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2 NHI\win\BKE HĐ WIN NĂM 2024\BKE THÁNG 09.2024\"/>
    </mc:Choice>
  </mc:AlternateContent>
  <bookViews>
    <workbookView xWindow="7965" yWindow="0" windowWidth="12510" windowHeight="10920"/>
  </bookViews>
  <sheets>
    <sheet name="14.09" sheetId="181" r:id="rId1"/>
    <sheet name="21.09" sheetId="182" r:id="rId2"/>
    <sheet name="28.09" sheetId="183" r:id="rId3"/>
  </sheets>
  <definedNames>
    <definedName name="_xlnm._FilterDatabase" localSheetId="0" hidden="1">'14.09'!$A$5:$H$2507</definedName>
    <definedName name="_xlnm._FilterDatabase" localSheetId="1" hidden="1">'21.09'!$A$5:$H$2506</definedName>
    <definedName name="_xlnm._FilterDatabase" localSheetId="2" hidden="1">'28.09'!$A$5:$H$2506</definedName>
    <definedName name="_xlnm.Print_Area" localSheetId="0">'14.09'!$A$1:$H$2509</definedName>
    <definedName name="_xlnm.Print_Area" localSheetId="1">'21.09'!$A$1:$H$2508</definedName>
    <definedName name="_xlnm.Print_Area" localSheetId="2">'28.09'!$A$1:$H$2508</definedName>
    <definedName name="_xlnm.Print_Titles" localSheetId="0">'14.09'!$5:$5</definedName>
    <definedName name="_xlnm.Print_Titles" localSheetId="1">'21.09'!$5:$5</definedName>
    <definedName name="_xlnm.Print_Titles" localSheetId="2">'28.09'!$5:$5</definedName>
  </definedNames>
  <calcPr calcId="162913"/>
</workbook>
</file>

<file path=xl/calcChain.xml><?xml version="1.0" encoding="utf-8"?>
<calcChain xmlns="http://schemas.openxmlformats.org/spreadsheetml/2006/main">
  <c r="H2509" i="181" l="1"/>
  <c r="G2504" i="183" l="1"/>
  <c r="F2504" i="183"/>
  <c r="H2503" i="183"/>
  <c r="H2502" i="183"/>
  <c r="H2501" i="183"/>
  <c r="H2500" i="183"/>
  <c r="H2499" i="183"/>
  <c r="H2498" i="183"/>
  <c r="H2497" i="183"/>
  <c r="H2496" i="183"/>
  <c r="H2495" i="183"/>
  <c r="H2494" i="183"/>
  <c r="H2493" i="183"/>
  <c r="H2492" i="183"/>
  <c r="H2491" i="183"/>
  <c r="H2490" i="183"/>
  <c r="H2489" i="183"/>
  <c r="H2488" i="183"/>
  <c r="H2487" i="183"/>
  <c r="H2486" i="183"/>
  <c r="H2485" i="183"/>
  <c r="H2484" i="183"/>
  <c r="H2483" i="183"/>
  <c r="H2482" i="183"/>
  <c r="H2481" i="183"/>
  <c r="H2480" i="183"/>
  <c r="H2479" i="183"/>
  <c r="H2478" i="183"/>
  <c r="H2477" i="183"/>
  <c r="H2476" i="183"/>
  <c r="H2475" i="183"/>
  <c r="H2474" i="183"/>
  <c r="H2473" i="183"/>
  <c r="H2472" i="183"/>
  <c r="H2471" i="183"/>
  <c r="H2470" i="183"/>
  <c r="H2469" i="183"/>
  <c r="H2468" i="183"/>
  <c r="H2467" i="183"/>
  <c r="H2466" i="183"/>
  <c r="H2465" i="183"/>
  <c r="H2464" i="183"/>
  <c r="H2463" i="183"/>
  <c r="H2462" i="183"/>
  <c r="H2461" i="183"/>
  <c r="H2460" i="183"/>
  <c r="H2459" i="183"/>
  <c r="H2458" i="183"/>
  <c r="H2457" i="183"/>
  <c r="H2456" i="183"/>
  <c r="H2455" i="183"/>
  <c r="H2454" i="183"/>
  <c r="H2453" i="183"/>
  <c r="H2452" i="183"/>
  <c r="H2451" i="183"/>
  <c r="H2450" i="183"/>
  <c r="H2449" i="183"/>
  <c r="H2448" i="183"/>
  <c r="H2447" i="183"/>
  <c r="H2446" i="183"/>
  <c r="H2445" i="183"/>
  <c r="H2444" i="183"/>
  <c r="H2443" i="183"/>
  <c r="H2442" i="183"/>
  <c r="H2441" i="183"/>
  <c r="H2440" i="183"/>
  <c r="H2439" i="183"/>
  <c r="H2438" i="183"/>
  <c r="H2437" i="183"/>
  <c r="H2436" i="183"/>
  <c r="H2435" i="183"/>
  <c r="H2434" i="183"/>
  <c r="H2433" i="183"/>
  <c r="H2432" i="183"/>
  <c r="H2431" i="183"/>
  <c r="H2430" i="183"/>
  <c r="H2429" i="183"/>
  <c r="H2428" i="183"/>
  <c r="H2427" i="183"/>
  <c r="H2426" i="183"/>
  <c r="H2425" i="183"/>
  <c r="H2424" i="183"/>
  <c r="H2423" i="183"/>
  <c r="H2422" i="183"/>
  <c r="H2421" i="183"/>
  <c r="H2420" i="183"/>
  <c r="H2419" i="183"/>
  <c r="H2418" i="183"/>
  <c r="H2417" i="183"/>
  <c r="H2416" i="183"/>
  <c r="H2415" i="183"/>
  <c r="H2414" i="183"/>
  <c r="H2413" i="183"/>
  <c r="H2412" i="183"/>
  <c r="H2411" i="183"/>
  <c r="H2410" i="183"/>
  <c r="H2409" i="183"/>
  <c r="H2408" i="183"/>
  <c r="H2407" i="183"/>
  <c r="H2406" i="183"/>
  <c r="H2405" i="183"/>
  <c r="H2404" i="183"/>
  <c r="H2403" i="183"/>
  <c r="H2402" i="183"/>
  <c r="H2401" i="183"/>
  <c r="H2400" i="183"/>
  <c r="H2399" i="183"/>
  <c r="H2398" i="183"/>
  <c r="H2397" i="183"/>
  <c r="H2396" i="183"/>
  <c r="H2395" i="183"/>
  <c r="H2394" i="183"/>
  <c r="H2393" i="183"/>
  <c r="H2392" i="183"/>
  <c r="H2391" i="183"/>
  <c r="H2390" i="183"/>
  <c r="H2389" i="183"/>
  <c r="H2388" i="183"/>
  <c r="H2387" i="183"/>
  <c r="H2386" i="183"/>
  <c r="H2385" i="183"/>
  <c r="H2384" i="183"/>
  <c r="H2383" i="183"/>
  <c r="H2382" i="183"/>
  <c r="H2381" i="183"/>
  <c r="H2380" i="183"/>
  <c r="H2379" i="183"/>
  <c r="H2378" i="183"/>
  <c r="H2377" i="183"/>
  <c r="H2376" i="183"/>
  <c r="H2375" i="183"/>
  <c r="H2374" i="183"/>
  <c r="H2373" i="183"/>
  <c r="H2372" i="183"/>
  <c r="H2371" i="183"/>
  <c r="H2370" i="183"/>
  <c r="H2369" i="183"/>
  <c r="H2368" i="183"/>
  <c r="H2367" i="183"/>
  <c r="H2366" i="183"/>
  <c r="H2365" i="183"/>
  <c r="H2364" i="183"/>
  <c r="H2363" i="183"/>
  <c r="H2362" i="183"/>
  <c r="H2361" i="183"/>
  <c r="H2360" i="183"/>
  <c r="H2359" i="183"/>
  <c r="H2358" i="183"/>
  <c r="H2357" i="183"/>
  <c r="H2356" i="183"/>
  <c r="H2355" i="183"/>
  <c r="H2354" i="183"/>
  <c r="H2353" i="183"/>
  <c r="H2352" i="183"/>
  <c r="H2351" i="183"/>
  <c r="H2350" i="183"/>
  <c r="H2349" i="183"/>
  <c r="H2348" i="183"/>
  <c r="H2347" i="183"/>
  <c r="H2346" i="183"/>
  <c r="H2345" i="183"/>
  <c r="H2344" i="183"/>
  <c r="H2343" i="183"/>
  <c r="H2342" i="183"/>
  <c r="H2341" i="183"/>
  <c r="H2340" i="183"/>
  <c r="H2339" i="183"/>
  <c r="H2338" i="183"/>
  <c r="H2337" i="183"/>
  <c r="H2336" i="183"/>
  <c r="H2335" i="183"/>
  <c r="H2334" i="183"/>
  <c r="H2333" i="183"/>
  <c r="H2332" i="183"/>
  <c r="H2331" i="183"/>
  <c r="H2330" i="183"/>
  <c r="H2329" i="183"/>
  <c r="H2328" i="183"/>
  <c r="H2327" i="183"/>
  <c r="H2326" i="183"/>
  <c r="H2325" i="183"/>
  <c r="H2324" i="183"/>
  <c r="H2323" i="183"/>
  <c r="H2322" i="183"/>
  <c r="H2321" i="183"/>
  <c r="H2320" i="183"/>
  <c r="H2319" i="183"/>
  <c r="H2318" i="183"/>
  <c r="H2317" i="183"/>
  <c r="H2316" i="183"/>
  <c r="H2315" i="183"/>
  <c r="H2314" i="183"/>
  <c r="H2313" i="183"/>
  <c r="H2312" i="183"/>
  <c r="H2311" i="183"/>
  <c r="H2310" i="183"/>
  <c r="H2309" i="183"/>
  <c r="H2308" i="183"/>
  <c r="H2307" i="183"/>
  <c r="H2306" i="183"/>
  <c r="H2305" i="183"/>
  <c r="H2304" i="183"/>
  <c r="H2303" i="183"/>
  <c r="H2302" i="183"/>
  <c r="H2301" i="183"/>
  <c r="H2300" i="183"/>
  <c r="H2299" i="183"/>
  <c r="H2298" i="183"/>
  <c r="H2297" i="183"/>
  <c r="H2296" i="183"/>
  <c r="H2295" i="183"/>
  <c r="H2294" i="183"/>
  <c r="H2293" i="183"/>
  <c r="H2292" i="183"/>
  <c r="H2291" i="183"/>
  <c r="H2290" i="183"/>
  <c r="H2289" i="183"/>
  <c r="H2288" i="183"/>
  <c r="H2287" i="183"/>
  <c r="H2286" i="183"/>
  <c r="H2285" i="183"/>
  <c r="H2284" i="183"/>
  <c r="H2283" i="183"/>
  <c r="H2282" i="183"/>
  <c r="H2281" i="183"/>
  <c r="H2280" i="183"/>
  <c r="H2279" i="183"/>
  <c r="H2278" i="183"/>
  <c r="H2277" i="183"/>
  <c r="H2276" i="183"/>
  <c r="H2275" i="183"/>
  <c r="H2274" i="183"/>
  <c r="H2273" i="183"/>
  <c r="H2272" i="183"/>
  <c r="H2271" i="183"/>
  <c r="H2270" i="183"/>
  <c r="H2269" i="183"/>
  <c r="H2268" i="183"/>
  <c r="H2267" i="183"/>
  <c r="H2266" i="183"/>
  <c r="H2265" i="183"/>
  <c r="H2264" i="183"/>
  <c r="H2263" i="183"/>
  <c r="H2262" i="183"/>
  <c r="H2261" i="183"/>
  <c r="H2260" i="183"/>
  <c r="H2259" i="183"/>
  <c r="H2258" i="183"/>
  <c r="H2257" i="183"/>
  <c r="H2256" i="183"/>
  <c r="H2255" i="183"/>
  <c r="H2254" i="183"/>
  <c r="H2253" i="183"/>
  <c r="H2252" i="183"/>
  <c r="H2251" i="183"/>
  <c r="H2250" i="183"/>
  <c r="H2249" i="183"/>
  <c r="H2248" i="183"/>
  <c r="H2247" i="183"/>
  <c r="H2246" i="183"/>
  <c r="H2245" i="183"/>
  <c r="H2244" i="183"/>
  <c r="H2243" i="183"/>
  <c r="H2242" i="183"/>
  <c r="H2241" i="183"/>
  <c r="H2240" i="183"/>
  <c r="H2239" i="183"/>
  <c r="H2238" i="183"/>
  <c r="H2237" i="183"/>
  <c r="H2236" i="183"/>
  <c r="H2235" i="183"/>
  <c r="H2234" i="183"/>
  <c r="H2233" i="183"/>
  <c r="H2232" i="183"/>
  <c r="H2231" i="183"/>
  <c r="H2230" i="183"/>
  <c r="H2229" i="183"/>
  <c r="H2228" i="183"/>
  <c r="H2227" i="183"/>
  <c r="H2226" i="183"/>
  <c r="H2225" i="183"/>
  <c r="H2224" i="183"/>
  <c r="H2223" i="183"/>
  <c r="H2222" i="183"/>
  <c r="H2221" i="183"/>
  <c r="H2220" i="183"/>
  <c r="H2219" i="183"/>
  <c r="H2218" i="183"/>
  <c r="H2217" i="183"/>
  <c r="H2216" i="183"/>
  <c r="H2215" i="183"/>
  <c r="H2214" i="183"/>
  <c r="H2213" i="183"/>
  <c r="H2212" i="183"/>
  <c r="H2211" i="183"/>
  <c r="H2210" i="183"/>
  <c r="H2209" i="183"/>
  <c r="H2208" i="183"/>
  <c r="H2207" i="183"/>
  <c r="H2206" i="183"/>
  <c r="H2205" i="183"/>
  <c r="H2204" i="183"/>
  <c r="H2203" i="183"/>
  <c r="H2202" i="183"/>
  <c r="H2201" i="183"/>
  <c r="H2200" i="183"/>
  <c r="H2199" i="183"/>
  <c r="H2198" i="183"/>
  <c r="H2197" i="183"/>
  <c r="H2196" i="183"/>
  <c r="H2195" i="183"/>
  <c r="H2194" i="183"/>
  <c r="H2193" i="183"/>
  <c r="H2192" i="183"/>
  <c r="H2191" i="183"/>
  <c r="H2190" i="183"/>
  <c r="H2189" i="183"/>
  <c r="H2188" i="183"/>
  <c r="H2187" i="183"/>
  <c r="H2186" i="183"/>
  <c r="H2185" i="183"/>
  <c r="H2184" i="183"/>
  <c r="H2183" i="183"/>
  <c r="H2182" i="183"/>
  <c r="H2181" i="183"/>
  <c r="H2180" i="183"/>
  <c r="H2179" i="183"/>
  <c r="H2178" i="183"/>
  <c r="H2177" i="183"/>
  <c r="H2176" i="183"/>
  <c r="H2175" i="183"/>
  <c r="H2174" i="183"/>
  <c r="H2173" i="183"/>
  <c r="H2172" i="183"/>
  <c r="H2171" i="183"/>
  <c r="H2170" i="183"/>
  <c r="H2169" i="183"/>
  <c r="H2168" i="183"/>
  <c r="H2167" i="183"/>
  <c r="H2166" i="183"/>
  <c r="H2165" i="183"/>
  <c r="H2164" i="183"/>
  <c r="H2163" i="183"/>
  <c r="H2162" i="183"/>
  <c r="H2161" i="183"/>
  <c r="H2160" i="183"/>
  <c r="H2159" i="183"/>
  <c r="H2158" i="183"/>
  <c r="H2157" i="183"/>
  <c r="H2156" i="183"/>
  <c r="H2155" i="183"/>
  <c r="H2154" i="183"/>
  <c r="H2153" i="183"/>
  <c r="H2152" i="183"/>
  <c r="H2151" i="183"/>
  <c r="H2150" i="183"/>
  <c r="H2149" i="183"/>
  <c r="H2148" i="183"/>
  <c r="H2147" i="183"/>
  <c r="H2146" i="183"/>
  <c r="H2145" i="183"/>
  <c r="H2144" i="183"/>
  <c r="H2143" i="183"/>
  <c r="H2142" i="183"/>
  <c r="H2141" i="183"/>
  <c r="H2140" i="183"/>
  <c r="H2139" i="183"/>
  <c r="H2138" i="183"/>
  <c r="H2137" i="183"/>
  <c r="H2136" i="183"/>
  <c r="H2135" i="183"/>
  <c r="H2134" i="183"/>
  <c r="H2133" i="183"/>
  <c r="H2132" i="183"/>
  <c r="H2131" i="183"/>
  <c r="H2130" i="183"/>
  <c r="H2129" i="183"/>
  <c r="H2128" i="183"/>
  <c r="H2127" i="183"/>
  <c r="H2126" i="183"/>
  <c r="H2125" i="183"/>
  <c r="H2124" i="183"/>
  <c r="H2123" i="183"/>
  <c r="H2122" i="183"/>
  <c r="H2121" i="183"/>
  <c r="H2120" i="183"/>
  <c r="H2119" i="183"/>
  <c r="H2118" i="183"/>
  <c r="H2117" i="183"/>
  <c r="H2116" i="183"/>
  <c r="H2115" i="183"/>
  <c r="H2114" i="183"/>
  <c r="H2113" i="183"/>
  <c r="H2112" i="183"/>
  <c r="H2111" i="183"/>
  <c r="H2110" i="183"/>
  <c r="H2109" i="183"/>
  <c r="H2108" i="183"/>
  <c r="H2107" i="183"/>
  <c r="H2106" i="183"/>
  <c r="H2105" i="183"/>
  <c r="H2104" i="183"/>
  <c r="H2103" i="183"/>
  <c r="H2102" i="183"/>
  <c r="H2101" i="183"/>
  <c r="H2100" i="183"/>
  <c r="H2099" i="183"/>
  <c r="H2098" i="183"/>
  <c r="H2097" i="183"/>
  <c r="H2096" i="183"/>
  <c r="H2095" i="183"/>
  <c r="H2094" i="183"/>
  <c r="H2093" i="183"/>
  <c r="H2092" i="183"/>
  <c r="H2091" i="183"/>
  <c r="H2090" i="183"/>
  <c r="H2089" i="183"/>
  <c r="H2088" i="183"/>
  <c r="H2087" i="183"/>
  <c r="H2086" i="183"/>
  <c r="H2085" i="183"/>
  <c r="H2084" i="183"/>
  <c r="H2083" i="183"/>
  <c r="H2082" i="183"/>
  <c r="H2081" i="183"/>
  <c r="H2080" i="183"/>
  <c r="H2079" i="183"/>
  <c r="H2078" i="183"/>
  <c r="H2077" i="183"/>
  <c r="H2076" i="183"/>
  <c r="H2075" i="183"/>
  <c r="H2074" i="183"/>
  <c r="H2073" i="183"/>
  <c r="H2072" i="183"/>
  <c r="H2071" i="183"/>
  <c r="H2070" i="183"/>
  <c r="H2069" i="183"/>
  <c r="H2068" i="183"/>
  <c r="H2067" i="183"/>
  <c r="H2066" i="183"/>
  <c r="H2065" i="183"/>
  <c r="H2064" i="183"/>
  <c r="H2063" i="183"/>
  <c r="H2062" i="183"/>
  <c r="H2061" i="183"/>
  <c r="H2060" i="183"/>
  <c r="H2059" i="183"/>
  <c r="H2058" i="183"/>
  <c r="H2057" i="183"/>
  <c r="H2056" i="183"/>
  <c r="H2055" i="183"/>
  <c r="H2054" i="183"/>
  <c r="H2053" i="183"/>
  <c r="H2052" i="183"/>
  <c r="H2051" i="183"/>
  <c r="H2050" i="183"/>
  <c r="H2049" i="183"/>
  <c r="H2048" i="183"/>
  <c r="H2047" i="183"/>
  <c r="H2046" i="183"/>
  <c r="H2045" i="183"/>
  <c r="H2044" i="183"/>
  <c r="H2043" i="183"/>
  <c r="H2042" i="183"/>
  <c r="H2041" i="183"/>
  <c r="H2040" i="183"/>
  <c r="H2039" i="183"/>
  <c r="H2038" i="183"/>
  <c r="H2037" i="183"/>
  <c r="H2036" i="183"/>
  <c r="H2035" i="183"/>
  <c r="H2034" i="183"/>
  <c r="H2033" i="183"/>
  <c r="H2032" i="183"/>
  <c r="H2031" i="183"/>
  <c r="H2030" i="183"/>
  <c r="H2029" i="183"/>
  <c r="H2028" i="183"/>
  <c r="H2027" i="183"/>
  <c r="H2026" i="183"/>
  <c r="H2025" i="183"/>
  <c r="H2024" i="183"/>
  <c r="H2023" i="183"/>
  <c r="H2022" i="183"/>
  <c r="H2021" i="183"/>
  <c r="H2020" i="183"/>
  <c r="H2019" i="183"/>
  <c r="H2018" i="183"/>
  <c r="H2017" i="183"/>
  <c r="H2016" i="183"/>
  <c r="H2015" i="183"/>
  <c r="H2014" i="183"/>
  <c r="H2013" i="183"/>
  <c r="H2012" i="183"/>
  <c r="H2011" i="183"/>
  <c r="H2010" i="183"/>
  <c r="H2009" i="183"/>
  <c r="H2008" i="183"/>
  <c r="H2007" i="183"/>
  <c r="H2006" i="183"/>
  <c r="H2005" i="183"/>
  <c r="H2004" i="183"/>
  <c r="H2003" i="183"/>
  <c r="H2002" i="183"/>
  <c r="H2001" i="183"/>
  <c r="H2000" i="183"/>
  <c r="H1999" i="183"/>
  <c r="H1998" i="183"/>
  <c r="H1997" i="183"/>
  <c r="H1996" i="183"/>
  <c r="H1995" i="183"/>
  <c r="H1994" i="183"/>
  <c r="H1993" i="183"/>
  <c r="H1992" i="183"/>
  <c r="H1991" i="183"/>
  <c r="H1990" i="183"/>
  <c r="H1989" i="183"/>
  <c r="H1988" i="183"/>
  <c r="H1987" i="183"/>
  <c r="H1986" i="183"/>
  <c r="H1985" i="183"/>
  <c r="H1984" i="183"/>
  <c r="H1983" i="183"/>
  <c r="H1982" i="183"/>
  <c r="H1981" i="183"/>
  <c r="H1980" i="183"/>
  <c r="H1979" i="183"/>
  <c r="H1978" i="183"/>
  <c r="H1977" i="183"/>
  <c r="H1976" i="183"/>
  <c r="H1975" i="183"/>
  <c r="H1974" i="183"/>
  <c r="H1973" i="183"/>
  <c r="H1972" i="183"/>
  <c r="H1971" i="183"/>
  <c r="H1970" i="183"/>
  <c r="H1969" i="183"/>
  <c r="H1968" i="183"/>
  <c r="H1967" i="183"/>
  <c r="H1966" i="183"/>
  <c r="H1965" i="183"/>
  <c r="H1964" i="183"/>
  <c r="H1963" i="183"/>
  <c r="H1962" i="183"/>
  <c r="H1961" i="183"/>
  <c r="H1960" i="183"/>
  <c r="H1959" i="183"/>
  <c r="H1958" i="183"/>
  <c r="H1957" i="183"/>
  <c r="H1956" i="183"/>
  <c r="H1955" i="183"/>
  <c r="H1954" i="183"/>
  <c r="H1953" i="183"/>
  <c r="H1952" i="183"/>
  <c r="H1951" i="183"/>
  <c r="H1950" i="183"/>
  <c r="H1949" i="183"/>
  <c r="H1948" i="183"/>
  <c r="H1947" i="183"/>
  <c r="H1946" i="183"/>
  <c r="H1945" i="183"/>
  <c r="H1944" i="183"/>
  <c r="H1943" i="183"/>
  <c r="H1942" i="183"/>
  <c r="H1941" i="183"/>
  <c r="H1940" i="183"/>
  <c r="H1939" i="183"/>
  <c r="H1938" i="183"/>
  <c r="H1937" i="183"/>
  <c r="H1936" i="183"/>
  <c r="H1935" i="183"/>
  <c r="H1934" i="183"/>
  <c r="H1933" i="183"/>
  <c r="H1932" i="183"/>
  <c r="H1931" i="183"/>
  <c r="H1930" i="183"/>
  <c r="H1929" i="183"/>
  <c r="H1928" i="183"/>
  <c r="H1927" i="183"/>
  <c r="H1926" i="183"/>
  <c r="H1925" i="183"/>
  <c r="H1924" i="183"/>
  <c r="H1923" i="183"/>
  <c r="H1922" i="183"/>
  <c r="H1921" i="183"/>
  <c r="H1920" i="183"/>
  <c r="H1919" i="183"/>
  <c r="H1918" i="183"/>
  <c r="H1917" i="183"/>
  <c r="H1916" i="183"/>
  <c r="H1915" i="183"/>
  <c r="H1914" i="183"/>
  <c r="H1913" i="183"/>
  <c r="H1912" i="183"/>
  <c r="H1911" i="183"/>
  <c r="H1910" i="183"/>
  <c r="H1909" i="183"/>
  <c r="H1908" i="183"/>
  <c r="H1907" i="183"/>
  <c r="H1906" i="183"/>
  <c r="H1905" i="183"/>
  <c r="H1904" i="183"/>
  <c r="H1903" i="183"/>
  <c r="H1902" i="183"/>
  <c r="H1901" i="183"/>
  <c r="H1900" i="183"/>
  <c r="H1899" i="183"/>
  <c r="H1898" i="183"/>
  <c r="H1897" i="183"/>
  <c r="H1896" i="183"/>
  <c r="H1895" i="183"/>
  <c r="H1894" i="183"/>
  <c r="H1893" i="183"/>
  <c r="H1892" i="183"/>
  <c r="H1891" i="183"/>
  <c r="H1890" i="183"/>
  <c r="H1889" i="183"/>
  <c r="H1888" i="183"/>
  <c r="H1887" i="183"/>
  <c r="H1886" i="183"/>
  <c r="H1885" i="183"/>
  <c r="H1884" i="183"/>
  <c r="H1883" i="183"/>
  <c r="H1882" i="183"/>
  <c r="H1881" i="183"/>
  <c r="H1880" i="183"/>
  <c r="H1879" i="183"/>
  <c r="H1878" i="183"/>
  <c r="H1877" i="183"/>
  <c r="H1876" i="183"/>
  <c r="H1875" i="183"/>
  <c r="H1874" i="183"/>
  <c r="H1873" i="183"/>
  <c r="H1872" i="183"/>
  <c r="H1871" i="183"/>
  <c r="H1870" i="183"/>
  <c r="H1869" i="183"/>
  <c r="H1868" i="183"/>
  <c r="H1867" i="183"/>
  <c r="H1866" i="183"/>
  <c r="H1865" i="183"/>
  <c r="H1864" i="183"/>
  <c r="H1863" i="183"/>
  <c r="H1862" i="183"/>
  <c r="H1861" i="183"/>
  <c r="H1860" i="183"/>
  <c r="H1859" i="183"/>
  <c r="H1858" i="183"/>
  <c r="H1857" i="183"/>
  <c r="H1856" i="183"/>
  <c r="H1855" i="183"/>
  <c r="H1854" i="183"/>
  <c r="H1853" i="183"/>
  <c r="H1852" i="183"/>
  <c r="H1851" i="183"/>
  <c r="H1850" i="183"/>
  <c r="H1849" i="183"/>
  <c r="H1848" i="183"/>
  <c r="H1847" i="183"/>
  <c r="H1846" i="183"/>
  <c r="H1845" i="183"/>
  <c r="H1844" i="183"/>
  <c r="H1843" i="183"/>
  <c r="H1842" i="183"/>
  <c r="H1841" i="183"/>
  <c r="H1840" i="183"/>
  <c r="H1839" i="183"/>
  <c r="H1838" i="183"/>
  <c r="H1837" i="183"/>
  <c r="H1836" i="183"/>
  <c r="H1835" i="183"/>
  <c r="H1834" i="183"/>
  <c r="H1833" i="183"/>
  <c r="H1832" i="183"/>
  <c r="H1831" i="183"/>
  <c r="H1830" i="183"/>
  <c r="H1829" i="183"/>
  <c r="H1828" i="183"/>
  <c r="H1827" i="183"/>
  <c r="H1826" i="183"/>
  <c r="H1825" i="183"/>
  <c r="H1824" i="183"/>
  <c r="H1823" i="183"/>
  <c r="H1822" i="183"/>
  <c r="H1821" i="183"/>
  <c r="H1820" i="183"/>
  <c r="H1819" i="183"/>
  <c r="H1818" i="183"/>
  <c r="H1817" i="183"/>
  <c r="H1816" i="183"/>
  <c r="H1815" i="183"/>
  <c r="H1814" i="183"/>
  <c r="H1813" i="183"/>
  <c r="H1812" i="183"/>
  <c r="H1811" i="183"/>
  <c r="H1810" i="183"/>
  <c r="H1809" i="183"/>
  <c r="H1808" i="183"/>
  <c r="H1807" i="183"/>
  <c r="H1806" i="183"/>
  <c r="H1805" i="183"/>
  <c r="H1804" i="183"/>
  <c r="H1803" i="183"/>
  <c r="H1802" i="183"/>
  <c r="H1801" i="183"/>
  <c r="H1800" i="183"/>
  <c r="H1799" i="183"/>
  <c r="H1798" i="183"/>
  <c r="H1797" i="183"/>
  <c r="H1796" i="183"/>
  <c r="H1795" i="183"/>
  <c r="H1794" i="183"/>
  <c r="H1793" i="183"/>
  <c r="H1792" i="183"/>
  <c r="H1791" i="183"/>
  <c r="H1790" i="183"/>
  <c r="H1789" i="183"/>
  <c r="H1788" i="183"/>
  <c r="H1787" i="183"/>
  <c r="H1786" i="183"/>
  <c r="H1785" i="183"/>
  <c r="H1784" i="183"/>
  <c r="H1783" i="183"/>
  <c r="H1782" i="183"/>
  <c r="H1781" i="183"/>
  <c r="H1780" i="183"/>
  <c r="H1779" i="183"/>
  <c r="H1778" i="183"/>
  <c r="H1777" i="183"/>
  <c r="H1776" i="183"/>
  <c r="H1775" i="183"/>
  <c r="H1774" i="183"/>
  <c r="H1773" i="183"/>
  <c r="H1772" i="183"/>
  <c r="H1771" i="183"/>
  <c r="H1770" i="183"/>
  <c r="H1769" i="183"/>
  <c r="H1768" i="183"/>
  <c r="H1767" i="183"/>
  <c r="H1766" i="183"/>
  <c r="H1765" i="183"/>
  <c r="H1764" i="183"/>
  <c r="H1763" i="183"/>
  <c r="H1762" i="183"/>
  <c r="H1761" i="183"/>
  <c r="H1760" i="183"/>
  <c r="H1759" i="183"/>
  <c r="H1758" i="183"/>
  <c r="H1757" i="183"/>
  <c r="H1756" i="183"/>
  <c r="H1755" i="183"/>
  <c r="H1754" i="183"/>
  <c r="H1753" i="183"/>
  <c r="H1752" i="183"/>
  <c r="H1751" i="183"/>
  <c r="H1750" i="183"/>
  <c r="H1749" i="183"/>
  <c r="H1748" i="183"/>
  <c r="H1747" i="183"/>
  <c r="H1746" i="183"/>
  <c r="H1745" i="183"/>
  <c r="H1744" i="183"/>
  <c r="H1743" i="183"/>
  <c r="H1742" i="183"/>
  <c r="H1741" i="183"/>
  <c r="H1740" i="183"/>
  <c r="H1739" i="183"/>
  <c r="H1738" i="183"/>
  <c r="H1737" i="183"/>
  <c r="H1736" i="183"/>
  <c r="H1735" i="183"/>
  <c r="H1734" i="183"/>
  <c r="H1733" i="183"/>
  <c r="H1732" i="183"/>
  <c r="H1731" i="183"/>
  <c r="H1730" i="183"/>
  <c r="H1729" i="183"/>
  <c r="H1728" i="183"/>
  <c r="H1727" i="183"/>
  <c r="H1726" i="183"/>
  <c r="H1725" i="183"/>
  <c r="H1724" i="183"/>
  <c r="H1723" i="183"/>
  <c r="H1722" i="183"/>
  <c r="H1721" i="183"/>
  <c r="H1720" i="183"/>
  <c r="H1719" i="183"/>
  <c r="H1718" i="183"/>
  <c r="H1717" i="183"/>
  <c r="H1716" i="183"/>
  <c r="H1715" i="183"/>
  <c r="H1714" i="183"/>
  <c r="H1713" i="183"/>
  <c r="H1712" i="183"/>
  <c r="H1711" i="183"/>
  <c r="H1710" i="183"/>
  <c r="H1709" i="183"/>
  <c r="H1708" i="183"/>
  <c r="H1707" i="183"/>
  <c r="H1706" i="183"/>
  <c r="H1705" i="183"/>
  <c r="H1704" i="183"/>
  <c r="H1703" i="183"/>
  <c r="H1702" i="183"/>
  <c r="H1701" i="183"/>
  <c r="H1700" i="183"/>
  <c r="H1699" i="183"/>
  <c r="H1698" i="183"/>
  <c r="H1697" i="183"/>
  <c r="H1696" i="183"/>
  <c r="H1695" i="183"/>
  <c r="H1694" i="183"/>
  <c r="H1693" i="183"/>
  <c r="H1692" i="183"/>
  <c r="H1691" i="183"/>
  <c r="H1690" i="183"/>
  <c r="H1689" i="183"/>
  <c r="H1688" i="183"/>
  <c r="H1687" i="183"/>
  <c r="H1686" i="183"/>
  <c r="H1685" i="183"/>
  <c r="H1684" i="183"/>
  <c r="H1683" i="183"/>
  <c r="H1682" i="183"/>
  <c r="H1681" i="183"/>
  <c r="H1680" i="183"/>
  <c r="H1679" i="183"/>
  <c r="H1678" i="183"/>
  <c r="H1677" i="183"/>
  <c r="H1676" i="183"/>
  <c r="H1675" i="183"/>
  <c r="H1674" i="183"/>
  <c r="H1673" i="183"/>
  <c r="H1672" i="183"/>
  <c r="H1671" i="183"/>
  <c r="H1670" i="183"/>
  <c r="H1669" i="183"/>
  <c r="H1668" i="183"/>
  <c r="H1667" i="183"/>
  <c r="H1666" i="183"/>
  <c r="H1665" i="183"/>
  <c r="H1664" i="183"/>
  <c r="H1663" i="183"/>
  <c r="H1662" i="183"/>
  <c r="H1661" i="183"/>
  <c r="H1660" i="183"/>
  <c r="H1659" i="183"/>
  <c r="H1658" i="183"/>
  <c r="H1657" i="183"/>
  <c r="H1656" i="183"/>
  <c r="H1655" i="183"/>
  <c r="H1654" i="183"/>
  <c r="H1653" i="183"/>
  <c r="H1652" i="183"/>
  <c r="H1651" i="183"/>
  <c r="H1650" i="183"/>
  <c r="H1649" i="183"/>
  <c r="H1648" i="183"/>
  <c r="H1647" i="183"/>
  <c r="H1646" i="183"/>
  <c r="H1645" i="183"/>
  <c r="H1644" i="183"/>
  <c r="H1643" i="183"/>
  <c r="H1642" i="183"/>
  <c r="H1641" i="183"/>
  <c r="H1640" i="183"/>
  <c r="H1639" i="183"/>
  <c r="H1638" i="183"/>
  <c r="H1637" i="183"/>
  <c r="H1636" i="183"/>
  <c r="H1635" i="183"/>
  <c r="H1634" i="183"/>
  <c r="H1633" i="183"/>
  <c r="H1632" i="183"/>
  <c r="H1631" i="183"/>
  <c r="H1630" i="183"/>
  <c r="H1629" i="183"/>
  <c r="H1628" i="183"/>
  <c r="H1627" i="183"/>
  <c r="H1626" i="183"/>
  <c r="H1625" i="183"/>
  <c r="H1624" i="183"/>
  <c r="H1623" i="183"/>
  <c r="H1622" i="183"/>
  <c r="H1621" i="183"/>
  <c r="H1620" i="183"/>
  <c r="H1619" i="183"/>
  <c r="H1618" i="183"/>
  <c r="H1617" i="183"/>
  <c r="H1616" i="183"/>
  <c r="H1615" i="183"/>
  <c r="H1614" i="183"/>
  <c r="H1613" i="183"/>
  <c r="H1612" i="183"/>
  <c r="H1611" i="183"/>
  <c r="H1610" i="183"/>
  <c r="H1609" i="183"/>
  <c r="H1608" i="183"/>
  <c r="H1607" i="183"/>
  <c r="H1606" i="183"/>
  <c r="H1605" i="183"/>
  <c r="H1604" i="183"/>
  <c r="H1603" i="183"/>
  <c r="H1602" i="183"/>
  <c r="H1601" i="183"/>
  <c r="H1600" i="183"/>
  <c r="H1599" i="183"/>
  <c r="H1598" i="183"/>
  <c r="H1597" i="183"/>
  <c r="H1596" i="183"/>
  <c r="H1595" i="183"/>
  <c r="H1594" i="183"/>
  <c r="H1593" i="183"/>
  <c r="H1592" i="183"/>
  <c r="H1591" i="183"/>
  <c r="H1590" i="183"/>
  <c r="H1589" i="183"/>
  <c r="H1588" i="183"/>
  <c r="H1587" i="183"/>
  <c r="H1586" i="183"/>
  <c r="H1585" i="183"/>
  <c r="H1584" i="183"/>
  <c r="H1583" i="183"/>
  <c r="H1582" i="183"/>
  <c r="H1581" i="183"/>
  <c r="H1580" i="183"/>
  <c r="H1579" i="183"/>
  <c r="H1578" i="183"/>
  <c r="H1577" i="183"/>
  <c r="H1576" i="183"/>
  <c r="H1575" i="183"/>
  <c r="H1574" i="183"/>
  <c r="H1573" i="183"/>
  <c r="H1572" i="183"/>
  <c r="H1571" i="183"/>
  <c r="H1570" i="183"/>
  <c r="H1569" i="183"/>
  <c r="H1568" i="183"/>
  <c r="H1567" i="183"/>
  <c r="H1566" i="183"/>
  <c r="H1565" i="183"/>
  <c r="H1564" i="183"/>
  <c r="H1563" i="183"/>
  <c r="H1562" i="183"/>
  <c r="H1561" i="183"/>
  <c r="H1560" i="183"/>
  <c r="H1559" i="183"/>
  <c r="H1558" i="183"/>
  <c r="H1557" i="183"/>
  <c r="H1556" i="183"/>
  <c r="H1555" i="183"/>
  <c r="H1554" i="183"/>
  <c r="H1553" i="183"/>
  <c r="H1552" i="183"/>
  <c r="H1551" i="183"/>
  <c r="H1550" i="183"/>
  <c r="H1549" i="183"/>
  <c r="H1548" i="183"/>
  <c r="H1547" i="183"/>
  <c r="H1546" i="183"/>
  <c r="H1545" i="183"/>
  <c r="H1544" i="183"/>
  <c r="H1543" i="183"/>
  <c r="H1542" i="183"/>
  <c r="H1541" i="183"/>
  <c r="H1540" i="183"/>
  <c r="H1539" i="183"/>
  <c r="H1538" i="183"/>
  <c r="H1537" i="183"/>
  <c r="H1536" i="183"/>
  <c r="H1535" i="183"/>
  <c r="H1534" i="183"/>
  <c r="H1533" i="183"/>
  <c r="H1532" i="183"/>
  <c r="H1531" i="183"/>
  <c r="H1530" i="183"/>
  <c r="H1529" i="183"/>
  <c r="H1528" i="183"/>
  <c r="H1527" i="183"/>
  <c r="H1526" i="183"/>
  <c r="H1525" i="183"/>
  <c r="H1524" i="183"/>
  <c r="H1523" i="183"/>
  <c r="H1522" i="183"/>
  <c r="H1521" i="183"/>
  <c r="H1520" i="183"/>
  <c r="H1519" i="183"/>
  <c r="H1518" i="183"/>
  <c r="H1517" i="183"/>
  <c r="H1516" i="183"/>
  <c r="H1515" i="183"/>
  <c r="H1514" i="183"/>
  <c r="H1513" i="183"/>
  <c r="H1512" i="183"/>
  <c r="H1511" i="183"/>
  <c r="H1510" i="183"/>
  <c r="H1509" i="183"/>
  <c r="H1508" i="183"/>
  <c r="H1507" i="183"/>
  <c r="H1506" i="183"/>
  <c r="H1505" i="183"/>
  <c r="H1504" i="183"/>
  <c r="H1503" i="183"/>
  <c r="H1502" i="183"/>
  <c r="H1501" i="183"/>
  <c r="H1500" i="183"/>
  <c r="H1499" i="183"/>
  <c r="H1498" i="183"/>
  <c r="H1497" i="183"/>
  <c r="H1496" i="183"/>
  <c r="H1495" i="183"/>
  <c r="H1494" i="183"/>
  <c r="H1493" i="183"/>
  <c r="H1492" i="183"/>
  <c r="H1491" i="183"/>
  <c r="H1490" i="183"/>
  <c r="H1489" i="183"/>
  <c r="H1488" i="183"/>
  <c r="H1487" i="183"/>
  <c r="H1486" i="183"/>
  <c r="H1485" i="183"/>
  <c r="H1484" i="183"/>
  <c r="H1483" i="183"/>
  <c r="H1482" i="183"/>
  <c r="H1481" i="183"/>
  <c r="H1480" i="183"/>
  <c r="H1479" i="183"/>
  <c r="H1478" i="183"/>
  <c r="H1477" i="183"/>
  <c r="H1476" i="183"/>
  <c r="H1475" i="183"/>
  <c r="H1474" i="183"/>
  <c r="H1473" i="183"/>
  <c r="H1472" i="183"/>
  <c r="H1471" i="183"/>
  <c r="H1470" i="183"/>
  <c r="H1469" i="183"/>
  <c r="H1468" i="183"/>
  <c r="H1467" i="183"/>
  <c r="H1466" i="183"/>
  <c r="H1465" i="183"/>
  <c r="H1464" i="183"/>
  <c r="H1463" i="183"/>
  <c r="H1462" i="183"/>
  <c r="H1461" i="183"/>
  <c r="H1460" i="183"/>
  <c r="H1459" i="183"/>
  <c r="H1458" i="183"/>
  <c r="H1457" i="183"/>
  <c r="H1456" i="183"/>
  <c r="H1455" i="183"/>
  <c r="H1454" i="183"/>
  <c r="H1453" i="183"/>
  <c r="H1452" i="183"/>
  <c r="H1451" i="183"/>
  <c r="H1450" i="183"/>
  <c r="H1449" i="183"/>
  <c r="H1448" i="183"/>
  <c r="H1447" i="183"/>
  <c r="H1446" i="183"/>
  <c r="H1445" i="183"/>
  <c r="H1444" i="183"/>
  <c r="H1443" i="183"/>
  <c r="H1442" i="183"/>
  <c r="H1441" i="183"/>
  <c r="H1440" i="183"/>
  <c r="H1439" i="183"/>
  <c r="H1438" i="183"/>
  <c r="H1437" i="183"/>
  <c r="H1436" i="183"/>
  <c r="H1435" i="183"/>
  <c r="H1434" i="183"/>
  <c r="H1433" i="183"/>
  <c r="H1432" i="183"/>
  <c r="H1431" i="183"/>
  <c r="H1430" i="183"/>
  <c r="H1429" i="183"/>
  <c r="H1428" i="183"/>
  <c r="H1427" i="183"/>
  <c r="H1426" i="183"/>
  <c r="H1425" i="183"/>
  <c r="H1424" i="183"/>
  <c r="H1423" i="183"/>
  <c r="H1422" i="183"/>
  <c r="H1421" i="183"/>
  <c r="H1420" i="183"/>
  <c r="H1419" i="183"/>
  <c r="H1418" i="183"/>
  <c r="H1417" i="183"/>
  <c r="H1416" i="183"/>
  <c r="H1415" i="183"/>
  <c r="H1414" i="183"/>
  <c r="H1413" i="183"/>
  <c r="H1412" i="183"/>
  <c r="H1411" i="183"/>
  <c r="H1410" i="183"/>
  <c r="H1409" i="183"/>
  <c r="H1408" i="183"/>
  <c r="H1407" i="183"/>
  <c r="H1406" i="183"/>
  <c r="H1405" i="183"/>
  <c r="H1404" i="183"/>
  <c r="H1403" i="183"/>
  <c r="H1402" i="183"/>
  <c r="H1401" i="183"/>
  <c r="H1400" i="183"/>
  <c r="H1399" i="183"/>
  <c r="H1398" i="183"/>
  <c r="H1397" i="183"/>
  <c r="H1395" i="183"/>
  <c r="H1394" i="183"/>
  <c r="H1393" i="183"/>
  <c r="H1392" i="183"/>
  <c r="H1391" i="183"/>
  <c r="H1390" i="183"/>
  <c r="H1389" i="183"/>
  <c r="H1388" i="183"/>
  <c r="H1387" i="183"/>
  <c r="H1386" i="183"/>
  <c r="H1385" i="183"/>
  <c r="H1384" i="183"/>
  <c r="H1383" i="183"/>
  <c r="H1382" i="183"/>
  <c r="H1381" i="183"/>
  <c r="H1380" i="183"/>
  <c r="H1379" i="183"/>
  <c r="H1378" i="183"/>
  <c r="H1377" i="183"/>
  <c r="H1376" i="183"/>
  <c r="H1375" i="183"/>
  <c r="H1374" i="183"/>
  <c r="H1373" i="183"/>
  <c r="H1372" i="183"/>
  <c r="H1371" i="183"/>
  <c r="H1370" i="183"/>
  <c r="H1369" i="183"/>
  <c r="H1368" i="183"/>
  <c r="H1367" i="183"/>
  <c r="H1366" i="183"/>
  <c r="H1365" i="183"/>
  <c r="H1364" i="183"/>
  <c r="H1363" i="183"/>
  <c r="H1362" i="183"/>
  <c r="H1361" i="183"/>
  <c r="H1360" i="183"/>
  <c r="H1359" i="183"/>
  <c r="H1358" i="183"/>
  <c r="H1357" i="183"/>
  <c r="H1356" i="183"/>
  <c r="H1355" i="183"/>
  <c r="H1354" i="183"/>
  <c r="H1353" i="183"/>
  <c r="H1352" i="183"/>
  <c r="H1351" i="183"/>
  <c r="H1350" i="183"/>
  <c r="H1349" i="183"/>
  <c r="H1348" i="183"/>
  <c r="H1347" i="183"/>
  <c r="H1346" i="183"/>
  <c r="H1345" i="183"/>
  <c r="H1344" i="183"/>
  <c r="H1343" i="183"/>
  <c r="H1342" i="183"/>
  <c r="H1341" i="183"/>
  <c r="H1340" i="183"/>
  <c r="H1339" i="183"/>
  <c r="H1338" i="183"/>
  <c r="H1337" i="183"/>
  <c r="H1336" i="183"/>
  <c r="H1335" i="183"/>
  <c r="H1334" i="183"/>
  <c r="H1333" i="183"/>
  <c r="H1332" i="183"/>
  <c r="H1331" i="183"/>
  <c r="H1330" i="183"/>
  <c r="H1329" i="183"/>
  <c r="H1328" i="183"/>
  <c r="H1327" i="183"/>
  <c r="H1326" i="183"/>
  <c r="H1325" i="183"/>
  <c r="H1324" i="183"/>
  <c r="H1323" i="183"/>
  <c r="H1322" i="183"/>
  <c r="H1321" i="183"/>
  <c r="H1320" i="183"/>
  <c r="H1319" i="183"/>
  <c r="H1318" i="183"/>
  <c r="H1317" i="183"/>
  <c r="H1316" i="183"/>
  <c r="H1315" i="183"/>
  <c r="H1314" i="183"/>
  <c r="H1313" i="183"/>
  <c r="H1312" i="183"/>
  <c r="H1311" i="183"/>
  <c r="H1310" i="183"/>
  <c r="H1309" i="183"/>
  <c r="H1308" i="183"/>
  <c r="H1307" i="183"/>
  <c r="H1306" i="183"/>
  <c r="H1305" i="183"/>
  <c r="H1304" i="183"/>
  <c r="H1303" i="183"/>
  <c r="H1302" i="183"/>
  <c r="H1301" i="183"/>
  <c r="H1300" i="183"/>
  <c r="H1299" i="183"/>
  <c r="H1298" i="183"/>
  <c r="H1297" i="183"/>
  <c r="H1296" i="183"/>
  <c r="H1295" i="183"/>
  <c r="H1294" i="183"/>
  <c r="H1293" i="183"/>
  <c r="H1292" i="183"/>
  <c r="H1291" i="183"/>
  <c r="H1290" i="183"/>
  <c r="H1289" i="183"/>
  <c r="H1288" i="183"/>
  <c r="H1287" i="183"/>
  <c r="H1286" i="183"/>
  <c r="H1285" i="183"/>
  <c r="H1284" i="183"/>
  <c r="H1283" i="183"/>
  <c r="H1282" i="183"/>
  <c r="H1281" i="183"/>
  <c r="H1280" i="183"/>
  <c r="H1279" i="183"/>
  <c r="H1278" i="183"/>
  <c r="H1277" i="183"/>
  <c r="H1276" i="183"/>
  <c r="H1275" i="183"/>
  <c r="H1274" i="183"/>
  <c r="H1273" i="183"/>
  <c r="H1272" i="183"/>
  <c r="H1271" i="183"/>
  <c r="H1270" i="183"/>
  <c r="H1269" i="183"/>
  <c r="H1268" i="183"/>
  <c r="H1267" i="183"/>
  <c r="H1266" i="183"/>
  <c r="H1265" i="183"/>
  <c r="H1264" i="183"/>
  <c r="H1263" i="183"/>
  <c r="H1262" i="183"/>
  <c r="H1261" i="183"/>
  <c r="H1260" i="183"/>
  <c r="H1259" i="183"/>
  <c r="H1258" i="183"/>
  <c r="H1257" i="183"/>
  <c r="H1256" i="183"/>
  <c r="H1255" i="183"/>
  <c r="H1254" i="183"/>
  <c r="H1253" i="183"/>
  <c r="H1252" i="183"/>
  <c r="H1251" i="183"/>
  <c r="H1250" i="183"/>
  <c r="H1249" i="183"/>
  <c r="H1248" i="183"/>
  <c r="H1247" i="183"/>
  <c r="H1246" i="183"/>
  <c r="H1245" i="183"/>
  <c r="H1244" i="183"/>
  <c r="H1243" i="183"/>
  <c r="H1242" i="183"/>
  <c r="H1241" i="183"/>
  <c r="H1240" i="183"/>
  <c r="H1239" i="183"/>
  <c r="H1238" i="183"/>
  <c r="H1237" i="183"/>
  <c r="H1236" i="183"/>
  <c r="H1235" i="183"/>
  <c r="H1234" i="183"/>
  <c r="H1233" i="183"/>
  <c r="H1232" i="183"/>
  <c r="H1231" i="183"/>
  <c r="H1230" i="183"/>
  <c r="H1229" i="183"/>
  <c r="H1228" i="183"/>
  <c r="H1227" i="183"/>
  <c r="H1226" i="183"/>
  <c r="H1225" i="183"/>
  <c r="H1224" i="183"/>
  <c r="H1223" i="183"/>
  <c r="H1222" i="183"/>
  <c r="H1221" i="183"/>
  <c r="H1220" i="183"/>
  <c r="H1219" i="183"/>
  <c r="H1218" i="183"/>
  <c r="H1217" i="183"/>
  <c r="H1216" i="183"/>
  <c r="H1215" i="183"/>
  <c r="H1214" i="183"/>
  <c r="H1213" i="183"/>
  <c r="H1212" i="183"/>
  <c r="H1211" i="183"/>
  <c r="H1210" i="183"/>
  <c r="H1209" i="183"/>
  <c r="H1208" i="183"/>
  <c r="H1207" i="183"/>
  <c r="H1206" i="183"/>
  <c r="H1205" i="183"/>
  <c r="H1204" i="183"/>
  <c r="H1203" i="183"/>
  <c r="H1202" i="183"/>
  <c r="H1201" i="183"/>
  <c r="H1200" i="183"/>
  <c r="H1199" i="183"/>
  <c r="H1198" i="183"/>
  <c r="H1197" i="183"/>
  <c r="H1196" i="183"/>
  <c r="H1195" i="183"/>
  <c r="H1194" i="183"/>
  <c r="H1193" i="183"/>
  <c r="H1192" i="183"/>
  <c r="H1191" i="183"/>
  <c r="H1190" i="183"/>
  <c r="H1189" i="183"/>
  <c r="H1188" i="183"/>
  <c r="H1187" i="183"/>
  <c r="H1186" i="183"/>
  <c r="H1185" i="183"/>
  <c r="H1184" i="183"/>
  <c r="H1183" i="183"/>
  <c r="H1182" i="183"/>
  <c r="H1181" i="183"/>
  <c r="H1180" i="183"/>
  <c r="H1179" i="183"/>
  <c r="H1178" i="183"/>
  <c r="H1177" i="183"/>
  <c r="H1176" i="183"/>
  <c r="H1175" i="183"/>
  <c r="H1174" i="183"/>
  <c r="H1173" i="183"/>
  <c r="H1172" i="183"/>
  <c r="H1171" i="183"/>
  <c r="H1170" i="183"/>
  <c r="H1169" i="183"/>
  <c r="H1168" i="183"/>
  <c r="H1167" i="183"/>
  <c r="H1166" i="183"/>
  <c r="H1165" i="183"/>
  <c r="H1164" i="183"/>
  <c r="H1163" i="183"/>
  <c r="H1162" i="183"/>
  <c r="H1161" i="183"/>
  <c r="H1160" i="183"/>
  <c r="H1159" i="183"/>
  <c r="H1158" i="183"/>
  <c r="H1157" i="183"/>
  <c r="H1156" i="183"/>
  <c r="H1155" i="183"/>
  <c r="H1154" i="183"/>
  <c r="H1153" i="183"/>
  <c r="H1152" i="183"/>
  <c r="H1151" i="183"/>
  <c r="H1150" i="183"/>
  <c r="H1149" i="183"/>
  <c r="H1148" i="183"/>
  <c r="H1147" i="183"/>
  <c r="H1146" i="183"/>
  <c r="H1145" i="183"/>
  <c r="H1144" i="183"/>
  <c r="H1143" i="183"/>
  <c r="H1142" i="183"/>
  <c r="H1141" i="183"/>
  <c r="H1140" i="183"/>
  <c r="H1139" i="183"/>
  <c r="H1138" i="183"/>
  <c r="H1137" i="183"/>
  <c r="H1136" i="183"/>
  <c r="H1135" i="183"/>
  <c r="H1134" i="183"/>
  <c r="H1133" i="183"/>
  <c r="H1132" i="183"/>
  <c r="H1131" i="183"/>
  <c r="H1130" i="183"/>
  <c r="H1129" i="183"/>
  <c r="H1128" i="183"/>
  <c r="H1127" i="183"/>
  <c r="H1126" i="183"/>
  <c r="H1125" i="183"/>
  <c r="H1124" i="183"/>
  <c r="H1123" i="183"/>
  <c r="H1122" i="183"/>
  <c r="H1121" i="183"/>
  <c r="H1120" i="183"/>
  <c r="H1119" i="183"/>
  <c r="H1118" i="183"/>
  <c r="H1117" i="183"/>
  <c r="H1116" i="183"/>
  <c r="H1115" i="183"/>
  <c r="H1114" i="183"/>
  <c r="H1113" i="183"/>
  <c r="H1112" i="183"/>
  <c r="H1111" i="183"/>
  <c r="H1110" i="183"/>
  <c r="H1109" i="183"/>
  <c r="H1108" i="183"/>
  <c r="H1107" i="183"/>
  <c r="H1106" i="183"/>
  <c r="H1105" i="183"/>
  <c r="H1104" i="183"/>
  <c r="H1103" i="183"/>
  <c r="H1102" i="183"/>
  <c r="H1101" i="183"/>
  <c r="H1100" i="183"/>
  <c r="H1099" i="183"/>
  <c r="H1098" i="183"/>
  <c r="H1097" i="183"/>
  <c r="H1096" i="183"/>
  <c r="H1095" i="183"/>
  <c r="H1094" i="183"/>
  <c r="H1093" i="183"/>
  <c r="H1092" i="183"/>
  <c r="H1091" i="183"/>
  <c r="H1090" i="183"/>
  <c r="H1089" i="183"/>
  <c r="H1088" i="183"/>
  <c r="H1087" i="183"/>
  <c r="H1086" i="183"/>
  <c r="H1085" i="183"/>
  <c r="H1084" i="183"/>
  <c r="H1083" i="183"/>
  <c r="H1082" i="183"/>
  <c r="H1081" i="183"/>
  <c r="H1080" i="183"/>
  <c r="H1079" i="183"/>
  <c r="H1078" i="183"/>
  <c r="H1077" i="183"/>
  <c r="H1076" i="183"/>
  <c r="H1075" i="183"/>
  <c r="H1074" i="183"/>
  <c r="H1073" i="183"/>
  <c r="H1072" i="183"/>
  <c r="H1071" i="183"/>
  <c r="H1070" i="183"/>
  <c r="H1069" i="183"/>
  <c r="H1068" i="183"/>
  <c r="H1067" i="183"/>
  <c r="H1066" i="183"/>
  <c r="H1065" i="183"/>
  <c r="H1064" i="183"/>
  <c r="H1063" i="183"/>
  <c r="H1062" i="183"/>
  <c r="H1061" i="183"/>
  <c r="H1060" i="183"/>
  <c r="H1059" i="183"/>
  <c r="H1058" i="183"/>
  <c r="H1057" i="183"/>
  <c r="H1056" i="183"/>
  <c r="H1055" i="183"/>
  <c r="H1054" i="183"/>
  <c r="H1053" i="183"/>
  <c r="H1052" i="183"/>
  <c r="H1051" i="183"/>
  <c r="H1050" i="183"/>
  <c r="H1049" i="183"/>
  <c r="H1048" i="183"/>
  <c r="H1047" i="183"/>
  <c r="H1046" i="183"/>
  <c r="H1045" i="183"/>
  <c r="H1044" i="183"/>
  <c r="H1043" i="183"/>
  <c r="H1042" i="183"/>
  <c r="H1041" i="183"/>
  <c r="H1040" i="183"/>
  <c r="H1039" i="183"/>
  <c r="H1038" i="183"/>
  <c r="H1037" i="183"/>
  <c r="H1036" i="183"/>
  <c r="H1035" i="183"/>
  <c r="H1034" i="183"/>
  <c r="H1033" i="183"/>
  <c r="H1032" i="183"/>
  <c r="H1031" i="183"/>
  <c r="H1030" i="183"/>
  <c r="H1029" i="183"/>
  <c r="H1028" i="183"/>
  <c r="H1027" i="183"/>
  <c r="H1026" i="183"/>
  <c r="H1025" i="183"/>
  <c r="H1024" i="183"/>
  <c r="H1023" i="183"/>
  <c r="H1022" i="183"/>
  <c r="H1021" i="183"/>
  <c r="H1020" i="183"/>
  <c r="H1019" i="183"/>
  <c r="H1018" i="183"/>
  <c r="H1017" i="183"/>
  <c r="H1016" i="183"/>
  <c r="H1015" i="183"/>
  <c r="H1014" i="183"/>
  <c r="H1013" i="183"/>
  <c r="H1012" i="183"/>
  <c r="H1011" i="183"/>
  <c r="H1010" i="183"/>
  <c r="H1009" i="183"/>
  <c r="H1008" i="183"/>
  <c r="H1007" i="183"/>
  <c r="H1006" i="183"/>
  <c r="H1005" i="183"/>
  <c r="H1004" i="183"/>
  <c r="H1003" i="183"/>
  <c r="H1002" i="183"/>
  <c r="H1001" i="183"/>
  <c r="H1000" i="183"/>
  <c r="H999" i="183"/>
  <c r="H998" i="183"/>
  <c r="H997" i="183"/>
  <c r="H996" i="183"/>
  <c r="H995" i="183"/>
  <c r="H994" i="183"/>
  <c r="H993" i="183"/>
  <c r="H992" i="183"/>
  <c r="H991" i="183"/>
  <c r="H990" i="183"/>
  <c r="H989" i="183"/>
  <c r="H988" i="183"/>
  <c r="H987" i="183"/>
  <c r="H986" i="183"/>
  <c r="H985" i="183"/>
  <c r="H984" i="183"/>
  <c r="H983" i="183"/>
  <c r="H982" i="183"/>
  <c r="H981" i="183"/>
  <c r="H980" i="183"/>
  <c r="H979" i="183"/>
  <c r="H978" i="183"/>
  <c r="H977" i="183"/>
  <c r="H976" i="183"/>
  <c r="H975" i="183"/>
  <c r="H974" i="183"/>
  <c r="H973" i="183"/>
  <c r="H972" i="183"/>
  <c r="H971" i="183"/>
  <c r="H970" i="183"/>
  <c r="H969" i="183"/>
  <c r="H968" i="183"/>
  <c r="H967" i="183"/>
  <c r="H966" i="183"/>
  <c r="H965" i="183"/>
  <c r="H964" i="183"/>
  <c r="H963" i="183"/>
  <c r="H962" i="183"/>
  <c r="H961" i="183"/>
  <c r="H960" i="183"/>
  <c r="H959" i="183"/>
  <c r="H958" i="183"/>
  <c r="H957" i="183"/>
  <c r="H956" i="183"/>
  <c r="H955" i="183"/>
  <c r="H954" i="183"/>
  <c r="H953" i="183"/>
  <c r="H952" i="183"/>
  <c r="H951" i="183"/>
  <c r="H950" i="183"/>
  <c r="H949" i="183"/>
  <c r="H948" i="183"/>
  <c r="H947" i="183"/>
  <c r="H946" i="183"/>
  <c r="H945" i="183"/>
  <c r="H944" i="183"/>
  <c r="H943" i="183"/>
  <c r="H942" i="183"/>
  <c r="H941" i="183"/>
  <c r="H940" i="183"/>
  <c r="H939" i="183"/>
  <c r="H938" i="183"/>
  <c r="H937" i="183"/>
  <c r="H936" i="183"/>
  <c r="H935" i="183"/>
  <c r="H934" i="183"/>
  <c r="H933" i="183"/>
  <c r="H932" i="183"/>
  <c r="H931" i="183"/>
  <c r="H930" i="183"/>
  <c r="H929" i="183"/>
  <c r="H928" i="183"/>
  <c r="H927" i="183"/>
  <c r="H926" i="183"/>
  <c r="H925" i="183"/>
  <c r="H924" i="183"/>
  <c r="H923" i="183"/>
  <c r="H922" i="183"/>
  <c r="H921" i="183"/>
  <c r="H920" i="183"/>
  <c r="H919" i="183"/>
  <c r="H918" i="183"/>
  <c r="H917" i="183"/>
  <c r="H916" i="183"/>
  <c r="H915" i="183"/>
  <c r="H914" i="183"/>
  <c r="H913" i="183"/>
  <c r="H912" i="183"/>
  <c r="H911" i="183"/>
  <c r="H910" i="183"/>
  <c r="H909" i="183"/>
  <c r="H908" i="183"/>
  <c r="H907" i="183"/>
  <c r="H906" i="183"/>
  <c r="H905" i="183"/>
  <c r="H904" i="183"/>
  <c r="H903" i="183"/>
  <c r="H902" i="183"/>
  <c r="H901" i="183"/>
  <c r="H900" i="183"/>
  <c r="H899" i="183"/>
  <c r="H898" i="183"/>
  <c r="H897" i="183"/>
  <c r="H896" i="183"/>
  <c r="H895" i="183"/>
  <c r="H894" i="183"/>
  <c r="H893" i="183"/>
  <c r="H892" i="183"/>
  <c r="H891" i="183"/>
  <c r="H890" i="183"/>
  <c r="H889" i="183"/>
  <c r="H888" i="183"/>
  <c r="H887" i="183"/>
  <c r="H886" i="183"/>
  <c r="H885" i="183"/>
  <c r="H884" i="183"/>
  <c r="H883" i="183"/>
  <c r="H882" i="183"/>
  <c r="H881" i="183"/>
  <c r="H880" i="183"/>
  <c r="H879" i="183"/>
  <c r="H878" i="183"/>
  <c r="H877" i="183"/>
  <c r="H876" i="183"/>
  <c r="H875" i="183"/>
  <c r="H874" i="183"/>
  <c r="H873" i="183"/>
  <c r="H872" i="183"/>
  <c r="H871" i="183"/>
  <c r="H870" i="183"/>
  <c r="H869" i="183"/>
  <c r="H868" i="183"/>
  <c r="H867" i="183"/>
  <c r="H866" i="183"/>
  <c r="H865" i="183"/>
  <c r="H864" i="183"/>
  <c r="H863" i="183"/>
  <c r="H862" i="183"/>
  <c r="H861" i="183"/>
  <c r="H860" i="183"/>
  <c r="H859" i="183"/>
  <c r="H858" i="183"/>
  <c r="H857" i="183"/>
  <c r="H856" i="183"/>
  <c r="H855" i="183"/>
  <c r="H854" i="183"/>
  <c r="H853" i="183"/>
  <c r="H852" i="183"/>
  <c r="H851" i="183"/>
  <c r="H850" i="183"/>
  <c r="H849" i="183"/>
  <c r="H848" i="183"/>
  <c r="H847" i="183"/>
  <c r="H846" i="183"/>
  <c r="H845" i="183"/>
  <c r="H844" i="183"/>
  <c r="H843" i="183"/>
  <c r="H842" i="183"/>
  <c r="H841" i="183"/>
  <c r="H840" i="183"/>
  <c r="H839" i="183"/>
  <c r="H838" i="183"/>
  <c r="H837" i="183"/>
  <c r="H836" i="183"/>
  <c r="H835" i="183"/>
  <c r="H834" i="183"/>
  <c r="H833" i="183"/>
  <c r="H832" i="183"/>
  <c r="H831" i="183"/>
  <c r="H830" i="183"/>
  <c r="H829" i="183"/>
  <c r="H828" i="183"/>
  <c r="H827" i="183"/>
  <c r="H826" i="183"/>
  <c r="H825" i="183"/>
  <c r="H824" i="183"/>
  <c r="H823" i="183"/>
  <c r="H822" i="183"/>
  <c r="H821" i="183"/>
  <c r="H820" i="183"/>
  <c r="H819" i="183"/>
  <c r="H818" i="183"/>
  <c r="H817" i="183"/>
  <c r="H816" i="183"/>
  <c r="H815" i="183"/>
  <c r="H814" i="183"/>
  <c r="H813" i="183"/>
  <c r="H812" i="183"/>
  <c r="H811" i="183"/>
  <c r="H810" i="183"/>
  <c r="H809" i="183"/>
  <c r="H808" i="183"/>
  <c r="H807" i="183"/>
  <c r="H806" i="183"/>
  <c r="H805" i="183"/>
  <c r="H804" i="183"/>
  <c r="H803" i="183"/>
  <c r="H802" i="183"/>
  <c r="H801" i="183"/>
  <c r="H800" i="183"/>
  <c r="H799" i="183"/>
  <c r="H798" i="183"/>
  <c r="H797" i="183"/>
  <c r="H796" i="183"/>
  <c r="H795" i="183"/>
  <c r="H794" i="183"/>
  <c r="H793" i="183"/>
  <c r="H792" i="183"/>
  <c r="H791" i="183"/>
  <c r="H790" i="183"/>
  <c r="H789" i="183"/>
  <c r="H788" i="183"/>
  <c r="H787" i="183"/>
  <c r="H786" i="183"/>
  <c r="H785" i="183"/>
  <c r="H784" i="183"/>
  <c r="H783" i="183"/>
  <c r="H782" i="183"/>
  <c r="H781" i="183"/>
  <c r="H780" i="183"/>
  <c r="H779" i="183"/>
  <c r="H778" i="183"/>
  <c r="H777" i="183"/>
  <c r="H776" i="183"/>
  <c r="H775" i="183"/>
  <c r="H774" i="183"/>
  <c r="H773" i="183"/>
  <c r="H772" i="183"/>
  <c r="H771" i="183"/>
  <c r="H770" i="183"/>
  <c r="H769" i="183"/>
  <c r="H768" i="183"/>
  <c r="H767" i="183"/>
  <c r="H766" i="183"/>
  <c r="H765" i="183"/>
  <c r="H764" i="183"/>
  <c r="H763" i="183"/>
  <c r="H762" i="183"/>
  <c r="H761" i="183"/>
  <c r="H760" i="183"/>
  <c r="H759" i="183"/>
  <c r="H758" i="183"/>
  <c r="H757" i="183"/>
  <c r="H756" i="183"/>
  <c r="H755" i="183"/>
  <c r="H754" i="183"/>
  <c r="H753" i="183"/>
  <c r="H752" i="183"/>
  <c r="H751" i="183"/>
  <c r="H750" i="183"/>
  <c r="H749" i="183"/>
  <c r="H748" i="183"/>
  <c r="H747" i="183"/>
  <c r="H746" i="183"/>
  <c r="H745" i="183"/>
  <c r="H744" i="183"/>
  <c r="H743" i="183"/>
  <c r="H742" i="183"/>
  <c r="H741" i="183"/>
  <c r="H740" i="183"/>
  <c r="H739" i="183"/>
  <c r="H738" i="183"/>
  <c r="H737" i="183"/>
  <c r="H736" i="183"/>
  <c r="H735" i="183"/>
  <c r="H734" i="183"/>
  <c r="H733" i="183"/>
  <c r="H732" i="183"/>
  <c r="H731" i="183"/>
  <c r="H730" i="183"/>
  <c r="H729" i="183"/>
  <c r="H728" i="183"/>
  <c r="H727" i="183"/>
  <c r="H726" i="183"/>
  <c r="H725" i="183"/>
  <c r="H724" i="183"/>
  <c r="H723" i="183"/>
  <c r="H722" i="183"/>
  <c r="H721" i="183"/>
  <c r="H720" i="183"/>
  <c r="H719" i="183"/>
  <c r="H718" i="183"/>
  <c r="H717" i="183"/>
  <c r="H716" i="183"/>
  <c r="H715" i="183"/>
  <c r="H714" i="183"/>
  <c r="H713" i="183"/>
  <c r="H712" i="183"/>
  <c r="H711" i="183"/>
  <c r="H710" i="183"/>
  <c r="H709" i="183"/>
  <c r="H708" i="183"/>
  <c r="H707" i="183"/>
  <c r="H706" i="183"/>
  <c r="H705" i="183"/>
  <c r="H704" i="183"/>
  <c r="H703" i="183"/>
  <c r="H702" i="183"/>
  <c r="H701" i="183"/>
  <c r="H700" i="183"/>
  <c r="H699" i="183"/>
  <c r="H698" i="183"/>
  <c r="H697" i="183"/>
  <c r="H696" i="183"/>
  <c r="H695" i="183"/>
  <c r="H694" i="183"/>
  <c r="H693" i="183"/>
  <c r="H692" i="183"/>
  <c r="H691" i="183"/>
  <c r="H690" i="183"/>
  <c r="H689" i="183"/>
  <c r="H688" i="183"/>
  <c r="H687" i="183"/>
  <c r="H686" i="183"/>
  <c r="H685" i="183"/>
  <c r="H684" i="183"/>
  <c r="H683" i="183"/>
  <c r="H682" i="183"/>
  <c r="H681" i="183"/>
  <c r="H680" i="183"/>
  <c r="H679" i="183"/>
  <c r="H678" i="183"/>
  <c r="H677" i="183"/>
  <c r="H676" i="183"/>
  <c r="H675" i="183"/>
  <c r="H674" i="183"/>
  <c r="H673" i="183"/>
  <c r="H672" i="183"/>
  <c r="H671" i="183"/>
  <c r="H670" i="183"/>
  <c r="H669" i="183"/>
  <c r="H668" i="183"/>
  <c r="H667" i="183"/>
  <c r="H666" i="183"/>
  <c r="H665" i="183"/>
  <c r="H664" i="183"/>
  <c r="H663" i="183"/>
  <c r="H662" i="183"/>
  <c r="H661" i="183"/>
  <c r="H660" i="183"/>
  <c r="H659" i="183"/>
  <c r="H658" i="183"/>
  <c r="H657" i="183"/>
  <c r="H656" i="183"/>
  <c r="H655" i="183"/>
  <c r="H654" i="183"/>
  <c r="H653" i="183"/>
  <c r="H652" i="183"/>
  <c r="H651" i="183"/>
  <c r="H650" i="183"/>
  <c r="H649" i="183"/>
  <c r="H648" i="183"/>
  <c r="H647" i="183"/>
  <c r="H646" i="183"/>
  <c r="H645" i="183"/>
  <c r="H644" i="183"/>
  <c r="H643" i="183"/>
  <c r="H642" i="183"/>
  <c r="H641" i="183"/>
  <c r="H640" i="183"/>
  <c r="H639" i="183"/>
  <c r="H638" i="183"/>
  <c r="H637" i="183"/>
  <c r="H636" i="183"/>
  <c r="H635" i="183"/>
  <c r="H634" i="183"/>
  <c r="H633" i="183"/>
  <c r="H632" i="183"/>
  <c r="H631" i="183"/>
  <c r="H630" i="183"/>
  <c r="H629" i="183"/>
  <c r="H628" i="183"/>
  <c r="H627" i="183"/>
  <c r="H626" i="183"/>
  <c r="H625" i="183"/>
  <c r="H624" i="183"/>
  <c r="H623" i="183"/>
  <c r="H622" i="183"/>
  <c r="H621" i="183"/>
  <c r="H620" i="183"/>
  <c r="H619" i="183"/>
  <c r="H618" i="183"/>
  <c r="H617" i="183"/>
  <c r="H616" i="183"/>
  <c r="H615" i="183"/>
  <c r="H614" i="183"/>
  <c r="H613" i="183"/>
  <c r="H612" i="183"/>
  <c r="H611" i="183"/>
  <c r="H610" i="183"/>
  <c r="H609" i="183"/>
  <c r="H608" i="183"/>
  <c r="H607" i="183"/>
  <c r="H606" i="183"/>
  <c r="H605" i="183"/>
  <c r="H604" i="183"/>
  <c r="H603" i="183"/>
  <c r="H602" i="183"/>
  <c r="H601" i="183"/>
  <c r="H600" i="183"/>
  <c r="H599" i="183"/>
  <c r="H598" i="183"/>
  <c r="H597" i="183"/>
  <c r="H596" i="183"/>
  <c r="H595" i="183"/>
  <c r="H594" i="183"/>
  <c r="H593" i="183"/>
  <c r="H592" i="183"/>
  <c r="H591" i="183"/>
  <c r="H590" i="183"/>
  <c r="H589" i="183"/>
  <c r="H588" i="183"/>
  <c r="H587" i="183"/>
  <c r="H586" i="183"/>
  <c r="H585" i="183"/>
  <c r="H584" i="183"/>
  <c r="H583" i="183"/>
  <c r="H582" i="183"/>
  <c r="H581" i="183"/>
  <c r="H580" i="183"/>
  <c r="H579" i="183"/>
  <c r="H578" i="183"/>
  <c r="H577" i="183"/>
  <c r="H576" i="183"/>
  <c r="H575" i="183"/>
  <c r="H574" i="183"/>
  <c r="H573" i="183"/>
  <c r="H572" i="183"/>
  <c r="H571" i="183"/>
  <c r="H570" i="183"/>
  <c r="H569" i="183"/>
  <c r="H568" i="183"/>
  <c r="H567" i="183"/>
  <c r="H566" i="183"/>
  <c r="H565" i="183"/>
  <c r="H564" i="183"/>
  <c r="H563" i="183"/>
  <c r="H562" i="183"/>
  <c r="H561" i="183"/>
  <c r="H560" i="183"/>
  <c r="H559" i="183"/>
  <c r="H558" i="183"/>
  <c r="H557" i="183"/>
  <c r="H556" i="183"/>
  <c r="H555" i="183"/>
  <c r="H554" i="183"/>
  <c r="H553" i="183"/>
  <c r="H552" i="183"/>
  <c r="H551" i="183"/>
  <c r="H550" i="183"/>
  <c r="H549" i="183"/>
  <c r="H548" i="183"/>
  <c r="H547" i="183"/>
  <c r="H546" i="183"/>
  <c r="H545" i="183"/>
  <c r="H544" i="183"/>
  <c r="H543" i="183"/>
  <c r="H542" i="183"/>
  <c r="H541" i="183"/>
  <c r="H540" i="183"/>
  <c r="H539" i="183"/>
  <c r="H538" i="183"/>
  <c r="H537" i="183"/>
  <c r="H536" i="183"/>
  <c r="H535" i="183"/>
  <c r="H534" i="183"/>
  <c r="H533" i="183"/>
  <c r="H532" i="183"/>
  <c r="H531" i="183"/>
  <c r="H530" i="183"/>
  <c r="H529" i="183"/>
  <c r="H528" i="183"/>
  <c r="H527" i="183"/>
  <c r="H526" i="183"/>
  <c r="H525" i="183"/>
  <c r="H524" i="183"/>
  <c r="H523" i="183"/>
  <c r="H522" i="183"/>
  <c r="H521" i="183"/>
  <c r="H520" i="183"/>
  <c r="H519" i="183"/>
  <c r="H518" i="183"/>
  <c r="H517" i="183"/>
  <c r="H516" i="183"/>
  <c r="H515" i="183"/>
  <c r="H514" i="183"/>
  <c r="H513" i="183"/>
  <c r="H512" i="183"/>
  <c r="H511" i="183"/>
  <c r="H510" i="183"/>
  <c r="H509" i="183"/>
  <c r="H508" i="183"/>
  <c r="H507" i="183"/>
  <c r="H506" i="183"/>
  <c r="H505" i="183"/>
  <c r="H504" i="183"/>
  <c r="H503" i="183"/>
  <c r="H502" i="183"/>
  <c r="H501" i="183"/>
  <c r="H500" i="183"/>
  <c r="H499" i="183"/>
  <c r="H498" i="183"/>
  <c r="H497" i="183"/>
  <c r="H496" i="183"/>
  <c r="H495" i="183"/>
  <c r="H494" i="183"/>
  <c r="H493" i="183"/>
  <c r="H492" i="183"/>
  <c r="H491" i="183"/>
  <c r="H490" i="183"/>
  <c r="H489" i="183"/>
  <c r="H488" i="183"/>
  <c r="H487" i="183"/>
  <c r="H486" i="183"/>
  <c r="H485" i="183"/>
  <c r="H484" i="183"/>
  <c r="H483" i="183"/>
  <c r="H482" i="183"/>
  <c r="H481" i="183"/>
  <c r="H480" i="183"/>
  <c r="H479" i="183"/>
  <c r="H478" i="183"/>
  <c r="H477" i="183"/>
  <c r="H476" i="183"/>
  <c r="H475" i="183"/>
  <c r="H474" i="183"/>
  <c r="H473" i="183"/>
  <c r="H472" i="183"/>
  <c r="H471" i="183"/>
  <c r="H470" i="183"/>
  <c r="H469" i="183"/>
  <c r="H468" i="183"/>
  <c r="H467" i="183"/>
  <c r="H466" i="183"/>
  <c r="H465" i="183"/>
  <c r="H464" i="183"/>
  <c r="H463" i="183"/>
  <c r="H462" i="183"/>
  <c r="H461" i="183"/>
  <c r="H460" i="183"/>
  <c r="H459" i="183"/>
  <c r="H458" i="183"/>
  <c r="H457" i="183"/>
  <c r="H456" i="183"/>
  <c r="H455" i="183"/>
  <c r="H454" i="183"/>
  <c r="H453" i="183"/>
  <c r="H452" i="183"/>
  <c r="H451" i="183"/>
  <c r="H450" i="183"/>
  <c r="H449" i="183"/>
  <c r="H448" i="183"/>
  <c r="H447" i="183"/>
  <c r="H446" i="183"/>
  <c r="H445" i="183"/>
  <c r="H444" i="183"/>
  <c r="H443" i="183"/>
  <c r="H442" i="183"/>
  <c r="H441" i="183"/>
  <c r="H440" i="183"/>
  <c r="H439" i="183"/>
  <c r="H438" i="183"/>
  <c r="H437" i="183"/>
  <c r="H436" i="183"/>
  <c r="H435" i="183"/>
  <c r="H434" i="183"/>
  <c r="H433" i="183"/>
  <c r="H432" i="183"/>
  <c r="H431" i="183"/>
  <c r="H430" i="183"/>
  <c r="H429" i="183"/>
  <c r="H428" i="183"/>
  <c r="H427" i="183"/>
  <c r="H426" i="183"/>
  <c r="H425" i="183"/>
  <c r="H424" i="183"/>
  <c r="H423" i="183"/>
  <c r="H422" i="183"/>
  <c r="H421" i="183"/>
  <c r="H420" i="183"/>
  <c r="H419" i="183"/>
  <c r="H418" i="183"/>
  <c r="H417" i="183"/>
  <c r="H416" i="183"/>
  <c r="H415" i="183"/>
  <c r="H414" i="183"/>
  <c r="H413" i="183"/>
  <c r="H412" i="183"/>
  <c r="H411" i="183"/>
  <c r="H410" i="183"/>
  <c r="H409" i="183"/>
  <c r="H408" i="183"/>
  <c r="H407" i="183"/>
  <c r="H406" i="183"/>
  <c r="H405" i="183"/>
  <c r="H404" i="183"/>
  <c r="H403" i="183"/>
  <c r="H402" i="183"/>
  <c r="H401" i="183"/>
  <c r="H400" i="183"/>
  <c r="H399" i="183"/>
  <c r="H398" i="183"/>
  <c r="H397" i="183"/>
  <c r="H396" i="183"/>
  <c r="H395" i="183"/>
  <c r="H394" i="183"/>
  <c r="H393" i="183"/>
  <c r="H392" i="183"/>
  <c r="H391" i="183"/>
  <c r="H390" i="183"/>
  <c r="H389" i="183"/>
  <c r="H388" i="183"/>
  <c r="H387" i="183"/>
  <c r="H386" i="183"/>
  <c r="H385" i="183"/>
  <c r="H384" i="183"/>
  <c r="H383" i="183"/>
  <c r="H382" i="183"/>
  <c r="H381" i="183"/>
  <c r="H380" i="183"/>
  <c r="H379" i="183"/>
  <c r="H378" i="183"/>
  <c r="H377" i="183"/>
  <c r="H376" i="183"/>
  <c r="H375" i="183"/>
  <c r="H374" i="183"/>
  <c r="H373" i="183"/>
  <c r="H372" i="183"/>
  <c r="H371" i="183"/>
  <c r="H370" i="183"/>
  <c r="H369" i="183"/>
  <c r="H368" i="183"/>
  <c r="H367" i="183"/>
  <c r="H366" i="183"/>
  <c r="H365" i="183"/>
  <c r="H364" i="183"/>
  <c r="H363" i="183"/>
  <c r="H362" i="183"/>
  <c r="H361" i="183"/>
  <c r="H360" i="183"/>
  <c r="H359" i="183"/>
  <c r="H358" i="183"/>
  <c r="H357" i="183"/>
  <c r="H356" i="183"/>
  <c r="H355" i="183"/>
  <c r="H354" i="183"/>
  <c r="H353" i="183"/>
  <c r="H352" i="183"/>
  <c r="H351" i="183"/>
  <c r="H350" i="183"/>
  <c r="H349" i="183"/>
  <c r="H348" i="183"/>
  <c r="H347" i="183"/>
  <c r="H346" i="183"/>
  <c r="H345" i="183"/>
  <c r="H344" i="183"/>
  <c r="H343" i="183"/>
  <c r="H342" i="183"/>
  <c r="H341" i="183"/>
  <c r="H340" i="183"/>
  <c r="H339" i="183"/>
  <c r="H338" i="183"/>
  <c r="H337" i="183"/>
  <c r="H336" i="183"/>
  <c r="H335" i="183"/>
  <c r="H334" i="183"/>
  <c r="H333" i="183"/>
  <c r="H332" i="183"/>
  <c r="H331" i="183"/>
  <c r="H330" i="183"/>
  <c r="H329" i="183"/>
  <c r="H328" i="183"/>
  <c r="H327" i="183"/>
  <c r="H326" i="183"/>
  <c r="H325" i="183"/>
  <c r="H324" i="183"/>
  <c r="H323" i="183"/>
  <c r="H322" i="183"/>
  <c r="H321" i="183"/>
  <c r="H320" i="183"/>
  <c r="H319" i="183"/>
  <c r="H318" i="183"/>
  <c r="H317" i="183"/>
  <c r="H316" i="183"/>
  <c r="H315" i="183"/>
  <c r="H314" i="183"/>
  <c r="H313" i="183"/>
  <c r="H312" i="183"/>
  <c r="H311" i="183"/>
  <c r="H310" i="183"/>
  <c r="H309" i="183"/>
  <c r="H308" i="183"/>
  <c r="H307" i="183"/>
  <c r="H306" i="183"/>
  <c r="H305" i="183"/>
  <c r="H304" i="183"/>
  <c r="H303" i="183"/>
  <c r="H302" i="183"/>
  <c r="H301" i="183"/>
  <c r="H300" i="183"/>
  <c r="H299" i="183"/>
  <c r="H298" i="183"/>
  <c r="H297" i="183"/>
  <c r="H296" i="183"/>
  <c r="H295" i="183"/>
  <c r="H294" i="183"/>
  <c r="H293" i="183"/>
  <c r="H292" i="183"/>
  <c r="H291" i="183"/>
  <c r="H290" i="183"/>
  <c r="H289" i="183"/>
  <c r="H288" i="183"/>
  <c r="H287" i="183"/>
  <c r="H286" i="183"/>
  <c r="H285" i="183"/>
  <c r="H284" i="183"/>
  <c r="H283" i="183"/>
  <c r="H282" i="183"/>
  <c r="H281" i="183"/>
  <c r="H280" i="183"/>
  <c r="H279" i="183"/>
  <c r="H278" i="183"/>
  <c r="H277" i="183"/>
  <c r="H276" i="183"/>
  <c r="H275" i="183"/>
  <c r="H274" i="183"/>
  <c r="H273" i="183"/>
  <c r="H272" i="183"/>
  <c r="H271" i="183"/>
  <c r="H270" i="183"/>
  <c r="H269" i="183"/>
  <c r="H268" i="183"/>
  <c r="H267" i="183"/>
  <c r="H266" i="183"/>
  <c r="H265" i="183"/>
  <c r="H264" i="183"/>
  <c r="H263" i="183"/>
  <c r="H262" i="183"/>
  <c r="H261" i="183"/>
  <c r="H260" i="183"/>
  <c r="H259" i="183"/>
  <c r="H258" i="183"/>
  <c r="H257" i="183"/>
  <c r="H256" i="183"/>
  <c r="H255" i="183"/>
  <c r="H254" i="183"/>
  <c r="H253" i="183"/>
  <c r="H252" i="183"/>
  <c r="H251" i="183"/>
  <c r="H250" i="183"/>
  <c r="H249" i="183"/>
  <c r="H248" i="183"/>
  <c r="H247" i="183"/>
  <c r="H246" i="183"/>
  <c r="H245" i="183"/>
  <c r="H244" i="183"/>
  <c r="H243" i="183"/>
  <c r="H242" i="183"/>
  <c r="H241" i="183"/>
  <c r="H240" i="183"/>
  <c r="H239" i="183"/>
  <c r="H238" i="183"/>
  <c r="H237" i="183"/>
  <c r="H236" i="183"/>
  <c r="H235" i="183"/>
  <c r="H234" i="183"/>
  <c r="H233" i="183"/>
  <c r="H232" i="183"/>
  <c r="H231" i="183"/>
  <c r="H230" i="183"/>
  <c r="H229" i="183"/>
  <c r="H228" i="183"/>
  <c r="H227" i="183"/>
  <c r="H226" i="183"/>
  <c r="H225" i="183"/>
  <c r="H224" i="183"/>
  <c r="H223" i="183"/>
  <c r="H222" i="183"/>
  <c r="H221" i="183"/>
  <c r="H220" i="183"/>
  <c r="H219" i="183"/>
  <c r="H218" i="183"/>
  <c r="H217" i="183"/>
  <c r="H216" i="183"/>
  <c r="H215" i="183"/>
  <c r="H214" i="183"/>
  <c r="H213" i="183"/>
  <c r="H212" i="183"/>
  <c r="H211" i="183"/>
  <c r="H210" i="183"/>
  <c r="H209" i="183"/>
  <c r="H208" i="183"/>
  <c r="H207" i="183"/>
  <c r="H206" i="183"/>
  <c r="H205" i="183"/>
  <c r="H204" i="183"/>
  <c r="H203" i="183"/>
  <c r="H202" i="183"/>
  <c r="H201" i="183"/>
  <c r="H200" i="183"/>
  <c r="H199" i="183"/>
  <c r="H198" i="183"/>
  <c r="H197" i="183"/>
  <c r="H196" i="183"/>
  <c r="H195" i="183"/>
  <c r="H194" i="183"/>
  <c r="H193" i="183"/>
  <c r="H192" i="183"/>
  <c r="H191" i="183"/>
  <c r="H190" i="183"/>
  <c r="H189" i="183"/>
  <c r="H188" i="183"/>
  <c r="H187" i="183"/>
  <c r="H186" i="183"/>
  <c r="H185" i="183"/>
  <c r="H184" i="183"/>
  <c r="H183" i="183"/>
  <c r="H182" i="183"/>
  <c r="H181" i="183"/>
  <c r="H180" i="183"/>
  <c r="H179" i="183"/>
  <c r="H178" i="183"/>
  <c r="H177" i="183"/>
  <c r="H176" i="183"/>
  <c r="H175" i="183"/>
  <c r="H174" i="183"/>
  <c r="H173" i="183"/>
  <c r="H172" i="183"/>
  <c r="H171" i="183"/>
  <c r="H170" i="183"/>
  <c r="H169" i="183"/>
  <c r="H168" i="183"/>
  <c r="H167" i="183"/>
  <c r="H166" i="183"/>
  <c r="H165" i="183"/>
  <c r="H164" i="183"/>
  <c r="H163" i="183"/>
  <c r="H162" i="183"/>
  <c r="H161" i="183"/>
  <c r="H160" i="183"/>
  <c r="H159" i="183"/>
  <c r="H158" i="183"/>
  <c r="H157" i="183"/>
  <c r="H156" i="183"/>
  <c r="H155" i="183"/>
  <c r="H154" i="183"/>
  <c r="H153" i="183"/>
  <c r="H152" i="183"/>
  <c r="H151" i="183"/>
  <c r="H150" i="183"/>
  <c r="H149" i="183"/>
  <c r="H148" i="183"/>
  <c r="H147" i="183"/>
  <c r="H146" i="183"/>
  <c r="H145" i="183"/>
  <c r="H144" i="183"/>
  <c r="H143" i="183"/>
  <c r="H142" i="183"/>
  <c r="H141" i="183"/>
  <c r="H140" i="183"/>
  <c r="H139" i="183"/>
  <c r="H138" i="183"/>
  <c r="H137" i="183"/>
  <c r="H136" i="183"/>
  <c r="H135" i="183"/>
  <c r="H134" i="183"/>
  <c r="H133" i="183"/>
  <c r="H132" i="183"/>
  <c r="H131" i="183"/>
  <c r="H130" i="183"/>
  <c r="H129" i="183"/>
  <c r="H128" i="183"/>
  <c r="H127" i="183"/>
  <c r="H126" i="183"/>
  <c r="H125" i="183"/>
  <c r="H124" i="183"/>
  <c r="H123" i="183"/>
  <c r="H122" i="183"/>
  <c r="H121" i="183"/>
  <c r="H120" i="183"/>
  <c r="H119" i="183"/>
  <c r="H118" i="183"/>
  <c r="H117" i="183"/>
  <c r="H116" i="183"/>
  <c r="H115" i="183"/>
  <c r="H114" i="183"/>
  <c r="H113" i="183"/>
  <c r="H112" i="183"/>
  <c r="H111" i="183"/>
  <c r="H110" i="183"/>
  <c r="H109" i="183"/>
  <c r="H108" i="183"/>
  <c r="H107" i="183"/>
  <c r="H106" i="183"/>
  <c r="H105" i="183"/>
  <c r="H104" i="183"/>
  <c r="H103" i="183"/>
  <c r="H102" i="183"/>
  <c r="H101" i="183"/>
  <c r="H100" i="183"/>
  <c r="H99" i="183"/>
  <c r="H98" i="183"/>
  <c r="H97" i="183"/>
  <c r="H96" i="183"/>
  <c r="H95" i="183"/>
  <c r="H94" i="183"/>
  <c r="H93" i="183"/>
  <c r="H92" i="183"/>
  <c r="H91" i="183"/>
  <c r="H90" i="183"/>
  <c r="H89" i="183"/>
  <c r="H88" i="183"/>
  <c r="H87" i="183"/>
  <c r="H86" i="183"/>
  <c r="H85" i="183"/>
  <c r="H84" i="183"/>
  <c r="H83" i="183"/>
  <c r="H82" i="183"/>
  <c r="H81" i="183"/>
  <c r="H80" i="183"/>
  <c r="H79" i="183"/>
  <c r="H78" i="183"/>
  <c r="H77" i="183"/>
  <c r="H76" i="183"/>
  <c r="H75" i="183"/>
  <c r="H74" i="183"/>
  <c r="H73" i="183"/>
  <c r="H72" i="183"/>
  <c r="H71" i="183"/>
  <c r="H70" i="183"/>
  <c r="H69" i="183"/>
  <c r="H68" i="183"/>
  <c r="H67" i="183"/>
  <c r="H66" i="183"/>
  <c r="H65" i="183"/>
  <c r="H64" i="183"/>
  <c r="H63" i="183"/>
  <c r="H62" i="183"/>
  <c r="H61" i="183"/>
  <c r="H60" i="183"/>
  <c r="H59" i="183"/>
  <c r="H58" i="183"/>
  <c r="H57" i="183"/>
  <c r="H56" i="183"/>
  <c r="H55" i="183"/>
  <c r="H54" i="183"/>
  <c r="H53" i="183"/>
  <c r="H52" i="183"/>
  <c r="H51" i="183"/>
  <c r="H50" i="183"/>
  <c r="H49" i="183"/>
  <c r="H48" i="183"/>
  <c r="H47" i="183"/>
  <c r="H46" i="183"/>
  <c r="H45" i="183"/>
  <c r="H44" i="183"/>
  <c r="H43" i="183"/>
  <c r="H42" i="183"/>
  <c r="H41" i="183"/>
  <c r="H40" i="183"/>
  <c r="H39" i="183"/>
  <c r="H38" i="183"/>
  <c r="H37" i="183"/>
  <c r="H36" i="183"/>
  <c r="H35" i="183"/>
  <c r="H34" i="183"/>
  <c r="H33" i="183"/>
  <c r="H32" i="183"/>
  <c r="H31" i="183"/>
  <c r="H30" i="183"/>
  <c r="H29" i="183"/>
  <c r="H28" i="183"/>
  <c r="H27" i="183"/>
  <c r="H26" i="183"/>
  <c r="H25" i="183"/>
  <c r="H24" i="183"/>
  <c r="H23" i="183"/>
  <c r="H22" i="183"/>
  <c r="H21" i="183"/>
  <c r="H20" i="183"/>
  <c r="H19" i="183"/>
  <c r="H18" i="183"/>
  <c r="H17" i="183"/>
  <c r="H16" i="183"/>
  <c r="H15" i="183"/>
  <c r="H14" i="183"/>
  <c r="H13" i="183"/>
  <c r="H12" i="183"/>
  <c r="H11" i="183"/>
  <c r="H10" i="183"/>
  <c r="H9" i="183"/>
  <c r="H8" i="183"/>
  <c r="H7" i="183"/>
  <c r="H6" i="183"/>
  <c r="H2504" i="183" s="1"/>
  <c r="G2504" i="182" l="1"/>
  <c r="F2504" i="182"/>
  <c r="H2503" i="182"/>
  <c r="H2502" i="182"/>
  <c r="H2501" i="182"/>
  <c r="H2500" i="182"/>
  <c r="H2499" i="182"/>
  <c r="H2498" i="182"/>
  <c r="H2497" i="182"/>
  <c r="H2496" i="182"/>
  <c r="H2495" i="182"/>
  <c r="H2494" i="182"/>
  <c r="H2493" i="182"/>
  <c r="H2492" i="182"/>
  <c r="H2491" i="182"/>
  <c r="H2490" i="182"/>
  <c r="H2489" i="182"/>
  <c r="H2488" i="182"/>
  <c r="H2487" i="182"/>
  <c r="H2486" i="182"/>
  <c r="H2485" i="182"/>
  <c r="H2484" i="182"/>
  <c r="H2483" i="182"/>
  <c r="H2482" i="182"/>
  <c r="H2481" i="182"/>
  <c r="H2480" i="182"/>
  <c r="H2479" i="182"/>
  <c r="H2478" i="182"/>
  <c r="H2477" i="182"/>
  <c r="H2476" i="182"/>
  <c r="H2475" i="182"/>
  <c r="H2474" i="182"/>
  <c r="H2473" i="182"/>
  <c r="H2472" i="182"/>
  <c r="H2471" i="182"/>
  <c r="H2470" i="182"/>
  <c r="H2469" i="182"/>
  <c r="H2468" i="182"/>
  <c r="H2467" i="182"/>
  <c r="H2466" i="182"/>
  <c r="H2465" i="182"/>
  <c r="H2464" i="182"/>
  <c r="H2463" i="182"/>
  <c r="H2462" i="182"/>
  <c r="H2461" i="182"/>
  <c r="H2460" i="182"/>
  <c r="H2459" i="182"/>
  <c r="H2458" i="182"/>
  <c r="H2457" i="182"/>
  <c r="H2456" i="182"/>
  <c r="H2455" i="182"/>
  <c r="H2454" i="182"/>
  <c r="H2453" i="182"/>
  <c r="H2452" i="182"/>
  <c r="H2451" i="182"/>
  <c r="H2450" i="182"/>
  <c r="H2449" i="182"/>
  <c r="H2448" i="182"/>
  <c r="H2447" i="182"/>
  <c r="H2446" i="182"/>
  <c r="H2445" i="182"/>
  <c r="H2444" i="182"/>
  <c r="H2443" i="182"/>
  <c r="H2442" i="182"/>
  <c r="H2441" i="182"/>
  <c r="H2440" i="182"/>
  <c r="H2439" i="182"/>
  <c r="H2438" i="182"/>
  <c r="H2437" i="182"/>
  <c r="H2436" i="182"/>
  <c r="H2435" i="182"/>
  <c r="H2434" i="182"/>
  <c r="H2433" i="182"/>
  <c r="H2432" i="182"/>
  <c r="H2431" i="182"/>
  <c r="H2430" i="182"/>
  <c r="H2429" i="182"/>
  <c r="H2428" i="182"/>
  <c r="H2427" i="182"/>
  <c r="H2426" i="182"/>
  <c r="H2425" i="182"/>
  <c r="H2424" i="182"/>
  <c r="H2423" i="182"/>
  <c r="H2422" i="182"/>
  <c r="H2421" i="182"/>
  <c r="H2420" i="182"/>
  <c r="H2419" i="182"/>
  <c r="H2418" i="182"/>
  <c r="H2417" i="182"/>
  <c r="H2416" i="182"/>
  <c r="H2415" i="182"/>
  <c r="H2414" i="182"/>
  <c r="H2413" i="182"/>
  <c r="H2412" i="182"/>
  <c r="H2411" i="182"/>
  <c r="H2410" i="182"/>
  <c r="H2409" i="182"/>
  <c r="H2408" i="182"/>
  <c r="H2407" i="182"/>
  <c r="H2406" i="182"/>
  <c r="H2405" i="182"/>
  <c r="H2404" i="182"/>
  <c r="H2403" i="182"/>
  <c r="H2402" i="182"/>
  <c r="H2401" i="182"/>
  <c r="H2400" i="182"/>
  <c r="H2399" i="182"/>
  <c r="H2398" i="182"/>
  <c r="H2397" i="182"/>
  <c r="H2396" i="182"/>
  <c r="H2395" i="182"/>
  <c r="H2394" i="182"/>
  <c r="H2393" i="182"/>
  <c r="H2392" i="182"/>
  <c r="H2391" i="182"/>
  <c r="H2390" i="182"/>
  <c r="H2389" i="182"/>
  <c r="H2388" i="182"/>
  <c r="H2387" i="182"/>
  <c r="H2386" i="182"/>
  <c r="H2385" i="182"/>
  <c r="H2384" i="182"/>
  <c r="H2383" i="182"/>
  <c r="H2382" i="182"/>
  <c r="H2381" i="182"/>
  <c r="H2380" i="182"/>
  <c r="H2379" i="182"/>
  <c r="H2378" i="182"/>
  <c r="H2377" i="182"/>
  <c r="H2376" i="182"/>
  <c r="H2375" i="182"/>
  <c r="H2374" i="182"/>
  <c r="H2373" i="182"/>
  <c r="H2372" i="182"/>
  <c r="H2371" i="182"/>
  <c r="H2370" i="182"/>
  <c r="H2369" i="182"/>
  <c r="H2368" i="182"/>
  <c r="H2367" i="182"/>
  <c r="H2366" i="182"/>
  <c r="H2365" i="182"/>
  <c r="H2364" i="182"/>
  <c r="H2363" i="182"/>
  <c r="H2362" i="182"/>
  <c r="H2361" i="182"/>
  <c r="H2360" i="182"/>
  <c r="H2359" i="182"/>
  <c r="H2358" i="182"/>
  <c r="H2357" i="182"/>
  <c r="H2356" i="182"/>
  <c r="H2355" i="182"/>
  <c r="H2354" i="182"/>
  <c r="H2353" i="182"/>
  <c r="H2352" i="182"/>
  <c r="H2351" i="182"/>
  <c r="H2350" i="182"/>
  <c r="H2349" i="182"/>
  <c r="H2348" i="182"/>
  <c r="H2347" i="182"/>
  <c r="H2346" i="182"/>
  <c r="H2345" i="182"/>
  <c r="H2344" i="182"/>
  <c r="H2343" i="182"/>
  <c r="H2342" i="182"/>
  <c r="H2341" i="182"/>
  <c r="H2340" i="182"/>
  <c r="H2339" i="182"/>
  <c r="H2338" i="182"/>
  <c r="H2337" i="182"/>
  <c r="H2336" i="182"/>
  <c r="H2335" i="182"/>
  <c r="H2334" i="182"/>
  <c r="H2333" i="182"/>
  <c r="H2332" i="182"/>
  <c r="H2331" i="182"/>
  <c r="H2330" i="182"/>
  <c r="H2329" i="182"/>
  <c r="H2328" i="182"/>
  <c r="H2327" i="182"/>
  <c r="H2326" i="182"/>
  <c r="H2325" i="182"/>
  <c r="H2324" i="182"/>
  <c r="H2323" i="182"/>
  <c r="H2322" i="182"/>
  <c r="H2321" i="182"/>
  <c r="H2320" i="182"/>
  <c r="H2319" i="182"/>
  <c r="H2318" i="182"/>
  <c r="H2317" i="182"/>
  <c r="H2316" i="182"/>
  <c r="H2315" i="182"/>
  <c r="H2314" i="182"/>
  <c r="H2313" i="182"/>
  <c r="H2312" i="182"/>
  <c r="H2311" i="182"/>
  <c r="H2310" i="182"/>
  <c r="H2309" i="182"/>
  <c r="H2308" i="182"/>
  <c r="H2307" i="182"/>
  <c r="H2306" i="182"/>
  <c r="H2305" i="182"/>
  <c r="H2304" i="182"/>
  <c r="H2303" i="182"/>
  <c r="H2302" i="182"/>
  <c r="H2301" i="182"/>
  <c r="H2300" i="182"/>
  <c r="H2299" i="182"/>
  <c r="H2298" i="182"/>
  <c r="H2297" i="182"/>
  <c r="H2296" i="182"/>
  <c r="H2295" i="182"/>
  <c r="H2294" i="182"/>
  <c r="H2293" i="182"/>
  <c r="H2292" i="182"/>
  <c r="H2291" i="182"/>
  <c r="H2290" i="182"/>
  <c r="H2289" i="182"/>
  <c r="H2288" i="182"/>
  <c r="H2287" i="182"/>
  <c r="H2286" i="182"/>
  <c r="H2285" i="182"/>
  <c r="H2284" i="182"/>
  <c r="H2283" i="182"/>
  <c r="H2282" i="182"/>
  <c r="H2281" i="182"/>
  <c r="H2280" i="182"/>
  <c r="H2279" i="182"/>
  <c r="H2278" i="182"/>
  <c r="H2277" i="182"/>
  <c r="H2276" i="182"/>
  <c r="H2275" i="182"/>
  <c r="H2274" i="182"/>
  <c r="H2273" i="182"/>
  <c r="H2272" i="182"/>
  <c r="H2271" i="182"/>
  <c r="H2270" i="182"/>
  <c r="H2269" i="182"/>
  <c r="H2268" i="182"/>
  <c r="H2267" i="182"/>
  <c r="H2266" i="182"/>
  <c r="H2265" i="182"/>
  <c r="H2264" i="182"/>
  <c r="H2263" i="182"/>
  <c r="H2262" i="182"/>
  <c r="H2261" i="182"/>
  <c r="H2260" i="182"/>
  <c r="H2259" i="182"/>
  <c r="H2258" i="182"/>
  <c r="H2257" i="182"/>
  <c r="H2256" i="182"/>
  <c r="H2255" i="182"/>
  <c r="H2254" i="182"/>
  <c r="H2253" i="182"/>
  <c r="H2252" i="182"/>
  <c r="H2251" i="182"/>
  <c r="H2250" i="182"/>
  <c r="H2249" i="182"/>
  <c r="H2248" i="182"/>
  <c r="H2247" i="182"/>
  <c r="H2246" i="182"/>
  <c r="H2245" i="182"/>
  <c r="H2244" i="182"/>
  <c r="H2243" i="182"/>
  <c r="H2242" i="182"/>
  <c r="H2241" i="182"/>
  <c r="H2240" i="182"/>
  <c r="H2239" i="182"/>
  <c r="H2238" i="182"/>
  <c r="H2237" i="182"/>
  <c r="H2236" i="182"/>
  <c r="H2235" i="182"/>
  <c r="H2234" i="182"/>
  <c r="H2233" i="182"/>
  <c r="H2232" i="182"/>
  <c r="H2231" i="182"/>
  <c r="H2230" i="182"/>
  <c r="H2229" i="182"/>
  <c r="H2228" i="182"/>
  <c r="H2227" i="182"/>
  <c r="H2226" i="182"/>
  <c r="H2225" i="182"/>
  <c r="H2224" i="182"/>
  <c r="H2223" i="182"/>
  <c r="H2222" i="182"/>
  <c r="H2221" i="182"/>
  <c r="H2220" i="182"/>
  <c r="H2219" i="182"/>
  <c r="H2218" i="182"/>
  <c r="H2217" i="182"/>
  <c r="H2216" i="182"/>
  <c r="H2215" i="182"/>
  <c r="H2214" i="182"/>
  <c r="H2213" i="182"/>
  <c r="H2212" i="182"/>
  <c r="H2211" i="182"/>
  <c r="H2210" i="182"/>
  <c r="H2209" i="182"/>
  <c r="H2208" i="182"/>
  <c r="H2207" i="182"/>
  <c r="H2206" i="182"/>
  <c r="H2205" i="182"/>
  <c r="H2204" i="182"/>
  <c r="H2203" i="182"/>
  <c r="H2202" i="182"/>
  <c r="H2201" i="182"/>
  <c r="H2200" i="182"/>
  <c r="H2199" i="182"/>
  <c r="H2198" i="182"/>
  <c r="H2197" i="182"/>
  <c r="H2196" i="182"/>
  <c r="H2195" i="182"/>
  <c r="H2194" i="182"/>
  <c r="H2193" i="182"/>
  <c r="H2192" i="182"/>
  <c r="H2191" i="182"/>
  <c r="H2190" i="182"/>
  <c r="H2189" i="182"/>
  <c r="H2188" i="182"/>
  <c r="H2187" i="182"/>
  <c r="H2186" i="182"/>
  <c r="H2185" i="182"/>
  <c r="H2184" i="182"/>
  <c r="H2183" i="182"/>
  <c r="H2182" i="182"/>
  <c r="H2181" i="182"/>
  <c r="H2180" i="182"/>
  <c r="H2179" i="182"/>
  <c r="H2178" i="182"/>
  <c r="H2177" i="182"/>
  <c r="H2176" i="182"/>
  <c r="H2175" i="182"/>
  <c r="H2174" i="182"/>
  <c r="H2173" i="182"/>
  <c r="H2172" i="182"/>
  <c r="H2171" i="182"/>
  <c r="H2170" i="182"/>
  <c r="H2169" i="182"/>
  <c r="H2168" i="182"/>
  <c r="H2167" i="182"/>
  <c r="H2166" i="182"/>
  <c r="H2165" i="182"/>
  <c r="H2164" i="182"/>
  <c r="H2163" i="182"/>
  <c r="H2162" i="182"/>
  <c r="H2161" i="182"/>
  <c r="H2160" i="182"/>
  <c r="H2159" i="182"/>
  <c r="H2158" i="182"/>
  <c r="H2157" i="182"/>
  <c r="H2156" i="182"/>
  <c r="H2155" i="182"/>
  <c r="H2154" i="182"/>
  <c r="H2153" i="182"/>
  <c r="H2152" i="182"/>
  <c r="H2151" i="182"/>
  <c r="H2150" i="182"/>
  <c r="H2149" i="182"/>
  <c r="H2148" i="182"/>
  <c r="H2147" i="182"/>
  <c r="H2146" i="182"/>
  <c r="H2145" i="182"/>
  <c r="H2144" i="182"/>
  <c r="H2143" i="182"/>
  <c r="H2142" i="182"/>
  <c r="H2141" i="182"/>
  <c r="H2140" i="182"/>
  <c r="H2139" i="182"/>
  <c r="H2138" i="182"/>
  <c r="H2137" i="182"/>
  <c r="H2136" i="182"/>
  <c r="H2135" i="182"/>
  <c r="H2134" i="182"/>
  <c r="H2133" i="182"/>
  <c r="H2132" i="182"/>
  <c r="H2131" i="182"/>
  <c r="H2130" i="182"/>
  <c r="H2129" i="182"/>
  <c r="H2128" i="182"/>
  <c r="H2127" i="182"/>
  <c r="H2126" i="182"/>
  <c r="H2125" i="182"/>
  <c r="H2124" i="182"/>
  <c r="H2123" i="182"/>
  <c r="H2122" i="182"/>
  <c r="H2121" i="182"/>
  <c r="H2120" i="182"/>
  <c r="H2119" i="182"/>
  <c r="H2118" i="182"/>
  <c r="H2117" i="182"/>
  <c r="H2116" i="182"/>
  <c r="H2115" i="182"/>
  <c r="H2114" i="182"/>
  <c r="H2113" i="182"/>
  <c r="H2112" i="182"/>
  <c r="H2111" i="182"/>
  <c r="H2110" i="182"/>
  <c r="H2109" i="182"/>
  <c r="H2108" i="182"/>
  <c r="H2107" i="182"/>
  <c r="H2106" i="182"/>
  <c r="H2105" i="182"/>
  <c r="H2104" i="182"/>
  <c r="H2103" i="182"/>
  <c r="H2102" i="182"/>
  <c r="H2101" i="182"/>
  <c r="H2100" i="182"/>
  <c r="H2099" i="182"/>
  <c r="H2098" i="182"/>
  <c r="H2097" i="182"/>
  <c r="H2096" i="182"/>
  <c r="H2095" i="182"/>
  <c r="H2094" i="182"/>
  <c r="H2093" i="182"/>
  <c r="H2092" i="182"/>
  <c r="H2091" i="182"/>
  <c r="H2090" i="182"/>
  <c r="H2089" i="182"/>
  <c r="H2088" i="182"/>
  <c r="H2087" i="182"/>
  <c r="H2086" i="182"/>
  <c r="H2085" i="182"/>
  <c r="H2084" i="182"/>
  <c r="H2083" i="182"/>
  <c r="H2082" i="182"/>
  <c r="H2081" i="182"/>
  <c r="H2080" i="182"/>
  <c r="H2079" i="182"/>
  <c r="H2078" i="182"/>
  <c r="H2077" i="182"/>
  <c r="H2076" i="182"/>
  <c r="H2075" i="182"/>
  <c r="H2074" i="182"/>
  <c r="H2073" i="182"/>
  <c r="H2072" i="182"/>
  <c r="H2071" i="182"/>
  <c r="H2070" i="182"/>
  <c r="H2069" i="182"/>
  <c r="H2068" i="182"/>
  <c r="H2067" i="182"/>
  <c r="H2066" i="182"/>
  <c r="H2065" i="182"/>
  <c r="H2064" i="182"/>
  <c r="H2063" i="182"/>
  <c r="H2062" i="182"/>
  <c r="H2061" i="182"/>
  <c r="H2060" i="182"/>
  <c r="H2059" i="182"/>
  <c r="H2058" i="182"/>
  <c r="H2057" i="182"/>
  <c r="H2056" i="182"/>
  <c r="H2055" i="182"/>
  <c r="H2054" i="182"/>
  <c r="H2053" i="182"/>
  <c r="H2052" i="182"/>
  <c r="H2051" i="182"/>
  <c r="H2050" i="182"/>
  <c r="H2049" i="182"/>
  <c r="H2048" i="182"/>
  <c r="H2047" i="182"/>
  <c r="H2046" i="182"/>
  <c r="H2045" i="182"/>
  <c r="H2044" i="182"/>
  <c r="H2043" i="182"/>
  <c r="H2042" i="182"/>
  <c r="H2041" i="182"/>
  <c r="H2040" i="182"/>
  <c r="H2039" i="182"/>
  <c r="H2038" i="182"/>
  <c r="H2037" i="182"/>
  <c r="H2036" i="182"/>
  <c r="H2035" i="182"/>
  <c r="H2034" i="182"/>
  <c r="H2033" i="182"/>
  <c r="H2032" i="182"/>
  <c r="H2031" i="182"/>
  <c r="H2030" i="182"/>
  <c r="H2029" i="182"/>
  <c r="H2028" i="182"/>
  <c r="H2027" i="182"/>
  <c r="H2026" i="182"/>
  <c r="H2025" i="182"/>
  <c r="H2024" i="182"/>
  <c r="H2023" i="182"/>
  <c r="H2022" i="182"/>
  <c r="H2021" i="182"/>
  <c r="H2020" i="182"/>
  <c r="H2019" i="182"/>
  <c r="H2018" i="182"/>
  <c r="H2017" i="182"/>
  <c r="H2016" i="182"/>
  <c r="H2015" i="182"/>
  <c r="H2014" i="182"/>
  <c r="H2013" i="182"/>
  <c r="H2012" i="182"/>
  <c r="H2011" i="182"/>
  <c r="H2010" i="182"/>
  <c r="H2009" i="182"/>
  <c r="H2008" i="182"/>
  <c r="H2007" i="182"/>
  <c r="H2006" i="182"/>
  <c r="H2005" i="182"/>
  <c r="H2004" i="182"/>
  <c r="H2003" i="182"/>
  <c r="H2002" i="182"/>
  <c r="H2001" i="182"/>
  <c r="H2000" i="182"/>
  <c r="H1999" i="182"/>
  <c r="H1998" i="182"/>
  <c r="H1997" i="182"/>
  <c r="H1996" i="182"/>
  <c r="H1995" i="182"/>
  <c r="H1994" i="182"/>
  <c r="H1993" i="182"/>
  <c r="H1992" i="182"/>
  <c r="H1991" i="182"/>
  <c r="H1990" i="182"/>
  <c r="H1989" i="182"/>
  <c r="H1988" i="182"/>
  <c r="H1987" i="182"/>
  <c r="H1986" i="182"/>
  <c r="H1985" i="182"/>
  <c r="H1984" i="182"/>
  <c r="H1983" i="182"/>
  <c r="H1982" i="182"/>
  <c r="H1981" i="182"/>
  <c r="H1980" i="182"/>
  <c r="H1979" i="182"/>
  <c r="H1978" i="182"/>
  <c r="H1977" i="182"/>
  <c r="H1976" i="182"/>
  <c r="H1975" i="182"/>
  <c r="H1974" i="182"/>
  <c r="H1973" i="182"/>
  <c r="H1972" i="182"/>
  <c r="H1971" i="182"/>
  <c r="H1970" i="182"/>
  <c r="H1969" i="182"/>
  <c r="H1968" i="182"/>
  <c r="H1967" i="182"/>
  <c r="H1966" i="182"/>
  <c r="H1965" i="182"/>
  <c r="H1964" i="182"/>
  <c r="H1963" i="182"/>
  <c r="H1962" i="182"/>
  <c r="H1961" i="182"/>
  <c r="H1960" i="182"/>
  <c r="H1959" i="182"/>
  <c r="H1958" i="182"/>
  <c r="H1957" i="182"/>
  <c r="H1956" i="182"/>
  <c r="H1955" i="182"/>
  <c r="H1954" i="182"/>
  <c r="H1953" i="182"/>
  <c r="H1952" i="182"/>
  <c r="H1951" i="182"/>
  <c r="H1950" i="182"/>
  <c r="H1949" i="182"/>
  <c r="H1948" i="182"/>
  <c r="H1947" i="182"/>
  <c r="H1946" i="182"/>
  <c r="H1945" i="182"/>
  <c r="H1944" i="182"/>
  <c r="H1943" i="182"/>
  <c r="H1942" i="182"/>
  <c r="H1941" i="182"/>
  <c r="H1940" i="182"/>
  <c r="H1939" i="182"/>
  <c r="H1938" i="182"/>
  <c r="H1937" i="182"/>
  <c r="H1936" i="182"/>
  <c r="H1935" i="182"/>
  <c r="H1934" i="182"/>
  <c r="H1933" i="182"/>
  <c r="H1932" i="182"/>
  <c r="H1931" i="182"/>
  <c r="H1930" i="182"/>
  <c r="H1929" i="182"/>
  <c r="H1928" i="182"/>
  <c r="H1927" i="182"/>
  <c r="H1926" i="182"/>
  <c r="H1925" i="182"/>
  <c r="H1924" i="182"/>
  <c r="H1923" i="182"/>
  <c r="H1922" i="182"/>
  <c r="H1921" i="182"/>
  <c r="H1920" i="182"/>
  <c r="H1919" i="182"/>
  <c r="H1918" i="182"/>
  <c r="H1917" i="182"/>
  <c r="H1916" i="182"/>
  <c r="H1915" i="182"/>
  <c r="H1914" i="182"/>
  <c r="H1913" i="182"/>
  <c r="H1912" i="182"/>
  <c r="H1911" i="182"/>
  <c r="H1910" i="182"/>
  <c r="H1909" i="182"/>
  <c r="H1908" i="182"/>
  <c r="H1907" i="182"/>
  <c r="H1906" i="182"/>
  <c r="H1905" i="182"/>
  <c r="H1904" i="182"/>
  <c r="H1903" i="182"/>
  <c r="H1902" i="182"/>
  <c r="H1901" i="182"/>
  <c r="H1900" i="182"/>
  <c r="H1899" i="182"/>
  <c r="H1898" i="182"/>
  <c r="H1897" i="182"/>
  <c r="H1896" i="182"/>
  <c r="H1895" i="182"/>
  <c r="H1894" i="182"/>
  <c r="H1893" i="182"/>
  <c r="H1892" i="182"/>
  <c r="H1891" i="182"/>
  <c r="H1890" i="182"/>
  <c r="H1889" i="182"/>
  <c r="H1888" i="182"/>
  <c r="H1887" i="182"/>
  <c r="H1886" i="182"/>
  <c r="H1885" i="182"/>
  <c r="H1884" i="182"/>
  <c r="H1883" i="182"/>
  <c r="H1882" i="182"/>
  <c r="H1881" i="182"/>
  <c r="H1880" i="182"/>
  <c r="H1879" i="182"/>
  <c r="H1878" i="182"/>
  <c r="H1877" i="182"/>
  <c r="H1876" i="182"/>
  <c r="H1875" i="182"/>
  <c r="H1874" i="182"/>
  <c r="H1873" i="182"/>
  <c r="H1872" i="182"/>
  <c r="H1871" i="182"/>
  <c r="H1870" i="182"/>
  <c r="H1869" i="182"/>
  <c r="H1868" i="182"/>
  <c r="H1867" i="182"/>
  <c r="H1866" i="182"/>
  <c r="H1865" i="182"/>
  <c r="H1864" i="182"/>
  <c r="H1863" i="182"/>
  <c r="H1862" i="182"/>
  <c r="H1861" i="182"/>
  <c r="H1860" i="182"/>
  <c r="H1859" i="182"/>
  <c r="H1858" i="182"/>
  <c r="H1857" i="182"/>
  <c r="H1856" i="182"/>
  <c r="H1855" i="182"/>
  <c r="H1854" i="182"/>
  <c r="H1853" i="182"/>
  <c r="H1852" i="182"/>
  <c r="H1851" i="182"/>
  <c r="H1850" i="182"/>
  <c r="H1849" i="182"/>
  <c r="H1848" i="182"/>
  <c r="H1847" i="182"/>
  <c r="H1846" i="182"/>
  <c r="H1845" i="182"/>
  <c r="H1844" i="182"/>
  <c r="H1843" i="182"/>
  <c r="H1842" i="182"/>
  <c r="H1841" i="182"/>
  <c r="H1840" i="182"/>
  <c r="H1839" i="182"/>
  <c r="H1838" i="182"/>
  <c r="H1837" i="182"/>
  <c r="H1836" i="182"/>
  <c r="H1835" i="182"/>
  <c r="H1834" i="182"/>
  <c r="H1833" i="182"/>
  <c r="H1832" i="182"/>
  <c r="H1831" i="182"/>
  <c r="H1830" i="182"/>
  <c r="H1829" i="182"/>
  <c r="H1828" i="182"/>
  <c r="H1827" i="182"/>
  <c r="H1826" i="182"/>
  <c r="H1825" i="182"/>
  <c r="H1824" i="182"/>
  <c r="H1823" i="182"/>
  <c r="H1822" i="182"/>
  <c r="H1821" i="182"/>
  <c r="H1820" i="182"/>
  <c r="H1819" i="182"/>
  <c r="H1818" i="182"/>
  <c r="H1817" i="182"/>
  <c r="H1816" i="182"/>
  <c r="H1815" i="182"/>
  <c r="H1814" i="182"/>
  <c r="H1813" i="182"/>
  <c r="H1812" i="182"/>
  <c r="H1811" i="182"/>
  <c r="H1810" i="182"/>
  <c r="H1809" i="182"/>
  <c r="H1808" i="182"/>
  <c r="H1807" i="182"/>
  <c r="H1806" i="182"/>
  <c r="H1805" i="182"/>
  <c r="H1804" i="182"/>
  <c r="H1803" i="182"/>
  <c r="H1802" i="182"/>
  <c r="H1801" i="182"/>
  <c r="H1800" i="182"/>
  <c r="H1799" i="182"/>
  <c r="H1798" i="182"/>
  <c r="H1797" i="182"/>
  <c r="H1796" i="182"/>
  <c r="H1795" i="182"/>
  <c r="H1794" i="182"/>
  <c r="H1793" i="182"/>
  <c r="H1792" i="182"/>
  <c r="H1791" i="182"/>
  <c r="H1790" i="182"/>
  <c r="H1789" i="182"/>
  <c r="H1788" i="182"/>
  <c r="H1787" i="182"/>
  <c r="H1786" i="182"/>
  <c r="H1785" i="182"/>
  <c r="H1784" i="182"/>
  <c r="H1783" i="182"/>
  <c r="H1782" i="182"/>
  <c r="H1781" i="182"/>
  <c r="H1780" i="182"/>
  <c r="H1779" i="182"/>
  <c r="H1778" i="182"/>
  <c r="H1777" i="182"/>
  <c r="H1776" i="182"/>
  <c r="H1775" i="182"/>
  <c r="H1774" i="182"/>
  <c r="H1773" i="182"/>
  <c r="H1772" i="182"/>
  <c r="H1771" i="182"/>
  <c r="H1770" i="182"/>
  <c r="H1769" i="182"/>
  <c r="H1768" i="182"/>
  <c r="H1767" i="182"/>
  <c r="H1766" i="182"/>
  <c r="H1765" i="182"/>
  <c r="H1764" i="182"/>
  <c r="H1763" i="182"/>
  <c r="H1762" i="182"/>
  <c r="H1761" i="182"/>
  <c r="H1760" i="182"/>
  <c r="H1759" i="182"/>
  <c r="H1758" i="182"/>
  <c r="H1757" i="182"/>
  <c r="H1756" i="182"/>
  <c r="H1755" i="182"/>
  <c r="H1754" i="182"/>
  <c r="H1753" i="182"/>
  <c r="H1752" i="182"/>
  <c r="H1751" i="182"/>
  <c r="H1750" i="182"/>
  <c r="H1749" i="182"/>
  <c r="H1748" i="182"/>
  <c r="H1747" i="182"/>
  <c r="H1746" i="182"/>
  <c r="H1745" i="182"/>
  <c r="H1744" i="182"/>
  <c r="H1743" i="182"/>
  <c r="H1742" i="182"/>
  <c r="H1741" i="182"/>
  <c r="H1740" i="182"/>
  <c r="H1739" i="182"/>
  <c r="H1738" i="182"/>
  <c r="H1737" i="182"/>
  <c r="H1736" i="182"/>
  <c r="H1735" i="182"/>
  <c r="H1734" i="182"/>
  <c r="H1733" i="182"/>
  <c r="H1732" i="182"/>
  <c r="H1731" i="182"/>
  <c r="H1730" i="182"/>
  <c r="H1729" i="182"/>
  <c r="H1728" i="182"/>
  <c r="H1727" i="182"/>
  <c r="H1726" i="182"/>
  <c r="H1725" i="182"/>
  <c r="H1724" i="182"/>
  <c r="H1723" i="182"/>
  <c r="H1722" i="182"/>
  <c r="H1721" i="182"/>
  <c r="H1720" i="182"/>
  <c r="H1719" i="182"/>
  <c r="H1718" i="182"/>
  <c r="H1717" i="182"/>
  <c r="H1716" i="182"/>
  <c r="H1715" i="182"/>
  <c r="H1714" i="182"/>
  <c r="H1713" i="182"/>
  <c r="H1712" i="182"/>
  <c r="H1711" i="182"/>
  <c r="H1710" i="182"/>
  <c r="H1709" i="182"/>
  <c r="H1708" i="182"/>
  <c r="H1707" i="182"/>
  <c r="H1706" i="182"/>
  <c r="H1705" i="182"/>
  <c r="H1704" i="182"/>
  <c r="H1703" i="182"/>
  <c r="H1702" i="182"/>
  <c r="H1701" i="182"/>
  <c r="H1700" i="182"/>
  <c r="H1699" i="182"/>
  <c r="H1698" i="182"/>
  <c r="H1697" i="182"/>
  <c r="H1696" i="182"/>
  <c r="H1695" i="182"/>
  <c r="H1694" i="182"/>
  <c r="H1693" i="182"/>
  <c r="H1692" i="182"/>
  <c r="H1691" i="182"/>
  <c r="H1690" i="182"/>
  <c r="H1689" i="182"/>
  <c r="H1688" i="182"/>
  <c r="H1687" i="182"/>
  <c r="H1686" i="182"/>
  <c r="H1685" i="182"/>
  <c r="H1684" i="182"/>
  <c r="H1683" i="182"/>
  <c r="H1682" i="182"/>
  <c r="H1681" i="182"/>
  <c r="H1680" i="182"/>
  <c r="H1679" i="182"/>
  <c r="H1678" i="182"/>
  <c r="H1677" i="182"/>
  <c r="H1676" i="182"/>
  <c r="H1675" i="182"/>
  <c r="H1674" i="182"/>
  <c r="H1673" i="182"/>
  <c r="H1672" i="182"/>
  <c r="H1671" i="182"/>
  <c r="H1670" i="182"/>
  <c r="H1669" i="182"/>
  <c r="H1668" i="182"/>
  <c r="H1667" i="182"/>
  <c r="H1666" i="182"/>
  <c r="H1665" i="182"/>
  <c r="H1664" i="182"/>
  <c r="H1663" i="182"/>
  <c r="H1662" i="182"/>
  <c r="H1661" i="182"/>
  <c r="H1660" i="182"/>
  <c r="H1659" i="182"/>
  <c r="H1658" i="182"/>
  <c r="H1657" i="182"/>
  <c r="H1656" i="182"/>
  <c r="H1655" i="182"/>
  <c r="H1654" i="182"/>
  <c r="H1653" i="182"/>
  <c r="H1652" i="182"/>
  <c r="H1651" i="182"/>
  <c r="H1650" i="182"/>
  <c r="H1649" i="182"/>
  <c r="H1648" i="182"/>
  <c r="H1647" i="182"/>
  <c r="H1646" i="182"/>
  <c r="H1645" i="182"/>
  <c r="H1644" i="182"/>
  <c r="H1643" i="182"/>
  <c r="H1642" i="182"/>
  <c r="H1641" i="182"/>
  <c r="H1640" i="182"/>
  <c r="H1639" i="182"/>
  <c r="H1638" i="182"/>
  <c r="H1637" i="182"/>
  <c r="H1636" i="182"/>
  <c r="H1635" i="182"/>
  <c r="H1634" i="182"/>
  <c r="H1633" i="182"/>
  <c r="H1632" i="182"/>
  <c r="H1631" i="182"/>
  <c r="H1630" i="182"/>
  <c r="H1629" i="182"/>
  <c r="H1628" i="182"/>
  <c r="H1627" i="182"/>
  <c r="H1626" i="182"/>
  <c r="H1625" i="182"/>
  <c r="H1624" i="182"/>
  <c r="H1623" i="182"/>
  <c r="H1622" i="182"/>
  <c r="H1621" i="182"/>
  <c r="H1620" i="182"/>
  <c r="H1619" i="182"/>
  <c r="H1618" i="182"/>
  <c r="H1617" i="182"/>
  <c r="H1616" i="182"/>
  <c r="H1615" i="182"/>
  <c r="H1614" i="182"/>
  <c r="H1613" i="182"/>
  <c r="H1612" i="182"/>
  <c r="H1611" i="182"/>
  <c r="H1610" i="182"/>
  <c r="H1609" i="182"/>
  <c r="H1608" i="182"/>
  <c r="H1607" i="182"/>
  <c r="H1606" i="182"/>
  <c r="H1605" i="182"/>
  <c r="H1604" i="182"/>
  <c r="H1603" i="182"/>
  <c r="H1602" i="182"/>
  <c r="H1601" i="182"/>
  <c r="H1600" i="182"/>
  <c r="H1599" i="182"/>
  <c r="H1598" i="182"/>
  <c r="H1597" i="182"/>
  <c r="H1596" i="182"/>
  <c r="H1595" i="182"/>
  <c r="H1594" i="182"/>
  <c r="H1593" i="182"/>
  <c r="H1592" i="182"/>
  <c r="H1591" i="182"/>
  <c r="H1590" i="182"/>
  <c r="H1589" i="182"/>
  <c r="H1588" i="182"/>
  <c r="H1587" i="182"/>
  <c r="H1586" i="182"/>
  <c r="H1585" i="182"/>
  <c r="H1584" i="182"/>
  <c r="H1583" i="182"/>
  <c r="H1582" i="182"/>
  <c r="H1581" i="182"/>
  <c r="H1580" i="182"/>
  <c r="H1579" i="182"/>
  <c r="H1578" i="182"/>
  <c r="H1577" i="182"/>
  <c r="H1576" i="182"/>
  <c r="H1575" i="182"/>
  <c r="H1574" i="182"/>
  <c r="H1573" i="182"/>
  <c r="H1572" i="182"/>
  <c r="H1571" i="182"/>
  <c r="H1570" i="182"/>
  <c r="H1569" i="182"/>
  <c r="H1568" i="182"/>
  <c r="H1567" i="182"/>
  <c r="H1566" i="182"/>
  <c r="H1565" i="182"/>
  <c r="H1564" i="182"/>
  <c r="H1563" i="182"/>
  <c r="H1562" i="182"/>
  <c r="H1561" i="182"/>
  <c r="H1560" i="182"/>
  <c r="H1559" i="182"/>
  <c r="H1558" i="182"/>
  <c r="H1557" i="182"/>
  <c r="H1556" i="182"/>
  <c r="H1555" i="182"/>
  <c r="H1554" i="182"/>
  <c r="H1553" i="182"/>
  <c r="H1552" i="182"/>
  <c r="H1551" i="182"/>
  <c r="H1550" i="182"/>
  <c r="H1549" i="182"/>
  <c r="H1548" i="182"/>
  <c r="H1547" i="182"/>
  <c r="H1546" i="182"/>
  <c r="H1545" i="182"/>
  <c r="H1544" i="182"/>
  <c r="H1543" i="182"/>
  <c r="H1542" i="182"/>
  <c r="H1541" i="182"/>
  <c r="H1540" i="182"/>
  <c r="H1539" i="182"/>
  <c r="H1538" i="182"/>
  <c r="H1537" i="182"/>
  <c r="H1536" i="182"/>
  <c r="H1535" i="182"/>
  <c r="H1534" i="182"/>
  <c r="H1533" i="182"/>
  <c r="H1532" i="182"/>
  <c r="H1531" i="182"/>
  <c r="H1530" i="182"/>
  <c r="H1529" i="182"/>
  <c r="H1528" i="182"/>
  <c r="H1527" i="182"/>
  <c r="H1526" i="182"/>
  <c r="H1525" i="182"/>
  <c r="H1524" i="182"/>
  <c r="H1523" i="182"/>
  <c r="H1522" i="182"/>
  <c r="H1521" i="182"/>
  <c r="H1520" i="182"/>
  <c r="H1519" i="182"/>
  <c r="H1518" i="182"/>
  <c r="H1517" i="182"/>
  <c r="H1516" i="182"/>
  <c r="H1515" i="182"/>
  <c r="H1514" i="182"/>
  <c r="H1513" i="182"/>
  <c r="H1512" i="182"/>
  <c r="H1511" i="182"/>
  <c r="H1510" i="182"/>
  <c r="H1509" i="182"/>
  <c r="H1508" i="182"/>
  <c r="H1507" i="182"/>
  <c r="H1506" i="182"/>
  <c r="H1505" i="182"/>
  <c r="H1504" i="182"/>
  <c r="H1503" i="182"/>
  <c r="H1502" i="182"/>
  <c r="H1501" i="182"/>
  <c r="H1500" i="182"/>
  <c r="H1499" i="182"/>
  <c r="H1498" i="182"/>
  <c r="H1497" i="182"/>
  <c r="H1496" i="182"/>
  <c r="H1495" i="182"/>
  <c r="H1494" i="182"/>
  <c r="H1493" i="182"/>
  <c r="H1492" i="182"/>
  <c r="H1491" i="182"/>
  <c r="H1490" i="182"/>
  <c r="H1489" i="182"/>
  <c r="H1488" i="182"/>
  <c r="H1487" i="182"/>
  <c r="H1486" i="182"/>
  <c r="H1485" i="182"/>
  <c r="H1484" i="182"/>
  <c r="H1483" i="182"/>
  <c r="H1482" i="182"/>
  <c r="H1481" i="182"/>
  <c r="H1480" i="182"/>
  <c r="H1479" i="182"/>
  <c r="H1478" i="182"/>
  <c r="H1477" i="182"/>
  <c r="H1476" i="182"/>
  <c r="H1475" i="182"/>
  <c r="H1474" i="182"/>
  <c r="H1473" i="182"/>
  <c r="H1472" i="182"/>
  <c r="H1471" i="182"/>
  <c r="H1470" i="182"/>
  <c r="H1469" i="182"/>
  <c r="H1468" i="182"/>
  <c r="H1467" i="182"/>
  <c r="H1466" i="182"/>
  <c r="H1465" i="182"/>
  <c r="H1464" i="182"/>
  <c r="H1463" i="182"/>
  <c r="H1462" i="182"/>
  <c r="H1461" i="182"/>
  <c r="H1460" i="182"/>
  <c r="H1459" i="182"/>
  <c r="H1458" i="182"/>
  <c r="H1457" i="182"/>
  <c r="H1456" i="182"/>
  <c r="H1455" i="182"/>
  <c r="H1454" i="182"/>
  <c r="H1453" i="182"/>
  <c r="H1452" i="182"/>
  <c r="H1451" i="182"/>
  <c r="H1450" i="182"/>
  <c r="H1449" i="182"/>
  <c r="H1448" i="182"/>
  <c r="H1447" i="182"/>
  <c r="H1446" i="182"/>
  <c r="H1445" i="182"/>
  <c r="H1444" i="182"/>
  <c r="H1443" i="182"/>
  <c r="H1442" i="182"/>
  <c r="H1441" i="182"/>
  <c r="H1440" i="182"/>
  <c r="H1439" i="182"/>
  <c r="H1438" i="182"/>
  <c r="H1437" i="182"/>
  <c r="H1436" i="182"/>
  <c r="H1435" i="182"/>
  <c r="H1434" i="182"/>
  <c r="H1433" i="182"/>
  <c r="H1432" i="182"/>
  <c r="H1431" i="182"/>
  <c r="H1430" i="182"/>
  <c r="H1429" i="182"/>
  <c r="H1428" i="182"/>
  <c r="H1427" i="182"/>
  <c r="H1426" i="182"/>
  <c r="H1425" i="182"/>
  <c r="H1424" i="182"/>
  <c r="H1423" i="182"/>
  <c r="H1422" i="182"/>
  <c r="H1421" i="182"/>
  <c r="H1420" i="182"/>
  <c r="H1419" i="182"/>
  <c r="H1418" i="182"/>
  <c r="H1417" i="182"/>
  <c r="H1416" i="182"/>
  <c r="H1415" i="182"/>
  <c r="H1414" i="182"/>
  <c r="H1413" i="182"/>
  <c r="H1412" i="182"/>
  <c r="H1411" i="182"/>
  <c r="H1410" i="182"/>
  <c r="H1409" i="182"/>
  <c r="H1408" i="182"/>
  <c r="H1407" i="182"/>
  <c r="H1406" i="182"/>
  <c r="H1405" i="182"/>
  <c r="H1404" i="182"/>
  <c r="H1403" i="182"/>
  <c r="H1402" i="182"/>
  <c r="H1401" i="182"/>
  <c r="H1400" i="182"/>
  <c r="H1399" i="182"/>
  <c r="H1398" i="182"/>
  <c r="H1397" i="182"/>
  <c r="H1396" i="182"/>
  <c r="H1395" i="182"/>
  <c r="H1394" i="182"/>
  <c r="H1393" i="182"/>
  <c r="H1392" i="182"/>
  <c r="H1391" i="182"/>
  <c r="H1390" i="182"/>
  <c r="H1389" i="182"/>
  <c r="H1388" i="182"/>
  <c r="H1387" i="182"/>
  <c r="H1386" i="182"/>
  <c r="H1385" i="182"/>
  <c r="H1384" i="182"/>
  <c r="H1383" i="182"/>
  <c r="H1382" i="182"/>
  <c r="H1381" i="182"/>
  <c r="H1380" i="182"/>
  <c r="H1379" i="182"/>
  <c r="H1378" i="182"/>
  <c r="H1377" i="182"/>
  <c r="H1376" i="182"/>
  <c r="H1375" i="182"/>
  <c r="H1374" i="182"/>
  <c r="H1373" i="182"/>
  <c r="H1372" i="182"/>
  <c r="H1371" i="182"/>
  <c r="H1370" i="182"/>
  <c r="H1369" i="182"/>
  <c r="H1368" i="182"/>
  <c r="H1367" i="182"/>
  <c r="H1366" i="182"/>
  <c r="H1365" i="182"/>
  <c r="H1364" i="182"/>
  <c r="H1363" i="182"/>
  <c r="H1362" i="182"/>
  <c r="H1361" i="182"/>
  <c r="H1360" i="182"/>
  <c r="H1359" i="182"/>
  <c r="H1358" i="182"/>
  <c r="H1357" i="182"/>
  <c r="H1356" i="182"/>
  <c r="H1355" i="182"/>
  <c r="H1354" i="182"/>
  <c r="H1353" i="182"/>
  <c r="H1352" i="182"/>
  <c r="H1351" i="182"/>
  <c r="H1350" i="182"/>
  <c r="H1349" i="182"/>
  <c r="H1348" i="182"/>
  <c r="H1347" i="182"/>
  <c r="H1346" i="182"/>
  <c r="H1345" i="182"/>
  <c r="H1344" i="182"/>
  <c r="H1343" i="182"/>
  <c r="H1342" i="182"/>
  <c r="H1341" i="182"/>
  <c r="H1340" i="182"/>
  <c r="H1339" i="182"/>
  <c r="H1338" i="182"/>
  <c r="H1337" i="182"/>
  <c r="H1336" i="182"/>
  <c r="H1335" i="182"/>
  <c r="H1334" i="182"/>
  <c r="H1333" i="182"/>
  <c r="H1332" i="182"/>
  <c r="H1331" i="182"/>
  <c r="H1330" i="182"/>
  <c r="H1329" i="182"/>
  <c r="H1328" i="182"/>
  <c r="H1327" i="182"/>
  <c r="H1326" i="182"/>
  <c r="H1325" i="182"/>
  <c r="H1324" i="182"/>
  <c r="H1323" i="182"/>
  <c r="H1322" i="182"/>
  <c r="H1321" i="182"/>
  <c r="H1320" i="182"/>
  <c r="H1319" i="182"/>
  <c r="H1318" i="182"/>
  <c r="H1317" i="182"/>
  <c r="H1316" i="182"/>
  <c r="H1315" i="182"/>
  <c r="H1314" i="182"/>
  <c r="H1313" i="182"/>
  <c r="H1312" i="182"/>
  <c r="H1311" i="182"/>
  <c r="H1310" i="182"/>
  <c r="H1309" i="182"/>
  <c r="H1308" i="182"/>
  <c r="H1307" i="182"/>
  <c r="H1306" i="182"/>
  <c r="H1305" i="182"/>
  <c r="H1304" i="182"/>
  <c r="H1303" i="182"/>
  <c r="H1302" i="182"/>
  <c r="H1301" i="182"/>
  <c r="H1300" i="182"/>
  <c r="H1299" i="182"/>
  <c r="H1298" i="182"/>
  <c r="H1297" i="182"/>
  <c r="H1296" i="182"/>
  <c r="H1295" i="182"/>
  <c r="H1294" i="182"/>
  <c r="H1293" i="182"/>
  <c r="H1292" i="182"/>
  <c r="H1291" i="182"/>
  <c r="H1290" i="182"/>
  <c r="H1289" i="182"/>
  <c r="H1288" i="182"/>
  <c r="H1287" i="182"/>
  <c r="H1286" i="182"/>
  <c r="H1285" i="182"/>
  <c r="H1284" i="182"/>
  <c r="H1283" i="182"/>
  <c r="H1282" i="182"/>
  <c r="H1281" i="182"/>
  <c r="H1280" i="182"/>
  <c r="H1279" i="182"/>
  <c r="H1278" i="182"/>
  <c r="H1277" i="182"/>
  <c r="H1276" i="182"/>
  <c r="H1275" i="182"/>
  <c r="H1274" i="182"/>
  <c r="H1273" i="182"/>
  <c r="H1272" i="182"/>
  <c r="H1271" i="182"/>
  <c r="H1270" i="182"/>
  <c r="H1269" i="182"/>
  <c r="H1268" i="182"/>
  <c r="H1267" i="182"/>
  <c r="H1266" i="182"/>
  <c r="H1265" i="182"/>
  <c r="H1264" i="182"/>
  <c r="H1263" i="182"/>
  <c r="H1262" i="182"/>
  <c r="H1261" i="182"/>
  <c r="H1260" i="182"/>
  <c r="H1259" i="182"/>
  <c r="H1258" i="182"/>
  <c r="H1257" i="182"/>
  <c r="H1256" i="182"/>
  <c r="H1255" i="182"/>
  <c r="H1254" i="182"/>
  <c r="H1253" i="182"/>
  <c r="H1252" i="182"/>
  <c r="H1251" i="182"/>
  <c r="H1250" i="182"/>
  <c r="H1249" i="182"/>
  <c r="H1248" i="182"/>
  <c r="H1247" i="182"/>
  <c r="H1246" i="182"/>
  <c r="H1245" i="182"/>
  <c r="H1244" i="182"/>
  <c r="H1243" i="182"/>
  <c r="H1242" i="182"/>
  <c r="H1241" i="182"/>
  <c r="H1240" i="182"/>
  <c r="H1239" i="182"/>
  <c r="H1238" i="182"/>
  <c r="H1237" i="182"/>
  <c r="H1236" i="182"/>
  <c r="H1235" i="182"/>
  <c r="H1234" i="182"/>
  <c r="H1233" i="182"/>
  <c r="H1232" i="182"/>
  <c r="H1231" i="182"/>
  <c r="H1230" i="182"/>
  <c r="H1229" i="182"/>
  <c r="H1228" i="182"/>
  <c r="H1227" i="182"/>
  <c r="H1226" i="182"/>
  <c r="H1225" i="182"/>
  <c r="H1224" i="182"/>
  <c r="H1223" i="182"/>
  <c r="H1222" i="182"/>
  <c r="H1221" i="182"/>
  <c r="H1220" i="182"/>
  <c r="H1219" i="182"/>
  <c r="H1218" i="182"/>
  <c r="H1217" i="182"/>
  <c r="H1216" i="182"/>
  <c r="H1215" i="182"/>
  <c r="H1214" i="182"/>
  <c r="H1213" i="182"/>
  <c r="H1212" i="182"/>
  <c r="H1211" i="182"/>
  <c r="H1210" i="182"/>
  <c r="H1209" i="182"/>
  <c r="H1208" i="182"/>
  <c r="H1207" i="182"/>
  <c r="H1206" i="182"/>
  <c r="H1205" i="182"/>
  <c r="H1204" i="182"/>
  <c r="H1203" i="182"/>
  <c r="H1202" i="182"/>
  <c r="H1201" i="182"/>
  <c r="H1200" i="182"/>
  <c r="H1199" i="182"/>
  <c r="H1198" i="182"/>
  <c r="H1197" i="182"/>
  <c r="H1196" i="182"/>
  <c r="H1195" i="182"/>
  <c r="H1194" i="182"/>
  <c r="H1193" i="182"/>
  <c r="H1192" i="182"/>
  <c r="H1191" i="182"/>
  <c r="H1190" i="182"/>
  <c r="H1189" i="182"/>
  <c r="H1188" i="182"/>
  <c r="H1187" i="182"/>
  <c r="H1186" i="182"/>
  <c r="H1185" i="182"/>
  <c r="H1184" i="182"/>
  <c r="H1183" i="182"/>
  <c r="H1182" i="182"/>
  <c r="H1181" i="182"/>
  <c r="H1180" i="182"/>
  <c r="H1179" i="182"/>
  <c r="H1178" i="182"/>
  <c r="H1177" i="182"/>
  <c r="H1176" i="182"/>
  <c r="H1175" i="182"/>
  <c r="H1174" i="182"/>
  <c r="H1173" i="182"/>
  <c r="H1172" i="182"/>
  <c r="H1171" i="182"/>
  <c r="H1170" i="182"/>
  <c r="H1169" i="182"/>
  <c r="H1168" i="182"/>
  <c r="H1167" i="182"/>
  <c r="H1166" i="182"/>
  <c r="H1165" i="182"/>
  <c r="H1164" i="182"/>
  <c r="H1163" i="182"/>
  <c r="H1162" i="182"/>
  <c r="H1161" i="182"/>
  <c r="H1160" i="182"/>
  <c r="H1159" i="182"/>
  <c r="H1158" i="182"/>
  <c r="H1157" i="182"/>
  <c r="H1156" i="182"/>
  <c r="H1155" i="182"/>
  <c r="H1154" i="182"/>
  <c r="H1153" i="182"/>
  <c r="H1152" i="182"/>
  <c r="H1151" i="182"/>
  <c r="H1150" i="182"/>
  <c r="H1149" i="182"/>
  <c r="H1148" i="182"/>
  <c r="H1147" i="182"/>
  <c r="H1146" i="182"/>
  <c r="H1145" i="182"/>
  <c r="H1144" i="182"/>
  <c r="H1143" i="182"/>
  <c r="H1142" i="182"/>
  <c r="H1141" i="182"/>
  <c r="H1140" i="182"/>
  <c r="H1139" i="182"/>
  <c r="H1138" i="182"/>
  <c r="H1137" i="182"/>
  <c r="H1136" i="182"/>
  <c r="H1135" i="182"/>
  <c r="H1134" i="182"/>
  <c r="H1133" i="182"/>
  <c r="H1132" i="182"/>
  <c r="H1131" i="182"/>
  <c r="H1130" i="182"/>
  <c r="H1129" i="182"/>
  <c r="H1128" i="182"/>
  <c r="H1127" i="182"/>
  <c r="H1126" i="182"/>
  <c r="H1125" i="182"/>
  <c r="H1124" i="182"/>
  <c r="H1123" i="182"/>
  <c r="H1122" i="182"/>
  <c r="H1121" i="182"/>
  <c r="H1120" i="182"/>
  <c r="H1119" i="182"/>
  <c r="H1118" i="182"/>
  <c r="H1117" i="182"/>
  <c r="H1116" i="182"/>
  <c r="H1115" i="182"/>
  <c r="H1114" i="182"/>
  <c r="H1113" i="182"/>
  <c r="H1112" i="182"/>
  <c r="H1111" i="182"/>
  <c r="H1110" i="182"/>
  <c r="H1109" i="182"/>
  <c r="H1108" i="182"/>
  <c r="H1107" i="182"/>
  <c r="H1106" i="182"/>
  <c r="H1105" i="182"/>
  <c r="H1104" i="182"/>
  <c r="H1103" i="182"/>
  <c r="H1102" i="182"/>
  <c r="H1101" i="182"/>
  <c r="H1100" i="182"/>
  <c r="H1099" i="182"/>
  <c r="H1098" i="182"/>
  <c r="H1097" i="182"/>
  <c r="H1096" i="182"/>
  <c r="H1095" i="182"/>
  <c r="H1094" i="182"/>
  <c r="H1093" i="182"/>
  <c r="H1092" i="182"/>
  <c r="H1091" i="182"/>
  <c r="H1090" i="182"/>
  <c r="H1089" i="182"/>
  <c r="H1088" i="182"/>
  <c r="H1087" i="182"/>
  <c r="H1086" i="182"/>
  <c r="H1085" i="182"/>
  <c r="H1084" i="182"/>
  <c r="H1083" i="182"/>
  <c r="H1082" i="182"/>
  <c r="H1081" i="182"/>
  <c r="H1080" i="182"/>
  <c r="H1079" i="182"/>
  <c r="H1078" i="182"/>
  <c r="H1077" i="182"/>
  <c r="H1076" i="182"/>
  <c r="H1075" i="182"/>
  <c r="H1074" i="182"/>
  <c r="H1073" i="182"/>
  <c r="H1072" i="182"/>
  <c r="H1071" i="182"/>
  <c r="H1070" i="182"/>
  <c r="H1069" i="182"/>
  <c r="H1068" i="182"/>
  <c r="H1067" i="182"/>
  <c r="H1066" i="182"/>
  <c r="H1065" i="182"/>
  <c r="H1064" i="182"/>
  <c r="H1063" i="182"/>
  <c r="H1062" i="182"/>
  <c r="H1061" i="182"/>
  <c r="H1060" i="182"/>
  <c r="H1059" i="182"/>
  <c r="H1058" i="182"/>
  <c r="H1057" i="182"/>
  <c r="H1056" i="182"/>
  <c r="H1055" i="182"/>
  <c r="H1054" i="182"/>
  <c r="H1053" i="182"/>
  <c r="H1052" i="182"/>
  <c r="H1051" i="182"/>
  <c r="H1050" i="182"/>
  <c r="H1049" i="182"/>
  <c r="H1048" i="182"/>
  <c r="H1047" i="182"/>
  <c r="H1046" i="182"/>
  <c r="H1045" i="182"/>
  <c r="H1044" i="182"/>
  <c r="H1043" i="182"/>
  <c r="H1042" i="182"/>
  <c r="H1041" i="182"/>
  <c r="H1040" i="182"/>
  <c r="H1039" i="182"/>
  <c r="H1038" i="182"/>
  <c r="H1037" i="182"/>
  <c r="H1036" i="182"/>
  <c r="H1035" i="182"/>
  <c r="H1034" i="182"/>
  <c r="H1033" i="182"/>
  <c r="H1032" i="182"/>
  <c r="H1031" i="182"/>
  <c r="H1030" i="182"/>
  <c r="H1029" i="182"/>
  <c r="H1028" i="182"/>
  <c r="H1027" i="182"/>
  <c r="H1026" i="182"/>
  <c r="H1025" i="182"/>
  <c r="H1024" i="182"/>
  <c r="H1023" i="182"/>
  <c r="H1022" i="182"/>
  <c r="H1021" i="182"/>
  <c r="H1020" i="182"/>
  <c r="H1019" i="182"/>
  <c r="H1018" i="182"/>
  <c r="H1017" i="182"/>
  <c r="H1016" i="182"/>
  <c r="H1015" i="182"/>
  <c r="H1014" i="182"/>
  <c r="H1013" i="182"/>
  <c r="H1012" i="182"/>
  <c r="H1011" i="182"/>
  <c r="H1010" i="182"/>
  <c r="H1009" i="182"/>
  <c r="H1008" i="182"/>
  <c r="H1007" i="182"/>
  <c r="H1006" i="182"/>
  <c r="H1005" i="182"/>
  <c r="H1004" i="182"/>
  <c r="H1003" i="182"/>
  <c r="H1002" i="182"/>
  <c r="H1001" i="182"/>
  <c r="H1000" i="182"/>
  <c r="H999" i="182"/>
  <c r="H998" i="182"/>
  <c r="H997" i="182"/>
  <c r="H996" i="182"/>
  <c r="H995" i="182"/>
  <c r="H994" i="182"/>
  <c r="H993" i="182"/>
  <c r="H992" i="182"/>
  <c r="H991" i="182"/>
  <c r="H990" i="182"/>
  <c r="H989" i="182"/>
  <c r="H988" i="182"/>
  <c r="H987" i="182"/>
  <c r="H986" i="182"/>
  <c r="H985" i="182"/>
  <c r="H984" i="182"/>
  <c r="H983" i="182"/>
  <c r="H982" i="182"/>
  <c r="H981" i="182"/>
  <c r="H980" i="182"/>
  <c r="H979" i="182"/>
  <c r="H978" i="182"/>
  <c r="H977" i="182"/>
  <c r="H976" i="182"/>
  <c r="H975" i="182"/>
  <c r="H974" i="182"/>
  <c r="H973" i="182"/>
  <c r="H972" i="182"/>
  <c r="H971" i="182"/>
  <c r="H970" i="182"/>
  <c r="H969" i="182"/>
  <c r="H968" i="182"/>
  <c r="H967" i="182"/>
  <c r="H966" i="182"/>
  <c r="H965" i="182"/>
  <c r="H964" i="182"/>
  <c r="H963" i="182"/>
  <c r="H962" i="182"/>
  <c r="H961" i="182"/>
  <c r="H960" i="182"/>
  <c r="H959" i="182"/>
  <c r="H958" i="182"/>
  <c r="H957" i="182"/>
  <c r="H956" i="182"/>
  <c r="H955" i="182"/>
  <c r="H954" i="182"/>
  <c r="H953" i="182"/>
  <c r="H952" i="182"/>
  <c r="H951" i="182"/>
  <c r="H950" i="182"/>
  <c r="H949" i="182"/>
  <c r="H948" i="182"/>
  <c r="H947" i="182"/>
  <c r="H946" i="182"/>
  <c r="H945" i="182"/>
  <c r="H944" i="182"/>
  <c r="H943" i="182"/>
  <c r="H942" i="182"/>
  <c r="H941" i="182"/>
  <c r="H940" i="182"/>
  <c r="H939" i="182"/>
  <c r="H938" i="182"/>
  <c r="H937" i="182"/>
  <c r="H936" i="182"/>
  <c r="H935" i="182"/>
  <c r="H934" i="182"/>
  <c r="H933" i="182"/>
  <c r="H932" i="182"/>
  <c r="H931" i="182"/>
  <c r="H930" i="182"/>
  <c r="H929" i="182"/>
  <c r="H928" i="182"/>
  <c r="H927" i="182"/>
  <c r="H926" i="182"/>
  <c r="H925" i="182"/>
  <c r="H924" i="182"/>
  <c r="H923" i="182"/>
  <c r="H922" i="182"/>
  <c r="H921" i="182"/>
  <c r="H920" i="182"/>
  <c r="H919" i="182"/>
  <c r="H918" i="182"/>
  <c r="H917" i="182"/>
  <c r="H916" i="182"/>
  <c r="H915" i="182"/>
  <c r="H914" i="182"/>
  <c r="H913" i="182"/>
  <c r="H912" i="182"/>
  <c r="H911" i="182"/>
  <c r="H910" i="182"/>
  <c r="H909" i="182"/>
  <c r="H908" i="182"/>
  <c r="H907" i="182"/>
  <c r="H906" i="182"/>
  <c r="H905" i="182"/>
  <c r="H904" i="182"/>
  <c r="H903" i="182"/>
  <c r="H902" i="182"/>
  <c r="H901" i="182"/>
  <c r="H900" i="182"/>
  <c r="H899" i="182"/>
  <c r="H898" i="182"/>
  <c r="H897" i="182"/>
  <c r="H896" i="182"/>
  <c r="H895" i="182"/>
  <c r="H894" i="182"/>
  <c r="H893" i="182"/>
  <c r="H892" i="182"/>
  <c r="H891" i="182"/>
  <c r="H890" i="182"/>
  <c r="H889" i="182"/>
  <c r="H888" i="182"/>
  <c r="H887" i="182"/>
  <c r="H886" i="182"/>
  <c r="H885" i="182"/>
  <c r="H884" i="182"/>
  <c r="H883" i="182"/>
  <c r="H882" i="182"/>
  <c r="H881" i="182"/>
  <c r="H880" i="182"/>
  <c r="H879" i="182"/>
  <c r="H878" i="182"/>
  <c r="H877" i="182"/>
  <c r="H876" i="182"/>
  <c r="H875" i="182"/>
  <c r="H874" i="182"/>
  <c r="H873" i="182"/>
  <c r="H872" i="182"/>
  <c r="H871" i="182"/>
  <c r="H870" i="182"/>
  <c r="H869" i="182"/>
  <c r="H868" i="182"/>
  <c r="H867" i="182"/>
  <c r="H866" i="182"/>
  <c r="H865" i="182"/>
  <c r="H864" i="182"/>
  <c r="H863" i="182"/>
  <c r="H862" i="182"/>
  <c r="H861" i="182"/>
  <c r="H860" i="182"/>
  <c r="H859" i="182"/>
  <c r="H858" i="182"/>
  <c r="H857" i="182"/>
  <c r="H856" i="182"/>
  <c r="H855" i="182"/>
  <c r="H854" i="182"/>
  <c r="H853" i="182"/>
  <c r="H852" i="182"/>
  <c r="H851" i="182"/>
  <c r="H850" i="182"/>
  <c r="H849" i="182"/>
  <c r="H848" i="182"/>
  <c r="H847" i="182"/>
  <c r="H846" i="182"/>
  <c r="H845" i="182"/>
  <c r="H844" i="182"/>
  <c r="H843" i="182"/>
  <c r="H842" i="182"/>
  <c r="H841" i="182"/>
  <c r="H840" i="182"/>
  <c r="H839" i="182"/>
  <c r="H838" i="182"/>
  <c r="H837" i="182"/>
  <c r="H836" i="182"/>
  <c r="H835" i="182"/>
  <c r="H834" i="182"/>
  <c r="H833" i="182"/>
  <c r="H832" i="182"/>
  <c r="H831" i="182"/>
  <c r="H830" i="182"/>
  <c r="H829" i="182"/>
  <c r="H828" i="182"/>
  <c r="H827" i="182"/>
  <c r="H826" i="182"/>
  <c r="H825" i="182"/>
  <c r="H824" i="182"/>
  <c r="H823" i="182"/>
  <c r="H822" i="182"/>
  <c r="H821" i="182"/>
  <c r="H820" i="182"/>
  <c r="H819" i="182"/>
  <c r="H818" i="182"/>
  <c r="H817" i="182"/>
  <c r="H816" i="182"/>
  <c r="H815" i="182"/>
  <c r="H814" i="182"/>
  <c r="H813" i="182"/>
  <c r="H812" i="182"/>
  <c r="H811" i="182"/>
  <c r="H810" i="182"/>
  <c r="H809" i="182"/>
  <c r="H808" i="182"/>
  <c r="H807" i="182"/>
  <c r="H806" i="182"/>
  <c r="H805" i="182"/>
  <c r="H804" i="182"/>
  <c r="H803" i="182"/>
  <c r="H802" i="182"/>
  <c r="H801" i="182"/>
  <c r="H800" i="182"/>
  <c r="H799" i="182"/>
  <c r="H798" i="182"/>
  <c r="H797" i="182"/>
  <c r="H796" i="182"/>
  <c r="H795" i="182"/>
  <c r="H794" i="182"/>
  <c r="H793" i="182"/>
  <c r="H792" i="182"/>
  <c r="H791" i="182"/>
  <c r="H790" i="182"/>
  <c r="H789" i="182"/>
  <c r="H788" i="182"/>
  <c r="H787" i="182"/>
  <c r="H786" i="182"/>
  <c r="H785" i="182"/>
  <c r="H784" i="182"/>
  <c r="H783" i="182"/>
  <c r="H782" i="182"/>
  <c r="H781" i="182"/>
  <c r="H780" i="182"/>
  <c r="H779" i="182"/>
  <c r="H778" i="182"/>
  <c r="H777" i="182"/>
  <c r="H776" i="182"/>
  <c r="H775" i="182"/>
  <c r="H774" i="182"/>
  <c r="H773" i="182"/>
  <c r="H772" i="182"/>
  <c r="H771" i="182"/>
  <c r="H770" i="182"/>
  <c r="H769" i="182"/>
  <c r="H768" i="182"/>
  <c r="H767" i="182"/>
  <c r="H766" i="182"/>
  <c r="H765" i="182"/>
  <c r="H764" i="182"/>
  <c r="H763" i="182"/>
  <c r="H762" i="182"/>
  <c r="H761" i="182"/>
  <c r="H760" i="182"/>
  <c r="H759" i="182"/>
  <c r="H758" i="182"/>
  <c r="H757" i="182"/>
  <c r="H756" i="182"/>
  <c r="H755" i="182"/>
  <c r="H754" i="182"/>
  <c r="H753" i="182"/>
  <c r="H752" i="182"/>
  <c r="H751" i="182"/>
  <c r="H750" i="182"/>
  <c r="H749" i="182"/>
  <c r="H748" i="182"/>
  <c r="H747" i="182"/>
  <c r="H746" i="182"/>
  <c r="H745" i="182"/>
  <c r="H744" i="182"/>
  <c r="H743" i="182"/>
  <c r="H742" i="182"/>
  <c r="H741" i="182"/>
  <c r="H740" i="182"/>
  <c r="H739" i="182"/>
  <c r="H738" i="182"/>
  <c r="H737" i="182"/>
  <c r="H736" i="182"/>
  <c r="H735" i="182"/>
  <c r="H734" i="182"/>
  <c r="H733" i="182"/>
  <c r="H732" i="182"/>
  <c r="H731" i="182"/>
  <c r="H730" i="182"/>
  <c r="H729" i="182"/>
  <c r="H728" i="182"/>
  <c r="H727" i="182"/>
  <c r="H726" i="182"/>
  <c r="H725" i="182"/>
  <c r="H724" i="182"/>
  <c r="H723" i="182"/>
  <c r="H722" i="182"/>
  <c r="H721" i="182"/>
  <c r="H720" i="182"/>
  <c r="H719" i="182"/>
  <c r="H718" i="182"/>
  <c r="H717" i="182"/>
  <c r="H716" i="182"/>
  <c r="H715" i="182"/>
  <c r="H714" i="182"/>
  <c r="H713" i="182"/>
  <c r="H712" i="182"/>
  <c r="H711" i="182"/>
  <c r="H710" i="182"/>
  <c r="H709" i="182"/>
  <c r="H708" i="182"/>
  <c r="H707" i="182"/>
  <c r="H706" i="182"/>
  <c r="H705" i="182"/>
  <c r="H704" i="182"/>
  <c r="H703" i="182"/>
  <c r="H702" i="182"/>
  <c r="H701" i="182"/>
  <c r="H700" i="182"/>
  <c r="H699" i="182"/>
  <c r="H698" i="182"/>
  <c r="H697" i="182"/>
  <c r="H696" i="182"/>
  <c r="H695" i="182"/>
  <c r="H694" i="182"/>
  <c r="H693" i="182"/>
  <c r="H692" i="182"/>
  <c r="H691" i="182"/>
  <c r="H690" i="182"/>
  <c r="H689" i="182"/>
  <c r="H688" i="182"/>
  <c r="H687" i="182"/>
  <c r="H686" i="182"/>
  <c r="H685" i="182"/>
  <c r="H684" i="182"/>
  <c r="H683" i="182"/>
  <c r="H682" i="182"/>
  <c r="H681" i="182"/>
  <c r="H680" i="182"/>
  <c r="H679" i="182"/>
  <c r="H678" i="182"/>
  <c r="H677" i="182"/>
  <c r="H676" i="182"/>
  <c r="H675" i="182"/>
  <c r="H674" i="182"/>
  <c r="H673" i="182"/>
  <c r="H672" i="182"/>
  <c r="H671" i="182"/>
  <c r="H670" i="182"/>
  <c r="H669" i="182"/>
  <c r="H668" i="182"/>
  <c r="H667" i="182"/>
  <c r="H666" i="182"/>
  <c r="H665" i="182"/>
  <c r="H664" i="182"/>
  <c r="H663" i="182"/>
  <c r="H662" i="182"/>
  <c r="H661" i="182"/>
  <c r="H660" i="182"/>
  <c r="H659" i="182"/>
  <c r="H658" i="182"/>
  <c r="H657" i="182"/>
  <c r="H656" i="182"/>
  <c r="H655" i="182"/>
  <c r="H654" i="182"/>
  <c r="H653" i="182"/>
  <c r="H652" i="182"/>
  <c r="H651" i="182"/>
  <c r="H650" i="182"/>
  <c r="H649" i="182"/>
  <c r="H648" i="182"/>
  <c r="H647" i="182"/>
  <c r="H646" i="182"/>
  <c r="H645" i="182"/>
  <c r="H644" i="182"/>
  <c r="H643" i="182"/>
  <c r="H642" i="182"/>
  <c r="H641" i="182"/>
  <c r="H640" i="182"/>
  <c r="H639" i="182"/>
  <c r="H638" i="182"/>
  <c r="H637" i="182"/>
  <c r="H636" i="182"/>
  <c r="H635" i="182"/>
  <c r="H634" i="182"/>
  <c r="H633" i="182"/>
  <c r="H632" i="182"/>
  <c r="H631" i="182"/>
  <c r="H630" i="182"/>
  <c r="H629" i="182"/>
  <c r="H628" i="182"/>
  <c r="H627" i="182"/>
  <c r="H626" i="182"/>
  <c r="H625" i="182"/>
  <c r="H624" i="182"/>
  <c r="H623" i="182"/>
  <c r="H622" i="182"/>
  <c r="H621" i="182"/>
  <c r="H620" i="182"/>
  <c r="H619" i="182"/>
  <c r="H618" i="182"/>
  <c r="H617" i="182"/>
  <c r="H616" i="182"/>
  <c r="H615" i="182"/>
  <c r="H614" i="182"/>
  <c r="H613" i="182"/>
  <c r="H612" i="182"/>
  <c r="H611" i="182"/>
  <c r="H610" i="182"/>
  <c r="H609" i="182"/>
  <c r="H608" i="182"/>
  <c r="H607" i="182"/>
  <c r="H606" i="182"/>
  <c r="H605" i="182"/>
  <c r="H604" i="182"/>
  <c r="H603" i="182"/>
  <c r="H602" i="182"/>
  <c r="H601" i="182"/>
  <c r="H600" i="182"/>
  <c r="H599" i="182"/>
  <c r="H598" i="182"/>
  <c r="H597" i="182"/>
  <c r="H596" i="182"/>
  <c r="H595" i="182"/>
  <c r="H594" i="182"/>
  <c r="H593" i="182"/>
  <c r="H592" i="182"/>
  <c r="H591" i="182"/>
  <c r="H590" i="182"/>
  <c r="H589" i="182"/>
  <c r="H588" i="182"/>
  <c r="H587" i="182"/>
  <c r="H586" i="182"/>
  <c r="H585" i="182"/>
  <c r="H584" i="182"/>
  <c r="H583" i="182"/>
  <c r="H582" i="182"/>
  <c r="H581" i="182"/>
  <c r="H580" i="182"/>
  <c r="H579" i="182"/>
  <c r="H578" i="182"/>
  <c r="H577" i="182"/>
  <c r="H576" i="182"/>
  <c r="H575" i="182"/>
  <c r="H574" i="182"/>
  <c r="H573" i="182"/>
  <c r="H572" i="182"/>
  <c r="H571" i="182"/>
  <c r="H570" i="182"/>
  <c r="H569" i="182"/>
  <c r="H568" i="182"/>
  <c r="H567" i="182"/>
  <c r="H566" i="182"/>
  <c r="H565" i="182"/>
  <c r="H564" i="182"/>
  <c r="H563" i="182"/>
  <c r="H562" i="182"/>
  <c r="H561" i="182"/>
  <c r="H560" i="182"/>
  <c r="H559" i="182"/>
  <c r="H558" i="182"/>
  <c r="H557" i="182"/>
  <c r="H556" i="182"/>
  <c r="H555" i="182"/>
  <c r="H554" i="182"/>
  <c r="H553" i="182"/>
  <c r="H552" i="182"/>
  <c r="H551" i="182"/>
  <c r="H550" i="182"/>
  <c r="H549" i="182"/>
  <c r="H548" i="182"/>
  <c r="H547" i="182"/>
  <c r="H546" i="182"/>
  <c r="H545" i="182"/>
  <c r="H544" i="182"/>
  <c r="H543" i="182"/>
  <c r="H542" i="182"/>
  <c r="H541" i="182"/>
  <c r="H540" i="182"/>
  <c r="H539" i="182"/>
  <c r="H538" i="182"/>
  <c r="H537" i="182"/>
  <c r="H536" i="182"/>
  <c r="H535" i="182"/>
  <c r="H534" i="182"/>
  <c r="H533" i="182"/>
  <c r="H532" i="182"/>
  <c r="H531" i="182"/>
  <c r="H530" i="182"/>
  <c r="H529" i="182"/>
  <c r="H528" i="182"/>
  <c r="H527" i="182"/>
  <c r="H526" i="182"/>
  <c r="H525" i="182"/>
  <c r="H524" i="182"/>
  <c r="H523" i="182"/>
  <c r="H522" i="182"/>
  <c r="H521" i="182"/>
  <c r="H520" i="182"/>
  <c r="H519" i="182"/>
  <c r="H518" i="182"/>
  <c r="H517" i="182"/>
  <c r="H516" i="182"/>
  <c r="H515" i="182"/>
  <c r="H514" i="182"/>
  <c r="H513" i="182"/>
  <c r="H512" i="182"/>
  <c r="H511" i="182"/>
  <c r="H510" i="182"/>
  <c r="H509" i="182"/>
  <c r="H508" i="182"/>
  <c r="H507" i="182"/>
  <c r="H506" i="182"/>
  <c r="H505" i="182"/>
  <c r="H504" i="182"/>
  <c r="H503" i="182"/>
  <c r="H502" i="182"/>
  <c r="H501" i="182"/>
  <c r="H500" i="182"/>
  <c r="H499" i="182"/>
  <c r="H498" i="182"/>
  <c r="H497" i="182"/>
  <c r="H496" i="182"/>
  <c r="H495" i="182"/>
  <c r="H494" i="182"/>
  <c r="H493" i="182"/>
  <c r="H492" i="182"/>
  <c r="H491" i="182"/>
  <c r="H490" i="182"/>
  <c r="H489" i="182"/>
  <c r="H488" i="182"/>
  <c r="H487" i="182"/>
  <c r="H486" i="182"/>
  <c r="H485" i="182"/>
  <c r="H484" i="182"/>
  <c r="H483" i="182"/>
  <c r="H482" i="182"/>
  <c r="H481" i="182"/>
  <c r="H480" i="182"/>
  <c r="H479" i="182"/>
  <c r="H478" i="182"/>
  <c r="H477" i="182"/>
  <c r="H476" i="182"/>
  <c r="H475" i="182"/>
  <c r="H474" i="182"/>
  <c r="H473" i="182"/>
  <c r="H472" i="182"/>
  <c r="H471" i="182"/>
  <c r="H470" i="182"/>
  <c r="H469" i="182"/>
  <c r="H468" i="182"/>
  <c r="H467" i="182"/>
  <c r="H466" i="182"/>
  <c r="H465" i="182"/>
  <c r="H464" i="182"/>
  <c r="H463" i="182"/>
  <c r="H462" i="182"/>
  <c r="H461" i="182"/>
  <c r="H460" i="182"/>
  <c r="H459" i="182"/>
  <c r="H458" i="182"/>
  <c r="H457" i="182"/>
  <c r="H456" i="182"/>
  <c r="H455" i="182"/>
  <c r="H454" i="182"/>
  <c r="H453" i="182"/>
  <c r="H452" i="182"/>
  <c r="H451" i="182"/>
  <c r="H450" i="182"/>
  <c r="H449" i="182"/>
  <c r="H448" i="182"/>
  <c r="H447" i="182"/>
  <c r="H446" i="182"/>
  <c r="H445" i="182"/>
  <c r="H444" i="182"/>
  <c r="H443" i="182"/>
  <c r="H442" i="182"/>
  <c r="H441" i="182"/>
  <c r="H440" i="182"/>
  <c r="H439" i="182"/>
  <c r="H438" i="182"/>
  <c r="H437" i="182"/>
  <c r="H436" i="182"/>
  <c r="H435" i="182"/>
  <c r="H434" i="182"/>
  <c r="H433" i="182"/>
  <c r="H432" i="182"/>
  <c r="H431" i="182"/>
  <c r="H430" i="182"/>
  <c r="H429" i="182"/>
  <c r="H428" i="182"/>
  <c r="H427" i="182"/>
  <c r="H426" i="182"/>
  <c r="H425" i="182"/>
  <c r="H424" i="182"/>
  <c r="H423" i="182"/>
  <c r="H422" i="182"/>
  <c r="H421" i="182"/>
  <c r="H420" i="182"/>
  <c r="H419" i="182"/>
  <c r="H418" i="182"/>
  <c r="H417" i="182"/>
  <c r="H416" i="182"/>
  <c r="H415" i="182"/>
  <c r="H414" i="182"/>
  <c r="H413" i="182"/>
  <c r="H412" i="182"/>
  <c r="H411" i="182"/>
  <c r="H410" i="182"/>
  <c r="H409" i="182"/>
  <c r="H408" i="182"/>
  <c r="H407" i="182"/>
  <c r="H406" i="182"/>
  <c r="H405" i="182"/>
  <c r="H404" i="182"/>
  <c r="H403" i="182"/>
  <c r="H402" i="182"/>
  <c r="H401" i="182"/>
  <c r="H400" i="182"/>
  <c r="H399" i="182"/>
  <c r="H398" i="182"/>
  <c r="H397" i="182"/>
  <c r="H396" i="182"/>
  <c r="H395" i="182"/>
  <c r="H394" i="182"/>
  <c r="H393" i="182"/>
  <c r="H392" i="182"/>
  <c r="H391" i="182"/>
  <c r="H390" i="182"/>
  <c r="H389" i="182"/>
  <c r="H388" i="182"/>
  <c r="H387" i="182"/>
  <c r="H386" i="182"/>
  <c r="H385" i="182"/>
  <c r="H384" i="182"/>
  <c r="H383" i="182"/>
  <c r="H382" i="182"/>
  <c r="H381" i="182"/>
  <c r="H380" i="182"/>
  <c r="H379" i="182"/>
  <c r="H378" i="182"/>
  <c r="H377" i="182"/>
  <c r="H376" i="182"/>
  <c r="H375" i="182"/>
  <c r="H374" i="182"/>
  <c r="H373" i="182"/>
  <c r="H372" i="182"/>
  <c r="H371" i="182"/>
  <c r="H370" i="182"/>
  <c r="H369" i="182"/>
  <c r="H368" i="182"/>
  <c r="H367" i="182"/>
  <c r="H366" i="182"/>
  <c r="H365" i="182"/>
  <c r="H364" i="182"/>
  <c r="H363" i="182"/>
  <c r="H362" i="182"/>
  <c r="H361" i="182"/>
  <c r="H360" i="182"/>
  <c r="H359" i="182"/>
  <c r="H358" i="182"/>
  <c r="H357" i="182"/>
  <c r="H356" i="182"/>
  <c r="H355" i="182"/>
  <c r="H354" i="182"/>
  <c r="H353" i="182"/>
  <c r="H352" i="182"/>
  <c r="H351" i="182"/>
  <c r="H350" i="182"/>
  <c r="H349" i="182"/>
  <c r="H348" i="182"/>
  <c r="H347" i="182"/>
  <c r="H346" i="182"/>
  <c r="H345" i="182"/>
  <c r="H344" i="182"/>
  <c r="H343" i="182"/>
  <c r="H342" i="182"/>
  <c r="H341" i="182"/>
  <c r="H340" i="182"/>
  <c r="H339" i="182"/>
  <c r="H338" i="182"/>
  <c r="H337" i="182"/>
  <c r="H336" i="182"/>
  <c r="H335" i="182"/>
  <c r="H334" i="182"/>
  <c r="H333" i="182"/>
  <c r="H332" i="182"/>
  <c r="H331" i="182"/>
  <c r="H330" i="182"/>
  <c r="H329" i="182"/>
  <c r="H328" i="182"/>
  <c r="H327" i="182"/>
  <c r="H326" i="182"/>
  <c r="H325" i="182"/>
  <c r="H324" i="182"/>
  <c r="H323" i="182"/>
  <c r="H322" i="182"/>
  <c r="H321" i="182"/>
  <c r="H320" i="182"/>
  <c r="H319" i="182"/>
  <c r="H318" i="182"/>
  <c r="H317" i="182"/>
  <c r="H316" i="182"/>
  <c r="H315" i="182"/>
  <c r="H314" i="182"/>
  <c r="H313" i="182"/>
  <c r="H312" i="182"/>
  <c r="H311" i="182"/>
  <c r="H310" i="182"/>
  <c r="H309" i="182"/>
  <c r="H308" i="182"/>
  <c r="H307" i="182"/>
  <c r="H306" i="182"/>
  <c r="H305" i="182"/>
  <c r="H304" i="182"/>
  <c r="H303" i="182"/>
  <c r="H302" i="182"/>
  <c r="H301" i="182"/>
  <c r="H300" i="182"/>
  <c r="H299" i="182"/>
  <c r="H298" i="182"/>
  <c r="H297" i="182"/>
  <c r="H296" i="182"/>
  <c r="H295" i="182"/>
  <c r="H294" i="182"/>
  <c r="H293" i="182"/>
  <c r="H292" i="182"/>
  <c r="H291" i="182"/>
  <c r="H290" i="182"/>
  <c r="H289" i="182"/>
  <c r="H288" i="182"/>
  <c r="H287" i="182"/>
  <c r="H286" i="182"/>
  <c r="H285" i="182"/>
  <c r="H284" i="182"/>
  <c r="H283" i="182"/>
  <c r="H282" i="182"/>
  <c r="H281" i="182"/>
  <c r="H280" i="182"/>
  <c r="H279" i="182"/>
  <c r="H278" i="182"/>
  <c r="H277" i="182"/>
  <c r="H276" i="182"/>
  <c r="H275" i="182"/>
  <c r="H274" i="182"/>
  <c r="H273" i="182"/>
  <c r="H272" i="182"/>
  <c r="H271" i="182"/>
  <c r="H270" i="182"/>
  <c r="H269" i="182"/>
  <c r="H268" i="182"/>
  <c r="H267" i="182"/>
  <c r="H266" i="182"/>
  <c r="H265" i="182"/>
  <c r="H264" i="182"/>
  <c r="H263" i="182"/>
  <c r="H262" i="182"/>
  <c r="H261" i="182"/>
  <c r="H260" i="182"/>
  <c r="H259" i="182"/>
  <c r="H258" i="182"/>
  <c r="H257" i="182"/>
  <c r="H256" i="182"/>
  <c r="H255" i="182"/>
  <c r="H254" i="182"/>
  <c r="H253" i="182"/>
  <c r="H252" i="182"/>
  <c r="H251" i="182"/>
  <c r="H250" i="182"/>
  <c r="H249" i="182"/>
  <c r="H248" i="182"/>
  <c r="H247" i="182"/>
  <c r="H246" i="182"/>
  <c r="H245" i="182"/>
  <c r="H244" i="182"/>
  <c r="H243" i="182"/>
  <c r="H242" i="182"/>
  <c r="H241" i="182"/>
  <c r="H240" i="182"/>
  <c r="H239" i="182"/>
  <c r="H238" i="182"/>
  <c r="H237" i="182"/>
  <c r="H236" i="182"/>
  <c r="H235" i="182"/>
  <c r="H234" i="182"/>
  <c r="H233" i="182"/>
  <c r="H232" i="182"/>
  <c r="H231" i="182"/>
  <c r="H230" i="182"/>
  <c r="H229" i="182"/>
  <c r="H228" i="182"/>
  <c r="H227" i="182"/>
  <c r="H226" i="182"/>
  <c r="H225" i="182"/>
  <c r="H224" i="182"/>
  <c r="H223" i="182"/>
  <c r="H222" i="182"/>
  <c r="H221" i="182"/>
  <c r="H220" i="182"/>
  <c r="H219" i="182"/>
  <c r="H218" i="182"/>
  <c r="H217" i="182"/>
  <c r="H216" i="182"/>
  <c r="H215" i="182"/>
  <c r="H214" i="182"/>
  <c r="H213" i="182"/>
  <c r="H212" i="182"/>
  <c r="H211" i="182"/>
  <c r="H210" i="182"/>
  <c r="H209" i="182"/>
  <c r="H208" i="182"/>
  <c r="H207" i="182"/>
  <c r="H206" i="182"/>
  <c r="H205" i="182"/>
  <c r="H204" i="182"/>
  <c r="H203" i="182"/>
  <c r="H202" i="182"/>
  <c r="H201" i="182"/>
  <c r="H200" i="182"/>
  <c r="H199" i="182"/>
  <c r="H198" i="182"/>
  <c r="H197" i="182"/>
  <c r="H196" i="182"/>
  <c r="H195" i="182"/>
  <c r="H194" i="182"/>
  <c r="H193" i="182"/>
  <c r="H192" i="182"/>
  <c r="H191" i="182"/>
  <c r="H190" i="182"/>
  <c r="H189" i="182"/>
  <c r="H188" i="182"/>
  <c r="H187" i="182"/>
  <c r="H186" i="182"/>
  <c r="H185" i="182"/>
  <c r="H184" i="182"/>
  <c r="H183" i="182"/>
  <c r="H182" i="182"/>
  <c r="H181" i="182"/>
  <c r="H180" i="182"/>
  <c r="H179" i="182"/>
  <c r="H178" i="182"/>
  <c r="H177" i="182"/>
  <c r="H176" i="182"/>
  <c r="H175" i="182"/>
  <c r="H174" i="182"/>
  <c r="H173" i="182"/>
  <c r="H172" i="182"/>
  <c r="H171" i="182"/>
  <c r="H170" i="182"/>
  <c r="H169" i="182"/>
  <c r="H168" i="182"/>
  <c r="H167" i="182"/>
  <c r="H166" i="182"/>
  <c r="H165" i="182"/>
  <c r="H164" i="182"/>
  <c r="H163" i="182"/>
  <c r="H162" i="182"/>
  <c r="H161" i="182"/>
  <c r="H160" i="182"/>
  <c r="H159" i="182"/>
  <c r="H158" i="182"/>
  <c r="H157" i="182"/>
  <c r="H156" i="182"/>
  <c r="H155" i="182"/>
  <c r="H154" i="182"/>
  <c r="H153" i="182"/>
  <c r="H152" i="182"/>
  <c r="H151" i="182"/>
  <c r="H150" i="182"/>
  <c r="H149" i="182"/>
  <c r="H148" i="182"/>
  <c r="H147" i="182"/>
  <c r="H146" i="182"/>
  <c r="H145" i="182"/>
  <c r="H144" i="182"/>
  <c r="H143" i="182"/>
  <c r="H142" i="182"/>
  <c r="H141" i="182"/>
  <c r="H140" i="182"/>
  <c r="H139" i="182"/>
  <c r="H138" i="182"/>
  <c r="H137" i="182"/>
  <c r="H136" i="182"/>
  <c r="H135" i="182"/>
  <c r="H134" i="182"/>
  <c r="H133" i="182"/>
  <c r="H132" i="182"/>
  <c r="H131" i="182"/>
  <c r="H130" i="182"/>
  <c r="H129" i="182"/>
  <c r="H128" i="182"/>
  <c r="H127" i="182"/>
  <c r="H126" i="182"/>
  <c r="H125" i="182"/>
  <c r="H124" i="182"/>
  <c r="H123" i="182"/>
  <c r="H122" i="182"/>
  <c r="H121" i="182"/>
  <c r="H120" i="182"/>
  <c r="H119" i="182"/>
  <c r="H118" i="182"/>
  <c r="H117" i="182"/>
  <c r="H116" i="182"/>
  <c r="H115" i="182"/>
  <c r="H114" i="182"/>
  <c r="H113" i="182"/>
  <c r="H112" i="182"/>
  <c r="H111" i="182"/>
  <c r="H110" i="182"/>
  <c r="H109" i="182"/>
  <c r="H108" i="182"/>
  <c r="H107" i="182"/>
  <c r="H106" i="182"/>
  <c r="H105" i="182"/>
  <c r="H104" i="182"/>
  <c r="H103" i="182"/>
  <c r="H102" i="182"/>
  <c r="H101" i="182"/>
  <c r="H100" i="182"/>
  <c r="H99" i="182"/>
  <c r="H98" i="182"/>
  <c r="H97" i="182"/>
  <c r="H96" i="182"/>
  <c r="H95" i="182"/>
  <c r="H94" i="182"/>
  <c r="H93" i="182"/>
  <c r="H92" i="182"/>
  <c r="H91" i="182"/>
  <c r="H90" i="182"/>
  <c r="H89" i="182"/>
  <c r="H88" i="182"/>
  <c r="H87" i="182"/>
  <c r="H86" i="182"/>
  <c r="H85" i="182"/>
  <c r="H84" i="182"/>
  <c r="H83" i="182"/>
  <c r="H82" i="182"/>
  <c r="H81" i="182"/>
  <c r="H80" i="182"/>
  <c r="H79" i="182"/>
  <c r="H78" i="182"/>
  <c r="H77" i="182"/>
  <c r="H76" i="182"/>
  <c r="H75" i="182"/>
  <c r="H74" i="182"/>
  <c r="H73" i="182"/>
  <c r="H72" i="182"/>
  <c r="H71" i="182"/>
  <c r="H70" i="182"/>
  <c r="H69" i="182"/>
  <c r="H68" i="182"/>
  <c r="H67" i="182"/>
  <c r="H66" i="182"/>
  <c r="H65" i="182"/>
  <c r="H64" i="182"/>
  <c r="H63" i="182"/>
  <c r="H62" i="182"/>
  <c r="H61" i="182"/>
  <c r="H60" i="182"/>
  <c r="H59" i="182"/>
  <c r="H58" i="182"/>
  <c r="H57" i="182"/>
  <c r="H56" i="182"/>
  <c r="H55" i="182"/>
  <c r="H54" i="182"/>
  <c r="H53" i="182"/>
  <c r="H52" i="182"/>
  <c r="H51" i="182"/>
  <c r="H50" i="182"/>
  <c r="H49" i="182"/>
  <c r="H48" i="182"/>
  <c r="H47" i="182"/>
  <c r="H46" i="182"/>
  <c r="H45" i="182"/>
  <c r="H44" i="182"/>
  <c r="H43" i="182"/>
  <c r="H42" i="182"/>
  <c r="H41" i="182"/>
  <c r="H40" i="182"/>
  <c r="H39" i="182"/>
  <c r="H38" i="182"/>
  <c r="H37" i="182"/>
  <c r="H36" i="182"/>
  <c r="H35" i="182"/>
  <c r="H34" i="182"/>
  <c r="H33" i="182"/>
  <c r="H32" i="182"/>
  <c r="H31" i="182"/>
  <c r="H30" i="182"/>
  <c r="H29" i="182"/>
  <c r="H28" i="182"/>
  <c r="H27" i="182"/>
  <c r="H26" i="182"/>
  <c r="H25" i="182"/>
  <c r="H24" i="182"/>
  <c r="H23" i="182"/>
  <c r="H22" i="182"/>
  <c r="H21" i="182"/>
  <c r="H20" i="182"/>
  <c r="H19" i="182"/>
  <c r="H18" i="182"/>
  <c r="H17" i="182"/>
  <c r="H16" i="182"/>
  <c r="H15" i="182"/>
  <c r="H14" i="182"/>
  <c r="H13" i="182"/>
  <c r="H12" i="182"/>
  <c r="H11" i="182"/>
  <c r="H10" i="182"/>
  <c r="H9" i="182"/>
  <c r="H8" i="182"/>
  <c r="H7" i="182"/>
  <c r="H6" i="182"/>
  <c r="H2504" i="182" s="1"/>
  <c r="G2505" i="181" l="1"/>
  <c r="F2505" i="181"/>
  <c r="H2504" i="181"/>
  <c r="H2503" i="181"/>
  <c r="H2502" i="181"/>
  <c r="H2501" i="181"/>
  <c r="H2500" i="181"/>
  <c r="H2499" i="181"/>
  <c r="H2498" i="181"/>
  <c r="H2497" i="181"/>
  <c r="H2496" i="181"/>
  <c r="H2495" i="181"/>
  <c r="H2494" i="181"/>
  <c r="H2493" i="181"/>
  <c r="H2492" i="181"/>
  <c r="H2491" i="181"/>
  <c r="H2490" i="181"/>
  <c r="H2489" i="181"/>
  <c r="H2488" i="181"/>
  <c r="H2487" i="181"/>
  <c r="H2486" i="181"/>
  <c r="H2485" i="181"/>
  <c r="H2484" i="181"/>
  <c r="H2483" i="181"/>
  <c r="H2482" i="181"/>
  <c r="H2481" i="181"/>
  <c r="H2480" i="181"/>
  <c r="H2479" i="181"/>
  <c r="H2478" i="181"/>
  <c r="H2477" i="181"/>
  <c r="H2476" i="181"/>
  <c r="H2475" i="181"/>
  <c r="H2474" i="181"/>
  <c r="H2473" i="181"/>
  <c r="H2472" i="181"/>
  <c r="H2471" i="181"/>
  <c r="H2470" i="181"/>
  <c r="H2469" i="181"/>
  <c r="H2468" i="181"/>
  <c r="H2467" i="181"/>
  <c r="H2466" i="181"/>
  <c r="H2465" i="181"/>
  <c r="H2464" i="181"/>
  <c r="H2463" i="181"/>
  <c r="H2462" i="181"/>
  <c r="H2461" i="181"/>
  <c r="H2460" i="181"/>
  <c r="H2459" i="181"/>
  <c r="H2458" i="181"/>
  <c r="H2457" i="181"/>
  <c r="H2456" i="181"/>
  <c r="H2455" i="181"/>
  <c r="H2454" i="181"/>
  <c r="H2453" i="181"/>
  <c r="H2452" i="181"/>
  <c r="H2451" i="181"/>
  <c r="H2450" i="181"/>
  <c r="H2449" i="181"/>
  <c r="H2448" i="181"/>
  <c r="H2447" i="181"/>
  <c r="H2446" i="181"/>
  <c r="H2445" i="181"/>
  <c r="H2444" i="181"/>
  <c r="H2443" i="181"/>
  <c r="H2442" i="181"/>
  <c r="H2441" i="181"/>
  <c r="H2440" i="181"/>
  <c r="H2439" i="181"/>
  <c r="H2438" i="181"/>
  <c r="H2437" i="181"/>
  <c r="H2436" i="181"/>
  <c r="H2435" i="181"/>
  <c r="H2434" i="181"/>
  <c r="H2433" i="181"/>
  <c r="H2432" i="181"/>
  <c r="H2431" i="181"/>
  <c r="H2430" i="181"/>
  <c r="H2429" i="181"/>
  <c r="H2428" i="181"/>
  <c r="H2427" i="181"/>
  <c r="H2426" i="181"/>
  <c r="H2425" i="181"/>
  <c r="H2424" i="181"/>
  <c r="H2423" i="181"/>
  <c r="H2422" i="181"/>
  <c r="H2421" i="181"/>
  <c r="H2420" i="181"/>
  <c r="H2419" i="181"/>
  <c r="H2418" i="181"/>
  <c r="H2417" i="181"/>
  <c r="H2416" i="181"/>
  <c r="H2415" i="181"/>
  <c r="H2414" i="181"/>
  <c r="H2413" i="181"/>
  <c r="H2412" i="181"/>
  <c r="H2411" i="181"/>
  <c r="H2410" i="181"/>
  <c r="H2409" i="181"/>
  <c r="H2408" i="181"/>
  <c r="H2407" i="181"/>
  <c r="H2406" i="181"/>
  <c r="H2405" i="181"/>
  <c r="H2404" i="181"/>
  <c r="H2403" i="181"/>
  <c r="H2402" i="181"/>
  <c r="H2401" i="181"/>
  <c r="H2400" i="181"/>
  <c r="H2399" i="181"/>
  <c r="H2398" i="181"/>
  <c r="H2397" i="181"/>
  <c r="H2396" i="181"/>
  <c r="H2395" i="181"/>
  <c r="H2394" i="181"/>
  <c r="H2393" i="181"/>
  <c r="H2392" i="181"/>
  <c r="H2391" i="181"/>
  <c r="H2390" i="181"/>
  <c r="H2389" i="181"/>
  <c r="H2388" i="181"/>
  <c r="H2387" i="181"/>
  <c r="H2386" i="181"/>
  <c r="H2385" i="181"/>
  <c r="H2384" i="181"/>
  <c r="H2383" i="181"/>
  <c r="H2382" i="181"/>
  <c r="H2381" i="181"/>
  <c r="H2380" i="181"/>
  <c r="H2379" i="181"/>
  <c r="H2378" i="181"/>
  <c r="H2377" i="181"/>
  <c r="H2376" i="181"/>
  <c r="H2375" i="181"/>
  <c r="H2374" i="181"/>
  <c r="H2373" i="181"/>
  <c r="H2372" i="181"/>
  <c r="H2371" i="181"/>
  <c r="H2370" i="181"/>
  <c r="H2369" i="181"/>
  <c r="H2368" i="181"/>
  <c r="H2367" i="181"/>
  <c r="H2366" i="181"/>
  <c r="H2365" i="181"/>
  <c r="H2364" i="181"/>
  <c r="H2363" i="181"/>
  <c r="H2362" i="181"/>
  <c r="H2361" i="181"/>
  <c r="H2360" i="181"/>
  <c r="H2359" i="181"/>
  <c r="H2358" i="181"/>
  <c r="H2357" i="181"/>
  <c r="H2356" i="181"/>
  <c r="H2355" i="181"/>
  <c r="H2354" i="181"/>
  <c r="H2353" i="181"/>
  <c r="H2352" i="181"/>
  <c r="H2351" i="181"/>
  <c r="H2350" i="181"/>
  <c r="H2349" i="181"/>
  <c r="H2348" i="181"/>
  <c r="H2347" i="181"/>
  <c r="H2346" i="181"/>
  <c r="H2345" i="181"/>
  <c r="H2344" i="181"/>
  <c r="H2343" i="181"/>
  <c r="H2342" i="181"/>
  <c r="H2341" i="181"/>
  <c r="H2340" i="181"/>
  <c r="H2339" i="181"/>
  <c r="H2338" i="181"/>
  <c r="H2337" i="181"/>
  <c r="H2336" i="181"/>
  <c r="H2335" i="181"/>
  <c r="H2334" i="181"/>
  <c r="H2333" i="181"/>
  <c r="H2332" i="181"/>
  <c r="H2331" i="181"/>
  <c r="H2330" i="181"/>
  <c r="H2329" i="181"/>
  <c r="H2328" i="181"/>
  <c r="H2327" i="181"/>
  <c r="H2326" i="181"/>
  <c r="H2325" i="181"/>
  <c r="H2324" i="181"/>
  <c r="H2323" i="181"/>
  <c r="H2322" i="181"/>
  <c r="H2321" i="181"/>
  <c r="H2320" i="181"/>
  <c r="H2319" i="181"/>
  <c r="H2318" i="181"/>
  <c r="H2317" i="181"/>
  <c r="H2316" i="181"/>
  <c r="H2315" i="181"/>
  <c r="H2314" i="181"/>
  <c r="H2313" i="181"/>
  <c r="H2312" i="181"/>
  <c r="H2311" i="181"/>
  <c r="H2310" i="181"/>
  <c r="H2309" i="181"/>
  <c r="H2308" i="181"/>
  <c r="H2307" i="181"/>
  <c r="H2306" i="181"/>
  <c r="H2305" i="181"/>
  <c r="H2304" i="181"/>
  <c r="H2303" i="181"/>
  <c r="H2302" i="181"/>
  <c r="H2301" i="181"/>
  <c r="H2300" i="181"/>
  <c r="H2299" i="181"/>
  <c r="H2298" i="181"/>
  <c r="H2297" i="181"/>
  <c r="H2296" i="181"/>
  <c r="H2295" i="181"/>
  <c r="H2294" i="181"/>
  <c r="H2293" i="181"/>
  <c r="H2292" i="181"/>
  <c r="H2291" i="181"/>
  <c r="H2290" i="181"/>
  <c r="H2289" i="181"/>
  <c r="H2288" i="181"/>
  <c r="H2287" i="181"/>
  <c r="H2286" i="181"/>
  <c r="H2285" i="181"/>
  <c r="H2284" i="181"/>
  <c r="H2283" i="181"/>
  <c r="H2282" i="181"/>
  <c r="H2281" i="181"/>
  <c r="H2280" i="181"/>
  <c r="H2279" i="181"/>
  <c r="H2278" i="181"/>
  <c r="H2277" i="181"/>
  <c r="H2276" i="181"/>
  <c r="H2275" i="181"/>
  <c r="H2274" i="181"/>
  <c r="H2273" i="181"/>
  <c r="H2272" i="181"/>
  <c r="H2271" i="181"/>
  <c r="H2270" i="181"/>
  <c r="H2269" i="181"/>
  <c r="H2268" i="181"/>
  <c r="H2267" i="181"/>
  <c r="H2266" i="181"/>
  <c r="H2265" i="181"/>
  <c r="H2264" i="181"/>
  <c r="H2263" i="181"/>
  <c r="H2262" i="181"/>
  <c r="H2261" i="181"/>
  <c r="H2260" i="181"/>
  <c r="H2259" i="181"/>
  <c r="H2258" i="181"/>
  <c r="H2257" i="181"/>
  <c r="H2256" i="181"/>
  <c r="H2255" i="181"/>
  <c r="H2254" i="181"/>
  <c r="H2253" i="181"/>
  <c r="H2252" i="181"/>
  <c r="H2251" i="181"/>
  <c r="H2250" i="181"/>
  <c r="H2249" i="181"/>
  <c r="H2248" i="181"/>
  <c r="H2247" i="181"/>
  <c r="H2246" i="181"/>
  <c r="H2245" i="181"/>
  <c r="H2244" i="181"/>
  <c r="H2243" i="181"/>
  <c r="H2242" i="181"/>
  <c r="H2241" i="181"/>
  <c r="H2240" i="181"/>
  <c r="H2239" i="181"/>
  <c r="H2238" i="181"/>
  <c r="H2237" i="181"/>
  <c r="H2236" i="181"/>
  <c r="H2235" i="181"/>
  <c r="H2234" i="181"/>
  <c r="H2233" i="181"/>
  <c r="H2232" i="181"/>
  <c r="H2231" i="181"/>
  <c r="H2230" i="181"/>
  <c r="H2229" i="181"/>
  <c r="H2228" i="181"/>
  <c r="H2227" i="181"/>
  <c r="H2226" i="181"/>
  <c r="H2225" i="181"/>
  <c r="H2224" i="181"/>
  <c r="H2223" i="181"/>
  <c r="H2222" i="181"/>
  <c r="H2221" i="181"/>
  <c r="H2220" i="181"/>
  <c r="H2219" i="181"/>
  <c r="H2218" i="181"/>
  <c r="H2217" i="181"/>
  <c r="H2216" i="181"/>
  <c r="H2215" i="181"/>
  <c r="H2214" i="181"/>
  <c r="H2213" i="181"/>
  <c r="H2212" i="181"/>
  <c r="H2211" i="181"/>
  <c r="H2210" i="181"/>
  <c r="H2209" i="181"/>
  <c r="H2208" i="181"/>
  <c r="H2207" i="181"/>
  <c r="H2206" i="181"/>
  <c r="H2205" i="181"/>
  <c r="H2204" i="181"/>
  <c r="H2203" i="181"/>
  <c r="H2202" i="181"/>
  <c r="H2201" i="181"/>
  <c r="H2200" i="181"/>
  <c r="H2199" i="181"/>
  <c r="H2198" i="181"/>
  <c r="H2197" i="181"/>
  <c r="H2196" i="181"/>
  <c r="H2195" i="181"/>
  <c r="H2194" i="181"/>
  <c r="H2193" i="181"/>
  <c r="H2192" i="181"/>
  <c r="H2191" i="181"/>
  <c r="H2190" i="181"/>
  <c r="H2189" i="181"/>
  <c r="H2188" i="181"/>
  <c r="H2187" i="181"/>
  <c r="H2186" i="181"/>
  <c r="H2185" i="181"/>
  <c r="H2184" i="181"/>
  <c r="H2183" i="181"/>
  <c r="H2182" i="181"/>
  <c r="H2181" i="181"/>
  <c r="H2180" i="181"/>
  <c r="H2179" i="181"/>
  <c r="H2178" i="181"/>
  <c r="H2177" i="181"/>
  <c r="H2176" i="181"/>
  <c r="H2175" i="181"/>
  <c r="H2174" i="181"/>
  <c r="H2173" i="181"/>
  <c r="H2172" i="181"/>
  <c r="H2171" i="181"/>
  <c r="H2170" i="181"/>
  <c r="H2169" i="181"/>
  <c r="H2168" i="181"/>
  <c r="H2167" i="181"/>
  <c r="H2166" i="181"/>
  <c r="H2165" i="181"/>
  <c r="H2164" i="181"/>
  <c r="H2163" i="181"/>
  <c r="H2162" i="181"/>
  <c r="H2161" i="181"/>
  <c r="H2160" i="181"/>
  <c r="H2159" i="181"/>
  <c r="H2158" i="181"/>
  <c r="H2157" i="181"/>
  <c r="H2156" i="181"/>
  <c r="H2155" i="181"/>
  <c r="H2154" i="181"/>
  <c r="H2153" i="181"/>
  <c r="H2152" i="181"/>
  <c r="H2151" i="181"/>
  <c r="H2150" i="181"/>
  <c r="H2149" i="181"/>
  <c r="H2148" i="181"/>
  <c r="H2147" i="181"/>
  <c r="H2146" i="181"/>
  <c r="H2145" i="181"/>
  <c r="H2144" i="181"/>
  <c r="H2143" i="181"/>
  <c r="H2142" i="181"/>
  <c r="H2141" i="181"/>
  <c r="H2140" i="181"/>
  <c r="H2139" i="181"/>
  <c r="H2138" i="181"/>
  <c r="H2137" i="181"/>
  <c r="H2136" i="181"/>
  <c r="H2135" i="181"/>
  <c r="H2134" i="181"/>
  <c r="H2133" i="181"/>
  <c r="H2132" i="181"/>
  <c r="H2131" i="181"/>
  <c r="H2130" i="181"/>
  <c r="H2129" i="181"/>
  <c r="H2128" i="181"/>
  <c r="H2127" i="181"/>
  <c r="H2126" i="181"/>
  <c r="H2125" i="181"/>
  <c r="H2124" i="181"/>
  <c r="H2123" i="181"/>
  <c r="H2122" i="181"/>
  <c r="H2121" i="181"/>
  <c r="H2120" i="181"/>
  <c r="H2119" i="181"/>
  <c r="H2118" i="181"/>
  <c r="H2117" i="181"/>
  <c r="H2116" i="181"/>
  <c r="H2115" i="181"/>
  <c r="H2114" i="181"/>
  <c r="H2113" i="181"/>
  <c r="H2112" i="181"/>
  <c r="H2111" i="181"/>
  <c r="H2110" i="181"/>
  <c r="H2109" i="181"/>
  <c r="H2108" i="181"/>
  <c r="H2107" i="181"/>
  <c r="H2106" i="181"/>
  <c r="H2105" i="181"/>
  <c r="H2104" i="181"/>
  <c r="H2103" i="181"/>
  <c r="H2102" i="181"/>
  <c r="H2101" i="181"/>
  <c r="H2100" i="181"/>
  <c r="H2099" i="181"/>
  <c r="H2098" i="181"/>
  <c r="H2097" i="181"/>
  <c r="H2096" i="181"/>
  <c r="H2095" i="181"/>
  <c r="H2094" i="181"/>
  <c r="H2093" i="181"/>
  <c r="H2092" i="181"/>
  <c r="H2091" i="181"/>
  <c r="H2090" i="181"/>
  <c r="H2089" i="181"/>
  <c r="H2088" i="181"/>
  <c r="H2087" i="181"/>
  <c r="H2086" i="181"/>
  <c r="H2085" i="181"/>
  <c r="H2084" i="181"/>
  <c r="H2083" i="181"/>
  <c r="H2082" i="181"/>
  <c r="H2081" i="181"/>
  <c r="H2080" i="181"/>
  <c r="H2079" i="181"/>
  <c r="H2078" i="181"/>
  <c r="H2077" i="181"/>
  <c r="H2076" i="181"/>
  <c r="H2075" i="181"/>
  <c r="H2074" i="181"/>
  <c r="H2073" i="181"/>
  <c r="H2072" i="181"/>
  <c r="H2071" i="181"/>
  <c r="H2070" i="181"/>
  <c r="H2069" i="181"/>
  <c r="H2068" i="181"/>
  <c r="H2067" i="181"/>
  <c r="H2066" i="181"/>
  <c r="H2065" i="181"/>
  <c r="H2064" i="181"/>
  <c r="H2063" i="181"/>
  <c r="H2062" i="181"/>
  <c r="H2061" i="181"/>
  <c r="H2060" i="181"/>
  <c r="H2059" i="181"/>
  <c r="H2058" i="181"/>
  <c r="H2057" i="181"/>
  <c r="H2056" i="181"/>
  <c r="H2055" i="181"/>
  <c r="H2054" i="181"/>
  <c r="H2053" i="181"/>
  <c r="H2052" i="181"/>
  <c r="H2051" i="181"/>
  <c r="H2050" i="181"/>
  <c r="H2049" i="181"/>
  <c r="H2048" i="181"/>
  <c r="H2047" i="181"/>
  <c r="H2046" i="181"/>
  <c r="H2045" i="181"/>
  <c r="H2044" i="181"/>
  <c r="H2043" i="181"/>
  <c r="H2042" i="181"/>
  <c r="H2041" i="181"/>
  <c r="H2040" i="181"/>
  <c r="H2039" i="181"/>
  <c r="H2038" i="181"/>
  <c r="H2037" i="181"/>
  <c r="H2036" i="181"/>
  <c r="H2035" i="181"/>
  <c r="H2034" i="181"/>
  <c r="H2033" i="181"/>
  <c r="H2032" i="181"/>
  <c r="H2031" i="181"/>
  <c r="H2030" i="181"/>
  <c r="H2029" i="181"/>
  <c r="H2028" i="181"/>
  <c r="H2027" i="181"/>
  <c r="H2026" i="181"/>
  <c r="H2025" i="181"/>
  <c r="H2024" i="181"/>
  <c r="H2023" i="181"/>
  <c r="H2022" i="181"/>
  <c r="H2021" i="181"/>
  <c r="H2020" i="181"/>
  <c r="H2019" i="181"/>
  <c r="H2018" i="181"/>
  <c r="H2017" i="181"/>
  <c r="H2016" i="181"/>
  <c r="H2015" i="181"/>
  <c r="H2014" i="181"/>
  <c r="H2013" i="181"/>
  <c r="H2012" i="181"/>
  <c r="H2011" i="181"/>
  <c r="H2010" i="181"/>
  <c r="H2009" i="181"/>
  <c r="H2008" i="181"/>
  <c r="H2007" i="181"/>
  <c r="H2006" i="181"/>
  <c r="H2005" i="181"/>
  <c r="H2004" i="181"/>
  <c r="H2003" i="181"/>
  <c r="H2002" i="181"/>
  <c r="H2001" i="181"/>
  <c r="H2000" i="181"/>
  <c r="H1999" i="181"/>
  <c r="H1998" i="181"/>
  <c r="H1997" i="181"/>
  <c r="H1996" i="181"/>
  <c r="H1995" i="181"/>
  <c r="H1994" i="181"/>
  <c r="H1993" i="181"/>
  <c r="H1992" i="181"/>
  <c r="H1991" i="181"/>
  <c r="H1990" i="181"/>
  <c r="H1989" i="181"/>
  <c r="H1988" i="181"/>
  <c r="H1987" i="181"/>
  <c r="H1986" i="181"/>
  <c r="H1985" i="181"/>
  <c r="H1984" i="181"/>
  <c r="H1983" i="181"/>
  <c r="H1982" i="181"/>
  <c r="H1981" i="181"/>
  <c r="H1980" i="181"/>
  <c r="H1979" i="181"/>
  <c r="H1978" i="181"/>
  <c r="H1977" i="181"/>
  <c r="H1976" i="181"/>
  <c r="H1975" i="181"/>
  <c r="H1974" i="181"/>
  <c r="H1973" i="181"/>
  <c r="H1972" i="181"/>
  <c r="H1971" i="181"/>
  <c r="H1970" i="181"/>
  <c r="H1969" i="181"/>
  <c r="H1968" i="181"/>
  <c r="H1967" i="181"/>
  <c r="H1966" i="181"/>
  <c r="H1965" i="181"/>
  <c r="H1964" i="181"/>
  <c r="H1963" i="181"/>
  <c r="H1962" i="181"/>
  <c r="H1961" i="181"/>
  <c r="H1960" i="181"/>
  <c r="H1959" i="181"/>
  <c r="H1958" i="181"/>
  <c r="H1957" i="181"/>
  <c r="H1956" i="181"/>
  <c r="H1955" i="181"/>
  <c r="H1954" i="181"/>
  <c r="H1953" i="181"/>
  <c r="H1952" i="181"/>
  <c r="H1951" i="181"/>
  <c r="H1950" i="181"/>
  <c r="H1949" i="181"/>
  <c r="H1948" i="181"/>
  <c r="H1947" i="181"/>
  <c r="H1946" i="181"/>
  <c r="H1945" i="181"/>
  <c r="H1944" i="181"/>
  <c r="H1943" i="181"/>
  <c r="H1942" i="181"/>
  <c r="H1941" i="181"/>
  <c r="H1940" i="181"/>
  <c r="H1939" i="181"/>
  <c r="H1938" i="181"/>
  <c r="H1937" i="181"/>
  <c r="H1936" i="181"/>
  <c r="H1935" i="181"/>
  <c r="H1934" i="181"/>
  <c r="H1933" i="181"/>
  <c r="H1932" i="181"/>
  <c r="H1931" i="181"/>
  <c r="H1930" i="181"/>
  <c r="H1929" i="181"/>
  <c r="H1928" i="181"/>
  <c r="H1927" i="181"/>
  <c r="H1926" i="181"/>
  <c r="H1925" i="181"/>
  <c r="H1924" i="181"/>
  <c r="H1923" i="181"/>
  <c r="H1922" i="181"/>
  <c r="H1921" i="181"/>
  <c r="H1920" i="181"/>
  <c r="H1919" i="181"/>
  <c r="H1918" i="181"/>
  <c r="H1917" i="181"/>
  <c r="H1916" i="181"/>
  <c r="H1915" i="181"/>
  <c r="H1914" i="181"/>
  <c r="H1913" i="181"/>
  <c r="H1912" i="181"/>
  <c r="H1911" i="181"/>
  <c r="H1910" i="181"/>
  <c r="H1909" i="181"/>
  <c r="H1908" i="181"/>
  <c r="H1907" i="181"/>
  <c r="H1906" i="181"/>
  <c r="H1905" i="181"/>
  <c r="H1904" i="181"/>
  <c r="H1903" i="181"/>
  <c r="H1902" i="181"/>
  <c r="H1901" i="181"/>
  <c r="H1900" i="181"/>
  <c r="H1899" i="181"/>
  <c r="H1898" i="181"/>
  <c r="H1897" i="181"/>
  <c r="H1896" i="181"/>
  <c r="H1895" i="181"/>
  <c r="H1894" i="181"/>
  <c r="H1893" i="181"/>
  <c r="H1892" i="181"/>
  <c r="H1891" i="181"/>
  <c r="H1890" i="181"/>
  <c r="H1889" i="181"/>
  <c r="H1888" i="181"/>
  <c r="H1887" i="181"/>
  <c r="H1886" i="181"/>
  <c r="H1885" i="181"/>
  <c r="H1884" i="181"/>
  <c r="H1883" i="181"/>
  <c r="H1882" i="181"/>
  <c r="H1881" i="181"/>
  <c r="H1880" i="181"/>
  <c r="H1879" i="181"/>
  <c r="H1878" i="181"/>
  <c r="H1877" i="181"/>
  <c r="H1876" i="181"/>
  <c r="H1875" i="181"/>
  <c r="H1874" i="181"/>
  <c r="H1873" i="181"/>
  <c r="H1872" i="181"/>
  <c r="H1871" i="181"/>
  <c r="H1870" i="181"/>
  <c r="H1869" i="181"/>
  <c r="H1868" i="181"/>
  <c r="H1867" i="181"/>
  <c r="H1866" i="181"/>
  <c r="H1865" i="181"/>
  <c r="H1864" i="181"/>
  <c r="H1863" i="181"/>
  <c r="H1862" i="181"/>
  <c r="H1861" i="181"/>
  <c r="H1860" i="181"/>
  <c r="H1859" i="181"/>
  <c r="H1858" i="181"/>
  <c r="H1857" i="181"/>
  <c r="H1856" i="181"/>
  <c r="H1855" i="181"/>
  <c r="H1854" i="181"/>
  <c r="H1853" i="181"/>
  <c r="H1852" i="181"/>
  <c r="H1851" i="181"/>
  <c r="H1850" i="181"/>
  <c r="H1849" i="181"/>
  <c r="H1848" i="181"/>
  <c r="H1847" i="181"/>
  <c r="H1846" i="181"/>
  <c r="H1845" i="181"/>
  <c r="H1844" i="181"/>
  <c r="H1843" i="181"/>
  <c r="H1842" i="181"/>
  <c r="H1841" i="181"/>
  <c r="H1840" i="181"/>
  <c r="H1839" i="181"/>
  <c r="H1838" i="181"/>
  <c r="H1837" i="181"/>
  <c r="H1836" i="181"/>
  <c r="H1835" i="181"/>
  <c r="H1834" i="181"/>
  <c r="H1833" i="181"/>
  <c r="H1832" i="181"/>
  <c r="H1831" i="181"/>
  <c r="H1830" i="181"/>
  <c r="H1829" i="181"/>
  <c r="H1828" i="181"/>
  <c r="H1827" i="181"/>
  <c r="H1826" i="181"/>
  <c r="H1825" i="181"/>
  <c r="H1824" i="181"/>
  <c r="H1823" i="181"/>
  <c r="H1822" i="181"/>
  <c r="H1821" i="181"/>
  <c r="H1820" i="181"/>
  <c r="H1819" i="181"/>
  <c r="H1818" i="181"/>
  <c r="H1817" i="181"/>
  <c r="H1816" i="181"/>
  <c r="H1815" i="181"/>
  <c r="H1814" i="181"/>
  <c r="H1813" i="181"/>
  <c r="H1812" i="181"/>
  <c r="H1811" i="181"/>
  <c r="H1810" i="181"/>
  <c r="H1809" i="181"/>
  <c r="H1808" i="181"/>
  <c r="H1807" i="181"/>
  <c r="H1806" i="181"/>
  <c r="H1805" i="181"/>
  <c r="H1804" i="181"/>
  <c r="H1803" i="181"/>
  <c r="H1802" i="181"/>
  <c r="H1801" i="181"/>
  <c r="H1800" i="181"/>
  <c r="H1799" i="181"/>
  <c r="H1798" i="181"/>
  <c r="H1797" i="181"/>
  <c r="H1796" i="181"/>
  <c r="H1795" i="181"/>
  <c r="H1794" i="181"/>
  <c r="H1793" i="181"/>
  <c r="H1792" i="181"/>
  <c r="H1791" i="181"/>
  <c r="H1790" i="181"/>
  <c r="H1789" i="181"/>
  <c r="H1788" i="181"/>
  <c r="H1787" i="181"/>
  <c r="H1786" i="181"/>
  <c r="H1785" i="181"/>
  <c r="H1784" i="181"/>
  <c r="H1783" i="181"/>
  <c r="H1782" i="181"/>
  <c r="H1781" i="181"/>
  <c r="H1780" i="181"/>
  <c r="H1779" i="181"/>
  <c r="H1778" i="181"/>
  <c r="H1777" i="181"/>
  <c r="H1776" i="181"/>
  <c r="H1775" i="181"/>
  <c r="H1774" i="181"/>
  <c r="H1773" i="181"/>
  <c r="H1772" i="181"/>
  <c r="H1771" i="181"/>
  <c r="H1770" i="181"/>
  <c r="H1769" i="181"/>
  <c r="H1768" i="181"/>
  <c r="H1767" i="181"/>
  <c r="H1766" i="181"/>
  <c r="H1765" i="181"/>
  <c r="H1764" i="181"/>
  <c r="H1763" i="181"/>
  <c r="H1762" i="181"/>
  <c r="H1761" i="181"/>
  <c r="H1760" i="181"/>
  <c r="H1759" i="181"/>
  <c r="H1758" i="181"/>
  <c r="H1757" i="181"/>
  <c r="H1756" i="181"/>
  <c r="H1755" i="181"/>
  <c r="H1754" i="181"/>
  <c r="H1753" i="181"/>
  <c r="H1752" i="181"/>
  <c r="H1751" i="181"/>
  <c r="H1750" i="181"/>
  <c r="H1749" i="181"/>
  <c r="H1748" i="181"/>
  <c r="H1747" i="181"/>
  <c r="H1746" i="181"/>
  <c r="H1745" i="181"/>
  <c r="H1744" i="181"/>
  <c r="H1743" i="181"/>
  <c r="H1742" i="181"/>
  <c r="H1741" i="181"/>
  <c r="H1740" i="181"/>
  <c r="H1739" i="181"/>
  <c r="H1738" i="181"/>
  <c r="H1737" i="181"/>
  <c r="H1736" i="181"/>
  <c r="H1735" i="181"/>
  <c r="H1734" i="181"/>
  <c r="H1733" i="181"/>
  <c r="H1732" i="181"/>
  <c r="H1731" i="181"/>
  <c r="H1730" i="181"/>
  <c r="H1729" i="181"/>
  <c r="H1728" i="181"/>
  <c r="H1727" i="181"/>
  <c r="H1726" i="181"/>
  <c r="H1725" i="181"/>
  <c r="H1724" i="181"/>
  <c r="H1723" i="181"/>
  <c r="H1722" i="181"/>
  <c r="H1721" i="181"/>
  <c r="H1720" i="181"/>
  <c r="H1719" i="181"/>
  <c r="H1718" i="181"/>
  <c r="H1717" i="181"/>
  <c r="H1716" i="181"/>
  <c r="H1715" i="181"/>
  <c r="H1714" i="181"/>
  <c r="H1713" i="181"/>
  <c r="H1712" i="181"/>
  <c r="H1711" i="181"/>
  <c r="H1710" i="181"/>
  <c r="H1709" i="181"/>
  <c r="H1708" i="181"/>
  <c r="H1707" i="181"/>
  <c r="H1706" i="181"/>
  <c r="H1705" i="181"/>
  <c r="H1704" i="181"/>
  <c r="H1703" i="181"/>
  <c r="H1702" i="181"/>
  <c r="H1701" i="181"/>
  <c r="H1700" i="181"/>
  <c r="H1699" i="181"/>
  <c r="H1698" i="181"/>
  <c r="H1697" i="181"/>
  <c r="H1696" i="181"/>
  <c r="H1695" i="181"/>
  <c r="H1694" i="181"/>
  <c r="H1693" i="181"/>
  <c r="H1692" i="181"/>
  <c r="H1691" i="181"/>
  <c r="H1690" i="181"/>
  <c r="H1689" i="181"/>
  <c r="H1688" i="181"/>
  <c r="H1687" i="181"/>
  <c r="H1686" i="181"/>
  <c r="H1685" i="181"/>
  <c r="H1684" i="181"/>
  <c r="H1683" i="181"/>
  <c r="H1682" i="181"/>
  <c r="H1681" i="181"/>
  <c r="H1680" i="181"/>
  <c r="H1679" i="181"/>
  <c r="H1678" i="181"/>
  <c r="H1677" i="181"/>
  <c r="H1676" i="181"/>
  <c r="H1675" i="181"/>
  <c r="H1674" i="181"/>
  <c r="H1673" i="181"/>
  <c r="H1672" i="181"/>
  <c r="H1671" i="181"/>
  <c r="H1670" i="181"/>
  <c r="H1669" i="181"/>
  <c r="H1668" i="181"/>
  <c r="H1667" i="181"/>
  <c r="H1666" i="181"/>
  <c r="H1665" i="181"/>
  <c r="H1664" i="181"/>
  <c r="H1663" i="181"/>
  <c r="H1662" i="181"/>
  <c r="H1661" i="181"/>
  <c r="H1660" i="181"/>
  <c r="H1659" i="181"/>
  <c r="H1658" i="181"/>
  <c r="H1657" i="181"/>
  <c r="H1656" i="181"/>
  <c r="H1655" i="181"/>
  <c r="H1654" i="181"/>
  <c r="H1653" i="181"/>
  <c r="H1652" i="181"/>
  <c r="H1651" i="181"/>
  <c r="H1650" i="181"/>
  <c r="H1649" i="181"/>
  <c r="H1648" i="181"/>
  <c r="H1647" i="181"/>
  <c r="H1646" i="181"/>
  <c r="H1645" i="181"/>
  <c r="H1644" i="181"/>
  <c r="H1643" i="181"/>
  <c r="H1642" i="181"/>
  <c r="H1641" i="181"/>
  <c r="H1640" i="181"/>
  <c r="H1639" i="181"/>
  <c r="H1638" i="181"/>
  <c r="H1637" i="181"/>
  <c r="H1636" i="181"/>
  <c r="H1635" i="181"/>
  <c r="H1634" i="181"/>
  <c r="H1633" i="181"/>
  <c r="H1632" i="181"/>
  <c r="H1631" i="181"/>
  <c r="H1630" i="181"/>
  <c r="H1629" i="181"/>
  <c r="H1628" i="181"/>
  <c r="H1627" i="181"/>
  <c r="H1626" i="181"/>
  <c r="H1625" i="181"/>
  <c r="H1624" i="181"/>
  <c r="H1623" i="181"/>
  <c r="H1622" i="181"/>
  <c r="H1621" i="181"/>
  <c r="H1620" i="181"/>
  <c r="H1619" i="181"/>
  <c r="H1618" i="181"/>
  <c r="H1617" i="181"/>
  <c r="H1616" i="181"/>
  <c r="H1615" i="181"/>
  <c r="H1614" i="181"/>
  <c r="H1613" i="181"/>
  <c r="H1612" i="181"/>
  <c r="H1611" i="181"/>
  <c r="H1610" i="181"/>
  <c r="H1609" i="181"/>
  <c r="H1608" i="181"/>
  <c r="H1607" i="181"/>
  <c r="H1606" i="181"/>
  <c r="H1605" i="181"/>
  <c r="H1604" i="181"/>
  <c r="H1603" i="181"/>
  <c r="H1602" i="181"/>
  <c r="H1601" i="181"/>
  <c r="H1600" i="181"/>
  <c r="H1599" i="181"/>
  <c r="H1598" i="181"/>
  <c r="H1597" i="181"/>
  <c r="H1596" i="181"/>
  <c r="H1595" i="181"/>
  <c r="H1594" i="181"/>
  <c r="H1593" i="181"/>
  <c r="H1592" i="181"/>
  <c r="H1591" i="181"/>
  <c r="H1590" i="181"/>
  <c r="H1589" i="181"/>
  <c r="H1588" i="181"/>
  <c r="H1587" i="181"/>
  <c r="H1586" i="181"/>
  <c r="H1585" i="181"/>
  <c r="H1584" i="181"/>
  <c r="H1583" i="181"/>
  <c r="H1582" i="181"/>
  <c r="H1581" i="181"/>
  <c r="H1580" i="181"/>
  <c r="H1579" i="181"/>
  <c r="H1578" i="181"/>
  <c r="H1577" i="181"/>
  <c r="H1576" i="181"/>
  <c r="H1575" i="181"/>
  <c r="H1574" i="181"/>
  <c r="H1573" i="181"/>
  <c r="H1572" i="181"/>
  <c r="H1571" i="181"/>
  <c r="H1570" i="181"/>
  <c r="H1569" i="181"/>
  <c r="H1568" i="181"/>
  <c r="H1567" i="181"/>
  <c r="H1566" i="181"/>
  <c r="H1565" i="181"/>
  <c r="H1564" i="181"/>
  <c r="H1563" i="181"/>
  <c r="H1562" i="181"/>
  <c r="H1561" i="181"/>
  <c r="H1560" i="181"/>
  <c r="H1559" i="181"/>
  <c r="H1558" i="181"/>
  <c r="H1557" i="181"/>
  <c r="H1556" i="181"/>
  <c r="H1555" i="181"/>
  <c r="H1554" i="181"/>
  <c r="H1553" i="181"/>
  <c r="H1552" i="181"/>
  <c r="H1551" i="181"/>
  <c r="H1550" i="181"/>
  <c r="H1549" i="181"/>
  <c r="H1548" i="181"/>
  <c r="H1547" i="181"/>
  <c r="H1546" i="181"/>
  <c r="H1545" i="181"/>
  <c r="H1544" i="181"/>
  <c r="H1543" i="181"/>
  <c r="H1542" i="181"/>
  <c r="H1541" i="181"/>
  <c r="H1540" i="181"/>
  <c r="H1539" i="181"/>
  <c r="H1538" i="181"/>
  <c r="H1537" i="181"/>
  <c r="H1536" i="181"/>
  <c r="H1535" i="181"/>
  <c r="H1534" i="181"/>
  <c r="H1533" i="181"/>
  <c r="H1532" i="181"/>
  <c r="H1531" i="181"/>
  <c r="H1530" i="181"/>
  <c r="H1529" i="181"/>
  <c r="H1528" i="181"/>
  <c r="H1527" i="181"/>
  <c r="H1526" i="181"/>
  <c r="H1525" i="181"/>
  <c r="H1524" i="181"/>
  <c r="H1523" i="181"/>
  <c r="H1522" i="181"/>
  <c r="H1521" i="181"/>
  <c r="H1520" i="181"/>
  <c r="H1519" i="181"/>
  <c r="H1518" i="181"/>
  <c r="H1517" i="181"/>
  <c r="H1516" i="181"/>
  <c r="H1515" i="181"/>
  <c r="H1514" i="181"/>
  <c r="H1513" i="181"/>
  <c r="H1512" i="181"/>
  <c r="H1511" i="181"/>
  <c r="H1510" i="181"/>
  <c r="H1509" i="181"/>
  <c r="H1508" i="181"/>
  <c r="H1507" i="181"/>
  <c r="H1506" i="181"/>
  <c r="H1505" i="181"/>
  <c r="H1504" i="181"/>
  <c r="H1503" i="181"/>
  <c r="H1502" i="181"/>
  <c r="H1501" i="181"/>
  <c r="H1500" i="181"/>
  <c r="H1499" i="181"/>
  <c r="H1498" i="181"/>
  <c r="H1497" i="181"/>
  <c r="H1496" i="181"/>
  <c r="H1495" i="181"/>
  <c r="H1494" i="181"/>
  <c r="H1493" i="181"/>
  <c r="H1492" i="181"/>
  <c r="H1491" i="181"/>
  <c r="H1490" i="181"/>
  <c r="H1489" i="181"/>
  <c r="H1488" i="181"/>
  <c r="H1487" i="181"/>
  <c r="H1486" i="181"/>
  <c r="H1485" i="181"/>
  <c r="H1484" i="181"/>
  <c r="H1483" i="181"/>
  <c r="H1482" i="181"/>
  <c r="H1481" i="181"/>
  <c r="H1480" i="181"/>
  <c r="H1479" i="181"/>
  <c r="H1478" i="181"/>
  <c r="H1477" i="181"/>
  <c r="H1476" i="181"/>
  <c r="H1475" i="181"/>
  <c r="H1474" i="181"/>
  <c r="H1473" i="181"/>
  <c r="H1472" i="181"/>
  <c r="H1471" i="181"/>
  <c r="H1470" i="181"/>
  <c r="H1469" i="181"/>
  <c r="H1468" i="181"/>
  <c r="H1467" i="181"/>
  <c r="H1466" i="181"/>
  <c r="H1465" i="181"/>
  <c r="H1464" i="181"/>
  <c r="H1463" i="181"/>
  <c r="H1462" i="181"/>
  <c r="H1461" i="181"/>
  <c r="H1460" i="181"/>
  <c r="H1459" i="181"/>
  <c r="H1458" i="181"/>
  <c r="H1457" i="181"/>
  <c r="H1456" i="181"/>
  <c r="H1455" i="181"/>
  <c r="H1454" i="181"/>
  <c r="H1453" i="181"/>
  <c r="H1452" i="181"/>
  <c r="H1451" i="181"/>
  <c r="H1450" i="181"/>
  <c r="H1449" i="181"/>
  <c r="H1448" i="181"/>
  <c r="H1447" i="181"/>
  <c r="H1446" i="181"/>
  <c r="H1445" i="181"/>
  <c r="H1444" i="181"/>
  <c r="H1443" i="181"/>
  <c r="H1442" i="181"/>
  <c r="H1441" i="181"/>
  <c r="H1440" i="181"/>
  <c r="H1439" i="181"/>
  <c r="H1438" i="181"/>
  <c r="H1437" i="181"/>
  <c r="H1436" i="181"/>
  <c r="H1435" i="181"/>
  <c r="H1434" i="181"/>
  <c r="H1433" i="181"/>
  <c r="H1432" i="181"/>
  <c r="H1431" i="181"/>
  <c r="H1430" i="181"/>
  <c r="H1429" i="181"/>
  <c r="H1428" i="181"/>
  <c r="H1427" i="181"/>
  <c r="H1426" i="181"/>
  <c r="H1425" i="181"/>
  <c r="H1424" i="181"/>
  <c r="H1423" i="181"/>
  <c r="H1422" i="181"/>
  <c r="H1421" i="181"/>
  <c r="H1420" i="181"/>
  <c r="H1419" i="181"/>
  <c r="H1418" i="181"/>
  <c r="H1417" i="181"/>
  <c r="H1416" i="181"/>
  <c r="H1415" i="181"/>
  <c r="H1414" i="181"/>
  <c r="H1413" i="181"/>
  <c r="H1412" i="181"/>
  <c r="H1411" i="181"/>
  <c r="H1410" i="181"/>
  <c r="H1409" i="181"/>
  <c r="H1408" i="181"/>
  <c r="H1407" i="181"/>
  <c r="H1406" i="181"/>
  <c r="H1405" i="181"/>
  <c r="H1404" i="181"/>
  <c r="H1403" i="181"/>
  <c r="H1402" i="181"/>
  <c r="H1401" i="181"/>
  <c r="H1400" i="181"/>
  <c r="H1399" i="181"/>
  <c r="H1398" i="181"/>
  <c r="H1397" i="181"/>
  <c r="H1396" i="181"/>
  <c r="H1395" i="181"/>
  <c r="H1394" i="181"/>
  <c r="H1393" i="181"/>
  <c r="H1392" i="181"/>
  <c r="H1391" i="181"/>
  <c r="H1390" i="181"/>
  <c r="H1389" i="181"/>
  <c r="H1388" i="181"/>
  <c r="H1387" i="181"/>
  <c r="H1386" i="181"/>
  <c r="H1385" i="181"/>
  <c r="H1384" i="181"/>
  <c r="H1383" i="181"/>
  <c r="H1382" i="181"/>
  <c r="H1381" i="181"/>
  <c r="H1380" i="181"/>
  <c r="H1379" i="181"/>
  <c r="H1378" i="181"/>
  <c r="H1377" i="181"/>
  <c r="H1376" i="181"/>
  <c r="H1375" i="181"/>
  <c r="H1374" i="181"/>
  <c r="H1373" i="181"/>
  <c r="H1372" i="181"/>
  <c r="H1371" i="181"/>
  <c r="H1370" i="181"/>
  <c r="H1369" i="181"/>
  <c r="H1368" i="181"/>
  <c r="H1367" i="181"/>
  <c r="H1366" i="181"/>
  <c r="H1365" i="181"/>
  <c r="H1364" i="181"/>
  <c r="H1363" i="181"/>
  <c r="H1362" i="181"/>
  <c r="H1361" i="181"/>
  <c r="H1360" i="181"/>
  <c r="H1359" i="181"/>
  <c r="H1358" i="181"/>
  <c r="H1357" i="181"/>
  <c r="H1356" i="181"/>
  <c r="H1355" i="181"/>
  <c r="H1354" i="181"/>
  <c r="H1353" i="181"/>
  <c r="H1352" i="181"/>
  <c r="H1351" i="181"/>
  <c r="H1350" i="181"/>
  <c r="H1349" i="181"/>
  <c r="H1348" i="181"/>
  <c r="H1347" i="181"/>
  <c r="H1346" i="181"/>
  <c r="H1345" i="181"/>
  <c r="H1344" i="181"/>
  <c r="H1343" i="181"/>
  <c r="H1342" i="181"/>
  <c r="H1341" i="181"/>
  <c r="H1340" i="181"/>
  <c r="H1339" i="181"/>
  <c r="H1338" i="181"/>
  <c r="H1337" i="181"/>
  <c r="H1336" i="181"/>
  <c r="H1335" i="181"/>
  <c r="H1334" i="181"/>
  <c r="H1333" i="181"/>
  <c r="H1332" i="181"/>
  <c r="H1331" i="181"/>
  <c r="H1330" i="181"/>
  <c r="H1329" i="181"/>
  <c r="H1328" i="181"/>
  <c r="H1327" i="181"/>
  <c r="H1326" i="181"/>
  <c r="H1325" i="181"/>
  <c r="H1324" i="181"/>
  <c r="H1323" i="181"/>
  <c r="H1322" i="181"/>
  <c r="H1321" i="181"/>
  <c r="H1320" i="181"/>
  <c r="H1319" i="181"/>
  <c r="H1318" i="181"/>
  <c r="H1317" i="181"/>
  <c r="H1316" i="181"/>
  <c r="H1315" i="181"/>
  <c r="H1314" i="181"/>
  <c r="H1313" i="181"/>
  <c r="H1312" i="181"/>
  <c r="H1311" i="181"/>
  <c r="H1310" i="181"/>
  <c r="H1309" i="181"/>
  <c r="H1308" i="181"/>
  <c r="H1307" i="181"/>
  <c r="H1306" i="181"/>
  <c r="H1305" i="181"/>
  <c r="H1304" i="181"/>
  <c r="H1303" i="181"/>
  <c r="H1302" i="181"/>
  <c r="H1301" i="181"/>
  <c r="H1300" i="181"/>
  <c r="H1299" i="181"/>
  <c r="H1298" i="181"/>
  <c r="H1297" i="181"/>
  <c r="H1296" i="181"/>
  <c r="H1295" i="181"/>
  <c r="H1294" i="181"/>
  <c r="H1293" i="181"/>
  <c r="H1292" i="181"/>
  <c r="H1291" i="181"/>
  <c r="H1290" i="181"/>
  <c r="H1289" i="181"/>
  <c r="H1288" i="181"/>
  <c r="H1287" i="181"/>
  <c r="H1286" i="181"/>
  <c r="H1285" i="181"/>
  <c r="H1284" i="181"/>
  <c r="H1283" i="181"/>
  <c r="H1282" i="181"/>
  <c r="H1281" i="181"/>
  <c r="H1280" i="181"/>
  <c r="H1279" i="181"/>
  <c r="H1278" i="181"/>
  <c r="H1277" i="181"/>
  <c r="H1276" i="181"/>
  <c r="H1275" i="181"/>
  <c r="H1274" i="181"/>
  <c r="H1273" i="181"/>
  <c r="H1272" i="181"/>
  <c r="H1271" i="181"/>
  <c r="H1270" i="181"/>
  <c r="H1269" i="181"/>
  <c r="H1268" i="181"/>
  <c r="H1267" i="181"/>
  <c r="H1266" i="181"/>
  <c r="H1265" i="181"/>
  <c r="H1264" i="181"/>
  <c r="H1263" i="181"/>
  <c r="H1262" i="181"/>
  <c r="H1261" i="181"/>
  <c r="H1260" i="181"/>
  <c r="H1259" i="181"/>
  <c r="H1258" i="181"/>
  <c r="H1257" i="181"/>
  <c r="H1256" i="181"/>
  <c r="H1255" i="181"/>
  <c r="H1254" i="181"/>
  <c r="H1253" i="181"/>
  <c r="H1252" i="181"/>
  <c r="H1251" i="181"/>
  <c r="H1250" i="181"/>
  <c r="H1249" i="181"/>
  <c r="H1248" i="181"/>
  <c r="H1247" i="181"/>
  <c r="H1246" i="181"/>
  <c r="H1245" i="181"/>
  <c r="H1244" i="181"/>
  <c r="H1243" i="181"/>
  <c r="H1242" i="181"/>
  <c r="H1241" i="181"/>
  <c r="H1240" i="181"/>
  <c r="H1239" i="181"/>
  <c r="H1238" i="181"/>
  <c r="H1237" i="181"/>
  <c r="H1236" i="181"/>
  <c r="H1235" i="181"/>
  <c r="H1234" i="181"/>
  <c r="H1233" i="181"/>
  <c r="H1232" i="181"/>
  <c r="H1231" i="181"/>
  <c r="H1230" i="181"/>
  <c r="H1229" i="181"/>
  <c r="H1228" i="181"/>
  <c r="H1227" i="181"/>
  <c r="H1226" i="181"/>
  <c r="H1225" i="181"/>
  <c r="H1224" i="181"/>
  <c r="H1223" i="181"/>
  <c r="H1222" i="181"/>
  <c r="H1221" i="181"/>
  <c r="H1220" i="181"/>
  <c r="H1219" i="181"/>
  <c r="H1218" i="181"/>
  <c r="H1217" i="181"/>
  <c r="H1216" i="181"/>
  <c r="H1215" i="181"/>
  <c r="H1214" i="181"/>
  <c r="H1213" i="181"/>
  <c r="H1212" i="181"/>
  <c r="H1211" i="181"/>
  <c r="H1210" i="181"/>
  <c r="H1209" i="181"/>
  <c r="H1208" i="181"/>
  <c r="H1207" i="181"/>
  <c r="H1206" i="181"/>
  <c r="H1205" i="181"/>
  <c r="H1204" i="181"/>
  <c r="H1203" i="181"/>
  <c r="H1202" i="181"/>
  <c r="H1201" i="181"/>
  <c r="H1200" i="181"/>
  <c r="H1199" i="181"/>
  <c r="H1198" i="181"/>
  <c r="H1197" i="181"/>
  <c r="H1196" i="181"/>
  <c r="H1195" i="181"/>
  <c r="H1194" i="181"/>
  <c r="H1193" i="181"/>
  <c r="H1192" i="181"/>
  <c r="H1191" i="181"/>
  <c r="H1190" i="181"/>
  <c r="H1189" i="181"/>
  <c r="H1188" i="181"/>
  <c r="H1187" i="181"/>
  <c r="H1186" i="181"/>
  <c r="H1185" i="181"/>
  <c r="H1184" i="181"/>
  <c r="H1183" i="181"/>
  <c r="H1182" i="181"/>
  <c r="H1181" i="181"/>
  <c r="H1180" i="181"/>
  <c r="H1179" i="181"/>
  <c r="H1178" i="181"/>
  <c r="H1177" i="181"/>
  <c r="H1176" i="181"/>
  <c r="H1175" i="181"/>
  <c r="H1174" i="181"/>
  <c r="H1173" i="181"/>
  <c r="H1172" i="181"/>
  <c r="H1171" i="181"/>
  <c r="H1170" i="181"/>
  <c r="H1169" i="181"/>
  <c r="H1168" i="181"/>
  <c r="H1167" i="181"/>
  <c r="H1166" i="181"/>
  <c r="H1165" i="181"/>
  <c r="H1164" i="181"/>
  <c r="H1163" i="181"/>
  <c r="H1162" i="181"/>
  <c r="H1161" i="181"/>
  <c r="H1160" i="181"/>
  <c r="H1159" i="181"/>
  <c r="H1158" i="181"/>
  <c r="H1157" i="181"/>
  <c r="H1156" i="181"/>
  <c r="H1155" i="181"/>
  <c r="H1154" i="181"/>
  <c r="H1153" i="181"/>
  <c r="H1152" i="181"/>
  <c r="H1151" i="181"/>
  <c r="H1150" i="181"/>
  <c r="H1149" i="181"/>
  <c r="H1148" i="181"/>
  <c r="H1147" i="181"/>
  <c r="H1146" i="181"/>
  <c r="H1145" i="181"/>
  <c r="H1144" i="181"/>
  <c r="H1143" i="181"/>
  <c r="H1142" i="181"/>
  <c r="H1141" i="181"/>
  <c r="H1140" i="181"/>
  <c r="H1139" i="181"/>
  <c r="H1138" i="181"/>
  <c r="H1137" i="181"/>
  <c r="H1136" i="181"/>
  <c r="H1135" i="181"/>
  <c r="H1134" i="181"/>
  <c r="H1133" i="181"/>
  <c r="H1132" i="181"/>
  <c r="H1131" i="181"/>
  <c r="H1130" i="181"/>
  <c r="H1129" i="181"/>
  <c r="H1128" i="181"/>
  <c r="H1127" i="181"/>
  <c r="H1126" i="181"/>
  <c r="H1125" i="181"/>
  <c r="H1124" i="181"/>
  <c r="H1123" i="181"/>
  <c r="H1122" i="181"/>
  <c r="H1121" i="181"/>
  <c r="H1120" i="181"/>
  <c r="H1119" i="181"/>
  <c r="H1118" i="181"/>
  <c r="H1117" i="181"/>
  <c r="H1116" i="181"/>
  <c r="H1115" i="181"/>
  <c r="H1114" i="181"/>
  <c r="H1113" i="181"/>
  <c r="H1112" i="181"/>
  <c r="H1111" i="181"/>
  <c r="H1110" i="181"/>
  <c r="H1109" i="181"/>
  <c r="H1108" i="181"/>
  <c r="H1107" i="181"/>
  <c r="H1106" i="181"/>
  <c r="H1105" i="181"/>
  <c r="H1104" i="181"/>
  <c r="H1103" i="181"/>
  <c r="H1102" i="181"/>
  <c r="H1101" i="181"/>
  <c r="H1100" i="181"/>
  <c r="H1099" i="181"/>
  <c r="H1098" i="181"/>
  <c r="H1097" i="181"/>
  <c r="H1096" i="181"/>
  <c r="H1095" i="181"/>
  <c r="H1094" i="181"/>
  <c r="H1093" i="181"/>
  <c r="H1092" i="181"/>
  <c r="H1091" i="181"/>
  <c r="H1090" i="181"/>
  <c r="H1089" i="181"/>
  <c r="H1088" i="181"/>
  <c r="H1087" i="181"/>
  <c r="H1086" i="181"/>
  <c r="H1085" i="181"/>
  <c r="H1084" i="181"/>
  <c r="H1083" i="181"/>
  <c r="H1082" i="181"/>
  <c r="H1081" i="181"/>
  <c r="H1080" i="181"/>
  <c r="H1079" i="181"/>
  <c r="H1078" i="181"/>
  <c r="H1077" i="181"/>
  <c r="H1076" i="181"/>
  <c r="H1075" i="181"/>
  <c r="H1074" i="181"/>
  <c r="H1073" i="181"/>
  <c r="H1072" i="181"/>
  <c r="H1071" i="181"/>
  <c r="H1070" i="181"/>
  <c r="H1069" i="181"/>
  <c r="H1068" i="181"/>
  <c r="H1067" i="181"/>
  <c r="H1066" i="181"/>
  <c r="H1065" i="181"/>
  <c r="H1064" i="181"/>
  <c r="H1063" i="181"/>
  <c r="H1062" i="181"/>
  <c r="H1061" i="181"/>
  <c r="H1060" i="181"/>
  <c r="H1059" i="181"/>
  <c r="H1058" i="181"/>
  <c r="H1057" i="181"/>
  <c r="H1056" i="181"/>
  <c r="H1055" i="181"/>
  <c r="H1054" i="181"/>
  <c r="H1053" i="181"/>
  <c r="H1052" i="181"/>
  <c r="H1051" i="181"/>
  <c r="H1050" i="181"/>
  <c r="H1049" i="181"/>
  <c r="H1048" i="181"/>
  <c r="H1047" i="181"/>
  <c r="H1046" i="181"/>
  <c r="H1045" i="181"/>
  <c r="H1044" i="181"/>
  <c r="H1043" i="181"/>
  <c r="H1042" i="181"/>
  <c r="H1041" i="181"/>
  <c r="H1040" i="181"/>
  <c r="H1039" i="181"/>
  <c r="H1038" i="181"/>
  <c r="H1037" i="181"/>
  <c r="H1036" i="181"/>
  <c r="H1035" i="181"/>
  <c r="H1034" i="181"/>
  <c r="H1033" i="181"/>
  <c r="H1032" i="181"/>
  <c r="H1031" i="181"/>
  <c r="H1030" i="181"/>
  <c r="H1029" i="181"/>
  <c r="H1028" i="181"/>
  <c r="H1027" i="181"/>
  <c r="H1026" i="181"/>
  <c r="H1025" i="181"/>
  <c r="H1024" i="181"/>
  <c r="H1023" i="181"/>
  <c r="H1022" i="181"/>
  <c r="H1021" i="181"/>
  <c r="H1020" i="181"/>
  <c r="H1019" i="181"/>
  <c r="H1018" i="181"/>
  <c r="H1017" i="181"/>
  <c r="H1016" i="181"/>
  <c r="H1015" i="181"/>
  <c r="H1014" i="181"/>
  <c r="H1013" i="181"/>
  <c r="H1012" i="181"/>
  <c r="H1011" i="181"/>
  <c r="H1010" i="181"/>
  <c r="H1009" i="181"/>
  <c r="H1008" i="181"/>
  <c r="H1007" i="181"/>
  <c r="H1006" i="181"/>
  <c r="H1005" i="181"/>
  <c r="H1004" i="181"/>
  <c r="H1003" i="181"/>
  <c r="H1002" i="181"/>
  <c r="H1001" i="181"/>
  <c r="H1000" i="181"/>
  <c r="H999" i="181"/>
  <c r="H998" i="181"/>
  <c r="H997" i="181"/>
  <c r="H996" i="181"/>
  <c r="H995" i="181"/>
  <c r="H994" i="181"/>
  <c r="H993" i="181"/>
  <c r="H992" i="181"/>
  <c r="H991" i="181"/>
  <c r="H990" i="181"/>
  <c r="H989" i="181"/>
  <c r="H988" i="181"/>
  <c r="H987" i="181"/>
  <c r="H986" i="181"/>
  <c r="H985" i="181"/>
  <c r="H984" i="181"/>
  <c r="H983" i="181"/>
  <c r="H982" i="181"/>
  <c r="H981" i="181"/>
  <c r="H980" i="181"/>
  <c r="H979" i="181"/>
  <c r="H978" i="181"/>
  <c r="H977" i="181"/>
  <c r="H976" i="181"/>
  <c r="H975" i="181"/>
  <c r="H974" i="181"/>
  <c r="H973" i="181"/>
  <c r="H972" i="181"/>
  <c r="H971" i="181"/>
  <c r="H970" i="181"/>
  <c r="H969" i="181"/>
  <c r="H968" i="181"/>
  <c r="H967" i="181"/>
  <c r="H966" i="181"/>
  <c r="H965" i="181"/>
  <c r="H964" i="181"/>
  <c r="H963" i="181"/>
  <c r="H962" i="181"/>
  <c r="H961" i="181"/>
  <c r="H960" i="181"/>
  <c r="H959" i="181"/>
  <c r="H958" i="181"/>
  <c r="H957" i="181"/>
  <c r="H956" i="181"/>
  <c r="H955" i="181"/>
  <c r="H954" i="181"/>
  <c r="H953" i="181"/>
  <c r="H952" i="181"/>
  <c r="H951" i="181"/>
  <c r="H950" i="181"/>
  <c r="H949" i="181"/>
  <c r="H948" i="181"/>
  <c r="H947" i="181"/>
  <c r="H946" i="181"/>
  <c r="H945" i="181"/>
  <c r="H944" i="181"/>
  <c r="H943" i="181"/>
  <c r="H942" i="181"/>
  <c r="H941" i="181"/>
  <c r="H940" i="181"/>
  <c r="H939" i="181"/>
  <c r="H938" i="181"/>
  <c r="H937" i="181"/>
  <c r="H936" i="181"/>
  <c r="H935" i="181"/>
  <c r="H934" i="181"/>
  <c r="H933" i="181"/>
  <c r="H932" i="181"/>
  <c r="H931" i="181"/>
  <c r="H930" i="181"/>
  <c r="H929" i="181"/>
  <c r="H928" i="181"/>
  <c r="H927" i="181"/>
  <c r="H926" i="181"/>
  <c r="H925" i="181"/>
  <c r="H924" i="181"/>
  <c r="H923" i="181"/>
  <c r="H922" i="181"/>
  <c r="H921" i="181"/>
  <c r="H920" i="181"/>
  <c r="H919" i="181"/>
  <c r="H918" i="181"/>
  <c r="H917" i="181"/>
  <c r="H916" i="181"/>
  <c r="H915" i="181"/>
  <c r="H914" i="181"/>
  <c r="H913" i="181"/>
  <c r="H912" i="181"/>
  <c r="H911" i="181"/>
  <c r="H910" i="181"/>
  <c r="H909" i="181"/>
  <c r="H908" i="181"/>
  <c r="H907" i="181"/>
  <c r="H906" i="181"/>
  <c r="H905" i="181"/>
  <c r="H904" i="181"/>
  <c r="H903" i="181"/>
  <c r="H902" i="181"/>
  <c r="H901" i="181"/>
  <c r="H900" i="181"/>
  <c r="H899" i="181"/>
  <c r="H898" i="181"/>
  <c r="H897" i="181"/>
  <c r="H896" i="181"/>
  <c r="H895" i="181"/>
  <c r="H894" i="181"/>
  <c r="H893" i="181"/>
  <c r="H892" i="181"/>
  <c r="H891" i="181"/>
  <c r="H890" i="181"/>
  <c r="H889" i="181"/>
  <c r="H888" i="181"/>
  <c r="H887" i="181"/>
  <c r="H886" i="181"/>
  <c r="H885" i="181"/>
  <c r="H884" i="181"/>
  <c r="H883" i="181"/>
  <c r="H882" i="181"/>
  <c r="H881" i="181"/>
  <c r="H880" i="181"/>
  <c r="H879" i="181"/>
  <c r="H878" i="181"/>
  <c r="H877" i="181"/>
  <c r="H876" i="181"/>
  <c r="H875" i="181"/>
  <c r="H874" i="181"/>
  <c r="H873" i="181"/>
  <c r="H872" i="181"/>
  <c r="H871" i="181"/>
  <c r="H870" i="181"/>
  <c r="H869" i="181"/>
  <c r="H868" i="181"/>
  <c r="H867" i="181"/>
  <c r="H866" i="181"/>
  <c r="H865" i="181"/>
  <c r="H864" i="181"/>
  <c r="H863" i="181"/>
  <c r="H862" i="181"/>
  <c r="H861" i="181"/>
  <c r="H860" i="181"/>
  <c r="H859" i="181"/>
  <c r="H858" i="181"/>
  <c r="H857" i="181"/>
  <c r="H856" i="181"/>
  <c r="H855" i="181"/>
  <c r="H854" i="181"/>
  <c r="H853" i="181"/>
  <c r="H852" i="181"/>
  <c r="H851" i="181"/>
  <c r="H850" i="181"/>
  <c r="H849" i="181"/>
  <c r="H848" i="181"/>
  <c r="H847" i="181"/>
  <c r="H846" i="181"/>
  <c r="H845" i="181"/>
  <c r="H844" i="181"/>
  <c r="H843" i="181"/>
  <c r="H842" i="181"/>
  <c r="H841" i="181"/>
  <c r="H840" i="181"/>
  <c r="H839" i="181"/>
  <c r="H838" i="181"/>
  <c r="H837" i="181"/>
  <c r="H836" i="181"/>
  <c r="H835" i="181"/>
  <c r="H834" i="181"/>
  <c r="H833" i="181"/>
  <c r="H832" i="181"/>
  <c r="H831" i="181"/>
  <c r="H830" i="181"/>
  <c r="H829" i="181"/>
  <c r="H828" i="181"/>
  <c r="H827" i="181"/>
  <c r="H826" i="181"/>
  <c r="H825" i="181"/>
  <c r="H824" i="181"/>
  <c r="H823" i="181"/>
  <c r="H822" i="181"/>
  <c r="H821" i="181"/>
  <c r="H820" i="181"/>
  <c r="H819" i="181"/>
  <c r="H818" i="181"/>
  <c r="H817" i="181"/>
  <c r="H816" i="181"/>
  <c r="H815" i="181"/>
  <c r="H814" i="181"/>
  <c r="H813" i="181"/>
  <c r="H812" i="181"/>
  <c r="H811" i="181"/>
  <c r="H810" i="181"/>
  <c r="H809" i="181"/>
  <c r="H808" i="181"/>
  <c r="H807" i="181"/>
  <c r="H806" i="181"/>
  <c r="H805" i="181"/>
  <c r="H804" i="181"/>
  <c r="H803" i="181"/>
  <c r="H802" i="181"/>
  <c r="H801" i="181"/>
  <c r="H800" i="181"/>
  <c r="H799" i="181"/>
  <c r="H798" i="181"/>
  <c r="H797" i="181"/>
  <c r="H796" i="181"/>
  <c r="H795" i="181"/>
  <c r="H794" i="181"/>
  <c r="H793" i="181"/>
  <c r="H792" i="181"/>
  <c r="H791" i="181"/>
  <c r="H790" i="181"/>
  <c r="H789" i="181"/>
  <c r="H788" i="181"/>
  <c r="H787" i="181"/>
  <c r="H786" i="181"/>
  <c r="H785" i="181"/>
  <c r="H784" i="181"/>
  <c r="H783" i="181"/>
  <c r="H782" i="181"/>
  <c r="H781" i="181"/>
  <c r="H780" i="181"/>
  <c r="H779" i="181"/>
  <c r="H778" i="181"/>
  <c r="H777" i="181"/>
  <c r="H776" i="181"/>
  <c r="H775" i="181"/>
  <c r="H774" i="181"/>
  <c r="H773" i="181"/>
  <c r="H772" i="181"/>
  <c r="H771" i="181"/>
  <c r="H770" i="181"/>
  <c r="H769" i="181"/>
  <c r="H768" i="181"/>
  <c r="H767" i="181"/>
  <c r="H766" i="181"/>
  <c r="H765" i="181"/>
  <c r="H764" i="181"/>
  <c r="H763" i="181"/>
  <c r="H762" i="181"/>
  <c r="H761" i="181"/>
  <c r="H760" i="181"/>
  <c r="H759" i="181"/>
  <c r="H758" i="181"/>
  <c r="H757" i="181"/>
  <c r="H756" i="181"/>
  <c r="H755" i="181"/>
  <c r="H754" i="181"/>
  <c r="H753" i="181"/>
  <c r="H752" i="181"/>
  <c r="H751" i="181"/>
  <c r="H750" i="181"/>
  <c r="H749" i="181"/>
  <c r="H748" i="181"/>
  <c r="H747" i="181"/>
  <c r="H746" i="181"/>
  <c r="H745" i="181"/>
  <c r="H744" i="181"/>
  <c r="H743" i="181"/>
  <c r="H742" i="181"/>
  <c r="H741" i="181"/>
  <c r="H740" i="181"/>
  <c r="H739" i="181"/>
  <c r="H738" i="181"/>
  <c r="H737" i="181"/>
  <c r="H736" i="181"/>
  <c r="H735" i="181"/>
  <c r="H734" i="181"/>
  <c r="H733" i="181"/>
  <c r="H732" i="181"/>
  <c r="H731" i="181"/>
  <c r="H730" i="181"/>
  <c r="H729" i="181"/>
  <c r="H728" i="181"/>
  <c r="H727" i="181"/>
  <c r="H726" i="181"/>
  <c r="H725" i="181"/>
  <c r="H724" i="181"/>
  <c r="H723" i="181"/>
  <c r="H722" i="181"/>
  <c r="H721" i="181"/>
  <c r="H720" i="181"/>
  <c r="H719" i="181"/>
  <c r="H718" i="181"/>
  <c r="H717" i="181"/>
  <c r="H716" i="181"/>
  <c r="H715" i="181"/>
  <c r="H714" i="181"/>
  <c r="H713" i="181"/>
  <c r="H712" i="181"/>
  <c r="H711" i="181"/>
  <c r="H710" i="181"/>
  <c r="H709" i="181"/>
  <c r="H708" i="181"/>
  <c r="H707" i="181"/>
  <c r="H706" i="181"/>
  <c r="H705" i="181"/>
  <c r="H704" i="181"/>
  <c r="H703" i="181"/>
  <c r="H702" i="181"/>
  <c r="H701" i="181"/>
  <c r="H700" i="181"/>
  <c r="H699" i="181"/>
  <c r="H698" i="181"/>
  <c r="H697" i="181"/>
  <c r="H696" i="181"/>
  <c r="H695" i="181"/>
  <c r="H694" i="181"/>
  <c r="H693" i="181"/>
  <c r="H692" i="181"/>
  <c r="H691" i="181"/>
  <c r="H690" i="181"/>
  <c r="H689" i="181"/>
  <c r="H688" i="181"/>
  <c r="H687" i="181"/>
  <c r="H686" i="181"/>
  <c r="H685" i="181"/>
  <c r="H684" i="181"/>
  <c r="H683" i="181"/>
  <c r="H682" i="181"/>
  <c r="H681" i="181"/>
  <c r="H680" i="181"/>
  <c r="H679" i="181"/>
  <c r="H678" i="181"/>
  <c r="H677" i="181"/>
  <c r="H676" i="181"/>
  <c r="H675" i="181"/>
  <c r="H674" i="181"/>
  <c r="H673" i="181"/>
  <c r="H672" i="181"/>
  <c r="H671" i="181"/>
  <c r="H670" i="181"/>
  <c r="H669" i="181"/>
  <c r="H668" i="181"/>
  <c r="H667" i="181"/>
  <c r="H666" i="181"/>
  <c r="H665" i="181"/>
  <c r="H664" i="181"/>
  <c r="H663" i="181"/>
  <c r="H662" i="181"/>
  <c r="H661" i="181"/>
  <c r="H660" i="181"/>
  <c r="H659" i="181"/>
  <c r="H658" i="181"/>
  <c r="H657" i="181"/>
  <c r="H656" i="181"/>
  <c r="H655" i="181"/>
  <c r="H654" i="181"/>
  <c r="H653" i="181"/>
  <c r="H652" i="181"/>
  <c r="H651" i="181"/>
  <c r="H650" i="181"/>
  <c r="H649" i="181"/>
  <c r="H648" i="181"/>
  <c r="H647" i="181"/>
  <c r="H646" i="181"/>
  <c r="H645" i="181"/>
  <c r="H644" i="181"/>
  <c r="H643" i="181"/>
  <c r="H642" i="181"/>
  <c r="H641" i="181"/>
  <c r="H640" i="181"/>
  <c r="H639" i="181"/>
  <c r="H638" i="181"/>
  <c r="H637" i="181"/>
  <c r="H636" i="181"/>
  <c r="H635" i="181"/>
  <c r="H634" i="181"/>
  <c r="H633" i="181"/>
  <c r="H632" i="181"/>
  <c r="H631" i="181"/>
  <c r="H630" i="181"/>
  <c r="H629" i="181"/>
  <c r="H628" i="181"/>
  <c r="H627" i="181"/>
  <c r="H626" i="181"/>
  <c r="H625" i="181"/>
  <c r="H624" i="181"/>
  <c r="H623" i="181"/>
  <c r="H622" i="181"/>
  <c r="H621" i="181"/>
  <c r="H620" i="181"/>
  <c r="H619" i="181"/>
  <c r="H618" i="181"/>
  <c r="H617" i="181"/>
  <c r="H616" i="181"/>
  <c r="H615" i="181"/>
  <c r="H614" i="181"/>
  <c r="H613" i="181"/>
  <c r="H612" i="181"/>
  <c r="H611" i="181"/>
  <c r="H610" i="181"/>
  <c r="H609" i="181"/>
  <c r="H608" i="181"/>
  <c r="H607" i="181"/>
  <c r="H606" i="181"/>
  <c r="H605" i="181"/>
  <c r="H604" i="181"/>
  <c r="H603" i="181"/>
  <c r="H602" i="181"/>
  <c r="H601" i="181"/>
  <c r="H600" i="181"/>
  <c r="H599" i="181"/>
  <c r="H598" i="181"/>
  <c r="H597" i="181"/>
  <c r="H596" i="181"/>
  <c r="H595" i="181"/>
  <c r="H594" i="181"/>
  <c r="H593" i="181"/>
  <c r="H592" i="181"/>
  <c r="H591" i="181"/>
  <c r="H590" i="181"/>
  <c r="H589" i="181"/>
  <c r="H588" i="181"/>
  <c r="H587" i="181"/>
  <c r="H586" i="181"/>
  <c r="H585" i="181"/>
  <c r="H584" i="181"/>
  <c r="H583" i="181"/>
  <c r="H582" i="181"/>
  <c r="H581" i="181"/>
  <c r="H580" i="181"/>
  <c r="H579" i="181"/>
  <c r="H578" i="181"/>
  <c r="H577" i="181"/>
  <c r="H576" i="181"/>
  <c r="H575" i="181"/>
  <c r="H574" i="181"/>
  <c r="H573" i="181"/>
  <c r="H572" i="181"/>
  <c r="H571" i="181"/>
  <c r="H570" i="181"/>
  <c r="H569" i="181"/>
  <c r="H568" i="181"/>
  <c r="H567" i="181"/>
  <c r="H566" i="181"/>
  <c r="H565" i="181"/>
  <c r="H564" i="181"/>
  <c r="H563" i="181"/>
  <c r="H562" i="181"/>
  <c r="H561" i="181"/>
  <c r="H560" i="181"/>
  <c r="H559" i="181"/>
  <c r="H558" i="181"/>
  <c r="H557" i="181"/>
  <c r="H556" i="181"/>
  <c r="H555" i="181"/>
  <c r="H554" i="181"/>
  <c r="H553" i="181"/>
  <c r="H552" i="181"/>
  <c r="H551" i="181"/>
  <c r="H550" i="181"/>
  <c r="H549" i="181"/>
  <c r="H548" i="181"/>
  <c r="H547" i="181"/>
  <c r="H546" i="181"/>
  <c r="H545" i="181"/>
  <c r="H544" i="181"/>
  <c r="H543" i="181"/>
  <c r="H542" i="181"/>
  <c r="H541" i="181"/>
  <c r="H540" i="181"/>
  <c r="H539" i="181"/>
  <c r="H538" i="181"/>
  <c r="H537" i="181"/>
  <c r="H536" i="181"/>
  <c r="H535" i="181"/>
  <c r="H534" i="181"/>
  <c r="H533" i="181"/>
  <c r="H532" i="181"/>
  <c r="H531" i="181"/>
  <c r="H530" i="181"/>
  <c r="H529" i="181"/>
  <c r="H528" i="181"/>
  <c r="H527" i="181"/>
  <c r="H526" i="181"/>
  <c r="H525" i="181"/>
  <c r="H524" i="181"/>
  <c r="H523" i="181"/>
  <c r="H522" i="181"/>
  <c r="H521" i="181"/>
  <c r="H520" i="181"/>
  <c r="H519" i="181"/>
  <c r="H518" i="181"/>
  <c r="H517" i="181"/>
  <c r="H516" i="181"/>
  <c r="H515" i="181"/>
  <c r="H514" i="181"/>
  <c r="H513" i="181"/>
  <c r="H512" i="181"/>
  <c r="H511" i="181"/>
  <c r="H510" i="181"/>
  <c r="H509" i="181"/>
  <c r="H508" i="181"/>
  <c r="H507" i="181"/>
  <c r="H506" i="181"/>
  <c r="H505" i="181"/>
  <c r="H504" i="181"/>
  <c r="H503" i="181"/>
  <c r="H502" i="181"/>
  <c r="H501" i="181"/>
  <c r="H500" i="181"/>
  <c r="H499" i="181"/>
  <c r="H498" i="181"/>
  <c r="H497" i="181"/>
  <c r="H496" i="181"/>
  <c r="H495" i="181"/>
  <c r="H494" i="181"/>
  <c r="H493" i="181"/>
  <c r="H492" i="181"/>
  <c r="H491" i="181"/>
  <c r="H490" i="181"/>
  <c r="H489" i="181"/>
  <c r="H488" i="181"/>
  <c r="H487" i="181"/>
  <c r="H486" i="181"/>
  <c r="H485" i="181"/>
  <c r="H484" i="181"/>
  <c r="H483" i="181"/>
  <c r="H482" i="181"/>
  <c r="H481" i="181"/>
  <c r="H480" i="181"/>
  <c r="H479" i="181"/>
  <c r="H478" i="181"/>
  <c r="H477" i="181"/>
  <c r="H476" i="181"/>
  <c r="H475" i="181"/>
  <c r="H474" i="181"/>
  <c r="H473" i="181"/>
  <c r="H472" i="181"/>
  <c r="H471" i="181"/>
  <c r="H470" i="181"/>
  <c r="H469" i="181"/>
  <c r="H468" i="181"/>
  <c r="H467" i="181"/>
  <c r="H466" i="181"/>
  <c r="H465" i="181"/>
  <c r="H464" i="181"/>
  <c r="H463" i="181"/>
  <c r="H462" i="181"/>
  <c r="H461" i="181"/>
  <c r="H460" i="181"/>
  <c r="H459" i="181"/>
  <c r="H458" i="181"/>
  <c r="H457" i="181"/>
  <c r="H456" i="181"/>
  <c r="H455" i="181"/>
  <c r="H454" i="181"/>
  <c r="H453" i="181"/>
  <c r="H452" i="181"/>
  <c r="H451" i="181"/>
  <c r="H450" i="181"/>
  <c r="H449" i="181"/>
  <c r="H448" i="181"/>
  <c r="H447" i="181"/>
  <c r="H446" i="181"/>
  <c r="H445" i="181"/>
  <c r="H444" i="181"/>
  <c r="H443" i="181"/>
  <c r="H442" i="181"/>
  <c r="H441" i="181"/>
  <c r="H440" i="181"/>
  <c r="H439" i="181"/>
  <c r="H438" i="181"/>
  <c r="H437" i="181"/>
  <c r="H436" i="181"/>
  <c r="H435" i="181"/>
  <c r="H434" i="181"/>
  <c r="H433" i="181"/>
  <c r="H432" i="181"/>
  <c r="H431" i="181"/>
  <c r="H430" i="181"/>
  <c r="H429" i="181"/>
  <c r="H428" i="181"/>
  <c r="H427" i="181"/>
  <c r="H426" i="181"/>
  <c r="H425" i="181"/>
  <c r="H424" i="181"/>
  <c r="H423" i="181"/>
  <c r="H422" i="181"/>
  <c r="H421" i="181"/>
  <c r="H420" i="181"/>
  <c r="H419" i="181"/>
  <c r="H418" i="181"/>
  <c r="H417" i="181"/>
  <c r="H416" i="181"/>
  <c r="H415" i="181"/>
  <c r="H414" i="181"/>
  <c r="H413" i="181"/>
  <c r="H412" i="181"/>
  <c r="H411" i="181"/>
  <c r="H410" i="181"/>
  <c r="H409" i="181"/>
  <c r="H408" i="181"/>
  <c r="H407" i="181"/>
  <c r="H406" i="181"/>
  <c r="H405" i="181"/>
  <c r="H404" i="181"/>
  <c r="H403" i="181"/>
  <c r="H402" i="181"/>
  <c r="H401" i="181"/>
  <c r="H400" i="181"/>
  <c r="H399" i="181"/>
  <c r="H398" i="181"/>
  <c r="H397" i="181"/>
  <c r="H396" i="181"/>
  <c r="H395" i="181"/>
  <c r="H394" i="181"/>
  <c r="H393" i="181"/>
  <c r="H392" i="181"/>
  <c r="H391" i="181"/>
  <c r="H390" i="181"/>
  <c r="H389" i="181"/>
  <c r="H388" i="181"/>
  <c r="H387" i="181"/>
  <c r="H386" i="181"/>
  <c r="H385" i="181"/>
  <c r="H384" i="181"/>
  <c r="H383" i="181"/>
  <c r="H382" i="181"/>
  <c r="H381" i="181"/>
  <c r="H380" i="181"/>
  <c r="H379" i="181"/>
  <c r="H378" i="181"/>
  <c r="H377" i="181"/>
  <c r="H376" i="181"/>
  <c r="H375" i="181"/>
  <c r="H374" i="181"/>
  <c r="H373" i="181"/>
  <c r="H372" i="181"/>
  <c r="H371" i="181"/>
  <c r="H370" i="181"/>
  <c r="H369" i="181"/>
  <c r="H368" i="181"/>
  <c r="H367" i="181"/>
  <c r="H366" i="181"/>
  <c r="H365" i="181"/>
  <c r="H364" i="181"/>
  <c r="H363" i="181"/>
  <c r="H362" i="181"/>
  <c r="H361" i="181"/>
  <c r="H360" i="181"/>
  <c r="H359" i="181"/>
  <c r="H358" i="181"/>
  <c r="H357" i="181"/>
  <c r="H356" i="181"/>
  <c r="H355" i="181"/>
  <c r="H354" i="181"/>
  <c r="H353" i="181"/>
  <c r="H352" i="181"/>
  <c r="H351" i="181"/>
  <c r="H350" i="181"/>
  <c r="H349" i="181"/>
  <c r="H348" i="181"/>
  <c r="H347" i="181"/>
  <c r="H346" i="181"/>
  <c r="H345" i="181"/>
  <c r="H344" i="181"/>
  <c r="H343" i="181"/>
  <c r="H342" i="181"/>
  <c r="H341" i="181"/>
  <c r="H340" i="181"/>
  <c r="H339" i="181"/>
  <c r="H338" i="181"/>
  <c r="H337" i="181"/>
  <c r="H336" i="181"/>
  <c r="H335" i="181"/>
  <c r="H334" i="181"/>
  <c r="H333" i="181"/>
  <c r="H332" i="181"/>
  <c r="H331" i="181"/>
  <c r="H330" i="181"/>
  <c r="H329" i="181"/>
  <c r="H328" i="181"/>
  <c r="H327" i="181"/>
  <c r="H326" i="181"/>
  <c r="H325" i="181"/>
  <c r="H324" i="181"/>
  <c r="H323" i="181"/>
  <c r="H322" i="181"/>
  <c r="H321" i="181"/>
  <c r="H320" i="181"/>
  <c r="H319" i="181"/>
  <c r="H318" i="181"/>
  <c r="H317" i="181"/>
  <c r="H316" i="181"/>
  <c r="H315" i="181"/>
  <c r="H314" i="181"/>
  <c r="H313" i="181"/>
  <c r="H312" i="181"/>
  <c r="H311" i="181"/>
  <c r="H310" i="181"/>
  <c r="H309" i="181"/>
  <c r="H308" i="181"/>
  <c r="H307" i="181"/>
  <c r="H306" i="181"/>
  <c r="H305" i="181"/>
  <c r="H304" i="181"/>
  <c r="H303" i="181"/>
  <c r="H302" i="181"/>
  <c r="H301" i="181"/>
  <c r="H300" i="181"/>
  <c r="H299" i="181"/>
  <c r="H298" i="181"/>
  <c r="H297" i="181"/>
  <c r="H296" i="181"/>
  <c r="H295" i="181"/>
  <c r="H294" i="181"/>
  <c r="H293" i="181"/>
  <c r="H292" i="181"/>
  <c r="H291" i="181"/>
  <c r="H290" i="181"/>
  <c r="H289" i="181"/>
  <c r="H288" i="181"/>
  <c r="H287" i="181"/>
  <c r="H286" i="181"/>
  <c r="H285" i="181"/>
  <c r="H284" i="181"/>
  <c r="H283" i="181"/>
  <c r="H282" i="181"/>
  <c r="H281" i="181"/>
  <c r="H280" i="181"/>
  <c r="H279" i="181"/>
  <c r="H278" i="181"/>
  <c r="H277" i="181"/>
  <c r="H276" i="181"/>
  <c r="H275" i="181"/>
  <c r="H274" i="181"/>
  <c r="H273" i="181"/>
  <c r="H272" i="181"/>
  <c r="H271" i="181"/>
  <c r="H270" i="181"/>
  <c r="H269" i="181"/>
  <c r="H268" i="181"/>
  <c r="H267" i="181"/>
  <c r="H266" i="181"/>
  <c r="H265" i="181"/>
  <c r="H264" i="181"/>
  <c r="H263" i="181"/>
  <c r="H262" i="181"/>
  <c r="H261" i="181"/>
  <c r="H260" i="181"/>
  <c r="H259" i="181"/>
  <c r="H258" i="181"/>
  <c r="H257" i="181"/>
  <c r="H256" i="181"/>
  <c r="H255" i="181"/>
  <c r="H254" i="181"/>
  <c r="H253" i="181"/>
  <c r="H252" i="181"/>
  <c r="H251" i="181"/>
  <c r="H250" i="181"/>
  <c r="H249" i="181"/>
  <c r="H248" i="181"/>
  <c r="H247" i="181"/>
  <c r="H246" i="181"/>
  <c r="H245" i="181"/>
  <c r="H244" i="181"/>
  <c r="H243" i="181"/>
  <c r="H242" i="181"/>
  <c r="H241" i="181"/>
  <c r="H240" i="181"/>
  <c r="H239" i="181"/>
  <c r="H238" i="181"/>
  <c r="H237" i="181"/>
  <c r="H236" i="181"/>
  <c r="H235" i="181"/>
  <c r="H234" i="181"/>
  <c r="H233" i="181"/>
  <c r="H232" i="181"/>
  <c r="H231" i="181"/>
  <c r="H230" i="181"/>
  <c r="H229" i="181"/>
  <c r="H228" i="181"/>
  <c r="H227" i="181"/>
  <c r="H226" i="181"/>
  <c r="H225" i="181"/>
  <c r="H224" i="181"/>
  <c r="H223" i="181"/>
  <c r="H222" i="181"/>
  <c r="H221" i="181"/>
  <c r="H220" i="181"/>
  <c r="H219" i="181"/>
  <c r="H218" i="181"/>
  <c r="H217" i="181"/>
  <c r="H216" i="181"/>
  <c r="H215" i="181"/>
  <c r="H214" i="181"/>
  <c r="H213" i="181"/>
  <c r="H212" i="181"/>
  <c r="H211" i="181"/>
  <c r="H210" i="181"/>
  <c r="H209" i="181"/>
  <c r="H208" i="181"/>
  <c r="H207" i="181"/>
  <c r="H206" i="181"/>
  <c r="H205" i="181"/>
  <c r="H204" i="181"/>
  <c r="H203" i="181"/>
  <c r="H202" i="181"/>
  <c r="H201" i="181"/>
  <c r="H200" i="181"/>
  <c r="H199" i="181"/>
  <c r="H198" i="181"/>
  <c r="H197" i="181"/>
  <c r="H196" i="181"/>
  <c r="H195" i="181"/>
  <c r="H194" i="181"/>
  <c r="H193" i="181"/>
  <c r="H192" i="181"/>
  <c r="H191" i="181"/>
  <c r="H190" i="181"/>
  <c r="H189" i="181"/>
  <c r="H188" i="181"/>
  <c r="H187" i="181"/>
  <c r="H186" i="181"/>
  <c r="H185" i="181"/>
  <c r="H184" i="181"/>
  <c r="H183" i="181"/>
  <c r="H182" i="181"/>
  <c r="H181" i="181"/>
  <c r="H180" i="181"/>
  <c r="H179" i="181"/>
  <c r="H178" i="181"/>
  <c r="H177" i="181"/>
  <c r="H176" i="181"/>
  <c r="H175" i="181"/>
  <c r="H174" i="181"/>
  <c r="H173" i="181"/>
  <c r="H172" i="181"/>
  <c r="H171" i="181"/>
  <c r="H170" i="181"/>
  <c r="H169" i="181"/>
  <c r="H168" i="181"/>
  <c r="H167" i="181"/>
  <c r="H166" i="181"/>
  <c r="H165" i="181"/>
  <c r="H164" i="181"/>
  <c r="H163" i="181"/>
  <c r="H162" i="181"/>
  <c r="H161" i="181"/>
  <c r="H160" i="181"/>
  <c r="H159" i="181"/>
  <c r="H158" i="181"/>
  <c r="H157" i="181"/>
  <c r="H156" i="181"/>
  <c r="H155" i="181"/>
  <c r="H154" i="181"/>
  <c r="H153" i="181"/>
  <c r="H152" i="181"/>
  <c r="H151" i="181"/>
  <c r="H150" i="181"/>
  <c r="H149" i="181"/>
  <c r="H148" i="181"/>
  <c r="H147" i="181"/>
  <c r="H146" i="181"/>
  <c r="H145" i="181"/>
  <c r="H144" i="181"/>
  <c r="H143" i="181"/>
  <c r="H142" i="181"/>
  <c r="H141" i="181"/>
  <c r="H140" i="181"/>
  <c r="H139" i="181"/>
  <c r="H138" i="181"/>
  <c r="H137" i="181"/>
  <c r="H136" i="181"/>
  <c r="H135" i="181"/>
  <c r="H134" i="181"/>
  <c r="H133" i="181"/>
  <c r="H132" i="181"/>
  <c r="H131" i="181"/>
  <c r="H130" i="181"/>
  <c r="H129" i="181"/>
  <c r="H128" i="181"/>
  <c r="H127" i="181"/>
  <c r="H126" i="181"/>
  <c r="H125" i="181"/>
  <c r="H124" i="181"/>
  <c r="H123" i="181"/>
  <c r="H122" i="181"/>
  <c r="H121" i="181"/>
  <c r="H120" i="181"/>
  <c r="H119" i="181"/>
  <c r="H118" i="181"/>
  <c r="H117" i="181"/>
  <c r="H116" i="181"/>
  <c r="H115" i="181"/>
  <c r="H114" i="181"/>
  <c r="H113" i="181"/>
  <c r="H112" i="181"/>
  <c r="H111" i="181"/>
  <c r="H110" i="181"/>
  <c r="H109" i="181"/>
  <c r="H108" i="181"/>
  <c r="H107" i="181"/>
  <c r="H106" i="181"/>
  <c r="H105" i="181"/>
  <c r="H104" i="181"/>
  <c r="H103" i="181"/>
  <c r="H102" i="181"/>
  <c r="H101" i="181"/>
  <c r="H100" i="181"/>
  <c r="H99" i="181"/>
  <c r="H98" i="181"/>
  <c r="H97" i="181"/>
  <c r="H96" i="181"/>
  <c r="H95" i="181"/>
  <c r="H94" i="181"/>
  <c r="H93" i="181"/>
  <c r="H92" i="181"/>
  <c r="H91" i="181"/>
  <c r="H90" i="181"/>
  <c r="H89" i="181"/>
  <c r="H88" i="181"/>
  <c r="H87" i="181"/>
  <c r="H86" i="181"/>
  <c r="H85" i="181"/>
  <c r="H84" i="181"/>
  <c r="H83" i="181"/>
  <c r="H82" i="181"/>
  <c r="H81" i="181"/>
  <c r="H80" i="181"/>
  <c r="H79" i="181"/>
  <c r="H78" i="181"/>
  <c r="H77" i="181"/>
  <c r="H76" i="181"/>
  <c r="H75" i="181"/>
  <c r="H74" i="181"/>
  <c r="H73" i="181"/>
  <c r="H72" i="181"/>
  <c r="H71" i="181"/>
  <c r="H70" i="181"/>
  <c r="H69" i="181"/>
  <c r="H68" i="181"/>
  <c r="H67" i="181"/>
  <c r="H66" i="181"/>
  <c r="H65" i="181"/>
  <c r="H64" i="181"/>
  <c r="H63" i="181"/>
  <c r="H62" i="181"/>
  <c r="H61" i="181"/>
  <c r="H60" i="181"/>
  <c r="H59" i="181"/>
  <c r="H58" i="181"/>
  <c r="H57" i="181"/>
  <c r="H56" i="181"/>
  <c r="H55" i="181"/>
  <c r="H54" i="181"/>
  <c r="H53" i="181"/>
  <c r="H52" i="181"/>
  <c r="H51" i="181"/>
  <c r="H50" i="181"/>
  <c r="H49" i="181"/>
  <c r="H48" i="181"/>
  <c r="H47" i="181"/>
  <c r="H46" i="181"/>
  <c r="H45" i="181"/>
  <c r="H44" i="181"/>
  <c r="H43" i="181"/>
  <c r="H42" i="181"/>
  <c r="H41" i="181"/>
  <c r="H40" i="181"/>
  <c r="H39" i="181"/>
  <c r="H38" i="181"/>
  <c r="H37" i="181"/>
  <c r="H36" i="181"/>
  <c r="H35" i="181"/>
  <c r="H34" i="181"/>
  <c r="H33" i="181"/>
  <c r="H32" i="181"/>
  <c r="H31" i="181"/>
  <c r="H30" i="181"/>
  <c r="H29" i="181"/>
  <c r="H28" i="181"/>
  <c r="H27" i="181"/>
  <c r="H26" i="181"/>
  <c r="H25" i="181"/>
  <c r="H24" i="181"/>
  <c r="H23" i="181"/>
  <c r="H22" i="181"/>
  <c r="H21" i="181"/>
  <c r="H20" i="181"/>
  <c r="H19" i="181"/>
  <c r="H18" i="181"/>
  <c r="H17" i="181"/>
  <c r="H16" i="181"/>
  <c r="H15" i="181"/>
  <c r="H14" i="181"/>
  <c r="H13" i="181"/>
  <c r="H12" i="181"/>
  <c r="H11" i="181"/>
  <c r="H10" i="181"/>
  <c r="H9" i="181"/>
  <c r="H8" i="181"/>
  <c r="H7" i="181"/>
  <c r="H6" i="181"/>
  <c r="H2505" i="181" s="1"/>
</calcChain>
</file>

<file path=xl/sharedStrings.xml><?xml version="1.0" encoding="utf-8"?>
<sst xmlns="http://schemas.openxmlformats.org/spreadsheetml/2006/main" count="14447" uniqueCount="9588">
  <si>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</si>
  <si>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</si>
  <si>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</si>
  <si>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</si>
  <si>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</si>
  <si>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</si>
  <si>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</si>
  <si>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</si>
  <si>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</si>
  <si>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</si>
  <si>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</si>
  <si>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</si>
  <si>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</si>
  <si>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 xml:space="preserve">  </t>
  </si>
  <si>
    <t>1C24TNN</t>
  </si>
  <si>
    <t>4162558670</t>
  </si>
  <si>
    <t>4162370734</t>
  </si>
  <si>
    <t>4162745939</t>
  </si>
  <si>
    <t>BẢNG KÊ HÓA ĐƠN - NGÀY 14/09/2024</t>
  </si>
  <si>
    <t>00047580</t>
  </si>
  <si>
    <t>4161807860</t>
  </si>
  <si>
    <t>00047581</t>
  </si>
  <si>
    <t>4163257451</t>
  </si>
  <si>
    <t>00047582</t>
  </si>
  <si>
    <t>4162381738</t>
  </si>
  <si>
    <t>00047583</t>
  </si>
  <si>
    <t>4163256827</t>
  </si>
  <si>
    <t>00047584</t>
  </si>
  <si>
    <t>4163384359</t>
  </si>
  <si>
    <t>00047585</t>
  </si>
  <si>
    <t>4163427799</t>
  </si>
  <si>
    <t>00047586</t>
  </si>
  <si>
    <t>4162708958</t>
  </si>
  <si>
    <t>00047587</t>
  </si>
  <si>
    <t>4162709012</t>
  </si>
  <si>
    <t>00047588</t>
  </si>
  <si>
    <t>4162709062</t>
  </si>
  <si>
    <t>00047589</t>
  </si>
  <si>
    <t>4162709058</t>
  </si>
  <si>
    <t>00047590</t>
  </si>
  <si>
    <t>4162708964</t>
  </si>
  <si>
    <t>00047591</t>
  </si>
  <si>
    <t>4162708963</t>
  </si>
  <si>
    <t>00047592</t>
  </si>
  <si>
    <t>4162708962</t>
  </si>
  <si>
    <t>00047593</t>
  </si>
  <si>
    <t>4162708976</t>
  </si>
  <si>
    <t>00047594</t>
  </si>
  <si>
    <t>4162709050</t>
  </si>
  <si>
    <t>00047595</t>
  </si>
  <si>
    <t>4162709054</t>
  </si>
  <si>
    <t>00047596</t>
  </si>
  <si>
    <t>4162709064</t>
  </si>
  <si>
    <t>00047597</t>
  </si>
  <si>
    <t>4162709045</t>
  </si>
  <si>
    <t>00047598</t>
  </si>
  <si>
    <t>4163024495</t>
  </si>
  <si>
    <t>00047599</t>
  </si>
  <si>
    <t>4162709026</t>
  </si>
  <si>
    <t>00047600</t>
  </si>
  <si>
    <t>4162761169</t>
  </si>
  <si>
    <t>00047601</t>
  </si>
  <si>
    <t>4162966385</t>
  </si>
  <si>
    <t>00047602</t>
  </si>
  <si>
    <t>4162937475</t>
  </si>
  <si>
    <t>00047603</t>
  </si>
  <si>
    <t>4162937765</t>
  </si>
  <si>
    <t>00047604</t>
  </si>
  <si>
    <t>4162933900</t>
  </si>
  <si>
    <t>00047605</t>
  </si>
  <si>
    <t>4162937678</t>
  </si>
  <si>
    <t>00047606</t>
  </si>
  <si>
    <t>4162934635</t>
  </si>
  <si>
    <t>00047607</t>
  </si>
  <si>
    <t>4162830115</t>
  </si>
  <si>
    <t>00047608</t>
  </si>
  <si>
    <t>4162934686</t>
  </si>
  <si>
    <t>00047609</t>
  </si>
  <si>
    <t>4162934682</t>
  </si>
  <si>
    <t>00047610</t>
  </si>
  <si>
    <t>4162934689</t>
  </si>
  <si>
    <t>00047611</t>
  </si>
  <si>
    <t>4162240414</t>
  </si>
  <si>
    <t>00047612</t>
  </si>
  <si>
    <t>4162933903</t>
  </si>
  <si>
    <t>00047613</t>
  </si>
  <si>
    <t>4162934705</t>
  </si>
  <si>
    <t>00047614</t>
  </si>
  <si>
    <t>4162937533</t>
  </si>
  <si>
    <t>00047615</t>
  </si>
  <si>
    <t>4162937479</t>
  </si>
  <si>
    <t>00047616</t>
  </si>
  <si>
    <t>4162937186</t>
  </si>
  <si>
    <t>00047617</t>
  </si>
  <si>
    <t>4162937728</t>
  </si>
  <si>
    <t>00047618</t>
  </si>
  <si>
    <t>4162934727</t>
  </si>
  <si>
    <t>00047619</t>
  </si>
  <si>
    <t>4162934681</t>
  </si>
  <si>
    <t>00047620</t>
  </si>
  <si>
    <t>4162937526</t>
  </si>
  <si>
    <t>00047621</t>
  </si>
  <si>
    <t>4162709036</t>
  </si>
  <si>
    <t>00047622</t>
  </si>
  <si>
    <t>4162847208</t>
  </si>
  <si>
    <t>00047623</t>
  </si>
  <si>
    <t>4162708974</t>
  </si>
  <si>
    <t>00047624</t>
  </si>
  <si>
    <t>4162708961</t>
  </si>
  <si>
    <t>00047625</t>
  </si>
  <si>
    <t>4162937512</t>
  </si>
  <si>
    <t>00047626</t>
  </si>
  <si>
    <t>4162934724</t>
  </si>
  <si>
    <t>00047627</t>
  </si>
  <si>
    <t>4162934674</t>
  </si>
  <si>
    <t>00047628</t>
  </si>
  <si>
    <t>4162934728</t>
  </si>
  <si>
    <t>00047629</t>
  </si>
  <si>
    <t>4162934698</t>
  </si>
  <si>
    <t>00047630</t>
  </si>
  <si>
    <t>4162934683</t>
  </si>
  <si>
    <t>00047631</t>
  </si>
  <si>
    <t>4162934759</t>
  </si>
  <si>
    <t>00047632</t>
  </si>
  <si>
    <t>4162934758</t>
  </si>
  <si>
    <t>00047633</t>
  </si>
  <si>
    <t>4162934671</t>
  </si>
  <si>
    <t>00047634</t>
  </si>
  <si>
    <t>4162936064</t>
  </si>
  <si>
    <t>00047635</t>
  </si>
  <si>
    <t>4162936173</t>
  </si>
  <si>
    <t>00047636</t>
  </si>
  <si>
    <t>4162934643</t>
  </si>
  <si>
    <t>00047637</t>
  </si>
  <si>
    <t>4162934774</t>
  </si>
  <si>
    <t>00047638</t>
  </si>
  <si>
    <t>4162934707</t>
  </si>
  <si>
    <t>00047639</t>
  </si>
  <si>
    <t>4162937251</t>
  </si>
  <si>
    <t>00047640</t>
  </si>
  <si>
    <t>4162937367</t>
  </si>
  <si>
    <t>00047641</t>
  </si>
  <si>
    <t>4162936829</t>
  </si>
  <si>
    <t>00047642</t>
  </si>
  <si>
    <t>4162994371</t>
  </si>
  <si>
    <t>00047643</t>
  </si>
  <si>
    <t>4162937112</t>
  </si>
  <si>
    <t>00047644</t>
  </si>
  <si>
    <t>4162934739</t>
  </si>
  <si>
    <t>00047645</t>
  </si>
  <si>
    <t>4162937150</t>
  </si>
  <si>
    <t>00047646</t>
  </si>
  <si>
    <t>4162934669</t>
  </si>
  <si>
    <t>00047647</t>
  </si>
  <si>
    <t>4162937552</t>
  </si>
  <si>
    <t>00047648</t>
  </si>
  <si>
    <t>4162934687</t>
  </si>
  <si>
    <t>00047649</t>
  </si>
  <si>
    <t>4162937602</t>
  </si>
  <si>
    <t>00047650</t>
  </si>
  <si>
    <t>4162934730</t>
  </si>
  <si>
    <t>00047651</t>
  </si>
  <si>
    <t>4162934770</t>
  </si>
  <si>
    <t>00047652</t>
  </si>
  <si>
    <t>4162934719</t>
  </si>
  <si>
    <t>00047653</t>
  </si>
  <si>
    <t>4162934663</t>
  </si>
  <si>
    <t>00047654</t>
  </si>
  <si>
    <t>4162921642</t>
  </si>
  <si>
    <t>00047655</t>
  </si>
  <si>
    <t>4162923147</t>
  </si>
  <si>
    <t>00047656</t>
  </si>
  <si>
    <t>4162935172</t>
  </si>
  <si>
    <t>00047657</t>
  </si>
  <si>
    <t>4162934700</t>
  </si>
  <si>
    <t>00047658</t>
  </si>
  <si>
    <t>4162934722</t>
  </si>
  <si>
    <t>00047659</t>
  </si>
  <si>
    <t>4162934732</t>
  </si>
  <si>
    <t>00047660</t>
  </si>
  <si>
    <t>4162935663</t>
  </si>
  <si>
    <t>00047661</t>
  </si>
  <si>
    <t>4162934710</t>
  </si>
  <si>
    <t>00047662</t>
  </si>
  <si>
    <t>4162934725</t>
  </si>
  <si>
    <t>00047663</t>
  </si>
  <si>
    <t>4162934672</t>
  </si>
  <si>
    <t>00047664</t>
  </si>
  <si>
    <t>4162934716</t>
  </si>
  <si>
    <t>00047665</t>
  </si>
  <si>
    <t>4162934755</t>
  </si>
  <si>
    <t>00047666</t>
  </si>
  <si>
    <t>4162934664</t>
  </si>
  <si>
    <t>00047667</t>
  </si>
  <si>
    <t>4162933902</t>
  </si>
  <si>
    <t>00047668</t>
  </si>
  <si>
    <t>4162934777</t>
  </si>
  <si>
    <t>00047669</t>
  </si>
  <si>
    <t>4162934693</t>
  </si>
  <si>
    <t>00047673</t>
  </si>
  <si>
    <t>4162934666</t>
  </si>
  <si>
    <t>00047674</t>
  </si>
  <si>
    <t>4163099049</t>
  </si>
  <si>
    <t>00047675</t>
  </si>
  <si>
    <t>4163025133</t>
  </si>
  <si>
    <t>00047676</t>
  </si>
  <si>
    <t>4163026451</t>
  </si>
  <si>
    <t>00047677</t>
  </si>
  <si>
    <t>4163060857</t>
  </si>
  <si>
    <t>00047678</t>
  </si>
  <si>
    <t>4163016182</t>
  </si>
  <si>
    <t>00047679</t>
  </si>
  <si>
    <t>4163021890</t>
  </si>
  <si>
    <t>00047680</t>
  </si>
  <si>
    <t>4163025192</t>
  </si>
  <si>
    <t>00047681</t>
  </si>
  <si>
    <t>4163032585</t>
  </si>
  <si>
    <t>00047682</t>
  </si>
  <si>
    <t>4162937546</t>
  </si>
  <si>
    <t>00047683</t>
  </si>
  <si>
    <t>4162708903</t>
  </si>
  <si>
    <t>00047684</t>
  </si>
  <si>
    <t>4162709096</t>
  </si>
  <si>
    <t>00047685</t>
  </si>
  <si>
    <t>4162522534</t>
  </si>
  <si>
    <t>00047686</t>
  </si>
  <si>
    <t>4162708925</t>
  </si>
  <si>
    <t>00047687</t>
  </si>
  <si>
    <t>4162709123</t>
  </si>
  <si>
    <t>00047688</t>
  </si>
  <si>
    <t>4162709075</t>
  </si>
  <si>
    <t>00047689</t>
  </si>
  <si>
    <t>4162708969</t>
  </si>
  <si>
    <t>00047690</t>
  </si>
  <si>
    <t>4162934780</t>
  </si>
  <si>
    <t>00047691</t>
  </si>
  <si>
    <t>4162516934</t>
  </si>
  <si>
    <t>00047692</t>
  </si>
  <si>
    <t>4162869333</t>
  </si>
  <si>
    <t>00047693</t>
  </si>
  <si>
    <t>4162709081</t>
  </si>
  <si>
    <t>00047694</t>
  </si>
  <si>
    <t>4162708902</t>
  </si>
  <si>
    <t>00047695</t>
  </si>
  <si>
    <t>4162936745</t>
  </si>
  <si>
    <t>00047696</t>
  </si>
  <si>
    <t>4162807400</t>
  </si>
  <si>
    <t>00047697</t>
  </si>
  <si>
    <t>4162934712</t>
  </si>
  <si>
    <t>00047698</t>
  </si>
  <si>
    <t>4162934694</t>
  </si>
  <si>
    <t>00047699</t>
  </si>
  <si>
    <t>4162934779</t>
  </si>
  <si>
    <t>00047700</t>
  </si>
  <si>
    <t>4162934766</t>
  </si>
  <si>
    <t>00047701</t>
  </si>
  <si>
    <t>4162860011</t>
  </si>
  <si>
    <t>00047702</t>
  </si>
  <si>
    <t>4162934680</t>
  </si>
  <si>
    <t>00047703</t>
  </si>
  <si>
    <t>4162993693</t>
  </si>
  <si>
    <t>00047704</t>
  </si>
  <si>
    <t>4162807185</t>
  </si>
  <si>
    <t>00047705</t>
  </si>
  <si>
    <t>4162934772</t>
  </si>
  <si>
    <t>00047706</t>
  </si>
  <si>
    <t>4162708946</t>
  </si>
  <si>
    <t>00047707</t>
  </si>
  <si>
    <t>4162709119</t>
  </si>
  <si>
    <t>00047708</t>
  </si>
  <si>
    <t>4162709030</t>
  </si>
  <si>
    <t>00047709</t>
  </si>
  <si>
    <t>4162709041</t>
  </si>
  <si>
    <t>00047710</t>
  </si>
  <si>
    <t>4162708948</t>
  </si>
  <si>
    <t>00047711</t>
  </si>
  <si>
    <t>4162708891</t>
  </si>
  <si>
    <t>00047712</t>
  </si>
  <si>
    <t>4162708890</t>
  </si>
  <si>
    <t>00047713</t>
  </si>
  <si>
    <t>4162709116</t>
  </si>
  <si>
    <t>00047714</t>
  </si>
  <si>
    <t>4162708895</t>
  </si>
  <si>
    <t>00047715</t>
  </si>
  <si>
    <t>4162708896</t>
  </si>
  <si>
    <t>00047716</t>
  </si>
  <si>
    <t>4162708897</t>
  </si>
  <si>
    <t>00047717</t>
  </si>
  <si>
    <t>4162804593</t>
  </si>
  <si>
    <t>00047718</t>
  </si>
  <si>
    <t>4162934735</t>
  </si>
  <si>
    <t>00047719</t>
  </si>
  <si>
    <t>4162708995</t>
  </si>
  <si>
    <t>00047720</t>
  </si>
  <si>
    <t>4162708915</t>
  </si>
  <si>
    <t>00047721</t>
  </si>
  <si>
    <t>4162708919</t>
  </si>
  <si>
    <t>00047722</t>
  </si>
  <si>
    <t>4162709009</t>
  </si>
  <si>
    <t>00047723</t>
  </si>
  <si>
    <t>4162708998</t>
  </si>
  <si>
    <t>00047724</t>
  </si>
  <si>
    <t>4162708934</t>
  </si>
  <si>
    <t>00047725</t>
  </si>
  <si>
    <t>4162708999</t>
  </si>
  <si>
    <t>00047726</t>
  </si>
  <si>
    <t>4162709070</t>
  </si>
  <si>
    <t>00047727</t>
  </si>
  <si>
    <t>4162708933</t>
  </si>
  <si>
    <t>00047728</t>
  </si>
  <si>
    <t>4162708918</t>
  </si>
  <si>
    <t>00047729</t>
  </si>
  <si>
    <t>4162708882</t>
  </si>
  <si>
    <t>00047730</t>
  </si>
  <si>
    <t>4163122727</t>
  </si>
  <si>
    <t>00047731</t>
  </si>
  <si>
    <t>4163204268</t>
  </si>
  <si>
    <t>00047732</t>
  </si>
  <si>
    <t>4162994216</t>
  </si>
  <si>
    <t>00047733</t>
  </si>
  <si>
    <t>4163000021</t>
  </si>
  <si>
    <t>00047734</t>
  </si>
  <si>
    <t>4162936187</t>
  </si>
  <si>
    <t>00047735</t>
  </si>
  <si>
    <t>4162993377</t>
  </si>
  <si>
    <t>00047736</t>
  </si>
  <si>
    <t>4162936074</t>
  </si>
  <si>
    <t>00047737</t>
  </si>
  <si>
    <t>4162985667</t>
  </si>
  <si>
    <t>00047738</t>
  </si>
  <si>
    <t>4162996859</t>
  </si>
  <si>
    <t>00047739</t>
  </si>
  <si>
    <t>4162996829</t>
  </si>
  <si>
    <t>00047740</t>
  </si>
  <si>
    <t>4162986980</t>
  </si>
  <si>
    <t>00047741</t>
  </si>
  <si>
    <t>4162997060</t>
  </si>
  <si>
    <t>00047742</t>
  </si>
  <si>
    <t>4163006721</t>
  </si>
  <si>
    <t>00047743</t>
  </si>
  <si>
    <t>4162991480</t>
  </si>
  <si>
    <t>00047744</t>
  </si>
  <si>
    <t>4162988667</t>
  </si>
  <si>
    <t>00047745</t>
  </si>
  <si>
    <t>4163113576</t>
  </si>
  <si>
    <t>00047746</t>
  </si>
  <si>
    <t>4162966260</t>
  </si>
  <si>
    <t>00047747</t>
  </si>
  <si>
    <t>4163006595</t>
  </si>
  <si>
    <t>00047748</t>
  </si>
  <si>
    <t>4162935626</t>
  </si>
  <si>
    <t>00047749</t>
  </si>
  <si>
    <t>4162966232</t>
  </si>
  <si>
    <t>00047750</t>
  </si>
  <si>
    <t>4162935894</t>
  </si>
  <si>
    <t>00047751</t>
  </si>
  <si>
    <t>4162935483</t>
  </si>
  <si>
    <t>00047752</t>
  </si>
  <si>
    <t>4162934976</t>
  </si>
  <si>
    <t>00047753</t>
  </si>
  <si>
    <t>4162935290</t>
  </si>
  <si>
    <t>00047754</t>
  </si>
  <si>
    <t>4162771069</t>
  </si>
  <si>
    <t>00047755</t>
  </si>
  <si>
    <t>4162937783</t>
  </si>
  <si>
    <t>00047756</t>
  </si>
  <si>
    <t>4162937719</t>
  </si>
  <si>
    <t>00047757</t>
  </si>
  <si>
    <t>4162937651</t>
  </si>
  <si>
    <t>00047758</t>
  </si>
  <si>
    <t>4162937767</t>
  </si>
  <si>
    <t>00047759</t>
  </si>
  <si>
    <t>4162937749</t>
  </si>
  <si>
    <t>00047760</t>
  </si>
  <si>
    <t>4162934778</t>
  </si>
  <si>
    <t>00047761</t>
  </si>
  <si>
    <t>4162934762</t>
  </si>
  <si>
    <t>00047762</t>
  </si>
  <si>
    <t>4162937143</t>
  </si>
  <si>
    <t>00047763</t>
  </si>
  <si>
    <t>4162937750</t>
  </si>
  <si>
    <t>00047764</t>
  </si>
  <si>
    <t>4162935182</t>
  </si>
  <si>
    <t>00047765</t>
  </si>
  <si>
    <t>4162935927</t>
  </si>
  <si>
    <t>00047766</t>
  </si>
  <si>
    <t>4162935311</t>
  </si>
  <si>
    <t>00047767</t>
  </si>
  <si>
    <t>4162812219</t>
  </si>
  <si>
    <t>00047768</t>
  </si>
  <si>
    <t>4162934737</t>
  </si>
  <si>
    <t>00047769</t>
  </si>
  <si>
    <t>4162934678</t>
  </si>
  <si>
    <t>00047770</t>
  </si>
  <si>
    <t>4162872242</t>
  </si>
  <si>
    <t>00047771</t>
  </si>
  <si>
    <t>4162924597</t>
  </si>
  <si>
    <t>00047772</t>
  </si>
  <si>
    <t>4162934756</t>
  </si>
  <si>
    <t>00047773</t>
  </si>
  <si>
    <t>4162935278</t>
  </si>
  <si>
    <t>00047774</t>
  </si>
  <si>
    <t>4163002827</t>
  </si>
  <si>
    <t>00047775</t>
  </si>
  <si>
    <t>4162912192</t>
  </si>
  <si>
    <t>00047776</t>
  </si>
  <si>
    <t>4162945278</t>
  </si>
  <si>
    <t>00047777</t>
  </si>
  <si>
    <t>4162943137</t>
  </si>
  <si>
    <t>00047778</t>
  </si>
  <si>
    <t>4162954728</t>
  </si>
  <si>
    <t>00047779</t>
  </si>
  <si>
    <t>4163012735</t>
  </si>
  <si>
    <t>00047780</t>
  </si>
  <si>
    <t>4162937611</t>
  </si>
  <si>
    <t>00047781</t>
  </si>
  <si>
    <t>4162934765</t>
  </si>
  <si>
    <t>00047782</t>
  </si>
  <si>
    <t>4162936861</t>
  </si>
  <si>
    <t>00047783</t>
  </si>
  <si>
    <t>4162937196</t>
  </si>
  <si>
    <t>00047784</t>
  </si>
  <si>
    <t>4163009309</t>
  </si>
  <si>
    <t>00047785</t>
  </si>
  <si>
    <t>4162980842</t>
  </si>
  <si>
    <t>00047786</t>
  </si>
  <si>
    <t>4162936448</t>
  </si>
  <si>
    <t>00047787</t>
  </si>
  <si>
    <t>4162997210</t>
  </si>
  <si>
    <t>00047788</t>
  </si>
  <si>
    <t>4163010748</t>
  </si>
  <si>
    <t>00047789</t>
  </si>
  <si>
    <t>4162937265</t>
  </si>
  <si>
    <t>00047790</t>
  </si>
  <si>
    <t>4163003293</t>
  </si>
  <si>
    <t>00047791</t>
  </si>
  <si>
    <t>4162936231</t>
  </si>
  <si>
    <t>00047792</t>
  </si>
  <si>
    <t>4163013004</t>
  </si>
  <si>
    <t>00047793</t>
  </si>
  <si>
    <t>4162937496</t>
  </si>
  <si>
    <t>00047794</t>
  </si>
  <si>
    <t>4162934656</t>
  </si>
  <si>
    <t>00047795</t>
  </si>
  <si>
    <t>4162936934</t>
  </si>
  <si>
    <t>00047796</t>
  </si>
  <si>
    <t>4162936848</t>
  </si>
  <si>
    <t>00047797</t>
  </si>
  <si>
    <t>4163219282</t>
  </si>
  <si>
    <t>00047798</t>
  </si>
  <si>
    <t>4162966392</t>
  </si>
  <si>
    <t>00047799</t>
  </si>
  <si>
    <t>4162966436</t>
  </si>
  <si>
    <t>00047800</t>
  </si>
  <si>
    <t>4162709117</t>
  </si>
  <si>
    <t>00047801</t>
  </si>
  <si>
    <t>4162966454</t>
  </si>
  <si>
    <t>00047802</t>
  </si>
  <si>
    <t>4162966336</t>
  </si>
  <si>
    <t>00047803</t>
  </si>
  <si>
    <t>4162966310</t>
  </si>
  <si>
    <t>00047804</t>
  </si>
  <si>
    <t>4162966339</t>
  </si>
  <si>
    <t>00047805</t>
  </si>
  <si>
    <t>4162966375</t>
  </si>
  <si>
    <t>00047806</t>
  </si>
  <si>
    <t>4162934677</t>
  </si>
  <si>
    <t>00047807</t>
  </si>
  <si>
    <t>4162972532</t>
  </si>
  <si>
    <t>00047808</t>
  </si>
  <si>
    <t>4163034867</t>
  </si>
  <si>
    <t>00047809</t>
  </si>
  <si>
    <t>4162982944</t>
  </si>
  <si>
    <t>00047810</t>
  </si>
  <si>
    <t>4162933076</t>
  </si>
  <si>
    <t>00047811</t>
  </si>
  <si>
    <t>4162994385</t>
  </si>
  <si>
    <t>00047812</t>
  </si>
  <si>
    <t>4162811212</t>
  </si>
  <si>
    <t>00047813</t>
  </si>
  <si>
    <t>4162808459</t>
  </si>
  <si>
    <t>00047814</t>
  </si>
  <si>
    <t>4163032343</t>
  </si>
  <si>
    <t>00047815</t>
  </si>
  <si>
    <t>4162985909</t>
  </si>
  <si>
    <t>00047816</t>
  </si>
  <si>
    <t>4162935878</t>
  </si>
  <si>
    <t>00047817</t>
  </si>
  <si>
    <t>4163027815</t>
  </si>
  <si>
    <t>00047818</t>
  </si>
  <si>
    <t>4163021181</t>
  </si>
  <si>
    <t>00047819</t>
  </si>
  <si>
    <t>4163023506</t>
  </si>
  <si>
    <t>00047820</t>
  </si>
  <si>
    <t>4163046343</t>
  </si>
  <si>
    <t>00047821</t>
  </si>
  <si>
    <t>4163060652</t>
  </si>
  <si>
    <t>00047822</t>
  </si>
  <si>
    <t>4163028145</t>
  </si>
  <si>
    <t>00047823</t>
  </si>
  <si>
    <t>4163029501</t>
  </si>
  <si>
    <t>00047824</t>
  </si>
  <si>
    <t>4163028246</t>
  </si>
  <si>
    <t>00047825</t>
  </si>
  <si>
    <t>4163029748</t>
  </si>
  <si>
    <t>00047826</t>
  </si>
  <si>
    <t>4163029643</t>
  </si>
  <si>
    <t>00047827</t>
  </si>
  <si>
    <t>4163028201</t>
  </si>
  <si>
    <t>00047828</t>
  </si>
  <si>
    <t>4163030213</t>
  </si>
  <si>
    <t>00047829</t>
  </si>
  <si>
    <t>4163028224</t>
  </si>
  <si>
    <t>00047830</t>
  </si>
  <si>
    <t>4163028355</t>
  </si>
  <si>
    <t>00047831</t>
  </si>
  <si>
    <t>4163028334</t>
  </si>
  <si>
    <t>00047832</t>
  </si>
  <si>
    <t>4163030266</t>
  </si>
  <si>
    <t>00047833</t>
  </si>
  <si>
    <t>4163029728</t>
  </si>
  <si>
    <t>00047834</t>
  </si>
  <si>
    <t>4163028215</t>
  </si>
  <si>
    <t>00047835</t>
  </si>
  <si>
    <t>4163030794</t>
  </si>
  <si>
    <t>00047836</t>
  </si>
  <si>
    <t>4163030285</t>
  </si>
  <si>
    <t>00047837</t>
  </si>
  <si>
    <t>4163023296</t>
  </si>
  <si>
    <t>00047838</t>
  </si>
  <si>
    <t>4163031504</t>
  </si>
  <si>
    <t>00047839</t>
  </si>
  <si>
    <t>4163034888</t>
  </si>
  <si>
    <t>00047840</t>
  </si>
  <si>
    <t>4163029838</t>
  </si>
  <si>
    <t>00047841</t>
  </si>
  <si>
    <t>4163013697</t>
  </si>
  <si>
    <t>00047842</t>
  </si>
  <si>
    <t>4162982550</t>
  </si>
  <si>
    <t>00047843</t>
  </si>
  <si>
    <t>4162966461</t>
  </si>
  <si>
    <t>00047844</t>
  </si>
  <si>
    <t>4162966439</t>
  </si>
  <si>
    <t>00047845</t>
  </si>
  <si>
    <t>4162966376</t>
  </si>
  <si>
    <t>00047846</t>
  </si>
  <si>
    <t>4162966455</t>
  </si>
  <si>
    <t>00047847</t>
  </si>
  <si>
    <t>4162966338</t>
  </si>
  <si>
    <t>00047848</t>
  </si>
  <si>
    <t>4162966361</t>
  </si>
  <si>
    <t>00047849</t>
  </si>
  <si>
    <t>4162966381</t>
  </si>
  <si>
    <t>00047850</t>
  </si>
  <si>
    <t>4162966447</t>
  </si>
  <si>
    <t>00047851</t>
  </si>
  <si>
    <t>4162966414</t>
  </si>
  <si>
    <t>00047852</t>
  </si>
  <si>
    <t>4162966465</t>
  </si>
  <si>
    <t>00047853</t>
  </si>
  <si>
    <t>4162966373</t>
  </si>
  <si>
    <t>00047854</t>
  </si>
  <si>
    <t>4162966425</t>
  </si>
  <si>
    <t>00047855</t>
  </si>
  <si>
    <t>4163205340</t>
  </si>
  <si>
    <t>00047856</t>
  </si>
  <si>
    <t>4162966441</t>
  </si>
  <si>
    <t>00047857</t>
  </si>
  <si>
    <t>4162966429</t>
  </si>
  <si>
    <t>00047858</t>
  </si>
  <si>
    <t>4163245269</t>
  </si>
  <si>
    <t>00047859</t>
  </si>
  <si>
    <t>4162966340</t>
  </si>
  <si>
    <t>00047860</t>
  </si>
  <si>
    <t>4163130035</t>
  </si>
  <si>
    <t>00047861</t>
  </si>
  <si>
    <t>4162966451</t>
  </si>
  <si>
    <t>00047862</t>
  </si>
  <si>
    <t>4163170125</t>
  </si>
  <si>
    <t>00047863</t>
  </si>
  <si>
    <t>4163245762</t>
  </si>
  <si>
    <t>00047864</t>
  </si>
  <si>
    <t>4162709126</t>
  </si>
  <si>
    <t>00047865</t>
  </si>
  <si>
    <t>4162709094</t>
  </si>
  <si>
    <t>00047866</t>
  </si>
  <si>
    <t>4162383347</t>
  </si>
  <si>
    <t>00047867</t>
  </si>
  <si>
    <t>4162966434</t>
  </si>
  <si>
    <t>00047868</t>
  </si>
  <si>
    <t>4162976960</t>
  </si>
  <si>
    <t>00047869</t>
  </si>
  <si>
    <t>4162708884</t>
  </si>
  <si>
    <t>00047870</t>
  </si>
  <si>
    <t>4162381743</t>
  </si>
  <si>
    <t>00047871</t>
  </si>
  <si>
    <t>4163243690</t>
  </si>
  <si>
    <t>00047874</t>
  </si>
  <si>
    <t>4163158478</t>
  </si>
  <si>
    <t>00047875</t>
  </si>
  <si>
    <t>4163115056</t>
  </si>
  <si>
    <t>00047876</t>
  </si>
  <si>
    <t>4162966356</t>
  </si>
  <si>
    <t>00047877</t>
  </si>
  <si>
    <t>4162966327</t>
  </si>
  <si>
    <t>00047878</t>
  </si>
  <si>
    <t>4162966443</t>
  </si>
  <si>
    <t>00047879</t>
  </si>
  <si>
    <t>4162966355</t>
  </si>
  <si>
    <t>00047880</t>
  </si>
  <si>
    <t>4162966459</t>
  </si>
  <si>
    <t>00047881</t>
  </si>
  <si>
    <t>4162966430</t>
  </si>
  <si>
    <t>00047882</t>
  </si>
  <si>
    <t>4162966257</t>
  </si>
  <si>
    <t>00047883</t>
  </si>
  <si>
    <t>4162966446</t>
  </si>
  <si>
    <t>00047884</t>
  </si>
  <si>
    <t>4162966263</t>
  </si>
  <si>
    <t>00047885</t>
  </si>
  <si>
    <t>4162966413</t>
  </si>
  <si>
    <t>00047886</t>
  </si>
  <si>
    <t>4162966314</t>
  </si>
  <si>
    <t>00047887</t>
  </si>
  <si>
    <t>4162966358</t>
  </si>
  <si>
    <t>00047888</t>
  </si>
  <si>
    <t>4162966290</t>
  </si>
  <si>
    <t>00047889</t>
  </si>
  <si>
    <t>4162966315</t>
  </si>
  <si>
    <t>00047890</t>
  </si>
  <si>
    <t>4163032468</t>
  </si>
  <si>
    <t>00047891</t>
  </si>
  <si>
    <t>4163047567</t>
  </si>
  <si>
    <t>00047892</t>
  </si>
  <si>
    <t>4163027589</t>
  </si>
  <si>
    <t>00047893</t>
  </si>
  <si>
    <t>4163023390</t>
  </si>
  <si>
    <t>00047894</t>
  </si>
  <si>
    <t>4163026848</t>
  </si>
  <si>
    <t>00047896</t>
  </si>
  <si>
    <t>4163194276</t>
  </si>
  <si>
    <t>00047897</t>
  </si>
  <si>
    <t>4162966445</t>
  </si>
  <si>
    <t>00047898</t>
  </si>
  <si>
    <t>4162966428</t>
  </si>
  <si>
    <t>00047899</t>
  </si>
  <si>
    <t>4162966370</t>
  </si>
  <si>
    <t>00047900</t>
  </si>
  <si>
    <t>4162966440</t>
  </si>
  <si>
    <t>00047901</t>
  </si>
  <si>
    <t>4162966462</t>
  </si>
  <si>
    <t>00047902</t>
  </si>
  <si>
    <t>4162966304</t>
  </si>
  <si>
    <t>00047903</t>
  </si>
  <si>
    <t>4162966422</t>
  </si>
  <si>
    <t>00047904</t>
  </si>
  <si>
    <t>4162966316</t>
  </si>
  <si>
    <t>00047906</t>
  </si>
  <si>
    <t>4162984732</t>
  </si>
  <si>
    <t>00047907</t>
  </si>
  <si>
    <t>4162966365</t>
  </si>
  <si>
    <t>00047908</t>
  </si>
  <si>
    <t>4162966308</t>
  </si>
  <si>
    <t>00047909</t>
  </si>
  <si>
    <t>4162966378</t>
  </si>
  <si>
    <t>00047910</t>
  </si>
  <si>
    <t>4162966460</t>
  </si>
  <si>
    <t>00047911</t>
  </si>
  <si>
    <t>4162966300</t>
  </si>
  <si>
    <t>00047912</t>
  </si>
  <si>
    <t>4163070053</t>
  </si>
  <si>
    <t>00047913</t>
  </si>
  <si>
    <t>4162966293</t>
  </si>
  <si>
    <t>00047914</t>
  </si>
  <si>
    <t>4162966329</t>
  </si>
  <si>
    <t>00047915</t>
  </si>
  <si>
    <t>4162966294</t>
  </si>
  <si>
    <t>00047916</t>
  </si>
  <si>
    <t>4162966292</t>
  </si>
  <si>
    <t>00047917</t>
  </si>
  <si>
    <t>4163004212</t>
  </si>
  <si>
    <t>00047922</t>
  </si>
  <si>
    <t>4162966301</t>
  </si>
  <si>
    <t>00047923</t>
  </si>
  <si>
    <t>4162966426</t>
  </si>
  <si>
    <t>00047924</t>
  </si>
  <si>
    <t>4162966437</t>
  </si>
  <si>
    <t>00047925</t>
  </si>
  <si>
    <t>4162966433</t>
  </si>
  <si>
    <t>00047926</t>
  </si>
  <si>
    <t>4162966364</t>
  </si>
  <si>
    <t>00047927</t>
  </si>
  <si>
    <t>4162966391</t>
  </si>
  <si>
    <t>00047928</t>
  </si>
  <si>
    <t>4162966330</t>
  </si>
  <si>
    <t>00047929</t>
  </si>
  <si>
    <t>4162966312</t>
  </si>
  <si>
    <t>00047930</t>
  </si>
  <si>
    <t>4163198336</t>
  </si>
  <si>
    <t>00047931</t>
  </si>
  <si>
    <t>4162966449</t>
  </si>
  <si>
    <t>00047932</t>
  </si>
  <si>
    <t>4162966309</t>
  </si>
  <si>
    <t>00047933</t>
  </si>
  <si>
    <t>4163244231</t>
  </si>
  <si>
    <t>00047934</t>
  </si>
  <si>
    <t>4162966343</t>
  </si>
  <si>
    <t>00047935</t>
  </si>
  <si>
    <t>4163182570</t>
  </si>
  <si>
    <t>00047936</t>
  </si>
  <si>
    <t>4162966363</t>
  </si>
  <si>
    <t>00047937</t>
  </si>
  <si>
    <t>4163257472</t>
  </si>
  <si>
    <t>00047938</t>
  </si>
  <si>
    <t>4162966366</t>
  </si>
  <si>
    <t>00047939</t>
  </si>
  <si>
    <t>4163275682</t>
  </si>
  <si>
    <t>00047940</t>
  </si>
  <si>
    <t>4162966368</t>
  </si>
  <si>
    <t>00047941</t>
  </si>
  <si>
    <t>4163176066</t>
  </si>
  <si>
    <t>00047944</t>
  </si>
  <si>
    <t>4163123605</t>
  </si>
  <si>
    <t>00047945</t>
  </si>
  <si>
    <t>4163121083</t>
  </si>
  <si>
    <t>00047946</t>
  </si>
  <si>
    <t>4163166060</t>
  </si>
  <si>
    <t>00047947</t>
  </si>
  <si>
    <t>4163139149</t>
  </si>
  <si>
    <t>00047948</t>
  </si>
  <si>
    <t>4163123437</t>
  </si>
  <si>
    <t>00047949</t>
  </si>
  <si>
    <t>4163091117</t>
  </si>
  <si>
    <t>00047950</t>
  </si>
  <si>
    <t>4163149532</t>
  </si>
  <si>
    <t>00047951</t>
  </si>
  <si>
    <t>4163109491</t>
  </si>
  <si>
    <t>00047952</t>
  </si>
  <si>
    <t>4163153186</t>
  </si>
  <si>
    <t>00047953</t>
  </si>
  <si>
    <t>4163101257</t>
  </si>
  <si>
    <t>00047954</t>
  </si>
  <si>
    <t>4162966359</t>
  </si>
  <si>
    <t>00047955</t>
  </si>
  <si>
    <t>4163179730</t>
  </si>
  <si>
    <t>00047956</t>
  </si>
  <si>
    <t>4163110938</t>
  </si>
  <si>
    <t>00047957</t>
  </si>
  <si>
    <t>4163121552</t>
  </si>
  <si>
    <t>00047958</t>
  </si>
  <si>
    <t>4163094382</t>
  </si>
  <si>
    <t>00047959</t>
  </si>
  <si>
    <t>4163125133</t>
  </si>
  <si>
    <t>00047960</t>
  </si>
  <si>
    <t>4162966291</t>
  </si>
  <si>
    <t>00047961</t>
  </si>
  <si>
    <t>4162937618</t>
  </si>
  <si>
    <t>00047962</t>
  </si>
  <si>
    <t>4162937659</t>
  </si>
  <si>
    <t>00047963</t>
  </si>
  <si>
    <t>4162966287</t>
  </si>
  <si>
    <t>00047964</t>
  </si>
  <si>
    <t>4162934721</t>
  </si>
  <si>
    <t>00047965</t>
  </si>
  <si>
    <t>4162966299</t>
  </si>
  <si>
    <t>00047966</t>
  </si>
  <si>
    <t>4162966256</t>
  </si>
  <si>
    <t>00047967</t>
  </si>
  <si>
    <t>4162966389</t>
  </si>
  <si>
    <t>00047968</t>
  </si>
  <si>
    <t>4162966285</t>
  </si>
  <si>
    <t>00047969</t>
  </si>
  <si>
    <t>4162966307</t>
  </si>
  <si>
    <t>00047970</t>
  </si>
  <si>
    <t>4162966320</t>
  </si>
  <si>
    <t>00047971</t>
  </si>
  <si>
    <t>4162966388</t>
  </si>
  <si>
    <t>00047972</t>
  </si>
  <si>
    <t>4163032339</t>
  </si>
  <si>
    <t>00047973</t>
  </si>
  <si>
    <t>4163022717</t>
  </si>
  <si>
    <t>00047974</t>
  </si>
  <si>
    <t>4162934773</t>
  </si>
  <si>
    <t>00047975</t>
  </si>
  <si>
    <t>4163092486</t>
  </si>
  <si>
    <t>00047976</t>
  </si>
  <si>
    <t>4163032547</t>
  </si>
  <si>
    <t>00047977</t>
  </si>
  <si>
    <t>4163016744</t>
  </si>
  <si>
    <t>00047978</t>
  </si>
  <si>
    <t>4163035795</t>
  </si>
  <si>
    <t>00047979</t>
  </si>
  <si>
    <t>4162933899</t>
  </si>
  <si>
    <t>00047980</t>
  </si>
  <si>
    <t>4163031841</t>
  </si>
  <si>
    <t>00047981</t>
  </si>
  <si>
    <t>4163193747</t>
  </si>
  <si>
    <t>00047982</t>
  </si>
  <si>
    <t>4163109993</t>
  </si>
  <si>
    <t>00047983</t>
  </si>
  <si>
    <t>4163023603</t>
  </si>
  <si>
    <t>00047984</t>
  </si>
  <si>
    <t>4163117550</t>
  </si>
  <si>
    <t>00047985</t>
  </si>
  <si>
    <t>4163165828</t>
  </si>
  <si>
    <t>00047986</t>
  </si>
  <si>
    <t>4163026613</t>
  </si>
  <si>
    <t>00047987</t>
  </si>
  <si>
    <t>4163162116</t>
  </si>
  <si>
    <t>00047988</t>
  </si>
  <si>
    <t>4163161724</t>
  </si>
  <si>
    <t>00047989</t>
  </si>
  <si>
    <t>4163164554</t>
  </si>
  <si>
    <t>00047990</t>
  </si>
  <si>
    <t>4163058196</t>
  </si>
  <si>
    <t>00047991</t>
  </si>
  <si>
    <t>4163035536</t>
  </si>
  <si>
    <t>00047992</t>
  </si>
  <si>
    <t>4163036738</t>
  </si>
  <si>
    <t>00047993</t>
  </si>
  <si>
    <t>4162966286</t>
  </si>
  <si>
    <t>00047994</t>
  </si>
  <si>
    <t>4163246336</t>
  </si>
  <si>
    <t>00047995</t>
  </si>
  <si>
    <t>4163246788</t>
  </si>
  <si>
    <t>00047996</t>
  </si>
  <si>
    <t>4163245937</t>
  </si>
  <si>
    <t>00047997</t>
  </si>
  <si>
    <t>4163244100</t>
  </si>
  <si>
    <t>00047998</t>
  </si>
  <si>
    <t>4163256679</t>
  </si>
  <si>
    <t>00047999</t>
  </si>
  <si>
    <t>4163244604</t>
  </si>
  <si>
    <t>00048000</t>
  </si>
  <si>
    <t>4163256967</t>
  </si>
  <si>
    <t>00048001</t>
  </si>
  <si>
    <t>4163249873</t>
  </si>
  <si>
    <t>00048002</t>
  </si>
  <si>
    <t>4163272305</t>
  </si>
  <si>
    <t>00048003</t>
  </si>
  <si>
    <t>4163267990</t>
  </si>
  <si>
    <t>00048004</t>
  </si>
  <si>
    <t>4163243984</t>
  </si>
  <si>
    <t>00048005</t>
  </si>
  <si>
    <t>4163265890</t>
  </si>
  <si>
    <t>00048006</t>
  </si>
  <si>
    <t>4163272130</t>
  </si>
  <si>
    <t>00048008</t>
  </si>
  <si>
    <t>4163230649</t>
  </si>
  <si>
    <t>00048009</t>
  </si>
  <si>
    <t>4163275483</t>
  </si>
  <si>
    <t>00048010</t>
  </si>
  <si>
    <t>4163244030</t>
  </si>
  <si>
    <t>00048011</t>
  </si>
  <si>
    <t>4163242103</t>
  </si>
  <si>
    <t>00048012</t>
  </si>
  <si>
    <t>4163256866</t>
  </si>
  <si>
    <t>00048013</t>
  </si>
  <si>
    <t>4163243102</t>
  </si>
  <si>
    <t>00048014</t>
  </si>
  <si>
    <t>4163237647</t>
  </si>
  <si>
    <t>00048015</t>
  </si>
  <si>
    <t>4163236588</t>
  </si>
  <si>
    <t>00048016</t>
  </si>
  <si>
    <t>4163244520</t>
  </si>
  <si>
    <t>00048017</t>
  </si>
  <si>
    <t>4163224224</t>
  </si>
  <si>
    <t>00048021</t>
  </si>
  <si>
    <t>4163585334</t>
  </si>
  <si>
    <t>00048023</t>
  </si>
  <si>
    <t>4162966466</t>
  </si>
  <si>
    <t>00048024</t>
  </si>
  <si>
    <t>4162966418</t>
  </si>
  <si>
    <t>00048025</t>
  </si>
  <si>
    <t>4162882923</t>
  </si>
  <si>
    <t>00048026</t>
  </si>
  <si>
    <t>4163195828</t>
  </si>
  <si>
    <t>00048027</t>
  </si>
  <si>
    <t>4162966326</t>
  </si>
  <si>
    <t>00048028</t>
  </si>
  <si>
    <t>4162966372</t>
  </si>
  <si>
    <t>00048029</t>
  </si>
  <si>
    <t>4162966317</t>
  </si>
  <si>
    <t>00048030</t>
  </si>
  <si>
    <t>4162966311</t>
  </si>
  <si>
    <t>00048031</t>
  </si>
  <si>
    <t>4162966357</t>
  </si>
  <si>
    <t>00048032</t>
  </si>
  <si>
    <t>4162966427</t>
  </si>
  <si>
    <t>00048033</t>
  </si>
  <si>
    <t>4162966322</t>
  </si>
  <si>
    <t>00048034</t>
  </si>
  <si>
    <t>4163061051</t>
  </si>
  <si>
    <t>00048035</t>
  </si>
  <si>
    <t>4163091046</t>
  </si>
  <si>
    <t>00048036</t>
  </si>
  <si>
    <t>4163148957</t>
  </si>
  <si>
    <t>00048037</t>
  </si>
  <si>
    <t>4163122786</t>
  </si>
  <si>
    <t>00048038</t>
  </si>
  <si>
    <t>4163121677</t>
  </si>
  <si>
    <t>00048039</t>
  </si>
  <si>
    <t>4163147650</t>
  </si>
  <si>
    <t>00048040</t>
  </si>
  <si>
    <t>4163194163</t>
  </si>
  <si>
    <t>00048041</t>
  </si>
  <si>
    <t>4163120222</t>
  </si>
  <si>
    <t>00048042</t>
  </si>
  <si>
    <t>4163024463</t>
  </si>
  <si>
    <t>00048043</t>
  </si>
  <si>
    <t>4163036081</t>
  </si>
  <si>
    <t>00048044</t>
  </si>
  <si>
    <t>4163015994</t>
  </si>
  <si>
    <t>00048045</t>
  </si>
  <si>
    <t>4163150733</t>
  </si>
  <si>
    <t>00048046</t>
  </si>
  <si>
    <t>4163110505</t>
  </si>
  <si>
    <t>00048047</t>
  </si>
  <si>
    <t>4163120976</t>
  </si>
  <si>
    <t>00048048</t>
  </si>
  <si>
    <t>4163121349</t>
  </si>
  <si>
    <t>00048049</t>
  </si>
  <si>
    <t>4162966303</t>
  </si>
  <si>
    <t>00048050</t>
  </si>
  <si>
    <t>4162966259</t>
  </si>
  <si>
    <t>00048051</t>
  </si>
  <si>
    <t>4163148699</t>
  </si>
  <si>
    <t>00048052</t>
  </si>
  <si>
    <t>4162966404</t>
  </si>
  <si>
    <t>00048053</t>
  </si>
  <si>
    <t>4162966302</t>
  </si>
  <si>
    <t>00048054</t>
  </si>
  <si>
    <t>4162966337</t>
  </si>
  <si>
    <t>00048055</t>
  </si>
  <si>
    <t>4162966305</t>
  </si>
  <si>
    <t>00048056</t>
  </si>
  <si>
    <t>4163064923</t>
  </si>
  <si>
    <t>00048057</t>
  </si>
  <si>
    <t>4162966297</t>
  </si>
  <si>
    <t>00048058</t>
  </si>
  <si>
    <t>4162966323</t>
  </si>
  <si>
    <t>00048059</t>
  </si>
  <si>
    <t>4162966332</t>
  </si>
  <si>
    <t>00048060</t>
  </si>
  <si>
    <t>4162966406</t>
  </si>
  <si>
    <t>00048061</t>
  </si>
  <si>
    <t>4162966383</t>
  </si>
  <si>
    <t>00048062</t>
  </si>
  <si>
    <t>4162966390</t>
  </si>
  <si>
    <t>00048063</t>
  </si>
  <si>
    <t>4162966409</t>
  </si>
  <si>
    <t>00048064</t>
  </si>
  <si>
    <t>4162966321</t>
  </si>
  <si>
    <t>00048065</t>
  </si>
  <si>
    <t>4162966298</t>
  </si>
  <si>
    <t>00048066</t>
  </si>
  <si>
    <t>4162966341</t>
  </si>
  <si>
    <t>00048067</t>
  </si>
  <si>
    <t>4162966415</t>
  </si>
  <si>
    <t>00048068</t>
  </si>
  <si>
    <t>4162966306</t>
  </si>
  <si>
    <t>00048069</t>
  </si>
  <si>
    <t>4162966431</t>
  </si>
  <si>
    <t>00048070</t>
  </si>
  <si>
    <t>4162966377</t>
  </si>
  <si>
    <t>00048071</t>
  </si>
  <si>
    <t>4162966424</t>
  </si>
  <si>
    <t>00048072</t>
  </si>
  <si>
    <t>4162966331</t>
  </si>
  <si>
    <t>00048073</t>
  </si>
  <si>
    <t>4162966435</t>
  </si>
  <si>
    <t>00048074</t>
  </si>
  <si>
    <t>4162966416</t>
  </si>
  <si>
    <t>00048075</t>
  </si>
  <si>
    <t>4162966342</t>
  </si>
  <si>
    <t>00048076</t>
  </si>
  <si>
    <t>4162934702</t>
  </si>
  <si>
    <t>00048077</t>
  </si>
  <si>
    <t>4162934709</t>
  </si>
  <si>
    <t>00048078</t>
  </si>
  <si>
    <t>4162934636</t>
  </si>
  <si>
    <t>00048079</t>
  </si>
  <si>
    <t>4162966262</t>
  </si>
  <si>
    <t>00048080</t>
  </si>
  <si>
    <t>4162966284</t>
  </si>
  <si>
    <t>00048081</t>
  </si>
  <si>
    <t>4162966289</t>
  </si>
  <si>
    <t>00048082</t>
  </si>
  <si>
    <t>4162966325</t>
  </si>
  <si>
    <t>00048083</t>
  </si>
  <si>
    <t>4162966288</t>
  </si>
  <si>
    <t>00048084</t>
  </si>
  <si>
    <t>4163257900</t>
  </si>
  <si>
    <t>00048085</t>
  </si>
  <si>
    <t>4163268181</t>
  </si>
  <si>
    <t>00048086</t>
  </si>
  <si>
    <t>4163248377</t>
  </si>
  <si>
    <t>00048087</t>
  </si>
  <si>
    <t>4163245685</t>
  </si>
  <si>
    <t>00048088</t>
  </si>
  <si>
    <t>4163593363</t>
  </si>
  <si>
    <t>00048090</t>
  </si>
  <si>
    <t>4162935841</t>
  </si>
  <si>
    <t>00048091</t>
  </si>
  <si>
    <t>4162935847</t>
  </si>
  <si>
    <t>00048092</t>
  </si>
  <si>
    <t>4162966464</t>
  </si>
  <si>
    <t>00048093</t>
  </si>
  <si>
    <t>4162966448</t>
  </si>
  <si>
    <t>00048094</t>
  </si>
  <si>
    <t>4162966452</t>
  </si>
  <si>
    <t>00048095</t>
  </si>
  <si>
    <t>4162966450</t>
  </si>
  <si>
    <t>00048096</t>
  </si>
  <si>
    <t>4162966457</t>
  </si>
  <si>
    <t>00048097</t>
  </si>
  <si>
    <t>4163177831</t>
  </si>
  <si>
    <t>00048098</t>
  </si>
  <si>
    <t>4163219283</t>
  </si>
  <si>
    <t>00048099</t>
  </si>
  <si>
    <t>4163179123</t>
  </si>
  <si>
    <t>00048100</t>
  </si>
  <si>
    <t>4163138538</t>
  </si>
  <si>
    <t>00048101</t>
  </si>
  <si>
    <t>4163191253</t>
  </si>
  <si>
    <t>00048102</t>
  </si>
  <si>
    <t>4163203913</t>
  </si>
  <si>
    <t>00048103</t>
  </si>
  <si>
    <t>4163193492</t>
  </si>
  <si>
    <t>00048104</t>
  </si>
  <si>
    <t>4163194368</t>
  </si>
  <si>
    <t>00048105</t>
  </si>
  <si>
    <t>4163163949</t>
  </si>
  <si>
    <t>00048106</t>
  </si>
  <si>
    <t>4163199192</t>
  </si>
  <si>
    <t>00048107</t>
  </si>
  <si>
    <t>4163202647</t>
  </si>
  <si>
    <t>00048108</t>
  </si>
  <si>
    <t>4163236785</t>
  </si>
  <si>
    <t>00048109</t>
  </si>
  <si>
    <t>4163070109</t>
  </si>
  <si>
    <t>00048110</t>
  </si>
  <si>
    <t>4163199220</t>
  </si>
  <si>
    <t>00048111</t>
  </si>
  <si>
    <t>4163217781</t>
  </si>
  <si>
    <t>00048112</t>
  </si>
  <si>
    <t>4163259801</t>
  </si>
  <si>
    <t>00048113</t>
  </si>
  <si>
    <t>4163221072</t>
  </si>
  <si>
    <t>00048114</t>
  </si>
  <si>
    <t>4163164603</t>
  </si>
  <si>
    <t>00048115</t>
  </si>
  <si>
    <t>4163232827</t>
  </si>
  <si>
    <t>00048116</t>
  </si>
  <si>
    <t>4163168887</t>
  </si>
  <si>
    <t>00048117</t>
  </si>
  <si>
    <t>4163193903</t>
  </si>
  <si>
    <t>00048118</t>
  </si>
  <si>
    <t>4163075918</t>
  </si>
  <si>
    <t>00048119</t>
  </si>
  <si>
    <t>4163036441</t>
  </si>
  <si>
    <t>00048120</t>
  </si>
  <si>
    <t>4163231303</t>
  </si>
  <si>
    <t>00048121</t>
  </si>
  <si>
    <t>4163194646</t>
  </si>
  <si>
    <t>00048122</t>
  </si>
  <si>
    <t>4163199463</t>
  </si>
  <si>
    <t>00048123</t>
  </si>
  <si>
    <t>4163199373</t>
  </si>
  <si>
    <t>00048124</t>
  </si>
  <si>
    <t>4163244892</t>
  </si>
  <si>
    <t>00048125</t>
  </si>
  <si>
    <t>4163199389</t>
  </si>
  <si>
    <t>00048126</t>
  </si>
  <si>
    <t>4162865670</t>
  </si>
  <si>
    <t>00048127</t>
  </si>
  <si>
    <t>4163199256</t>
  </si>
  <si>
    <t>00048128</t>
  </si>
  <si>
    <t>4163200427</t>
  </si>
  <si>
    <t>00048129</t>
  </si>
  <si>
    <t>4163222261</t>
  </si>
  <si>
    <t>00048130</t>
  </si>
  <si>
    <t>4163136017</t>
  </si>
  <si>
    <t>00048131</t>
  </si>
  <si>
    <t>4163199303</t>
  </si>
  <si>
    <t>00048132</t>
  </si>
  <si>
    <t>4163199103</t>
  </si>
  <si>
    <t>00048133</t>
  </si>
  <si>
    <t>4162966438</t>
  </si>
  <si>
    <t>00048134</t>
  </si>
  <si>
    <t>4162966420</t>
  </si>
  <si>
    <t>00048135</t>
  </si>
  <si>
    <t>4162966367</t>
  </si>
  <si>
    <t>00048136</t>
  </si>
  <si>
    <t>4163065669</t>
  </si>
  <si>
    <t>00048137</t>
  </si>
  <si>
    <t>4162966444</t>
  </si>
  <si>
    <t>00048138</t>
  </si>
  <si>
    <t>4162966419</t>
  </si>
  <si>
    <t>00048139</t>
  </si>
  <si>
    <t>4162966463</t>
  </si>
  <si>
    <t>00048140</t>
  </si>
  <si>
    <t>4163060421</t>
  </si>
  <si>
    <t>00048141</t>
  </si>
  <si>
    <t>4162966417</t>
  </si>
  <si>
    <t>00048142</t>
  </si>
  <si>
    <t>4162966456</t>
  </si>
  <si>
    <t>00048143</t>
  </si>
  <si>
    <t>4162966335</t>
  </si>
  <si>
    <t>00048144</t>
  </si>
  <si>
    <t>4163199408</t>
  </si>
  <si>
    <t>00048145</t>
  </si>
  <si>
    <t>4162966393</t>
  </si>
  <si>
    <t>00048146</t>
  </si>
  <si>
    <t>4163268734</t>
  </si>
  <si>
    <t>00048147</t>
  </si>
  <si>
    <t>4162966421</t>
  </si>
  <si>
    <t>00048148</t>
  </si>
  <si>
    <t>4163271575</t>
  </si>
  <si>
    <t>00048149</t>
  </si>
  <si>
    <t>4163278775</t>
  </si>
  <si>
    <t>00048150</t>
  </si>
  <si>
    <t>4163266872</t>
  </si>
  <si>
    <t>00048151</t>
  </si>
  <si>
    <t>4163284972</t>
  </si>
  <si>
    <t>00048152</t>
  </si>
  <si>
    <t>4163273982</t>
  </si>
  <si>
    <t>00048157</t>
  </si>
  <si>
    <t>4163176832</t>
  </si>
  <si>
    <t>00048158</t>
  </si>
  <si>
    <t>4163190334</t>
  </si>
  <si>
    <t>00048159</t>
  </si>
  <si>
    <t>4163239900</t>
  </si>
  <si>
    <t>00048160</t>
  </si>
  <si>
    <t>4163176333</t>
  </si>
  <si>
    <t>00048161</t>
  </si>
  <si>
    <t>4163175274</t>
  </si>
  <si>
    <t>00048162</t>
  </si>
  <si>
    <t>4163252550</t>
  </si>
  <si>
    <t>00048163</t>
  </si>
  <si>
    <t>4163113562</t>
  </si>
  <si>
    <t>00048164</t>
  </si>
  <si>
    <t>4163107103</t>
  </si>
  <si>
    <t>00048165</t>
  </si>
  <si>
    <t>4163190127</t>
  </si>
  <si>
    <t>00048166</t>
  </si>
  <si>
    <t>4163090697</t>
  </si>
  <si>
    <t>00048167</t>
  </si>
  <si>
    <t>4163174052</t>
  </si>
  <si>
    <t>00048168</t>
  </si>
  <si>
    <t>4163232517</t>
  </si>
  <si>
    <t>00048169</t>
  </si>
  <si>
    <t>4162934771</t>
  </si>
  <si>
    <t>00048170</t>
  </si>
  <si>
    <t>4162934659</t>
  </si>
  <si>
    <t>00048171</t>
  </si>
  <si>
    <t>4162934775</t>
  </si>
  <si>
    <t>00048172</t>
  </si>
  <si>
    <t>4162934657</t>
  </si>
  <si>
    <t>00048173</t>
  </si>
  <si>
    <t>4163256577</t>
  </si>
  <si>
    <t>00048174</t>
  </si>
  <si>
    <t>4163249682</t>
  </si>
  <si>
    <t>00048175</t>
  </si>
  <si>
    <t>4163464670</t>
  </si>
  <si>
    <t>00048176</t>
  </si>
  <si>
    <t>4163424432</t>
  </si>
  <si>
    <t>00048177</t>
  </si>
  <si>
    <t>4163273173</t>
  </si>
  <si>
    <t>00048178</t>
  </si>
  <si>
    <t>4163273112</t>
  </si>
  <si>
    <t>00048179</t>
  </si>
  <si>
    <t>4163273118</t>
  </si>
  <si>
    <t>00048180</t>
  </si>
  <si>
    <t>4163273663</t>
  </si>
  <si>
    <t>00048181</t>
  </si>
  <si>
    <t>4163273126</t>
  </si>
  <si>
    <t>00048182</t>
  </si>
  <si>
    <t>4163291019</t>
  </si>
  <si>
    <t>00048183</t>
  </si>
  <si>
    <t>4163273650</t>
  </si>
  <si>
    <t>00048184</t>
  </si>
  <si>
    <t>4163273163</t>
  </si>
  <si>
    <t>00048185</t>
  </si>
  <si>
    <t>4163257274</t>
  </si>
  <si>
    <t>00048186</t>
  </si>
  <si>
    <t>4163272991</t>
  </si>
  <si>
    <t>00048187</t>
  </si>
  <si>
    <t>4163272983</t>
  </si>
  <si>
    <t>00048188</t>
  </si>
  <si>
    <t>4163273105</t>
  </si>
  <si>
    <t>00048189</t>
  </si>
  <si>
    <t>4163273094</t>
  </si>
  <si>
    <t>00048190</t>
  </si>
  <si>
    <t>4163273537</t>
  </si>
  <si>
    <t>00048191</t>
  </si>
  <si>
    <t>4163273561</t>
  </si>
  <si>
    <t>00048192</t>
  </si>
  <si>
    <t>4163257556</t>
  </si>
  <si>
    <t>00048193</t>
  </si>
  <si>
    <t>4163273390</t>
  </si>
  <si>
    <t>00048194</t>
  </si>
  <si>
    <t>4163268774</t>
  </si>
  <si>
    <t>00048195</t>
  </si>
  <si>
    <t>4163273843</t>
  </si>
  <si>
    <t>00048196</t>
  </si>
  <si>
    <t>4163273602</t>
  </si>
  <si>
    <t>00048197</t>
  </si>
  <si>
    <t>4163291009</t>
  </si>
  <si>
    <t>00048200</t>
  </si>
  <si>
    <t>4163273637</t>
  </si>
  <si>
    <t>00048201</t>
  </si>
  <si>
    <t>4163273199</t>
  </si>
  <si>
    <t>00048202</t>
  </si>
  <si>
    <t>4163278630</t>
  </si>
  <si>
    <t>00048203</t>
  </si>
  <si>
    <t>4163273576</t>
  </si>
  <si>
    <t>00048204</t>
  </si>
  <si>
    <t>4163163051</t>
  </si>
  <si>
    <t>00048205</t>
  </si>
  <si>
    <t>4163340034</t>
  </si>
  <si>
    <t>00048206</t>
  </si>
  <si>
    <t>4163194846</t>
  </si>
  <si>
    <t>00048207</t>
  </si>
  <si>
    <t>4163278436</t>
  </si>
  <si>
    <t>00048208</t>
  </si>
  <si>
    <t>4163199159</t>
  </si>
  <si>
    <t>00048209</t>
  </si>
  <si>
    <t>4163286162</t>
  </si>
  <si>
    <t>00048210</t>
  </si>
  <si>
    <t>4163162598</t>
  </si>
  <si>
    <t>00048211</t>
  </si>
  <si>
    <t>4163199168</t>
  </si>
  <si>
    <t>00048212</t>
  </si>
  <si>
    <t>4163272238</t>
  </si>
  <si>
    <t>00048213</t>
  </si>
  <si>
    <t>4163195942</t>
  </si>
  <si>
    <t>00048214</t>
  </si>
  <si>
    <t>4163199312</t>
  </si>
  <si>
    <t>00048215</t>
  </si>
  <si>
    <t>4163307591</t>
  </si>
  <si>
    <t>00048216</t>
  </si>
  <si>
    <t>4163279609</t>
  </si>
  <si>
    <t>00048217</t>
  </si>
  <si>
    <t>4163279013</t>
  </si>
  <si>
    <t>00048218</t>
  </si>
  <si>
    <t>4163278281</t>
  </si>
  <si>
    <t>00048219</t>
  </si>
  <si>
    <t>4163229907</t>
  </si>
  <si>
    <t>00048220</t>
  </si>
  <si>
    <t>4163277562</t>
  </si>
  <si>
    <t>00048224</t>
  </si>
  <si>
    <t>4163200425</t>
  </si>
  <si>
    <t>00048225</t>
  </si>
  <si>
    <t>4163248182</t>
  </si>
  <si>
    <t>00048226</t>
  </si>
  <si>
    <t>4163199123</t>
  </si>
  <si>
    <t>00048227</t>
  </si>
  <si>
    <t>4163332145</t>
  </si>
  <si>
    <t>00048228</t>
  </si>
  <si>
    <t>4163425609</t>
  </si>
  <si>
    <t>00048229</t>
  </si>
  <si>
    <t>4163280117</t>
  </si>
  <si>
    <t>00048230</t>
  </si>
  <si>
    <t>4163201778</t>
  </si>
  <si>
    <t>00048231</t>
  </si>
  <si>
    <t>4163232830</t>
  </si>
  <si>
    <t>00048232</t>
  </si>
  <si>
    <t>4163232596</t>
  </si>
  <si>
    <t>00048233</t>
  </si>
  <si>
    <t>4163356764</t>
  </si>
  <si>
    <t>00048234</t>
  </si>
  <si>
    <t>4163249990</t>
  </si>
  <si>
    <t>00048235</t>
  </si>
  <si>
    <t>4163318261</t>
  </si>
  <si>
    <t>00048236</t>
  </si>
  <si>
    <t>4163307444</t>
  </si>
  <si>
    <t>00048237</t>
  </si>
  <si>
    <t>4163364539</t>
  </si>
  <si>
    <t>00048238</t>
  </si>
  <si>
    <t>4163292739</t>
  </si>
  <si>
    <t>00048239</t>
  </si>
  <si>
    <t>4163290101</t>
  </si>
  <si>
    <t>00048240</t>
  </si>
  <si>
    <t>4163232828</t>
  </si>
  <si>
    <t>00048241</t>
  </si>
  <si>
    <t>4163199086</t>
  </si>
  <si>
    <t>00048242</t>
  </si>
  <si>
    <t>4163367206</t>
  </si>
  <si>
    <t>00048243</t>
  </si>
  <si>
    <t>4163199475</t>
  </si>
  <si>
    <t>00048244</t>
  </si>
  <si>
    <t>4163367261</t>
  </si>
  <si>
    <t>00048245</t>
  </si>
  <si>
    <t>4163367323</t>
  </si>
  <si>
    <t>00048246</t>
  </si>
  <si>
    <t>4162757556</t>
  </si>
  <si>
    <t>00048247</t>
  </si>
  <si>
    <t>4163145933</t>
  </si>
  <si>
    <t>00048248</t>
  </si>
  <si>
    <t>4163122891</t>
  </si>
  <si>
    <t>00048249</t>
  </si>
  <si>
    <t>4163069726</t>
  </si>
  <si>
    <t>00048250</t>
  </si>
  <si>
    <t>4163154119</t>
  </si>
  <si>
    <t>00048251</t>
  </si>
  <si>
    <t>4163070948</t>
  </si>
  <si>
    <t>00048252</t>
  </si>
  <si>
    <t>4162265652</t>
  </si>
  <si>
    <t>00048253</t>
  </si>
  <si>
    <t>00048254</t>
  </si>
  <si>
    <t>4162559581</t>
  </si>
  <si>
    <t>00048255</t>
  </si>
  <si>
    <t>4162398892</t>
  </si>
  <si>
    <t>00048256</t>
  </si>
  <si>
    <t>4162624912</t>
  </si>
  <si>
    <t>00048257</t>
  </si>
  <si>
    <t>4162594449</t>
  </si>
  <si>
    <t>00048258</t>
  </si>
  <si>
    <t>4163003057</t>
  </si>
  <si>
    <t>00048259</t>
  </si>
  <si>
    <t>4163011601</t>
  </si>
  <si>
    <t>00048260</t>
  </si>
  <si>
    <t>4163258104</t>
  </si>
  <si>
    <t>00048261</t>
  </si>
  <si>
    <t>4162927378</t>
  </si>
  <si>
    <t>00048262</t>
  </si>
  <si>
    <t>4163256790</t>
  </si>
  <si>
    <t>00048263</t>
  </si>
  <si>
    <t>4162502104</t>
  </si>
  <si>
    <t>00048264</t>
  </si>
  <si>
    <t>4162741865</t>
  </si>
  <si>
    <t>00048265</t>
  </si>
  <si>
    <t>4162996692</t>
  </si>
  <si>
    <t>00048266</t>
  </si>
  <si>
    <t>4162398759</t>
  </si>
  <si>
    <t>00048267</t>
  </si>
  <si>
    <t>4162561967</t>
  </si>
  <si>
    <t>00048268</t>
  </si>
  <si>
    <t>4162303737</t>
  </si>
  <si>
    <t>00048269</t>
  </si>
  <si>
    <t>4162250216</t>
  </si>
  <si>
    <t>00048270</t>
  </si>
  <si>
    <t>4162501943</t>
  </si>
  <si>
    <t>00048271</t>
  </si>
  <si>
    <t>4162584226</t>
  </si>
  <si>
    <t>00048272</t>
  </si>
  <si>
    <t>00048273</t>
  </si>
  <si>
    <t>4163240205</t>
  </si>
  <si>
    <t>00048274</t>
  </si>
  <si>
    <t>4162501915</t>
  </si>
  <si>
    <t>00048275</t>
  </si>
  <si>
    <t>4162502131</t>
  </si>
  <si>
    <t>00048276</t>
  </si>
  <si>
    <t>4163276439</t>
  </si>
  <si>
    <t>00048277</t>
  </si>
  <si>
    <t>4162035462</t>
  </si>
  <si>
    <t>00048278</t>
  </si>
  <si>
    <t>4162502090</t>
  </si>
  <si>
    <t>00048279</t>
  </si>
  <si>
    <t>00048280</t>
  </si>
  <si>
    <t>4162600194</t>
  </si>
  <si>
    <t>00048281</t>
  </si>
  <si>
    <t>00048282</t>
  </si>
  <si>
    <t>4161468449</t>
  </si>
  <si>
    <t>00048283</t>
  </si>
  <si>
    <t>4162745928</t>
  </si>
  <si>
    <t>00048284</t>
  </si>
  <si>
    <t>4163382227</t>
  </si>
  <si>
    <t>00048285</t>
  </si>
  <si>
    <t>4162594348</t>
  </si>
  <si>
    <t>00048286</t>
  </si>
  <si>
    <t>4163407408</t>
  </si>
  <si>
    <t>00048287</t>
  </si>
  <si>
    <t>4161556038</t>
  </si>
  <si>
    <t>00048288</t>
  </si>
  <si>
    <t>4163091143</t>
  </si>
  <si>
    <t>00048289</t>
  </si>
  <si>
    <t>4163060069</t>
  </si>
  <si>
    <t>00048290</t>
  </si>
  <si>
    <t>4163541198</t>
  </si>
  <si>
    <t>00048291</t>
  </si>
  <si>
    <t>4163555440</t>
  </si>
  <si>
    <t>00048292</t>
  </si>
  <si>
    <t>4162398539</t>
  </si>
  <si>
    <t>00048293</t>
  </si>
  <si>
    <t>4162501933</t>
  </si>
  <si>
    <t>00048294</t>
  </si>
  <si>
    <t>4163596882</t>
  </si>
  <si>
    <t>00048295</t>
  </si>
  <si>
    <t>4163633325</t>
  </si>
  <si>
    <t>00048296</t>
  </si>
  <si>
    <t>4161798115</t>
  </si>
  <si>
    <t>00048297</t>
  </si>
  <si>
    <t>4162398698</t>
  </si>
  <si>
    <t>00048298</t>
  </si>
  <si>
    <t>4162594615</t>
  </si>
  <si>
    <t>00048299</t>
  </si>
  <si>
    <t>4162518540</t>
  </si>
  <si>
    <t>00048300</t>
  </si>
  <si>
    <t>4162762120</t>
  </si>
  <si>
    <t>00048301</t>
  </si>
  <si>
    <t>4163245911</t>
  </si>
  <si>
    <t>00048302</t>
  </si>
  <si>
    <t>4162502162</t>
  </si>
  <si>
    <t>00048303</t>
  </si>
  <si>
    <t>4162643804</t>
  </si>
  <si>
    <t>00048304</t>
  </si>
  <si>
    <t>4162398816</t>
  </si>
  <si>
    <t>00048305</t>
  </si>
  <si>
    <t>4162398735</t>
  </si>
  <si>
    <t>00048306</t>
  </si>
  <si>
    <t>4162753534</t>
  </si>
  <si>
    <t>00048307</t>
  </si>
  <si>
    <t>4162801449</t>
  </si>
  <si>
    <t>00048308</t>
  </si>
  <si>
    <t>4162398895</t>
  </si>
  <si>
    <t>00048309</t>
  </si>
  <si>
    <t>4162550670</t>
  </si>
  <si>
    <t>00048310</t>
  </si>
  <si>
    <t>4162398721</t>
  </si>
  <si>
    <t>00048311</t>
  </si>
  <si>
    <t>4162936556</t>
  </si>
  <si>
    <t>00048312</t>
  </si>
  <si>
    <t>4162398780</t>
  </si>
  <si>
    <t>00048313</t>
  </si>
  <si>
    <t>4161801053</t>
  </si>
  <si>
    <t>00048314</t>
  </si>
  <si>
    <t>4162398790</t>
  </si>
  <si>
    <t>00048315</t>
  </si>
  <si>
    <t>4162501919</t>
  </si>
  <si>
    <t>00048316</t>
  </si>
  <si>
    <t>4162748812</t>
  </si>
  <si>
    <t>00048317</t>
  </si>
  <si>
    <t>4162558464</t>
  </si>
  <si>
    <t>00048318</t>
  </si>
  <si>
    <t>4162398751</t>
  </si>
  <si>
    <t>00048320</t>
  </si>
  <si>
    <t>4162559548</t>
  </si>
  <si>
    <t>00048321</t>
  </si>
  <si>
    <t>4162398888</t>
  </si>
  <si>
    <t>00048322</t>
  </si>
  <si>
    <t>4162558872</t>
  </si>
  <si>
    <t>00048323</t>
  </si>
  <si>
    <t>4162398808</t>
  </si>
  <si>
    <t>00048324</t>
  </si>
  <si>
    <t>4162501982</t>
  </si>
  <si>
    <t>00048325</t>
  </si>
  <si>
    <t>4162750681</t>
  </si>
  <si>
    <t>00048326</t>
  </si>
  <si>
    <t>4162776904</t>
  </si>
  <si>
    <t>00048327</t>
  </si>
  <si>
    <t>4162502167</t>
  </si>
  <si>
    <t>00048328</t>
  </si>
  <si>
    <t>4162501957</t>
  </si>
  <si>
    <t>00048329</t>
  </si>
  <si>
    <t>4162398702</t>
  </si>
  <si>
    <t>00048330</t>
  </si>
  <si>
    <t>4162919464</t>
  </si>
  <si>
    <t>00048331</t>
  </si>
  <si>
    <t>4162558275</t>
  </si>
  <si>
    <t>00048332</t>
  </si>
  <si>
    <t>4162953642</t>
  </si>
  <si>
    <t>00048333</t>
  </si>
  <si>
    <t>4162910810</t>
  </si>
  <si>
    <t>00048334</t>
  </si>
  <si>
    <t>4162398071</t>
  </si>
  <si>
    <t>00048335</t>
  </si>
  <si>
    <t>4162080371</t>
  </si>
  <si>
    <t>00048336</t>
  </si>
  <si>
    <t>4162556679</t>
  </si>
  <si>
    <t>00048337</t>
  </si>
  <si>
    <t>4162502067</t>
  </si>
  <si>
    <t>00048338</t>
  </si>
  <si>
    <t>4162502145</t>
  </si>
  <si>
    <t>00048339</t>
  </si>
  <si>
    <t>4162502066</t>
  </si>
  <si>
    <t>00048340</t>
  </si>
  <si>
    <t>4162934371</t>
  </si>
  <si>
    <t>00048341</t>
  </si>
  <si>
    <t>4162502176</t>
  </si>
  <si>
    <t>00048342</t>
  </si>
  <si>
    <t>4162502048</t>
  </si>
  <si>
    <t>00048343</t>
  </si>
  <si>
    <t>4162988993</t>
  </si>
  <si>
    <t>00048344</t>
  </si>
  <si>
    <t>4162933174</t>
  </si>
  <si>
    <t>00048345</t>
  </si>
  <si>
    <t>4162502115</t>
  </si>
  <si>
    <t>00048346</t>
  </si>
  <si>
    <t>4162789541</t>
  </si>
  <si>
    <t>00048347</t>
  </si>
  <si>
    <t>4162789917</t>
  </si>
  <si>
    <t>00048348</t>
  </si>
  <si>
    <t>4162076490</t>
  </si>
  <si>
    <t>00048349</t>
  </si>
  <si>
    <t>4162370730</t>
  </si>
  <si>
    <t>00048350</t>
  </si>
  <si>
    <t>4162924972</t>
  </si>
  <si>
    <t>00048351</t>
  </si>
  <si>
    <t>4162370736</t>
  </si>
  <si>
    <t>00048352</t>
  </si>
  <si>
    <t>4163013722</t>
  </si>
  <si>
    <t>00048353</t>
  </si>
  <si>
    <t>4162872394</t>
  </si>
  <si>
    <t>00048354</t>
  </si>
  <si>
    <t>4162558923</t>
  </si>
  <si>
    <t>00048355</t>
  </si>
  <si>
    <t>4162519952</t>
  </si>
  <si>
    <t>00048356</t>
  </si>
  <si>
    <t>4162518476</t>
  </si>
  <si>
    <t>00048357</t>
  </si>
  <si>
    <t>4162518554</t>
  </si>
  <si>
    <t>00048358</t>
  </si>
  <si>
    <t>4162772540</t>
  </si>
  <si>
    <t>00048359</t>
  </si>
  <si>
    <t>4162370725</t>
  </si>
  <si>
    <t>00048360</t>
  </si>
  <si>
    <t>4162370735</t>
  </si>
  <si>
    <t>00048361</t>
  </si>
  <si>
    <t>4162370740</t>
  </si>
  <si>
    <t>00048362</t>
  </si>
  <si>
    <t>4162398777</t>
  </si>
  <si>
    <t>00048363</t>
  </si>
  <si>
    <t>4162558600</t>
  </si>
  <si>
    <t>00048364</t>
  </si>
  <si>
    <t>4163114453</t>
  </si>
  <si>
    <t>00048365</t>
  </si>
  <si>
    <t>4162790078</t>
  </si>
  <si>
    <t>00048366</t>
  </si>
  <si>
    <t>4162709324</t>
  </si>
  <si>
    <t>00048367</t>
  </si>
  <si>
    <t>4163104140</t>
  </si>
  <si>
    <t>00048368</t>
  </si>
  <si>
    <t>4162502110</t>
  </si>
  <si>
    <t>00048369</t>
  </si>
  <si>
    <t>4162502078</t>
  </si>
  <si>
    <t>00048370</t>
  </si>
  <si>
    <t>4162502084</t>
  </si>
  <si>
    <t>00048371</t>
  </si>
  <si>
    <t>4162501937</t>
  </si>
  <si>
    <t>00048372</t>
  </si>
  <si>
    <t>4162844268</t>
  </si>
  <si>
    <t>00048373</t>
  </si>
  <si>
    <t>4162713203</t>
  </si>
  <si>
    <t>00048374</t>
  </si>
  <si>
    <t>4162502121</t>
  </si>
  <si>
    <t>00048375</t>
  </si>
  <si>
    <t>4162811704</t>
  </si>
  <si>
    <t>00048376</t>
  </si>
  <si>
    <t>4162398746</t>
  </si>
  <si>
    <t>00048377</t>
  </si>
  <si>
    <t>4162895045</t>
  </si>
  <si>
    <t>00048378</t>
  </si>
  <si>
    <t>4162774764</t>
  </si>
  <si>
    <t>00048379</t>
  </si>
  <si>
    <t>4162801426</t>
  </si>
  <si>
    <t>00048380</t>
  </si>
  <si>
    <t>4162501936</t>
  </si>
  <si>
    <t>00048381</t>
  </si>
  <si>
    <t>4162502150</t>
  </si>
  <si>
    <t>00048382</t>
  </si>
  <si>
    <t>4162838523</t>
  </si>
  <si>
    <t>00048383</t>
  </si>
  <si>
    <t>4162502190</t>
  </si>
  <si>
    <t>00048384</t>
  </si>
  <si>
    <t>4162841278</t>
  </si>
  <si>
    <t>00048385</t>
  </si>
  <si>
    <t>4162502174</t>
  </si>
  <si>
    <t>00048386</t>
  </si>
  <si>
    <t>4162841275</t>
  </si>
  <si>
    <t>00048387</t>
  </si>
  <si>
    <t>4162502083</t>
  </si>
  <si>
    <t>00048388</t>
  </si>
  <si>
    <t>4162838520</t>
  </si>
  <si>
    <t>00048389</t>
  </si>
  <si>
    <t>4162502179</t>
  </si>
  <si>
    <t>00048390</t>
  </si>
  <si>
    <t>4162840875</t>
  </si>
  <si>
    <t>00048391</t>
  </si>
  <si>
    <t>4162502001</t>
  </si>
  <si>
    <t>00048392</t>
  </si>
  <si>
    <t>4162863968</t>
  </si>
  <si>
    <t>00048393</t>
  </si>
  <si>
    <t>4162502192</t>
  </si>
  <si>
    <t>00048394</t>
  </si>
  <si>
    <t>4162841279</t>
  </si>
  <si>
    <t>00048395</t>
  </si>
  <si>
    <t>4162778384</t>
  </si>
  <si>
    <t>00048396</t>
  </si>
  <si>
    <t>4162986374</t>
  </si>
  <si>
    <t>00048397</t>
  </si>
  <si>
    <t>4162501965</t>
  </si>
  <si>
    <t>00048398</t>
  </si>
  <si>
    <t>4162398821</t>
  </si>
  <si>
    <t>00048399</t>
  </si>
  <si>
    <t>4162876228</t>
  </si>
  <si>
    <t>00048400</t>
  </si>
  <si>
    <t>4162558496</t>
  </si>
  <si>
    <t>00048401</t>
  </si>
  <si>
    <t>4162864436</t>
  </si>
  <si>
    <t>00048402</t>
  </si>
  <si>
    <t>4162398756</t>
  </si>
  <si>
    <t>00048403</t>
  </si>
  <si>
    <t>4162524860</t>
  </si>
  <si>
    <t>00048404</t>
  </si>
  <si>
    <t>4162526214</t>
  </si>
  <si>
    <t>00048405</t>
  </si>
  <si>
    <t>4162398843</t>
  </si>
  <si>
    <t>00048406</t>
  </si>
  <si>
    <t>4163036197</t>
  </si>
  <si>
    <t>00048407</t>
  </si>
  <si>
    <t>4162862522</t>
  </si>
  <si>
    <t>00048408</t>
  </si>
  <si>
    <t>4161800911</t>
  </si>
  <si>
    <t>00048409</t>
  </si>
  <si>
    <t>4162398720</t>
  </si>
  <si>
    <t>00048410</t>
  </si>
  <si>
    <t>4162874025</t>
  </si>
  <si>
    <t>00048411</t>
  </si>
  <si>
    <t>4163119697</t>
  </si>
  <si>
    <t>00048412</t>
  </si>
  <si>
    <t>4162501928</t>
  </si>
  <si>
    <t>00048413</t>
  </si>
  <si>
    <t>4162502060</t>
  </si>
  <si>
    <t>00048414</t>
  </si>
  <si>
    <t>4162898599</t>
  </si>
  <si>
    <t>00048415</t>
  </si>
  <si>
    <t>4162398844</t>
  </si>
  <si>
    <t>00048416</t>
  </si>
  <si>
    <t>4162733601</t>
  </si>
  <si>
    <t>00048417</t>
  </si>
  <si>
    <t>4162863379</t>
  </si>
  <si>
    <t>00048418</t>
  </si>
  <si>
    <t>4162502096</t>
  </si>
  <si>
    <t>00048419</t>
  </si>
  <si>
    <t>4162835902</t>
  </si>
  <si>
    <t>00048420</t>
  </si>
  <si>
    <t>4162770176</t>
  </si>
  <si>
    <t>00048421</t>
  </si>
  <si>
    <t>4162502112</t>
  </si>
  <si>
    <t>00048422</t>
  </si>
  <si>
    <t>4162987676</t>
  </si>
  <si>
    <t>00048423</t>
  </si>
  <si>
    <t>4162674000</t>
  </si>
  <si>
    <t>00048424</t>
  </si>
  <si>
    <t>4162502072</t>
  </si>
  <si>
    <t>00048425</t>
  </si>
  <si>
    <t>4162502163</t>
  </si>
  <si>
    <t>00048426</t>
  </si>
  <si>
    <t>4162701444</t>
  </si>
  <si>
    <t>00048427</t>
  </si>
  <si>
    <t>4162398839</t>
  </si>
  <si>
    <t>00048428</t>
  </si>
  <si>
    <t>4162559090</t>
  </si>
  <si>
    <t>00048429</t>
  </si>
  <si>
    <t>4162863346</t>
  </si>
  <si>
    <t>00048430</t>
  </si>
  <si>
    <t>4162862767</t>
  </si>
  <si>
    <t>00048431</t>
  </si>
  <si>
    <t>4162398753</t>
  </si>
  <si>
    <t>00048432</t>
  </si>
  <si>
    <t>4162558468</t>
  </si>
  <si>
    <t>00048433</t>
  </si>
  <si>
    <t>4162557361</t>
  </si>
  <si>
    <t>00048434</t>
  </si>
  <si>
    <t>4162398607</t>
  </si>
  <si>
    <t>00048435</t>
  </si>
  <si>
    <t>4162861945</t>
  </si>
  <si>
    <t>00048436</t>
  </si>
  <si>
    <t>4162081316</t>
  </si>
  <si>
    <t>00048437</t>
  </si>
  <si>
    <t>4162398700</t>
  </si>
  <si>
    <t>00048438</t>
  </si>
  <si>
    <t>4162398809</t>
  </si>
  <si>
    <t>00048439</t>
  </si>
  <si>
    <t>4162863226</t>
  </si>
  <si>
    <t>00048440</t>
  </si>
  <si>
    <t>4162558915</t>
  </si>
  <si>
    <t>00048441</t>
  </si>
  <si>
    <t>4162398608</t>
  </si>
  <si>
    <t>00048442</t>
  </si>
  <si>
    <t>4162557395</t>
  </si>
  <si>
    <t>00048443</t>
  </si>
  <si>
    <t>4162861953</t>
  </si>
  <si>
    <t>00048444</t>
  </si>
  <si>
    <t>4162558563</t>
  </si>
  <si>
    <t>00048445</t>
  </si>
  <si>
    <t>4162862896</t>
  </si>
  <si>
    <t>00048446</t>
  </si>
  <si>
    <t>4162398775</t>
  </si>
  <si>
    <t>00048447</t>
  </si>
  <si>
    <t>4162398542</t>
  </si>
  <si>
    <t>00048448</t>
  </si>
  <si>
    <t>4162778501</t>
  </si>
  <si>
    <t>00048449</t>
  </si>
  <si>
    <t>4162861901</t>
  </si>
  <si>
    <t>00048450</t>
  </si>
  <si>
    <t>4162398893</t>
  </si>
  <si>
    <t>00048451</t>
  </si>
  <si>
    <t>4162863554</t>
  </si>
  <si>
    <t>00048452</t>
  </si>
  <si>
    <t>4162559597</t>
  </si>
  <si>
    <t>00048453</t>
  </si>
  <si>
    <t>4162769901</t>
  </si>
  <si>
    <t>00048454</t>
  </si>
  <si>
    <t>4162557232</t>
  </si>
  <si>
    <t>00048455</t>
  </si>
  <si>
    <t>4162772454</t>
  </si>
  <si>
    <t>00048456</t>
  </si>
  <si>
    <t>4162841277</t>
  </si>
  <si>
    <t>00048457</t>
  </si>
  <si>
    <t>4162844269</t>
  </si>
  <si>
    <t>00048458</t>
  </si>
  <si>
    <t>4162502153</t>
  </si>
  <si>
    <t>00048459</t>
  </si>
  <si>
    <t>4162841274</t>
  </si>
  <si>
    <t>00048460</t>
  </si>
  <si>
    <t>4162502042</t>
  </si>
  <si>
    <t>00048461</t>
  </si>
  <si>
    <t>4162838519</t>
  </si>
  <si>
    <t>00048462</t>
  </si>
  <si>
    <t>4162501994</t>
  </si>
  <si>
    <t>00048463</t>
  </si>
  <si>
    <t>4162841276</t>
  </si>
  <si>
    <t>00048464</t>
  </si>
  <si>
    <t>4162502141</t>
  </si>
  <si>
    <t>00048465</t>
  </si>
  <si>
    <t>4162838522</t>
  </si>
  <si>
    <t>00048466</t>
  </si>
  <si>
    <t>4162502002</t>
  </si>
  <si>
    <t>00048467</t>
  </si>
  <si>
    <t>4162838517</t>
  </si>
  <si>
    <t>00048471</t>
  </si>
  <si>
    <t>4162207486</t>
  </si>
  <si>
    <t>00048472</t>
  </si>
  <si>
    <t>4162046395</t>
  </si>
  <si>
    <t>00048473</t>
  </si>
  <si>
    <t>4162902775</t>
  </si>
  <si>
    <t>00048474</t>
  </si>
  <si>
    <t>4162778165</t>
  </si>
  <si>
    <t>00048475</t>
  </si>
  <si>
    <t>4162543533</t>
  </si>
  <si>
    <t>00048476</t>
  </si>
  <si>
    <t>4162543605</t>
  </si>
  <si>
    <t>00048477</t>
  </si>
  <si>
    <t>4162398717</t>
  </si>
  <si>
    <t>00048478</t>
  </si>
  <si>
    <t>4162928516</t>
  </si>
  <si>
    <t>00048479</t>
  </si>
  <si>
    <t>4162862499</t>
  </si>
  <si>
    <t>00048480</t>
  </si>
  <si>
    <t>4162502129</t>
  </si>
  <si>
    <t>00048481</t>
  </si>
  <si>
    <t>4162989033</t>
  </si>
  <si>
    <t>00048482</t>
  </si>
  <si>
    <t>4162902017</t>
  </si>
  <si>
    <t>00048483</t>
  </si>
  <si>
    <t>4162257911</t>
  </si>
  <si>
    <t>00048484</t>
  </si>
  <si>
    <t>4162895238</t>
  </si>
  <si>
    <t>00048485</t>
  </si>
  <si>
    <t>4162398846</t>
  </si>
  <si>
    <t>00048486</t>
  </si>
  <si>
    <t>4162863388</t>
  </si>
  <si>
    <t>00048487</t>
  </si>
  <si>
    <t>4162594557</t>
  </si>
  <si>
    <t>00048488</t>
  </si>
  <si>
    <t>4162501920</t>
  </si>
  <si>
    <t>00048489</t>
  </si>
  <si>
    <t>4162930507</t>
  </si>
  <si>
    <t>00048490</t>
  </si>
  <si>
    <t>4162501927</t>
  </si>
  <si>
    <t>00048491</t>
  </si>
  <si>
    <t>4162751215</t>
  </si>
  <si>
    <t>00048497</t>
  </si>
  <si>
    <t>4162502184</t>
  </si>
  <si>
    <t>00048498</t>
  </si>
  <si>
    <t>4162876282</t>
  </si>
  <si>
    <t>00048499</t>
  </si>
  <si>
    <t>4162502164</t>
  </si>
  <si>
    <t>00048500</t>
  </si>
  <si>
    <t>4162501916</t>
  </si>
  <si>
    <t>00048501</t>
  </si>
  <si>
    <t>4162902232</t>
  </si>
  <si>
    <t>00048502</t>
  </si>
  <si>
    <t>4162962382</t>
  </si>
  <si>
    <t>00048503</t>
  </si>
  <si>
    <t>4162947458</t>
  </si>
  <si>
    <t>00048504</t>
  </si>
  <si>
    <t>4162501958</t>
  </si>
  <si>
    <t>00048505</t>
  </si>
  <si>
    <t>4162964879</t>
  </si>
  <si>
    <t>00048506</t>
  </si>
  <si>
    <t>4162901813</t>
  </si>
  <si>
    <t>00048508</t>
  </si>
  <si>
    <t>4162539779</t>
  </si>
  <si>
    <t>00048509</t>
  </si>
  <si>
    <t>4163090097</t>
  </si>
  <si>
    <t>00048510</t>
  </si>
  <si>
    <t>4162502087</t>
  </si>
  <si>
    <t>00048511</t>
  </si>
  <si>
    <t>4163011493</t>
  </si>
  <si>
    <t>00048512</t>
  </si>
  <si>
    <t>4162781126</t>
  </si>
  <si>
    <t>00048513</t>
  </si>
  <si>
    <t>4162778171</t>
  </si>
  <si>
    <t>00048514</t>
  </si>
  <si>
    <t>4162898001</t>
  </si>
  <si>
    <t>00048515</t>
  </si>
  <si>
    <t>4162805590</t>
  </si>
  <si>
    <t>00048516</t>
  </si>
  <si>
    <t>4162829971</t>
  </si>
  <si>
    <t>00048517</t>
  </si>
  <si>
    <t>4162805645</t>
  </si>
  <si>
    <t>00048521</t>
  </si>
  <si>
    <t>4162805885</t>
  </si>
  <si>
    <t>00048522</t>
  </si>
  <si>
    <t>4162805684</t>
  </si>
  <si>
    <t>00048523</t>
  </si>
  <si>
    <t>4162800309</t>
  </si>
  <si>
    <t>00048524</t>
  </si>
  <si>
    <t>4162793251</t>
  </si>
  <si>
    <t>00048525</t>
  </si>
  <si>
    <t>4162805692</t>
  </si>
  <si>
    <t>00048526</t>
  </si>
  <si>
    <t>4162502159</t>
  </si>
  <si>
    <t>00048527</t>
  </si>
  <si>
    <t>4162863651</t>
  </si>
  <si>
    <t>00048528</t>
  </si>
  <si>
    <t>4162805731</t>
  </si>
  <si>
    <t>00048529</t>
  </si>
  <si>
    <t>4162303768</t>
  </si>
  <si>
    <t>00048530</t>
  </si>
  <si>
    <t>4162779261</t>
  </si>
  <si>
    <t>00048531</t>
  </si>
  <si>
    <t>4163011469</t>
  </si>
  <si>
    <t>00048532</t>
  </si>
  <si>
    <t>4162778324</t>
  </si>
  <si>
    <t>00048533</t>
  </si>
  <si>
    <t>4162918039</t>
  </si>
  <si>
    <t>00048534</t>
  </si>
  <si>
    <t>4162923674</t>
  </si>
  <si>
    <t>00048535</t>
  </si>
  <si>
    <t>4162805650</t>
  </si>
  <si>
    <t>00048536</t>
  </si>
  <si>
    <t>4162303704</t>
  </si>
  <si>
    <t>00048537</t>
  </si>
  <si>
    <t>4162784856</t>
  </si>
  <si>
    <t>00048538</t>
  </si>
  <si>
    <t>4162766543</t>
  </si>
  <si>
    <t>00048539</t>
  </si>
  <si>
    <t>4162805688</t>
  </si>
  <si>
    <t>00048540</t>
  </si>
  <si>
    <t>4162501993</t>
  </si>
  <si>
    <t>00048541</t>
  </si>
  <si>
    <t>4162808458</t>
  </si>
  <si>
    <t>00048542</t>
  </si>
  <si>
    <t>4162502168</t>
  </si>
  <si>
    <t>00048543</t>
  </si>
  <si>
    <t>4162847139</t>
  </si>
  <si>
    <t>00048544</t>
  </si>
  <si>
    <t>4162805612</t>
  </si>
  <si>
    <t>00048545</t>
  </si>
  <si>
    <t>4162303680</t>
  </si>
  <si>
    <t>00048546</t>
  </si>
  <si>
    <t>4162502102</t>
  </si>
  <si>
    <t>00048547</t>
  </si>
  <si>
    <t>4163203880</t>
  </si>
  <si>
    <t>00048548</t>
  </si>
  <si>
    <t>4162502124</t>
  </si>
  <si>
    <t>00048549</t>
  </si>
  <si>
    <t>4162761247</t>
  </si>
  <si>
    <t>00048550</t>
  </si>
  <si>
    <t>4162778168</t>
  </si>
  <si>
    <t>00048551</t>
  </si>
  <si>
    <t>4162914116</t>
  </si>
  <si>
    <t>00048552</t>
  </si>
  <si>
    <t>4162907678</t>
  </si>
  <si>
    <t>00048553</t>
  </si>
  <si>
    <t>4162895594</t>
  </si>
  <si>
    <t>00048554</t>
  </si>
  <si>
    <t>4162303780</t>
  </si>
  <si>
    <t>00048555</t>
  </si>
  <si>
    <t>4162303669</t>
  </si>
  <si>
    <t>00048556</t>
  </si>
  <si>
    <t>4162805608</t>
  </si>
  <si>
    <t>00048557</t>
  </si>
  <si>
    <t>4162303804</t>
  </si>
  <si>
    <t>00048558</t>
  </si>
  <si>
    <t>4162805755</t>
  </si>
  <si>
    <t>00048559</t>
  </si>
  <si>
    <t>4162805629</t>
  </si>
  <si>
    <t>00048560</t>
  </si>
  <si>
    <t>4162594578</t>
  </si>
  <si>
    <t>00048561</t>
  </si>
  <si>
    <t>4163015730</t>
  </si>
  <si>
    <t>00048562</t>
  </si>
  <si>
    <t>4162495371</t>
  </si>
  <si>
    <t>00048563</t>
  </si>
  <si>
    <t>4162502181</t>
  </si>
  <si>
    <t>00048564</t>
  </si>
  <si>
    <t>4162924716</t>
  </si>
  <si>
    <t>00048565</t>
  </si>
  <si>
    <t>4162502172</t>
  </si>
  <si>
    <t>00048566</t>
  </si>
  <si>
    <t>4162924794</t>
  </si>
  <si>
    <t>00048567</t>
  </si>
  <si>
    <t>4162501959</t>
  </si>
  <si>
    <t>00048568</t>
  </si>
  <si>
    <t>4162777397</t>
  </si>
  <si>
    <t>00048569</t>
  </si>
  <si>
    <t>4162502123</t>
  </si>
  <si>
    <t>00048570</t>
  </si>
  <si>
    <t>4162925833</t>
  </si>
  <si>
    <t>00048571</t>
  </si>
  <si>
    <t>4162502092</t>
  </si>
  <si>
    <t>00048572</t>
  </si>
  <si>
    <t>4162901885</t>
  </si>
  <si>
    <t>00048573</t>
  </si>
  <si>
    <t>4162594358</t>
  </si>
  <si>
    <t>00048574</t>
  </si>
  <si>
    <t>4162901796</t>
  </si>
  <si>
    <t>00048575</t>
  </si>
  <si>
    <t>4162901788</t>
  </si>
  <si>
    <t>00048576</t>
  </si>
  <si>
    <t>4162594243</t>
  </si>
  <si>
    <t>00048577</t>
  </si>
  <si>
    <t>4162658717</t>
  </si>
  <si>
    <t>00048578</t>
  </si>
  <si>
    <t>4162204840</t>
  </si>
  <si>
    <t>00048579</t>
  </si>
  <si>
    <t>4162899000</t>
  </si>
  <si>
    <t>00048580</t>
  </si>
  <si>
    <t>4162501942</t>
  </si>
  <si>
    <t>00048581</t>
  </si>
  <si>
    <t>4162901892</t>
  </si>
  <si>
    <t>00048582</t>
  </si>
  <si>
    <t>4162934703</t>
  </si>
  <si>
    <t>00048583</t>
  </si>
  <si>
    <t>4163010704</t>
  </si>
  <si>
    <t>00048584</t>
  </si>
  <si>
    <t>4162657775</t>
  </si>
  <si>
    <t>00048585</t>
  </si>
  <si>
    <t>4162941804</t>
  </si>
  <si>
    <t>00048586</t>
  </si>
  <si>
    <t>4162502000</t>
  </si>
  <si>
    <t>00048587</t>
  </si>
  <si>
    <t>4163032186</t>
  </si>
  <si>
    <t>00048588</t>
  </si>
  <si>
    <t>4162502097</t>
  </si>
  <si>
    <t>00048589</t>
  </si>
  <si>
    <t>4162861443</t>
  </si>
  <si>
    <t>00048590</t>
  </si>
  <si>
    <t>4162657559</t>
  </si>
  <si>
    <t>00048591</t>
  </si>
  <si>
    <t>4162934697</t>
  </si>
  <si>
    <t>00048592</t>
  </si>
  <si>
    <t>4162942850</t>
  </si>
  <si>
    <t>00048593</t>
  </si>
  <si>
    <t>4162901940</t>
  </si>
  <si>
    <t>00048594</t>
  </si>
  <si>
    <t>4162902792</t>
  </si>
  <si>
    <t>00048595</t>
  </si>
  <si>
    <t>4162502079</t>
  </si>
  <si>
    <t>00048596</t>
  </si>
  <si>
    <t>4162920445</t>
  </si>
  <si>
    <t>00048597</t>
  </si>
  <si>
    <t>4162934668</t>
  </si>
  <si>
    <t>00048598</t>
  </si>
  <si>
    <t>4162657189</t>
  </si>
  <si>
    <t>00048599</t>
  </si>
  <si>
    <t>4162770963</t>
  </si>
  <si>
    <t>00048600</t>
  </si>
  <si>
    <t>4162502187</t>
  </si>
  <si>
    <t>00048601</t>
  </si>
  <si>
    <t>4163285255</t>
  </si>
  <si>
    <t>00048602</t>
  </si>
  <si>
    <t>4162558740</t>
  </si>
  <si>
    <t>00048603</t>
  </si>
  <si>
    <t>4162502088</t>
  </si>
  <si>
    <t>00048604</t>
  </si>
  <si>
    <t>4162995717</t>
  </si>
  <si>
    <t>00048605</t>
  </si>
  <si>
    <t>4162398614</t>
  </si>
  <si>
    <t>00048606</t>
  </si>
  <si>
    <t>4162861986</t>
  </si>
  <si>
    <t>00048607</t>
  </si>
  <si>
    <t>4163013794</t>
  </si>
  <si>
    <t>00048608</t>
  </si>
  <si>
    <t>4162289585</t>
  </si>
  <si>
    <t>00048609</t>
  </si>
  <si>
    <t>4162800790</t>
  </si>
  <si>
    <t>00048610</t>
  </si>
  <si>
    <t>4162770967</t>
  </si>
  <si>
    <t>00048611</t>
  </si>
  <si>
    <t>4162265471</t>
  </si>
  <si>
    <t>00048612</t>
  </si>
  <si>
    <t>4162772385</t>
  </si>
  <si>
    <t>00048613</t>
  </si>
  <si>
    <t>4162921237</t>
  </si>
  <si>
    <t>00048614</t>
  </si>
  <si>
    <t>4162502152</t>
  </si>
  <si>
    <t>00048615</t>
  </si>
  <si>
    <t>4162842052</t>
  </si>
  <si>
    <t>00048616</t>
  </si>
  <si>
    <t>4162804428</t>
  </si>
  <si>
    <t>00048617</t>
  </si>
  <si>
    <t>4162827901</t>
  </si>
  <si>
    <t>00048618</t>
  </si>
  <si>
    <t>4162398814</t>
  </si>
  <si>
    <t>00048619</t>
  </si>
  <si>
    <t>4163036456</t>
  </si>
  <si>
    <t>00048620</t>
  </si>
  <si>
    <t>4162863258</t>
  </si>
  <si>
    <t>00048621</t>
  </si>
  <si>
    <t>4162862648</t>
  </si>
  <si>
    <t>00048622</t>
  </si>
  <si>
    <t>4162082222</t>
  </si>
  <si>
    <t>00048623</t>
  </si>
  <si>
    <t>4162398743</t>
  </si>
  <si>
    <t>00048624</t>
  </si>
  <si>
    <t>4162398796</t>
  </si>
  <si>
    <t>00048625</t>
  </si>
  <si>
    <t>4163278225</t>
  </si>
  <si>
    <t>00048627</t>
  </si>
  <si>
    <t>4162594494</t>
  </si>
  <si>
    <t>00048628</t>
  </si>
  <si>
    <t>4162902469</t>
  </si>
  <si>
    <t>00048629</t>
  </si>
  <si>
    <t>4162785938</t>
  </si>
  <si>
    <t>00048630</t>
  </si>
  <si>
    <t>4162790131</t>
  </si>
  <si>
    <t>00048631</t>
  </si>
  <si>
    <t>4162901901</t>
  </si>
  <si>
    <t>00048632</t>
  </si>
  <si>
    <t>4162924529</t>
  </si>
  <si>
    <t>00048633</t>
  </si>
  <si>
    <t>4162804473</t>
  </si>
  <si>
    <t>00048634</t>
  </si>
  <si>
    <t>4162502155</t>
  </si>
  <si>
    <t>00048635</t>
  </si>
  <si>
    <t>4162865931</t>
  </si>
  <si>
    <t>00048636</t>
  </si>
  <si>
    <t>4162501950</t>
  </si>
  <si>
    <t>00048637</t>
  </si>
  <si>
    <t>4162841948</t>
  </si>
  <si>
    <t>00048638</t>
  </si>
  <si>
    <t>4162902003</t>
  </si>
  <si>
    <t>00048639</t>
  </si>
  <si>
    <t>4162813080</t>
  </si>
  <si>
    <t>00048640</t>
  </si>
  <si>
    <t>4162860306</t>
  </si>
  <si>
    <t>00048641</t>
  </si>
  <si>
    <t>4163026935</t>
  </si>
  <si>
    <t>00048642</t>
  </si>
  <si>
    <t>4162863012</t>
  </si>
  <si>
    <t>00048643</t>
  </si>
  <si>
    <t>4162398786</t>
  </si>
  <si>
    <t>00048644</t>
  </si>
  <si>
    <t>4162841708</t>
  </si>
  <si>
    <t>00048645</t>
  </si>
  <si>
    <t>4162860454</t>
  </si>
  <si>
    <t>00048646</t>
  </si>
  <si>
    <t>4162502071</t>
  </si>
  <si>
    <t>00048647</t>
  </si>
  <si>
    <t>4163075645</t>
  </si>
  <si>
    <t>00048648</t>
  </si>
  <si>
    <t>4162873325</t>
  </si>
  <si>
    <t>00048649</t>
  </si>
  <si>
    <t>4162501976</t>
  </si>
  <si>
    <t>00048650</t>
  </si>
  <si>
    <t>4162857522</t>
  </si>
  <si>
    <t>00048651</t>
  </si>
  <si>
    <t>4162902032</t>
  </si>
  <si>
    <t>00048652</t>
  </si>
  <si>
    <t>4162594567</t>
  </si>
  <si>
    <t>00048653</t>
  </si>
  <si>
    <t>4162857955</t>
  </si>
  <si>
    <t>00048654</t>
  </si>
  <si>
    <t>4163036780</t>
  </si>
  <si>
    <t>00048655</t>
  </si>
  <si>
    <t>4162594639</t>
  </si>
  <si>
    <t>00048656</t>
  </si>
  <si>
    <t>4163138438</t>
  </si>
  <si>
    <t>00048657</t>
  </si>
  <si>
    <t>4162502132</t>
  </si>
  <si>
    <t>00048658</t>
  </si>
  <si>
    <t>4163080963</t>
  </si>
  <si>
    <t>00048659</t>
  </si>
  <si>
    <t>4163036517</t>
  </si>
  <si>
    <t>00048660</t>
  </si>
  <si>
    <t>4162502098</t>
  </si>
  <si>
    <t>00048661</t>
  </si>
  <si>
    <t>4162502169</t>
  </si>
  <si>
    <t>00048662</t>
  </si>
  <si>
    <t>4162794613</t>
  </si>
  <si>
    <t>00048663</t>
  </si>
  <si>
    <t>4162594653</t>
  </si>
  <si>
    <t>00048664</t>
  </si>
  <si>
    <t>4162902024</t>
  </si>
  <si>
    <t>00048665</t>
  </si>
  <si>
    <t>4162594398</t>
  </si>
  <si>
    <t>00048666</t>
  </si>
  <si>
    <t>4162901907</t>
  </si>
  <si>
    <t>00048667</t>
  </si>
  <si>
    <t>4162594599</t>
  </si>
  <si>
    <t>00048668</t>
  </si>
  <si>
    <t>4162901995</t>
  </si>
  <si>
    <t>00048669</t>
  </si>
  <si>
    <t>4162594415</t>
  </si>
  <si>
    <t>00048670</t>
  </si>
  <si>
    <t>4162901915</t>
  </si>
  <si>
    <t>00048671</t>
  </si>
  <si>
    <t>4162594481</t>
  </si>
  <si>
    <t>00048672</t>
  </si>
  <si>
    <t>4162901925</t>
  </si>
  <si>
    <t>00048673</t>
  </si>
  <si>
    <t>4162501969</t>
  </si>
  <si>
    <t>00048674</t>
  </si>
  <si>
    <t>4162501949</t>
  </si>
  <si>
    <t>00048675</t>
  </si>
  <si>
    <t>4162501956</t>
  </si>
  <si>
    <t>00048676</t>
  </si>
  <si>
    <t>4162501944</t>
  </si>
  <si>
    <t>00048677</t>
  </si>
  <si>
    <t>4162501992</t>
  </si>
  <si>
    <t>00048678</t>
  </si>
  <si>
    <t>4162501968</t>
  </si>
  <si>
    <t>00048679</t>
  </si>
  <si>
    <t>4162501946</t>
  </si>
  <si>
    <t>00048680</t>
  </si>
  <si>
    <t>4162501925</t>
  </si>
  <si>
    <t>00048681</t>
  </si>
  <si>
    <t>4162501988</t>
  </si>
  <si>
    <t>00048682</t>
  </si>
  <si>
    <t>4162954204</t>
  </si>
  <si>
    <t>00048683</t>
  </si>
  <si>
    <t>4162502137</t>
  </si>
  <si>
    <t>00048684</t>
  </si>
  <si>
    <t>4162502193</t>
  </si>
  <si>
    <t>00048685</t>
  </si>
  <si>
    <t>4162502081</t>
  </si>
  <si>
    <t>00048686</t>
  </si>
  <si>
    <t>4162502183</t>
  </si>
  <si>
    <t>00048687</t>
  </si>
  <si>
    <t>4162934736</t>
  </si>
  <si>
    <t>00048688</t>
  </si>
  <si>
    <t>4162659049</t>
  </si>
  <si>
    <t>00048689</t>
  </si>
  <si>
    <t>4162502003</t>
  </si>
  <si>
    <t>00048690</t>
  </si>
  <si>
    <t>4162657133</t>
  </si>
  <si>
    <t>00048691</t>
  </si>
  <si>
    <t>4162204661</t>
  </si>
  <si>
    <t>00048695</t>
  </si>
  <si>
    <t>4162809669</t>
  </si>
  <si>
    <t>00048696</t>
  </si>
  <si>
    <t>4162772619</t>
  </si>
  <si>
    <t>00048697</t>
  </si>
  <si>
    <t>4162772453</t>
  </si>
  <si>
    <t>00048698</t>
  </si>
  <si>
    <t>4162810713</t>
  </si>
  <si>
    <t>00048699</t>
  </si>
  <si>
    <t>4163182771</t>
  </si>
  <si>
    <t>00048700</t>
  </si>
  <si>
    <t>4162771094</t>
  </si>
  <si>
    <t>00048701</t>
  </si>
  <si>
    <t>4163248429</t>
  </si>
  <si>
    <t>00048702</t>
  </si>
  <si>
    <t>4162799346</t>
  </si>
  <si>
    <t>00048703</t>
  </si>
  <si>
    <t>4162772591</t>
  </si>
  <si>
    <t>00048704</t>
  </si>
  <si>
    <t>4162772494</t>
  </si>
  <si>
    <t>00048705</t>
  </si>
  <si>
    <t>4162771054</t>
  </si>
  <si>
    <t>00048706</t>
  </si>
  <si>
    <t>4162810599</t>
  </si>
  <si>
    <t>00048707</t>
  </si>
  <si>
    <t>4162772644</t>
  </si>
  <si>
    <t>00048708</t>
  </si>
  <si>
    <t>4162809748</t>
  </si>
  <si>
    <t>00048709</t>
  </si>
  <si>
    <t>4163157872</t>
  </si>
  <si>
    <t>00048710</t>
  </si>
  <si>
    <t>4162519203</t>
  </si>
  <si>
    <t>00048711</t>
  </si>
  <si>
    <t>4162771063</t>
  </si>
  <si>
    <t>00048712</t>
  </si>
  <si>
    <t>4162771129</t>
  </si>
  <si>
    <t>00048713</t>
  </si>
  <si>
    <t>4162810448</t>
  </si>
  <si>
    <t>00048714</t>
  </si>
  <si>
    <t>4162771076</t>
  </si>
  <si>
    <t>00048721</t>
  </si>
  <si>
    <t>4162953133</t>
  </si>
  <si>
    <t>00048722</t>
  </si>
  <si>
    <t>4163081878</t>
  </si>
  <si>
    <t>00048723</t>
  </si>
  <si>
    <t>4162772266</t>
  </si>
  <si>
    <t>00048724</t>
  </si>
  <si>
    <t>4162810169</t>
  </si>
  <si>
    <t>00048725</t>
  </si>
  <si>
    <t>4162771083</t>
  </si>
  <si>
    <t>00048726</t>
  </si>
  <si>
    <t>4162810938</t>
  </si>
  <si>
    <t>00048727</t>
  </si>
  <si>
    <t>4162810099</t>
  </si>
  <si>
    <t>00048728</t>
  </si>
  <si>
    <t>4163109927</t>
  </si>
  <si>
    <t>00048729</t>
  </si>
  <si>
    <t>4162810268</t>
  </si>
  <si>
    <t>00048730</t>
  </si>
  <si>
    <t>4162771088</t>
  </si>
  <si>
    <t>00048731</t>
  </si>
  <si>
    <t>4162809800</t>
  </si>
  <si>
    <t>00048732</t>
  </si>
  <si>
    <t>4162398693</t>
  </si>
  <si>
    <t>00048733</t>
  </si>
  <si>
    <t>4162863416</t>
  </si>
  <si>
    <t>00048734</t>
  </si>
  <si>
    <t>4162398891</t>
  </si>
  <si>
    <t>00048735</t>
  </si>
  <si>
    <t>4162863549</t>
  </si>
  <si>
    <t>00048736</t>
  </si>
  <si>
    <t>4161982360</t>
  </si>
  <si>
    <t>00048737</t>
  </si>
  <si>
    <t>4163364072</t>
  </si>
  <si>
    <t>00048738</t>
  </si>
  <si>
    <t>4162501975</t>
  </si>
  <si>
    <t>00048739</t>
  </si>
  <si>
    <t>4163276951</t>
  </si>
  <si>
    <t>00048740</t>
  </si>
  <si>
    <t>4163134199</t>
  </si>
  <si>
    <t>00048741</t>
  </si>
  <si>
    <t>4162862088</t>
  </si>
  <si>
    <t>00048742</t>
  </si>
  <si>
    <t>4162752305</t>
  </si>
  <si>
    <t>00048743</t>
  </si>
  <si>
    <t>4162863122</t>
  </si>
  <si>
    <t>00048744</t>
  </si>
  <si>
    <t>4162558402</t>
  </si>
  <si>
    <t>00048745</t>
  </si>
  <si>
    <t>4162398673</t>
  </si>
  <si>
    <t>00048746</t>
  </si>
  <si>
    <t>4161800791</t>
  </si>
  <si>
    <t>00048747</t>
  </si>
  <si>
    <t>4162398714</t>
  </si>
  <si>
    <t>00048748</t>
  </si>
  <si>
    <t>4161800895</t>
  </si>
  <si>
    <t>00048749</t>
  </si>
  <si>
    <t>4162862461</t>
  </si>
  <si>
    <t>00048750</t>
  </si>
  <si>
    <t>4162862613</t>
  </si>
  <si>
    <t>00048751</t>
  </si>
  <si>
    <t>4162347724</t>
  </si>
  <si>
    <t>00048752</t>
  </si>
  <si>
    <t>4162398675</t>
  </si>
  <si>
    <t>00048753</t>
  </si>
  <si>
    <t>4162862178</t>
  </si>
  <si>
    <t>00048754</t>
  </si>
  <si>
    <t>4162398694</t>
  </si>
  <si>
    <t>00048755</t>
  </si>
  <si>
    <t>4162862354</t>
  </si>
  <si>
    <t>00048756</t>
  </si>
  <si>
    <t>4162398804</t>
  </si>
  <si>
    <t>00048757</t>
  </si>
  <si>
    <t>4163280375</t>
  </si>
  <si>
    <t>00048758</t>
  </si>
  <si>
    <t>4162398799</t>
  </si>
  <si>
    <t>00048759</t>
  </si>
  <si>
    <t>4162863131</t>
  </si>
  <si>
    <t>00048760</t>
  </si>
  <si>
    <t>4161801028</t>
  </si>
  <si>
    <t>00048761</t>
  </si>
  <si>
    <t>4162862343</t>
  </si>
  <si>
    <t>00048762</t>
  </si>
  <si>
    <t>4162032427</t>
  </si>
  <si>
    <t>00048763</t>
  </si>
  <si>
    <t>4163031985</t>
  </si>
  <si>
    <t>00048764</t>
  </si>
  <si>
    <t>4163110055</t>
  </si>
  <si>
    <t>00048765</t>
  </si>
  <si>
    <t>4162398803</t>
  </si>
  <si>
    <t>00048766</t>
  </si>
  <si>
    <t>4162083030</t>
  </si>
  <si>
    <t>00048767</t>
  </si>
  <si>
    <t>4162863179</t>
  </si>
  <si>
    <t>00048768</t>
  </si>
  <si>
    <t>4162398611</t>
  </si>
  <si>
    <t>00048769</t>
  </si>
  <si>
    <t>4161800646</t>
  </si>
  <si>
    <t>00048770</t>
  </si>
  <si>
    <t>4162861958</t>
  </si>
  <si>
    <t>00048771</t>
  </si>
  <si>
    <t>4162862886</t>
  </si>
  <si>
    <t>00048772</t>
  </si>
  <si>
    <t>4163035331</t>
  </si>
  <si>
    <t>00048773</t>
  </si>
  <si>
    <t>4162996183</t>
  </si>
  <si>
    <t>00048774</t>
  </si>
  <si>
    <t>4162809923</t>
  </si>
  <si>
    <t>00048775</t>
  </si>
  <si>
    <t>4162996827</t>
  </si>
  <si>
    <t>00048776</t>
  </si>
  <si>
    <t>4162996599</t>
  </si>
  <si>
    <t>00048777</t>
  </si>
  <si>
    <t>4162999301</t>
  </si>
  <si>
    <t>00048778</t>
  </si>
  <si>
    <t>4162900126</t>
  </si>
  <si>
    <t>00048779</t>
  </si>
  <si>
    <t>4161795753</t>
  </si>
  <si>
    <t>00048780</t>
  </si>
  <si>
    <t>4162901982</t>
  </si>
  <si>
    <t>00048781</t>
  </si>
  <si>
    <t>4162502076</t>
  </si>
  <si>
    <t>00048782</t>
  </si>
  <si>
    <t>4163103540</t>
  </si>
  <si>
    <t>00048783</t>
  </si>
  <si>
    <t>4162514046</t>
  </si>
  <si>
    <t>00048784</t>
  </si>
  <si>
    <t>4162996853</t>
  </si>
  <si>
    <t>00048785</t>
  </si>
  <si>
    <t>4163004520</t>
  </si>
  <si>
    <t>00048786</t>
  </si>
  <si>
    <t>4162984485</t>
  </si>
  <si>
    <t>00048787</t>
  </si>
  <si>
    <t>4162863484</t>
  </si>
  <si>
    <t>00048788</t>
  </si>
  <si>
    <t>4162398817</t>
  </si>
  <si>
    <t>00048789</t>
  </si>
  <si>
    <t>4162863272</t>
  </si>
  <si>
    <t>00048790</t>
  </si>
  <si>
    <t>00048791</t>
  </si>
  <si>
    <t>4162922738</t>
  </si>
  <si>
    <t>00048792</t>
  </si>
  <si>
    <t>4162862083</t>
  </si>
  <si>
    <t>00048793</t>
  </si>
  <si>
    <t>4162557711</t>
  </si>
  <si>
    <t>00048794</t>
  </si>
  <si>
    <t>4162398631</t>
  </si>
  <si>
    <t>00048795</t>
  </si>
  <si>
    <t>4163032582</t>
  </si>
  <si>
    <t>00048796</t>
  </si>
  <si>
    <t>4162398637</t>
  </si>
  <si>
    <t>00048797</t>
  </si>
  <si>
    <t>4163124205</t>
  </si>
  <si>
    <t>00048798</t>
  </si>
  <si>
    <t>4162862097</t>
  </si>
  <si>
    <t>00048799</t>
  </si>
  <si>
    <t>4162398671</t>
  </si>
  <si>
    <t>00048800</t>
  </si>
  <si>
    <t>4161800785</t>
  </si>
  <si>
    <t>00048801</t>
  </si>
  <si>
    <t>4162862164</t>
  </si>
  <si>
    <t>00048802</t>
  </si>
  <si>
    <t>4162398666</t>
  </si>
  <si>
    <t>00048803</t>
  </si>
  <si>
    <t>4162862138</t>
  </si>
  <si>
    <t>00048804</t>
  </si>
  <si>
    <t>4161613203</t>
  </si>
  <si>
    <t>00048805</t>
  </si>
  <si>
    <t>4162398890</t>
  </si>
  <si>
    <t>00048806</t>
  </si>
  <si>
    <t>4162863548</t>
  </si>
  <si>
    <t>00048807</t>
  </si>
  <si>
    <t>4162398538</t>
  </si>
  <si>
    <t>00048808</t>
  </si>
  <si>
    <t>4162774821</t>
  </si>
  <si>
    <t>00048809</t>
  </si>
  <si>
    <t>4162398690</t>
  </si>
  <si>
    <t>00048810</t>
  </si>
  <si>
    <t>4162862308</t>
  </si>
  <si>
    <t>00048811</t>
  </si>
  <si>
    <t>4162398848</t>
  </si>
  <si>
    <t>00048812</t>
  </si>
  <si>
    <t>4162863398</t>
  </si>
  <si>
    <t>00048813</t>
  </si>
  <si>
    <t>4162398847</t>
  </si>
  <si>
    <t>00048814</t>
  </si>
  <si>
    <t>4162863391</t>
  </si>
  <si>
    <t>00048815</t>
  </si>
  <si>
    <t>4162398860</t>
  </si>
  <si>
    <t>00048816</t>
  </si>
  <si>
    <t>4162942791</t>
  </si>
  <si>
    <t>00048817</t>
  </si>
  <si>
    <t>4162859310</t>
  </si>
  <si>
    <t>00048818</t>
  </si>
  <si>
    <t>4162398798</t>
  </si>
  <si>
    <t>00048819</t>
  </si>
  <si>
    <t>4162398795</t>
  </si>
  <si>
    <t>00048820</t>
  </si>
  <si>
    <t>4163020820</t>
  </si>
  <si>
    <t>00048821</t>
  </si>
  <si>
    <t>4162863098</t>
  </si>
  <si>
    <t>00048822</t>
  </si>
  <si>
    <t>4162398841</t>
  </si>
  <si>
    <t>00048823</t>
  </si>
  <si>
    <t>4162863357</t>
  </si>
  <si>
    <t>00048824</t>
  </si>
  <si>
    <t>4163250029</t>
  </si>
  <si>
    <t>00048825</t>
  </si>
  <si>
    <t>4162398679</t>
  </si>
  <si>
    <t>00048826</t>
  </si>
  <si>
    <t>4162862199</t>
  </si>
  <si>
    <t>00048827</t>
  </si>
  <si>
    <t>4162398851</t>
  </si>
  <si>
    <t>00048828</t>
  </si>
  <si>
    <t>4162398677</t>
  </si>
  <si>
    <t>00048829</t>
  </si>
  <si>
    <t>4162862189</t>
  </si>
  <si>
    <t>00048830</t>
  </si>
  <si>
    <t>4162398695</t>
  </si>
  <si>
    <t>00048831</t>
  </si>
  <si>
    <t>4162862367</t>
  </si>
  <si>
    <t>00048832</t>
  </si>
  <si>
    <t>4162398682</t>
  </si>
  <si>
    <t>00048833</t>
  </si>
  <si>
    <t>4162862228</t>
  </si>
  <si>
    <t>00048834</t>
  </si>
  <si>
    <t>4163140864</t>
  </si>
  <si>
    <t>00048835</t>
  </si>
  <si>
    <t>4162398696</t>
  </si>
  <si>
    <t>00048836</t>
  </si>
  <si>
    <t>4162862377</t>
  </si>
  <si>
    <t>00048837</t>
  </si>
  <si>
    <t>4162398681</t>
  </si>
  <si>
    <t>00048838</t>
  </si>
  <si>
    <t>4162862216</t>
  </si>
  <si>
    <t>00048839</t>
  </si>
  <si>
    <t>4162398686</t>
  </si>
  <si>
    <t>00048840</t>
  </si>
  <si>
    <t>4162862262</t>
  </si>
  <si>
    <t>00048841</t>
  </si>
  <si>
    <t>4162398789</t>
  </si>
  <si>
    <t>00048842</t>
  </si>
  <si>
    <t>4162083001</t>
  </si>
  <si>
    <t>00048843</t>
  </si>
  <si>
    <t>4162863039</t>
  </si>
  <si>
    <t>00048844</t>
  </si>
  <si>
    <t>4162790215</t>
  </si>
  <si>
    <t>00048845</t>
  </si>
  <si>
    <t>4162746945</t>
  </si>
  <si>
    <t>00048846</t>
  </si>
  <si>
    <t>4162958008</t>
  </si>
  <si>
    <t>00048847</t>
  </si>
  <si>
    <t>4162398736</t>
  </si>
  <si>
    <t>00048848</t>
  </si>
  <si>
    <t>4162862577</t>
  </si>
  <si>
    <t>00048849</t>
  </si>
  <si>
    <t>4163122865</t>
  </si>
  <si>
    <t>00048850</t>
  </si>
  <si>
    <t>4163161829</t>
  </si>
  <si>
    <t>00048851</t>
  </si>
  <si>
    <t>4162398762</t>
  </si>
  <si>
    <t>00048852</t>
  </si>
  <si>
    <t>4162558542</t>
  </si>
  <si>
    <t>00048853</t>
  </si>
  <si>
    <t>4162862865</t>
  </si>
  <si>
    <t>00048854</t>
  </si>
  <si>
    <t>4162398745</t>
  </si>
  <si>
    <t>00048855</t>
  </si>
  <si>
    <t>4163022958</t>
  </si>
  <si>
    <t>00048856</t>
  </si>
  <si>
    <t>4162398619</t>
  </si>
  <si>
    <t>00048857</t>
  </si>
  <si>
    <t>4162862021</t>
  </si>
  <si>
    <t>00048858</t>
  </si>
  <si>
    <t>4163156690</t>
  </si>
  <si>
    <t>00048859</t>
  </si>
  <si>
    <t>4162398630</t>
  </si>
  <si>
    <t>00048860</t>
  </si>
  <si>
    <t>4162862071</t>
  </si>
  <si>
    <t>00048861</t>
  </si>
  <si>
    <t>4162398618</t>
  </si>
  <si>
    <t>00048862</t>
  </si>
  <si>
    <t>4162398834</t>
  </si>
  <si>
    <t>00048863</t>
  </si>
  <si>
    <t>4162862017</t>
  </si>
  <si>
    <t>00048864</t>
  </si>
  <si>
    <t>4162863320</t>
  </si>
  <si>
    <t>00048865</t>
  </si>
  <si>
    <t>4161801246</t>
  </si>
  <si>
    <t>00048866</t>
  </si>
  <si>
    <t>4162398779</t>
  </si>
  <si>
    <t>00048867</t>
  </si>
  <si>
    <t>00048868</t>
  </si>
  <si>
    <t>4162862948</t>
  </si>
  <si>
    <t>00048869</t>
  </si>
  <si>
    <t>4162863198</t>
  </si>
  <si>
    <t>00048870</t>
  </si>
  <si>
    <t>4162398742</t>
  </si>
  <si>
    <t>00048871</t>
  </si>
  <si>
    <t>4162862639</t>
  </si>
  <si>
    <t>00048872</t>
  </si>
  <si>
    <t>4162398699</t>
  </si>
  <si>
    <t>00048873</t>
  </si>
  <si>
    <t>4162862408</t>
  </si>
  <si>
    <t>00048874</t>
  </si>
  <si>
    <t>4163114358</t>
  </si>
  <si>
    <t>00048875</t>
  </si>
  <si>
    <t>4162398672</t>
  </si>
  <si>
    <t>00048876</t>
  </si>
  <si>
    <t>4162862169</t>
  </si>
  <si>
    <t>00048877</t>
  </si>
  <si>
    <t>4162398669</t>
  </si>
  <si>
    <t>00048878</t>
  </si>
  <si>
    <t>4162398801</t>
  </si>
  <si>
    <t>00048879</t>
  </si>
  <si>
    <t>4162863148</t>
  </si>
  <si>
    <t>00048880</t>
  </si>
  <si>
    <t>4162558010</t>
  </si>
  <si>
    <t>00048881</t>
  </si>
  <si>
    <t>4162862150</t>
  </si>
  <si>
    <t>00048882</t>
  </si>
  <si>
    <t>4162398740</t>
  </si>
  <si>
    <t>00048883</t>
  </si>
  <si>
    <t>4162862621</t>
  </si>
  <si>
    <t>00048884</t>
  </si>
  <si>
    <t>4162862557</t>
  </si>
  <si>
    <t>00048885</t>
  </si>
  <si>
    <t>4162502118</t>
  </si>
  <si>
    <t>00048886</t>
  </si>
  <si>
    <t>4162398072</t>
  </si>
  <si>
    <t>00048887</t>
  </si>
  <si>
    <t>4162861848</t>
  </si>
  <si>
    <t>00048888</t>
  </si>
  <si>
    <t>4162398870</t>
  </si>
  <si>
    <t>00048889</t>
  </si>
  <si>
    <t>4162863505</t>
  </si>
  <si>
    <t>00048890</t>
  </si>
  <si>
    <t>4162398535</t>
  </si>
  <si>
    <t>00048891</t>
  </si>
  <si>
    <t>4162861867</t>
  </si>
  <si>
    <t>00048892</t>
  </si>
  <si>
    <t>4162398857</t>
  </si>
  <si>
    <t>00048893</t>
  </si>
  <si>
    <t>4162863451</t>
  </si>
  <si>
    <t>00048894</t>
  </si>
  <si>
    <t>4163248023</t>
  </si>
  <si>
    <t>00048895</t>
  </si>
  <si>
    <t>4162937325</t>
  </si>
  <si>
    <t>00048896</t>
  </si>
  <si>
    <t>4162513440</t>
  </si>
  <si>
    <t>00048897</t>
  </si>
  <si>
    <t>4163011395</t>
  </si>
  <si>
    <t>00048898</t>
  </si>
  <si>
    <t>4163030898</t>
  </si>
  <si>
    <t>00048899</t>
  </si>
  <si>
    <t>4162502114</t>
  </si>
  <si>
    <t>00048900</t>
  </si>
  <si>
    <t>4163007156</t>
  </si>
  <si>
    <t>00048901</t>
  </si>
  <si>
    <t>4162863444</t>
  </si>
  <si>
    <t>00048902</t>
  </si>
  <si>
    <t>4162502101</t>
  </si>
  <si>
    <t>00048903</t>
  </si>
  <si>
    <t>4162502185</t>
  </si>
  <si>
    <t>00048904</t>
  </si>
  <si>
    <t>4163025313</t>
  </si>
  <si>
    <t>00048905</t>
  </si>
  <si>
    <t>4162502080</t>
  </si>
  <si>
    <t>00048906</t>
  </si>
  <si>
    <t>4163058997</t>
  </si>
  <si>
    <t>00048907</t>
  </si>
  <si>
    <t>4162983351</t>
  </si>
  <si>
    <t>00048908</t>
  </si>
  <si>
    <t>4163276433</t>
  </si>
  <si>
    <t>00048909</t>
  </si>
  <si>
    <t>4162502091</t>
  </si>
  <si>
    <t>00048910</t>
  </si>
  <si>
    <t>4162501974</t>
  </si>
  <si>
    <t>00048911</t>
  </si>
  <si>
    <t>4163246532</t>
  </si>
  <si>
    <t>00048912</t>
  </si>
  <si>
    <t>4162502130</t>
  </si>
  <si>
    <t>00048913</t>
  </si>
  <si>
    <t>4163251931</t>
  </si>
  <si>
    <t>00048914</t>
  </si>
  <si>
    <t>4162501970</t>
  </si>
  <si>
    <t>00048915</t>
  </si>
  <si>
    <t>4163210281</t>
  </si>
  <si>
    <t>00048916</t>
  </si>
  <si>
    <t>4162502109</t>
  </si>
  <si>
    <t>00048917</t>
  </si>
  <si>
    <t>4162502099</t>
  </si>
  <si>
    <t>00048918</t>
  </si>
  <si>
    <t>4163267886</t>
  </si>
  <si>
    <t>00048919</t>
  </si>
  <si>
    <t>4163023485</t>
  </si>
  <si>
    <t>00048920</t>
  </si>
  <si>
    <t>4162502094</t>
  </si>
  <si>
    <t>00048921</t>
  </si>
  <si>
    <t>4162810796</t>
  </si>
  <si>
    <t>00048922</t>
  </si>
  <si>
    <t>4163245257</t>
  </si>
  <si>
    <t>00048923</t>
  </si>
  <si>
    <t>4163011711</t>
  </si>
  <si>
    <t>00048924</t>
  </si>
  <si>
    <t>4162809175</t>
  </si>
  <si>
    <t>00048925</t>
  </si>
  <si>
    <t>4162809775</t>
  </si>
  <si>
    <t>00048926</t>
  </si>
  <si>
    <t>4162809986</t>
  </si>
  <si>
    <t>00048927</t>
  </si>
  <si>
    <t>4163028305</t>
  </si>
  <si>
    <t>00048928</t>
  </si>
  <si>
    <t>4162398624</t>
  </si>
  <si>
    <t>00048929</t>
  </si>
  <si>
    <t>4162557551</t>
  </si>
  <si>
    <t>00048930</t>
  </si>
  <si>
    <t>4162861969</t>
  </si>
  <si>
    <t>00048931</t>
  </si>
  <si>
    <t>4162398748</t>
  </si>
  <si>
    <t>00048932</t>
  </si>
  <si>
    <t>4162862703</t>
  </si>
  <si>
    <t>00048933</t>
  </si>
  <si>
    <t>4162558425</t>
  </si>
  <si>
    <t>00048934</t>
  </si>
  <si>
    <t>4162948534</t>
  </si>
  <si>
    <t>00048935</t>
  </si>
  <si>
    <t>4163059382</t>
  </si>
  <si>
    <t>00048936</t>
  </si>
  <si>
    <t>4163258032</t>
  </si>
  <si>
    <t>00048937</t>
  </si>
  <si>
    <t>4162594618</t>
  </si>
  <si>
    <t>00048938</t>
  </si>
  <si>
    <t>4163023254</t>
  </si>
  <si>
    <t>00048939</t>
  </si>
  <si>
    <t>4163113545</t>
  </si>
  <si>
    <t>00048940</t>
  </si>
  <si>
    <t>4162863557</t>
  </si>
  <si>
    <t>00048941</t>
  </si>
  <si>
    <t>4162398894</t>
  </si>
  <si>
    <t>00048942</t>
  </si>
  <si>
    <t>00048943</t>
  </si>
  <si>
    <t>4162398856</t>
  </si>
  <si>
    <t>00048944</t>
  </si>
  <si>
    <t>4162993747</t>
  </si>
  <si>
    <t>00048945</t>
  </si>
  <si>
    <t>4163145066</t>
  </si>
  <si>
    <t>00048946</t>
  </si>
  <si>
    <t>4162989612</t>
  </si>
  <si>
    <t>00048947</t>
  </si>
  <si>
    <t>4163008542</t>
  </si>
  <si>
    <t>00048948</t>
  </si>
  <si>
    <t>4162999294</t>
  </si>
  <si>
    <t>00048949</t>
  </si>
  <si>
    <t>4162998966</t>
  </si>
  <si>
    <t>00048950</t>
  </si>
  <si>
    <t>4163011237</t>
  </si>
  <si>
    <t>00048951</t>
  </si>
  <si>
    <t>4163005119</t>
  </si>
  <si>
    <t>00048952</t>
  </si>
  <si>
    <t>4163032036</t>
  </si>
  <si>
    <t>00048953</t>
  </si>
  <si>
    <t>4162594338</t>
  </si>
  <si>
    <t>00048954</t>
  </si>
  <si>
    <t>4163011579</t>
  </si>
  <si>
    <t>00048955</t>
  </si>
  <si>
    <t>4163011797</t>
  </si>
  <si>
    <t>00048956</t>
  </si>
  <si>
    <t>4163187169</t>
  </si>
  <si>
    <t>00048957</t>
  </si>
  <si>
    <t>4162501990</t>
  </si>
  <si>
    <t>00048958</t>
  </si>
  <si>
    <t>4163036857</t>
  </si>
  <si>
    <t>00048959</t>
  </si>
  <si>
    <t>4163008181</t>
  </si>
  <si>
    <t>00048960</t>
  </si>
  <si>
    <t>4163061924</t>
  </si>
  <si>
    <t>00048961</t>
  </si>
  <si>
    <t>4162082387</t>
  </si>
  <si>
    <t>00048962</t>
  </si>
  <si>
    <t>4162862697</t>
  </si>
  <si>
    <t>00048963</t>
  </si>
  <si>
    <t>4162398747</t>
  </si>
  <si>
    <t>00048964</t>
  </si>
  <si>
    <t>4162863475</t>
  </si>
  <si>
    <t>00048965</t>
  </si>
  <si>
    <t>4162398862</t>
  </si>
  <si>
    <t>00048966</t>
  </si>
  <si>
    <t>4162997964</t>
  </si>
  <si>
    <t>00048967</t>
  </si>
  <si>
    <t>4163182621</t>
  </si>
  <si>
    <t>00048969</t>
  </si>
  <si>
    <t>4162502108</t>
  </si>
  <si>
    <t>00048970</t>
  </si>
  <si>
    <t>4163169459</t>
  </si>
  <si>
    <t>00048971</t>
  </si>
  <si>
    <t>4163199227</t>
  </si>
  <si>
    <t>00048972</t>
  </si>
  <si>
    <t>4162501964</t>
  </si>
  <si>
    <t>00048973</t>
  </si>
  <si>
    <t>4163194126</t>
  </si>
  <si>
    <t>00048974</t>
  </si>
  <si>
    <t>4162502069</t>
  </si>
  <si>
    <t>00048975</t>
  </si>
  <si>
    <t>4163090768</t>
  </si>
  <si>
    <t>00048976</t>
  </si>
  <si>
    <t>4162502107</t>
  </si>
  <si>
    <t>00048977</t>
  </si>
  <si>
    <t>4162764932</t>
  </si>
  <si>
    <t>00048978</t>
  </si>
  <si>
    <t>4162779257</t>
  </si>
  <si>
    <t>00048979</t>
  </si>
  <si>
    <t>4163063457</t>
  </si>
  <si>
    <t>00048980</t>
  </si>
  <si>
    <t>4162502191</t>
  </si>
  <si>
    <t>00048981</t>
  </si>
  <si>
    <t>4162502041</t>
  </si>
  <si>
    <t>00048982</t>
  </si>
  <si>
    <t>4163059425</t>
  </si>
  <si>
    <t>00048983</t>
  </si>
  <si>
    <t>4162901828</t>
  </si>
  <si>
    <t>00048984</t>
  </si>
  <si>
    <t>4162902015</t>
  </si>
  <si>
    <t>00048985</t>
  </si>
  <si>
    <t>4163101197</t>
  </si>
  <si>
    <t>00048986</t>
  </si>
  <si>
    <t>4162557518</t>
  </si>
  <si>
    <t>00048987</t>
  </si>
  <si>
    <t>4162398621</t>
  </si>
  <si>
    <t>00048988</t>
  </si>
  <si>
    <t>4162557757</t>
  </si>
  <si>
    <t>00048989</t>
  </si>
  <si>
    <t>4162862094</t>
  </si>
  <si>
    <t>00048990</t>
  </si>
  <si>
    <t>4162398643</t>
  </si>
  <si>
    <t>00048991</t>
  </si>
  <si>
    <t>4162398636</t>
  </si>
  <si>
    <t>00048992</t>
  </si>
  <si>
    <t>4162398613</t>
  </si>
  <si>
    <t>00048993</t>
  </si>
  <si>
    <t>4162557435</t>
  </si>
  <si>
    <t>00048994</t>
  </si>
  <si>
    <t>4162862063</t>
  </si>
  <si>
    <t>00048995</t>
  </si>
  <si>
    <t>4162398628</t>
  </si>
  <si>
    <t>00048996</t>
  </si>
  <si>
    <t>4162557625</t>
  </si>
  <si>
    <t>00048997</t>
  </si>
  <si>
    <t>4162862058</t>
  </si>
  <si>
    <t>00048998</t>
  </si>
  <si>
    <t>4162557590</t>
  </si>
  <si>
    <t>00048999</t>
  </si>
  <si>
    <t>4162398627</t>
  </si>
  <si>
    <t>00049000</t>
  </si>
  <si>
    <t>4162557548</t>
  </si>
  <si>
    <t>00049001</t>
  </si>
  <si>
    <t>4162862041</t>
  </si>
  <si>
    <t>00049002</t>
  </si>
  <si>
    <t>4162398623</t>
  </si>
  <si>
    <t>00049003</t>
  </si>
  <si>
    <t>4162557585</t>
  </si>
  <si>
    <t>00049004</t>
  </si>
  <si>
    <t>4162398625</t>
  </si>
  <si>
    <t>00049005</t>
  </si>
  <si>
    <t>4162862276</t>
  </si>
  <si>
    <t>00049006</t>
  </si>
  <si>
    <t>4162558121</t>
  </si>
  <si>
    <t>00049007</t>
  </si>
  <si>
    <t>4162080924</t>
  </si>
  <si>
    <t>00049008</t>
  </si>
  <si>
    <t>4162398688</t>
  </si>
  <si>
    <t>00049009</t>
  </si>
  <si>
    <t>4163198814</t>
  </si>
  <si>
    <t>00049010</t>
  </si>
  <si>
    <t>4163063908</t>
  </si>
  <si>
    <t>00049011</t>
  </si>
  <si>
    <t>4163022215</t>
  </si>
  <si>
    <t>00049012</t>
  </si>
  <si>
    <t>4163064142</t>
  </si>
  <si>
    <t>00049013</t>
  </si>
  <si>
    <t>4163028423</t>
  </si>
  <si>
    <t>00049014</t>
  </si>
  <si>
    <t>4163063608</t>
  </si>
  <si>
    <t>00049015</t>
  </si>
  <si>
    <t>4163064429</t>
  </si>
  <si>
    <t>00049016</t>
  </si>
  <si>
    <t>4162810892</t>
  </si>
  <si>
    <t>00049017</t>
  </si>
  <si>
    <t>4162999904</t>
  </si>
  <si>
    <t>00049019</t>
  </si>
  <si>
    <t>4163201803</t>
  </si>
  <si>
    <t>00049020</t>
  </si>
  <si>
    <t>4163201750</t>
  </si>
  <si>
    <t>00049021</t>
  </si>
  <si>
    <t>4162810859</t>
  </si>
  <si>
    <t>00049022</t>
  </si>
  <si>
    <t>4162289147</t>
  </si>
  <si>
    <t>00049023</t>
  </si>
  <si>
    <t>4162809386</t>
  </si>
  <si>
    <t>00049024</t>
  </si>
  <si>
    <t>4163063050</t>
  </si>
  <si>
    <t>00049025</t>
  </si>
  <si>
    <t>4162772394</t>
  </si>
  <si>
    <t>00049026</t>
  </si>
  <si>
    <t>4162772427</t>
  </si>
  <si>
    <t>00049027</t>
  </si>
  <si>
    <t>4162809324</t>
  </si>
  <si>
    <t>00049028</t>
  </si>
  <si>
    <t>4163199844</t>
  </si>
  <si>
    <t>00049029</t>
  </si>
  <si>
    <t>4162810417</t>
  </si>
  <si>
    <t>00049030</t>
  </si>
  <si>
    <t>4162771097</t>
  </si>
  <si>
    <t>00049031</t>
  </si>
  <si>
    <t>4163028680</t>
  </si>
  <si>
    <t>00049032</t>
  </si>
  <si>
    <t>4163095072</t>
  </si>
  <si>
    <t>00049033</t>
  </si>
  <si>
    <t>4163026538</t>
  </si>
  <si>
    <t>00049034</t>
  </si>
  <si>
    <t>4163383531</t>
  </si>
  <si>
    <t>00049035</t>
  </si>
  <si>
    <t>4163112015</t>
  </si>
  <si>
    <t>00049036</t>
  </si>
  <si>
    <t>4162501954</t>
  </si>
  <si>
    <t>00049037</t>
  </si>
  <si>
    <t>4163121364</t>
  </si>
  <si>
    <t>00049038</t>
  </si>
  <si>
    <t>4163111985</t>
  </si>
  <si>
    <t>00049039</t>
  </si>
  <si>
    <t>4162876565</t>
  </si>
  <si>
    <t>00049040</t>
  </si>
  <si>
    <t>4163103548</t>
  </si>
  <si>
    <t>00049041</t>
  </si>
  <si>
    <t>4162775904</t>
  </si>
  <si>
    <t>00049042</t>
  </si>
  <si>
    <t>4163123146</t>
  </si>
  <si>
    <t>00049043</t>
  </si>
  <si>
    <t>4163032099</t>
  </si>
  <si>
    <t>00049044</t>
  </si>
  <si>
    <t>4162863230</t>
  </si>
  <si>
    <t>00049045</t>
  </si>
  <si>
    <t>4162863438</t>
  </si>
  <si>
    <t>00049046</t>
  </si>
  <si>
    <t>4163256784</t>
  </si>
  <si>
    <t>00049047</t>
  </si>
  <si>
    <t>4163204131</t>
  </si>
  <si>
    <t>00049048</t>
  </si>
  <si>
    <t>4163015606</t>
  </si>
  <si>
    <t>00049049</t>
  </si>
  <si>
    <t>4162901871</t>
  </si>
  <si>
    <t>00049050</t>
  </si>
  <si>
    <t>4163114302</t>
  </si>
  <si>
    <t>00049051</t>
  </si>
  <si>
    <t>4163026768</t>
  </si>
  <si>
    <t>00049052</t>
  </si>
  <si>
    <t>4163070737</t>
  </si>
  <si>
    <t>00049053</t>
  </si>
  <si>
    <t>4163109876</t>
  </si>
  <si>
    <t>00049054</t>
  </si>
  <si>
    <t>4163420996</t>
  </si>
  <si>
    <t>00049055</t>
  </si>
  <si>
    <t>4163061713</t>
  </si>
  <si>
    <t>00049056</t>
  </si>
  <si>
    <t>4163091153</t>
  </si>
  <si>
    <t>00049057</t>
  </si>
  <si>
    <t>4163062746</t>
  </si>
  <si>
    <t>00049058</t>
  </si>
  <si>
    <t>4162502154</t>
  </si>
  <si>
    <t>00049059</t>
  </si>
  <si>
    <t>4163218871</t>
  </si>
  <si>
    <t>00049060</t>
  </si>
  <si>
    <t>4163064860</t>
  </si>
  <si>
    <t>00049061</t>
  </si>
  <si>
    <t>4163055275</t>
  </si>
  <si>
    <t>00049062</t>
  </si>
  <si>
    <t>4163116380</t>
  </si>
  <si>
    <t>00049063</t>
  </si>
  <si>
    <t>4163064247</t>
  </si>
  <si>
    <t>00049064</t>
  </si>
  <si>
    <t>4163023054</t>
  </si>
  <si>
    <t>00049065</t>
  </si>
  <si>
    <t>4162501963</t>
  </si>
  <si>
    <t>00049066</t>
  </si>
  <si>
    <t>4162800675</t>
  </si>
  <si>
    <t>00049067</t>
  </si>
  <si>
    <t>4163068163</t>
  </si>
  <si>
    <t>00049068</t>
  </si>
  <si>
    <t>4163060816</t>
  </si>
  <si>
    <t>00049069</t>
  </si>
  <si>
    <t>4162502178</t>
  </si>
  <si>
    <t>00049070</t>
  </si>
  <si>
    <t>4163023622</t>
  </si>
  <si>
    <t>00049071</t>
  </si>
  <si>
    <t>4163195636</t>
  </si>
  <si>
    <t>00049072</t>
  </si>
  <si>
    <t>4162502054</t>
  </si>
  <si>
    <t>00049073</t>
  </si>
  <si>
    <t>4163121430</t>
  </si>
  <si>
    <t>00049074</t>
  </si>
  <si>
    <t>4163031227</t>
  </si>
  <si>
    <t>00049075</t>
  </si>
  <si>
    <t>4163026094</t>
  </si>
  <si>
    <t>00049076</t>
  </si>
  <si>
    <t>4163139338</t>
  </si>
  <si>
    <t>00049077</t>
  </si>
  <si>
    <t>4163198922</t>
  </si>
  <si>
    <t>00049078</t>
  </si>
  <si>
    <t>4163090626</t>
  </si>
  <si>
    <t>00049079</t>
  </si>
  <si>
    <t>4163061595</t>
  </si>
  <si>
    <t>00049080</t>
  </si>
  <si>
    <t>4163091072</t>
  </si>
  <si>
    <t>00049081</t>
  </si>
  <si>
    <t>4163112134</t>
  </si>
  <si>
    <t>00049082</t>
  </si>
  <si>
    <t>4163031371</t>
  </si>
  <si>
    <t>00049083</t>
  </si>
  <si>
    <t>4162501989</t>
  </si>
  <si>
    <t>00049084</t>
  </si>
  <si>
    <t>4163067967</t>
  </si>
  <si>
    <t>00049085</t>
  </si>
  <si>
    <t>4163036686</t>
  </si>
  <si>
    <t>00049086</t>
  </si>
  <si>
    <t>4162398534</t>
  </si>
  <si>
    <t>00049087</t>
  </si>
  <si>
    <t>4163068600</t>
  </si>
  <si>
    <t>00049088</t>
  </si>
  <si>
    <t>4163055472</t>
  </si>
  <si>
    <t>00049089</t>
  </si>
  <si>
    <t>4163238875</t>
  </si>
  <si>
    <t>00049090</t>
  </si>
  <si>
    <t>4163064111</t>
  </si>
  <si>
    <t>00049091</t>
  </si>
  <si>
    <t>4162810295</t>
  </si>
  <si>
    <t>00049092</t>
  </si>
  <si>
    <t>4163224250</t>
  </si>
  <si>
    <t>00049093</t>
  </si>
  <si>
    <t>4163149907</t>
  </si>
  <si>
    <t>00049094</t>
  </si>
  <si>
    <t>4163089197</t>
  </si>
  <si>
    <t>00049095</t>
  </si>
  <si>
    <t>4163119860</t>
  </si>
  <si>
    <t>00049096</t>
  </si>
  <si>
    <t>4162862053</t>
  </si>
  <si>
    <t>00049097</t>
  </si>
  <si>
    <t>4163156073</t>
  </si>
  <si>
    <t>00049098</t>
  </si>
  <si>
    <t>4163059116</t>
  </si>
  <si>
    <t>00049099</t>
  </si>
  <si>
    <t>4163140789</t>
  </si>
  <si>
    <t>00049100</t>
  </si>
  <si>
    <t>4162816433</t>
  </si>
  <si>
    <t>00049101</t>
  </si>
  <si>
    <t>4162502134</t>
  </si>
  <si>
    <t>00049102</t>
  </si>
  <si>
    <t>4163277217</t>
  </si>
  <si>
    <t>00049103</t>
  </si>
  <si>
    <t>4162614596</t>
  </si>
  <si>
    <t>00049104</t>
  </si>
  <si>
    <t>4163070287</t>
  </si>
  <si>
    <t>00049105</t>
  </si>
  <si>
    <t>4163267402</t>
  </si>
  <si>
    <t>00049106</t>
  </si>
  <si>
    <t>4163268726</t>
  </si>
  <si>
    <t>00049107</t>
  </si>
  <si>
    <t>4163242579</t>
  </si>
  <si>
    <t>00049108</t>
  </si>
  <si>
    <t>4163239949</t>
  </si>
  <si>
    <t>00049109</t>
  </si>
  <si>
    <t>4163244701</t>
  </si>
  <si>
    <t>00049110</t>
  </si>
  <si>
    <t>4163155449</t>
  </si>
  <si>
    <t>00049111</t>
  </si>
  <si>
    <t>4163217776</t>
  </si>
  <si>
    <t>00049112</t>
  </si>
  <si>
    <t>4163223772</t>
  </si>
  <si>
    <t>00049113</t>
  </si>
  <si>
    <t>4162901981</t>
  </si>
  <si>
    <t>00049114</t>
  </si>
  <si>
    <t>4163247508</t>
  </si>
  <si>
    <t>00049115</t>
  </si>
  <si>
    <t>4163153728</t>
  </si>
  <si>
    <t>00049116</t>
  </si>
  <si>
    <t>4163244111</t>
  </si>
  <si>
    <t>00049117</t>
  </si>
  <si>
    <t>4163070709</t>
  </si>
  <si>
    <t>00049118</t>
  </si>
  <si>
    <t>4163195397</t>
  </si>
  <si>
    <t>00049119</t>
  </si>
  <si>
    <t>4163255945</t>
  </si>
  <si>
    <t>00049120</t>
  </si>
  <si>
    <t>4163257420</t>
  </si>
  <si>
    <t>00049121</t>
  </si>
  <si>
    <t>4162859229</t>
  </si>
  <si>
    <t>00049122</t>
  </si>
  <si>
    <t>4163249898</t>
  </si>
  <si>
    <t>00049123</t>
  </si>
  <si>
    <t>4163365581</t>
  </si>
  <si>
    <t>00049124</t>
  </si>
  <si>
    <t>4163090743</t>
  </si>
  <si>
    <t>00049125</t>
  </si>
  <si>
    <t>4163031488</t>
  </si>
  <si>
    <t>00049126</t>
  </si>
  <si>
    <t>4163036759</t>
  </si>
  <si>
    <t>00049127</t>
  </si>
  <si>
    <t>4163157042</t>
  </si>
  <si>
    <t>00049128</t>
  </si>
  <si>
    <t>4162986264</t>
  </si>
  <si>
    <t>00049129</t>
  </si>
  <si>
    <t>4163112088</t>
  </si>
  <si>
    <t>00049130</t>
  </si>
  <si>
    <t>4163156629</t>
  </si>
  <si>
    <t>00049131</t>
  </si>
  <si>
    <t>4162901827</t>
  </si>
  <si>
    <t>00049132</t>
  </si>
  <si>
    <t>4163112394</t>
  </si>
  <si>
    <t>00049133</t>
  </si>
  <si>
    <t>4163137890</t>
  </si>
  <si>
    <t>00049134</t>
  </si>
  <si>
    <t>4163023372</t>
  </si>
  <si>
    <t>00049135</t>
  </si>
  <si>
    <t>4163069092</t>
  </si>
  <si>
    <t>00049136</t>
  </si>
  <si>
    <t>4162897703</t>
  </si>
  <si>
    <t>00049137</t>
  </si>
  <si>
    <t>4162897697</t>
  </si>
  <si>
    <t>00049138</t>
  </si>
  <si>
    <t>4163071544</t>
  </si>
  <si>
    <t>00049139</t>
  </si>
  <si>
    <t>4162901838</t>
  </si>
  <si>
    <t>00049140</t>
  </si>
  <si>
    <t>4163111999</t>
  </si>
  <si>
    <t>00049141</t>
  </si>
  <si>
    <t>4163194067</t>
  </si>
  <si>
    <t>00049142</t>
  </si>
  <si>
    <t>4162811268</t>
  </si>
  <si>
    <t>00049143</t>
  </si>
  <si>
    <t>4162594352</t>
  </si>
  <si>
    <t>00049144</t>
  </si>
  <si>
    <t>4163112197</t>
  </si>
  <si>
    <t>00049145</t>
  </si>
  <si>
    <t>4163112502</t>
  </si>
  <si>
    <t>00049146</t>
  </si>
  <si>
    <t>4162901960</t>
  </si>
  <si>
    <t>00049147</t>
  </si>
  <si>
    <t>4163112356</t>
  </si>
  <si>
    <t>00049148</t>
  </si>
  <si>
    <t>4163112151</t>
  </si>
  <si>
    <t>00049149</t>
  </si>
  <si>
    <t>4163112409</t>
  </si>
  <si>
    <t>00049150</t>
  </si>
  <si>
    <t>4163153467</t>
  </si>
  <si>
    <t>00049151</t>
  </si>
  <si>
    <t>4163112224</t>
  </si>
  <si>
    <t>00049152</t>
  </si>
  <si>
    <t>4163112290</t>
  </si>
  <si>
    <t>00049153</t>
  </si>
  <si>
    <t>4163162621</t>
  </si>
  <si>
    <t>00049154</t>
  </si>
  <si>
    <t>4163162792</t>
  </si>
  <si>
    <t>00049155</t>
  </si>
  <si>
    <t>4162863384</t>
  </si>
  <si>
    <t>00049156</t>
  </si>
  <si>
    <t>4163250639</t>
  </si>
  <si>
    <t>00049157</t>
  </si>
  <si>
    <t>4163168956</t>
  </si>
  <si>
    <t>00049158</t>
  </si>
  <si>
    <t>4163028874</t>
  </si>
  <si>
    <t>00049159</t>
  </si>
  <si>
    <t>4162808990</t>
  </si>
  <si>
    <t>00049160</t>
  </si>
  <si>
    <t>4163028851</t>
  </si>
  <si>
    <t>00049161</t>
  </si>
  <si>
    <t>4163028776</t>
  </si>
  <si>
    <t>00049162</t>
  </si>
  <si>
    <t>4163028580</t>
  </si>
  <si>
    <t>00049163</t>
  </si>
  <si>
    <t>4163193843</t>
  </si>
  <si>
    <t>00049164</t>
  </si>
  <si>
    <t>4163256830</t>
  </si>
  <si>
    <t>00049165</t>
  </si>
  <si>
    <t>4162901999</t>
  </si>
  <si>
    <t>00049166</t>
  </si>
  <si>
    <t>4162552213</t>
  </si>
  <si>
    <t>00049167</t>
  </si>
  <si>
    <t>4163064269</t>
  </si>
  <si>
    <t>00049168</t>
  </si>
  <si>
    <t>4163026635</t>
  </si>
  <si>
    <t>00049169</t>
  </si>
  <si>
    <t>4163223839</t>
  </si>
  <si>
    <t>00049170</t>
  </si>
  <si>
    <t>4163070203</t>
  </si>
  <si>
    <t>00049171</t>
  </si>
  <si>
    <t>4163028472</t>
  </si>
  <si>
    <t>00049172</t>
  </si>
  <si>
    <t>4163064043</t>
  </si>
  <si>
    <t>00049173</t>
  </si>
  <si>
    <t>4162810137</t>
  </si>
  <si>
    <t>00049174</t>
  </si>
  <si>
    <t>4163277844</t>
  </si>
  <si>
    <t>00049175</t>
  </si>
  <si>
    <t>4163028260</t>
  </si>
  <si>
    <t>00049176</t>
  </si>
  <si>
    <t>4162770990</t>
  </si>
  <si>
    <t>00049177</t>
  </si>
  <si>
    <t>4163112083</t>
  </si>
  <si>
    <t>00049178</t>
  </si>
  <si>
    <t>4163112296</t>
  </si>
  <si>
    <t>00049179</t>
  </si>
  <si>
    <t>4163256883</t>
  </si>
  <si>
    <t>00049180</t>
  </si>
  <si>
    <t>4163153622</t>
  </si>
  <si>
    <t>00049181</t>
  </si>
  <si>
    <t>4163005559</t>
  </si>
  <si>
    <t>00049182</t>
  </si>
  <si>
    <t>4163005485</t>
  </si>
  <si>
    <t>00049183</t>
  </si>
  <si>
    <t>4163005264</t>
  </si>
  <si>
    <t>00049184</t>
  </si>
  <si>
    <t>4163244609</t>
  </si>
  <si>
    <t>00049185</t>
  </si>
  <si>
    <t>4163022883</t>
  </si>
  <si>
    <t>00049186</t>
  </si>
  <si>
    <t>4162861997</t>
  </si>
  <si>
    <t>00049187</t>
  </si>
  <si>
    <t>4162861844</t>
  </si>
  <si>
    <t>00049188</t>
  </si>
  <si>
    <t>4163256116</t>
  </si>
  <si>
    <t>00049189</t>
  </si>
  <si>
    <t>4163067657</t>
  </si>
  <si>
    <t>00049190</t>
  </si>
  <si>
    <t>4163111994</t>
  </si>
  <si>
    <t>00049191</t>
  </si>
  <si>
    <t>4163265763</t>
  </si>
  <si>
    <t>00049192</t>
  </si>
  <si>
    <t>4163112448</t>
  </si>
  <si>
    <t>00049193</t>
  </si>
  <si>
    <t>4163107286</t>
  </si>
  <si>
    <t>00049194</t>
  </si>
  <si>
    <t>4163155527</t>
  </si>
  <si>
    <t>00049195</t>
  </si>
  <si>
    <t>4163307628</t>
  </si>
  <si>
    <t>00049196</t>
  </si>
  <si>
    <t>4163193409</t>
  </si>
  <si>
    <t>00049197</t>
  </si>
  <si>
    <t>4163155324</t>
  </si>
  <si>
    <t>00049198</t>
  </si>
  <si>
    <t>4163200906</t>
  </si>
  <si>
    <t>00049199</t>
  </si>
  <si>
    <t>4163032623</t>
  </si>
  <si>
    <t>00049200</t>
  </si>
  <si>
    <t>4162996180</t>
  </si>
  <si>
    <t>00049201</t>
  </si>
  <si>
    <t>4162876577</t>
  </si>
  <si>
    <t>00049202</t>
  </si>
  <si>
    <t>4162876549</t>
  </si>
  <si>
    <t>00049203</t>
  </si>
  <si>
    <t>4162998772</t>
  </si>
  <si>
    <t>00049204</t>
  </si>
  <si>
    <t>4162876582</t>
  </si>
  <si>
    <t>00049205</t>
  </si>
  <si>
    <t>4162978894</t>
  </si>
  <si>
    <t>00049206</t>
  </si>
  <si>
    <t>4163058940</t>
  </si>
  <si>
    <t>00049207</t>
  </si>
  <si>
    <t>4163240058</t>
  </si>
  <si>
    <t>00049208</t>
  </si>
  <si>
    <t>4163027424</t>
  </si>
  <si>
    <t>00049209</t>
  </si>
  <si>
    <t>4163060184</t>
  </si>
  <si>
    <t>00049210</t>
  </si>
  <si>
    <t>4163109160</t>
  </si>
  <si>
    <t>00049211</t>
  </si>
  <si>
    <t>4163036468</t>
  </si>
  <si>
    <t>00049212</t>
  </si>
  <si>
    <t>4162925262</t>
  </si>
  <si>
    <t>00049213</t>
  </si>
  <si>
    <t>4163114477</t>
  </si>
  <si>
    <t>00049214</t>
  </si>
  <si>
    <t>4162502052</t>
  </si>
  <si>
    <t>00049215</t>
  </si>
  <si>
    <t>4163112302</t>
  </si>
  <si>
    <t>00049216</t>
  </si>
  <si>
    <t>4163036785</t>
  </si>
  <si>
    <t>00049217</t>
  </si>
  <si>
    <t>4163068936</t>
  </si>
  <si>
    <t>00049218</t>
  </si>
  <si>
    <t>4162901979</t>
  </si>
  <si>
    <t>00049219</t>
  </si>
  <si>
    <t>4163015700</t>
  </si>
  <si>
    <t>00049220</t>
  </si>
  <si>
    <t>4163112001</t>
  </si>
  <si>
    <t>00049225</t>
  </si>
  <si>
    <t>4162901800</t>
  </si>
  <si>
    <t>00049226</t>
  </si>
  <si>
    <t>4163112032</t>
  </si>
  <si>
    <t>00049227</t>
  </si>
  <si>
    <t>4163112024</t>
  </si>
  <si>
    <t>00049228</t>
  </si>
  <si>
    <t>4163112010</t>
  </si>
  <si>
    <t>00049229</t>
  </si>
  <si>
    <t>4162901782</t>
  </si>
  <si>
    <t>00049230</t>
  </si>
  <si>
    <t>4163178674</t>
  </si>
  <si>
    <t>00049231</t>
  </si>
  <si>
    <t>4163112243</t>
  </si>
  <si>
    <t>00049232</t>
  </si>
  <si>
    <t>4163291060</t>
  </si>
  <si>
    <t>00049233</t>
  </si>
  <si>
    <t>4163112105</t>
  </si>
  <si>
    <t>00049234</t>
  </si>
  <si>
    <t>4162594572</t>
  </si>
  <si>
    <t>00049235</t>
  </si>
  <si>
    <t>4163112371</t>
  </si>
  <si>
    <t>00049236</t>
  </si>
  <si>
    <t>4163070494</t>
  </si>
  <si>
    <t>00049237</t>
  </si>
  <si>
    <t>4163077878</t>
  </si>
  <si>
    <t>00049238</t>
  </si>
  <si>
    <t>4163112145</t>
  </si>
  <si>
    <t>00049239</t>
  </si>
  <si>
    <t>4163121007</t>
  </si>
  <si>
    <t>00049240</t>
  </si>
  <si>
    <t>4163112544</t>
  </si>
  <si>
    <t>00049248</t>
  </si>
  <si>
    <t>4163197737</t>
  </si>
  <si>
    <t>00049249</t>
  </si>
  <si>
    <t>4163196505</t>
  </si>
  <si>
    <t>00049250</t>
  </si>
  <si>
    <t>4163139803</t>
  </si>
  <si>
    <t>00049251</t>
  </si>
  <si>
    <t>4163196418</t>
  </si>
  <si>
    <t>00049252</t>
  </si>
  <si>
    <t>4163196180</t>
  </si>
  <si>
    <t>00049253</t>
  </si>
  <si>
    <t>4163196273</t>
  </si>
  <si>
    <t>00049254</t>
  </si>
  <si>
    <t>4163197183</t>
  </si>
  <si>
    <t>00049255</t>
  </si>
  <si>
    <t>4163197103</t>
  </si>
  <si>
    <t>00049256</t>
  </si>
  <si>
    <t>4163197536</t>
  </si>
  <si>
    <t>00049257</t>
  </si>
  <si>
    <t>4163196967</t>
  </si>
  <si>
    <t>00049258</t>
  </si>
  <si>
    <t>4163197339</t>
  </si>
  <si>
    <t>00049259</t>
  </si>
  <si>
    <t>4163198092</t>
  </si>
  <si>
    <t>00049260</t>
  </si>
  <si>
    <t>4163140069</t>
  </si>
  <si>
    <t>00049261</t>
  </si>
  <si>
    <t>4163196915</t>
  </si>
  <si>
    <t>00049262</t>
  </si>
  <si>
    <t>4163196361</t>
  </si>
  <si>
    <t>00049263</t>
  </si>
  <si>
    <t>4163197584</t>
  </si>
  <si>
    <t>00049264</t>
  </si>
  <si>
    <t>4163196231</t>
  </si>
  <si>
    <t>00049265</t>
  </si>
  <si>
    <t>4163196919</t>
  </si>
  <si>
    <t>00049266</t>
  </si>
  <si>
    <t>4163196317</t>
  </si>
  <si>
    <t>00049267</t>
  </si>
  <si>
    <t>4163197828</t>
  </si>
  <si>
    <t>00049268</t>
  </si>
  <si>
    <t>4163198040</t>
  </si>
  <si>
    <t>00049269</t>
  </si>
  <si>
    <t>4163197792</t>
  </si>
  <si>
    <t>00049270</t>
  </si>
  <si>
    <t>4163197793</t>
  </si>
  <si>
    <t>00049271</t>
  </si>
  <si>
    <t>4163196853</t>
  </si>
  <si>
    <t>00049272</t>
  </si>
  <si>
    <t>4163197690</t>
  </si>
  <si>
    <t>00049273</t>
  </si>
  <si>
    <t>4163197988</t>
  </si>
  <si>
    <t>00049274</t>
  </si>
  <si>
    <t>4163196463</t>
  </si>
  <si>
    <t>00049275</t>
  </si>
  <si>
    <t>4163196800</t>
  </si>
  <si>
    <t>00049276</t>
  </si>
  <si>
    <t>4163196512</t>
  </si>
  <si>
    <t>00049277</t>
  </si>
  <si>
    <t>4163198038</t>
  </si>
  <si>
    <t>00049278</t>
  </si>
  <si>
    <t>4163197100</t>
  </si>
  <si>
    <t>00049279</t>
  </si>
  <si>
    <t>4163196833</t>
  </si>
  <si>
    <t>00049280</t>
  </si>
  <si>
    <t>4163196736</t>
  </si>
  <si>
    <t>00049281</t>
  </si>
  <si>
    <t>4163196868</t>
  </si>
  <si>
    <t>00049282</t>
  </si>
  <si>
    <t>4163197174</t>
  </si>
  <si>
    <t>00049283</t>
  </si>
  <si>
    <t>4163197401</t>
  </si>
  <si>
    <t>00049284</t>
  </si>
  <si>
    <t>4163197206</t>
  </si>
  <si>
    <t>00049285</t>
  </si>
  <si>
    <t>4163196827</t>
  </si>
  <si>
    <t>00049286</t>
  </si>
  <si>
    <t>4163196972</t>
  </si>
  <si>
    <t>00049287</t>
  </si>
  <si>
    <t>4163197440</t>
  </si>
  <si>
    <t>00049288</t>
  </si>
  <si>
    <t>4163196209</t>
  </si>
  <si>
    <t>00049289</t>
  </si>
  <si>
    <t>4163196225</t>
  </si>
  <si>
    <t>00049290</t>
  </si>
  <si>
    <t>4163197490</t>
  </si>
  <si>
    <t>00049291</t>
  </si>
  <si>
    <t>4163197037</t>
  </si>
  <si>
    <t>00049292</t>
  </si>
  <si>
    <t>4163196246</t>
  </si>
  <si>
    <t>00049293</t>
  </si>
  <si>
    <t>4163196340</t>
  </si>
  <si>
    <t>00049294</t>
  </si>
  <si>
    <t>4163196633</t>
  </si>
  <si>
    <t>00049295</t>
  </si>
  <si>
    <t>4163197885</t>
  </si>
  <si>
    <t>00049296</t>
  </si>
  <si>
    <t>4163197592</t>
  </si>
  <si>
    <t>00049297</t>
  </si>
  <si>
    <t>4163197639</t>
  </si>
  <si>
    <t>00049298</t>
  </si>
  <si>
    <t>4163196335</t>
  </si>
  <si>
    <t>00049299</t>
  </si>
  <si>
    <t>4163197040</t>
  </si>
  <si>
    <t>00049300</t>
  </si>
  <si>
    <t>4163196613</t>
  </si>
  <si>
    <t>00049301</t>
  </si>
  <si>
    <t>4163197399</t>
  </si>
  <si>
    <t>00049302</t>
  </si>
  <si>
    <t>4163197179</t>
  </si>
  <si>
    <t>00049303</t>
  </si>
  <si>
    <t>4163196264</t>
  </si>
  <si>
    <t>00049304</t>
  </si>
  <si>
    <t>4163197343</t>
  </si>
  <si>
    <t>00049305</t>
  </si>
  <si>
    <t>4163197398</t>
  </si>
  <si>
    <t>00049306</t>
  </si>
  <si>
    <t>4163196296</t>
  </si>
  <si>
    <t>00049307</t>
  </si>
  <si>
    <t>4163197693</t>
  </si>
  <si>
    <t>00049308</t>
  </si>
  <si>
    <t>4163196529</t>
  </si>
  <si>
    <t>00049309</t>
  </si>
  <si>
    <t>4163196582</t>
  </si>
  <si>
    <t>00049310</t>
  </si>
  <si>
    <t>4163197011</t>
  </si>
  <si>
    <t>00049311</t>
  </si>
  <si>
    <t>4163196973</t>
  </si>
  <si>
    <t>00049312</t>
  </si>
  <si>
    <t>4163197642</t>
  </si>
  <si>
    <t>00049313</t>
  </si>
  <si>
    <t>4163197301</t>
  </si>
  <si>
    <t>00049314</t>
  </si>
  <si>
    <t>4163197255</t>
  </si>
  <si>
    <t>00049315</t>
  </si>
  <si>
    <t>4163226072</t>
  </si>
  <si>
    <t>00049316</t>
  </si>
  <si>
    <t>4163216199</t>
  </si>
  <si>
    <t>00049317</t>
  </si>
  <si>
    <t>4163229240</t>
  </si>
  <si>
    <t>00049318</t>
  </si>
  <si>
    <t>4163216202</t>
  </si>
  <si>
    <t>00049319</t>
  </si>
  <si>
    <t>4163216201</t>
  </si>
  <si>
    <t>00049320</t>
  </si>
  <si>
    <t>4163229243</t>
  </si>
  <si>
    <t>00049321</t>
  </si>
  <si>
    <t>4163229238</t>
  </si>
  <si>
    <t>00049322</t>
  </si>
  <si>
    <t>4163216196</t>
  </si>
  <si>
    <t>00049323</t>
  </si>
  <si>
    <t>4163229236</t>
  </si>
  <si>
    <t>00049324</t>
  </si>
  <si>
    <t>4163378966</t>
  </si>
  <si>
    <t>00049325</t>
  </si>
  <si>
    <t>4163379074</t>
  </si>
  <si>
    <t>00049326</t>
  </si>
  <si>
    <t>4163378602</t>
  </si>
  <si>
    <t>00049327</t>
  </si>
  <si>
    <t>4163378884</t>
  </si>
  <si>
    <t>00049328</t>
  </si>
  <si>
    <t>4163379281</t>
  </si>
  <si>
    <t>00049329</t>
  </si>
  <si>
    <t>4163378969</t>
  </si>
  <si>
    <t>00049330</t>
  </si>
  <si>
    <t>4163379037</t>
  </si>
  <si>
    <t>00049331</t>
  </si>
  <si>
    <t>4163379310</t>
  </si>
  <si>
    <t>00049332</t>
  </si>
  <si>
    <t>4163378625</t>
  </si>
  <si>
    <t>00049333</t>
  </si>
  <si>
    <t>4163379147</t>
  </si>
  <si>
    <t>00049334</t>
  </si>
  <si>
    <t>4163380169</t>
  </si>
  <si>
    <t>00049335</t>
  </si>
  <si>
    <t>4163379154</t>
  </si>
  <si>
    <t>00049336</t>
  </si>
  <si>
    <t>4163378810</t>
  </si>
  <si>
    <t>00049337</t>
  </si>
  <si>
    <t>4163378916</t>
  </si>
  <si>
    <t>00049338</t>
  </si>
  <si>
    <t>4163216197</t>
  </si>
  <si>
    <t>00049339</t>
  </si>
  <si>
    <t>4163229237</t>
  </si>
  <si>
    <t>00049340</t>
  </si>
  <si>
    <t>4163216200</t>
  </si>
  <si>
    <t>00049341</t>
  </si>
  <si>
    <t>4163379067</t>
  </si>
  <si>
    <t>00049342</t>
  </si>
  <si>
    <t>4163229242</t>
  </si>
  <si>
    <t>00049343</t>
  </si>
  <si>
    <t>4163226073</t>
  </si>
  <si>
    <t>00049344</t>
  </si>
  <si>
    <t>4163216198</t>
  </si>
  <si>
    <t>00049345</t>
  </si>
  <si>
    <t>4163229239</t>
  </si>
  <si>
    <t>00049346</t>
  </si>
  <si>
    <t>4163197590</t>
  </si>
  <si>
    <t>00049347</t>
  </si>
  <si>
    <t>4163196555</t>
  </si>
  <si>
    <t>00049348</t>
  </si>
  <si>
    <t>4163378945</t>
  </si>
  <si>
    <t>00049349</t>
  </si>
  <si>
    <t>4163378488</t>
  </si>
  <si>
    <t>00049350</t>
  </si>
  <si>
    <t>4163378940</t>
  </si>
  <si>
    <t>00049351</t>
  </si>
  <si>
    <t>4163378514</t>
  </si>
  <si>
    <t>00049352</t>
  </si>
  <si>
    <t>4163378725</t>
  </si>
  <si>
    <t>00049353</t>
  </si>
  <si>
    <t>4163367903</t>
  </si>
  <si>
    <t>00049354</t>
  </si>
  <si>
    <t>4163379096</t>
  </si>
  <si>
    <t>00049355</t>
  </si>
  <si>
    <t>4163368059</t>
  </si>
  <si>
    <t>00049356</t>
  </si>
  <si>
    <t>4163379220</t>
  </si>
  <si>
    <t>00049357</t>
  </si>
  <si>
    <t>4163379321</t>
  </si>
  <si>
    <t>00049358</t>
  </si>
  <si>
    <t>4163378520</t>
  </si>
  <si>
    <t>00049359</t>
  </si>
  <si>
    <t>4163380168</t>
  </si>
  <si>
    <t>00049360</t>
  </si>
  <si>
    <t>4163379102</t>
  </si>
  <si>
    <t>00049361</t>
  </si>
  <si>
    <t>4163379274</t>
  </si>
  <si>
    <t>00049362</t>
  </si>
  <si>
    <t>4163378544</t>
  </si>
  <si>
    <t>00049363</t>
  </si>
  <si>
    <t>4163378829</t>
  </si>
  <si>
    <t>00049364</t>
  </si>
  <si>
    <t>4163379318</t>
  </si>
  <si>
    <t>00049365</t>
  </si>
  <si>
    <t>4163216194</t>
  </si>
  <si>
    <t>00049366</t>
  </si>
  <si>
    <t>4163378702</t>
  </si>
  <si>
    <t>00049367</t>
  </si>
  <si>
    <t>4163380170</t>
  </si>
  <si>
    <t>00049368</t>
  </si>
  <si>
    <t>4163379161</t>
  </si>
  <si>
    <t>00049369</t>
  </si>
  <si>
    <t>4163379322</t>
  </si>
  <si>
    <t>00049370</t>
  </si>
  <si>
    <t>4163379307</t>
  </si>
  <si>
    <t>00049371</t>
  </si>
  <si>
    <t>4163367741</t>
  </si>
  <si>
    <t>00049372</t>
  </si>
  <si>
    <t>4163379183</t>
  </si>
  <si>
    <t>00049373</t>
  </si>
  <si>
    <t>4163378689</t>
  </si>
  <si>
    <t>00049374</t>
  </si>
  <si>
    <t>4163379057</t>
  </si>
  <si>
    <t>00049375</t>
  </si>
  <si>
    <t>4163379293</t>
  </si>
  <si>
    <t>00049376</t>
  </si>
  <si>
    <t>4163378781</t>
  </si>
  <si>
    <t>00049377</t>
  </si>
  <si>
    <t>4163378943</t>
  </si>
  <si>
    <t>00049378</t>
  </si>
  <si>
    <t>4163367912</t>
  </si>
  <si>
    <t>00049379</t>
  </si>
  <si>
    <t>4163378973</t>
  </si>
  <si>
    <t>00049380</t>
  </si>
  <si>
    <t>4163367928</t>
  </si>
  <si>
    <t>00049381</t>
  </si>
  <si>
    <t>4163380171</t>
  </si>
  <si>
    <t>00049382</t>
  </si>
  <si>
    <t>4163379253</t>
  </si>
  <si>
    <t>00049383</t>
  </si>
  <si>
    <t>4163367973</t>
  </si>
  <si>
    <t>00049384</t>
  </si>
  <si>
    <t>4163378522</t>
  </si>
  <si>
    <t>00049385</t>
  </si>
  <si>
    <t>4163208103</t>
  </si>
  <si>
    <t>00049386</t>
  </si>
  <si>
    <t>4163197034</t>
  </si>
  <si>
    <t>00049387</t>
  </si>
  <si>
    <t>4163216195</t>
  </si>
  <si>
    <t>00049388</t>
  </si>
  <si>
    <t>4163229234</t>
  </si>
  <si>
    <t>00049389</t>
  </si>
  <si>
    <t>4163229241</t>
  </si>
  <si>
    <t>00049390</t>
  </si>
  <si>
    <t>4163379089</t>
  </si>
  <si>
    <t>00049391</t>
  </si>
  <si>
    <t>4163379151</t>
  </si>
  <si>
    <t>00049392</t>
  </si>
  <si>
    <t>4163378517</t>
  </si>
  <si>
    <t>00049393</t>
  </si>
  <si>
    <t>4163378787</t>
  </si>
  <si>
    <t>00049394</t>
  </si>
  <si>
    <t>4163379317</t>
  </si>
  <si>
    <t>00049395</t>
  </si>
  <si>
    <t>4163367879</t>
  </si>
  <si>
    <t>00049396</t>
  </si>
  <si>
    <t>4163379024</t>
  </si>
  <si>
    <t>00049397</t>
  </si>
  <si>
    <t>4163379065</t>
  </si>
  <si>
    <t>00049398</t>
  </si>
  <si>
    <t>4163379080</t>
  </si>
  <si>
    <t>00049399</t>
  </si>
  <si>
    <t>4163367844</t>
  </si>
  <si>
    <t>00049400</t>
  </si>
  <si>
    <t>4901180260</t>
  </si>
  <si>
    <t>00049401</t>
  </si>
  <si>
    <t>4162735181</t>
  </si>
  <si>
    <t>00049402</t>
  </si>
  <si>
    <t>4162510182</t>
  </si>
  <si>
    <t>00049403</t>
  </si>
  <si>
    <t>4162742250</t>
  </si>
  <si>
    <t>00049404</t>
  </si>
  <si>
    <t>4162735337</t>
  </si>
  <si>
    <t>00049405</t>
  </si>
  <si>
    <t>4162672618</t>
  </si>
  <si>
    <t>00049406</t>
  </si>
  <si>
    <t>4162657703</t>
  </si>
  <si>
    <t>00049407</t>
  </si>
  <si>
    <t>4162657725</t>
  </si>
  <si>
    <t>00049408</t>
  </si>
  <si>
    <t>4162657736</t>
  </si>
  <si>
    <t>00049409</t>
  </si>
  <si>
    <t>4162657805</t>
  </si>
  <si>
    <t>00049410</t>
  </si>
  <si>
    <t>4162657865</t>
  </si>
  <si>
    <t>00049411</t>
  </si>
  <si>
    <t>4162657905</t>
  </si>
  <si>
    <t>00049412</t>
  </si>
  <si>
    <t>4162658030</t>
  </si>
  <si>
    <t>00049413</t>
  </si>
  <si>
    <t>4162658074</t>
  </si>
  <si>
    <t>00049414</t>
  </si>
  <si>
    <t>4162658111</t>
  </si>
  <si>
    <t>00049415</t>
  </si>
  <si>
    <t>4162658134</t>
  </si>
  <si>
    <t>00049416</t>
  </si>
  <si>
    <t>4162658259</t>
  </si>
  <si>
    <t>00049417</t>
  </si>
  <si>
    <t>4162658289</t>
  </si>
  <si>
    <t>00049418</t>
  </si>
  <si>
    <t>4162658365</t>
  </si>
  <si>
    <t>00049419</t>
  </si>
  <si>
    <t>4162658386</t>
  </si>
  <si>
    <t>00049420</t>
  </si>
  <si>
    <t>4162658456</t>
  </si>
  <si>
    <t>00049421</t>
  </si>
  <si>
    <t>4162658499</t>
  </si>
  <si>
    <t>00049422</t>
  </si>
  <si>
    <t>4162658548</t>
  </si>
  <si>
    <t>00049423</t>
  </si>
  <si>
    <t>4162658570</t>
  </si>
  <si>
    <t>00049424</t>
  </si>
  <si>
    <t>4162658607</t>
  </si>
  <si>
    <t>00049425</t>
  </si>
  <si>
    <t>4162658795</t>
  </si>
  <si>
    <t>00049426</t>
  </si>
  <si>
    <t>4162658808</t>
  </si>
  <si>
    <t>00049427</t>
  </si>
  <si>
    <t>4162658839</t>
  </si>
  <si>
    <t>00049428</t>
  </si>
  <si>
    <t>4162659236</t>
  </si>
  <si>
    <t>00049429</t>
  </si>
  <si>
    <t>4162659285</t>
  </si>
  <si>
    <t>00049430</t>
  </si>
  <si>
    <t>4162659384</t>
  </si>
  <si>
    <t>00049431</t>
  </si>
  <si>
    <t>4162659504</t>
  </si>
  <si>
    <t>00049432</t>
  </si>
  <si>
    <t>4162659513</t>
  </si>
  <si>
    <t>00049433</t>
  </si>
  <si>
    <t>4162659553</t>
  </si>
  <si>
    <t>00049434</t>
  </si>
  <si>
    <t>4162659596</t>
  </si>
  <si>
    <t>00049435</t>
  </si>
  <si>
    <t>4162659610</t>
  </si>
  <si>
    <t>00049436</t>
  </si>
  <si>
    <t>4162659634</t>
  </si>
  <si>
    <t>00049437</t>
  </si>
  <si>
    <t>4162659654</t>
  </si>
  <si>
    <t>00049438</t>
  </si>
  <si>
    <t>4162659680</t>
  </si>
  <si>
    <t>00049439</t>
  </si>
  <si>
    <t>4162659911</t>
  </si>
  <si>
    <t>00049440</t>
  </si>
  <si>
    <t>4162659949</t>
  </si>
  <si>
    <t>00049441</t>
  </si>
  <si>
    <t>4162660016</t>
  </si>
  <si>
    <t>00049442</t>
  </si>
  <si>
    <t>4162660034</t>
  </si>
  <si>
    <t>00049443</t>
  </si>
  <si>
    <t>4162660141</t>
  </si>
  <si>
    <t>00049444</t>
  </si>
  <si>
    <t>4162660180</t>
  </si>
  <si>
    <t>00049445</t>
  </si>
  <si>
    <t>4162660236</t>
  </si>
  <si>
    <t>00049446</t>
  </si>
  <si>
    <t>4162660300</t>
  </si>
  <si>
    <t>00049447</t>
  </si>
  <si>
    <t>4162660428</t>
  </si>
  <si>
    <t>00049448</t>
  </si>
  <si>
    <t>4162660442</t>
  </si>
  <si>
    <t>00049449</t>
  </si>
  <si>
    <t>4901182685</t>
  </si>
  <si>
    <t>00049450</t>
  </si>
  <si>
    <t>4162982745</t>
  </si>
  <si>
    <t>00049451</t>
  </si>
  <si>
    <t>4162987341</t>
  </si>
  <si>
    <t>00049452</t>
  </si>
  <si>
    <t>4162987775</t>
  </si>
  <si>
    <t>00049453</t>
  </si>
  <si>
    <t>4162924553</t>
  </si>
  <si>
    <t>00049454</t>
  </si>
  <si>
    <t>4162924520</t>
  </si>
  <si>
    <t>00049455</t>
  </si>
  <si>
    <t>4162911495</t>
  </si>
  <si>
    <t>00049456</t>
  </si>
  <si>
    <t>4162911511</t>
  </si>
  <si>
    <t>00049457</t>
  </si>
  <si>
    <t>4162911538</t>
  </si>
  <si>
    <t>00049458</t>
  </si>
  <si>
    <t>4162911589</t>
  </si>
  <si>
    <t>00049459</t>
  </si>
  <si>
    <t>4162911618</t>
  </si>
  <si>
    <t>00049460</t>
  </si>
  <si>
    <t>4162911642</t>
  </si>
  <si>
    <t>00049461</t>
  </si>
  <si>
    <t>4162911760</t>
  </si>
  <si>
    <t>00049462</t>
  </si>
  <si>
    <t>4162911841</t>
  </si>
  <si>
    <t>00049463</t>
  </si>
  <si>
    <t>4162911904</t>
  </si>
  <si>
    <t>00049464</t>
  </si>
  <si>
    <t>4162911954</t>
  </si>
  <si>
    <t>00049465</t>
  </si>
  <si>
    <t>4162912071</t>
  </si>
  <si>
    <t>00049466</t>
  </si>
  <si>
    <t>4162911734</t>
  </si>
  <si>
    <t>00049467</t>
  </si>
  <si>
    <t>4162912116</t>
  </si>
  <si>
    <t>00049468</t>
  </si>
  <si>
    <t>4162912156</t>
  </si>
  <si>
    <t>00049469</t>
  </si>
  <si>
    <t>4162912295</t>
  </si>
  <si>
    <t>00049470</t>
  </si>
  <si>
    <t>4162912539</t>
  </si>
  <si>
    <t>00049471</t>
  </si>
  <si>
    <t>4162912606</t>
  </si>
  <si>
    <t>00049472</t>
  </si>
  <si>
    <t>4162912650</t>
  </si>
  <si>
    <t>00049473</t>
  </si>
  <si>
    <t>4162912776</t>
  </si>
  <si>
    <t>00049474</t>
  </si>
  <si>
    <t>4162912846</t>
  </si>
  <si>
    <t>00049475</t>
  </si>
  <si>
    <t>4162912898</t>
  </si>
  <si>
    <t>00049476</t>
  </si>
  <si>
    <t>4162912921</t>
  </si>
  <si>
    <t>00049477</t>
  </si>
  <si>
    <t>4162912939</t>
  </si>
  <si>
    <t>00049478</t>
  </si>
  <si>
    <t>4162912969</t>
  </si>
  <si>
    <t>00049479</t>
  </si>
  <si>
    <t>4162912992</t>
  </si>
  <si>
    <t>00049480</t>
  </si>
  <si>
    <t>4162913024</t>
  </si>
  <si>
    <t>00049481</t>
  </si>
  <si>
    <t>4162913041</t>
  </si>
  <si>
    <t>00049482</t>
  </si>
  <si>
    <t>4162913067</t>
  </si>
  <si>
    <t>00049483</t>
  </si>
  <si>
    <t>4162913075</t>
  </si>
  <si>
    <t>00049484</t>
  </si>
  <si>
    <t>4162913093</t>
  </si>
  <si>
    <t>00049485</t>
  </si>
  <si>
    <t>4162913123</t>
  </si>
  <si>
    <t>00049486</t>
  </si>
  <si>
    <t>4162913152</t>
  </si>
  <si>
    <t>00049487</t>
  </si>
  <si>
    <t>4162913198</t>
  </si>
  <si>
    <t>00049488</t>
  </si>
  <si>
    <t>4162913242</t>
  </si>
  <si>
    <t>00049489</t>
  </si>
  <si>
    <t>4162913746</t>
  </si>
  <si>
    <t>00049490</t>
  </si>
  <si>
    <t>4162913782</t>
  </si>
  <si>
    <t>00049491</t>
  </si>
  <si>
    <t>4162913865</t>
  </si>
  <si>
    <t>00049492</t>
  </si>
  <si>
    <t>4162913883</t>
  </si>
  <si>
    <t>00049493</t>
  </si>
  <si>
    <t>4162913906</t>
  </si>
  <si>
    <t>00049494</t>
  </si>
  <si>
    <t>4162913928</t>
  </si>
  <si>
    <t>00049495</t>
  </si>
  <si>
    <t>4162913945</t>
  </si>
  <si>
    <t>00049496</t>
  </si>
  <si>
    <t>4162913959</t>
  </si>
  <si>
    <t>00049497</t>
  </si>
  <si>
    <t>4162913978</t>
  </si>
  <si>
    <t>00049498</t>
  </si>
  <si>
    <t>4162914007</t>
  </si>
  <si>
    <t>00049499</t>
  </si>
  <si>
    <t>4162914028</t>
  </si>
  <si>
    <t>00049500</t>
  </si>
  <si>
    <t>4162914056</t>
  </si>
  <si>
    <t>00049501</t>
  </si>
  <si>
    <t>4162914084</t>
  </si>
  <si>
    <t>00049502</t>
  </si>
  <si>
    <t>4162914097</t>
  </si>
  <si>
    <t>00049503</t>
  </si>
  <si>
    <t>4162914105</t>
  </si>
  <si>
    <t>00049504</t>
  </si>
  <si>
    <t>4162914138</t>
  </si>
  <si>
    <t>00049505</t>
  </si>
  <si>
    <t>4162914151</t>
  </si>
  <si>
    <t>00049506</t>
  </si>
  <si>
    <t>4162914164</t>
  </si>
  <si>
    <t>00049507</t>
  </si>
  <si>
    <t>4162914188</t>
  </si>
  <si>
    <t>00049508</t>
  </si>
  <si>
    <t>4162914400</t>
  </si>
  <si>
    <t>00049509</t>
  </si>
  <si>
    <t>4162914453</t>
  </si>
  <si>
    <t>00049510</t>
  </si>
  <si>
    <t>4162914261</t>
  </si>
  <si>
    <t>00049511</t>
  </si>
  <si>
    <t>4162914604</t>
  </si>
  <si>
    <t>00049512</t>
  </si>
  <si>
    <t>4162914671</t>
  </si>
  <si>
    <t>00049513</t>
  </si>
  <si>
    <t>4162914697</t>
  </si>
  <si>
    <t>00049514</t>
  </si>
  <si>
    <t>4162914733</t>
  </si>
  <si>
    <t>00049515</t>
  </si>
  <si>
    <t>4162914745</t>
  </si>
  <si>
    <t>00049516</t>
  </si>
  <si>
    <t>4162914780</t>
  </si>
  <si>
    <t>00049517</t>
  </si>
  <si>
    <t>4162914790</t>
  </si>
  <si>
    <t>00049518</t>
  </si>
  <si>
    <t>4162914806</t>
  </si>
  <si>
    <t>00049519</t>
  </si>
  <si>
    <t>4162914811</t>
  </si>
  <si>
    <t>00049520</t>
  </si>
  <si>
    <t>4162914837</t>
  </si>
  <si>
    <t>00049521</t>
  </si>
  <si>
    <t>4162914845</t>
  </si>
  <si>
    <t>00049522</t>
  </si>
  <si>
    <t>4162914855</t>
  </si>
  <si>
    <t>00049523</t>
  </si>
  <si>
    <t>4162914868</t>
  </si>
  <si>
    <t>00049524</t>
  </si>
  <si>
    <t>4162914909</t>
  </si>
  <si>
    <t>00049525</t>
  </si>
  <si>
    <t>4162914922</t>
  </si>
  <si>
    <t>00049526</t>
  </si>
  <si>
    <t>4162914952</t>
  </si>
  <si>
    <t>00049527</t>
  </si>
  <si>
    <t>4162914962</t>
  </si>
  <si>
    <t>00049528</t>
  </si>
  <si>
    <t>4162914967</t>
  </si>
  <si>
    <t>00049529</t>
  </si>
  <si>
    <t>4162914973</t>
  </si>
  <si>
    <t>00049530</t>
  </si>
  <si>
    <t>4162914978</t>
  </si>
  <si>
    <t>00049531</t>
  </si>
  <si>
    <t>4162914989</t>
  </si>
  <si>
    <t>00049532</t>
  </si>
  <si>
    <t>4162911863</t>
  </si>
  <si>
    <t>00049533</t>
  </si>
  <si>
    <t>4162912007</t>
  </si>
  <si>
    <t>00049534</t>
  </si>
  <si>
    <t>4162912335</t>
  </si>
  <si>
    <t>00049535</t>
  </si>
  <si>
    <t>4162912394</t>
  </si>
  <si>
    <t>00049536</t>
  </si>
  <si>
    <t>4162914816</t>
  </si>
  <si>
    <t>00049537</t>
  </si>
  <si>
    <t>4162912802</t>
  </si>
  <si>
    <t>00049538</t>
  </si>
  <si>
    <t>4162912719</t>
  </si>
  <si>
    <t>00049539</t>
  </si>
  <si>
    <t>4162912912</t>
  </si>
  <si>
    <t>00049540</t>
  </si>
  <si>
    <t>4162913161</t>
  </si>
  <si>
    <t>00049541</t>
  </si>
  <si>
    <t>4162913208</t>
  </si>
  <si>
    <t>00049542</t>
  </si>
  <si>
    <t>4162913261</t>
  </si>
  <si>
    <t>00049543</t>
  </si>
  <si>
    <t>4162914064</t>
  </si>
  <si>
    <t>00049544</t>
  </si>
  <si>
    <t>4162914218</t>
  </si>
  <si>
    <t>00049545</t>
  </si>
  <si>
    <t>4162912463</t>
  </si>
  <si>
    <t>00049546</t>
  </si>
  <si>
    <t>4162911796</t>
  </si>
  <si>
    <t>00049547</t>
  </si>
  <si>
    <t>4162912866</t>
  </si>
  <si>
    <t>00049548</t>
  </si>
  <si>
    <t>4162914802</t>
  </si>
  <si>
    <t>00049549</t>
  </si>
  <si>
    <t>4162914629</t>
  </si>
  <si>
    <t>00049550</t>
  </si>
  <si>
    <t>4163085586</t>
  </si>
  <si>
    <t>00049551</t>
  </si>
  <si>
    <t>4163138851</t>
  </si>
  <si>
    <t>00049552</t>
  </si>
  <si>
    <t>4163026186</t>
  </si>
  <si>
    <t>00049553</t>
  </si>
  <si>
    <t>4163114500</t>
  </si>
  <si>
    <t>00049554</t>
  </si>
  <si>
    <t>4163164879</t>
  </si>
  <si>
    <t>00049555</t>
  </si>
  <si>
    <t>4163109920</t>
  </si>
  <si>
    <t>00049556</t>
  </si>
  <si>
    <t>4163137542</t>
  </si>
  <si>
    <t>00049557</t>
  </si>
  <si>
    <t>4163164594</t>
  </si>
  <si>
    <t>00049558</t>
  </si>
  <si>
    <t>4163135572</t>
  </si>
  <si>
    <t>00049559</t>
  </si>
  <si>
    <t>4163164962</t>
  </si>
  <si>
    <t>00049560</t>
  </si>
  <si>
    <t>4163162152</t>
  </si>
  <si>
    <t>00049561</t>
  </si>
  <si>
    <t>4163165078</t>
  </si>
  <si>
    <t>00049562</t>
  </si>
  <si>
    <t>4163165083</t>
  </si>
  <si>
    <t>00049563</t>
  </si>
  <si>
    <t>4163165102</t>
  </si>
  <si>
    <t>00049564</t>
  </si>
  <si>
    <t>4163110449</t>
  </si>
  <si>
    <t>00049565</t>
  </si>
  <si>
    <t>4163086411</t>
  </si>
  <si>
    <t>00049566</t>
  </si>
  <si>
    <t>4163155990</t>
  </si>
  <si>
    <t>00049567</t>
  </si>
  <si>
    <t>4163120158</t>
  </si>
  <si>
    <t>00049568</t>
  </si>
  <si>
    <t>4163121013</t>
  </si>
  <si>
    <t>00049569</t>
  </si>
  <si>
    <t>4163165267</t>
  </si>
  <si>
    <t>00049570</t>
  </si>
  <si>
    <t>4163155968</t>
  </si>
  <si>
    <t>00049571</t>
  </si>
  <si>
    <t>4163165291</t>
  </si>
  <si>
    <t>00049572</t>
  </si>
  <si>
    <t>4163103415</t>
  </si>
  <si>
    <t>00049573</t>
  </si>
  <si>
    <t>4163113589</t>
  </si>
  <si>
    <t>00049574</t>
  </si>
  <si>
    <t>4163124605</t>
  </si>
  <si>
    <t>00049575</t>
  </si>
  <si>
    <t>4163146848</t>
  </si>
  <si>
    <t>00049576</t>
  </si>
  <si>
    <t>4163140850</t>
  </si>
  <si>
    <t>00049577</t>
  </si>
  <si>
    <t>4163133037</t>
  </si>
  <si>
    <t>00049578</t>
  </si>
  <si>
    <t>4163178113</t>
  </si>
  <si>
    <t>00049579</t>
  </si>
  <si>
    <t>4163065763</t>
  </si>
  <si>
    <t>00049580</t>
  </si>
  <si>
    <t>4163118697</t>
  </si>
  <si>
    <t>00049581</t>
  </si>
  <si>
    <t>4163198755</t>
  </si>
  <si>
    <t>00049582</t>
  </si>
  <si>
    <t>4163202295</t>
  </si>
  <si>
    <t>00049583</t>
  </si>
  <si>
    <t>4163258230</t>
  </si>
  <si>
    <t>00049584</t>
  </si>
  <si>
    <t>4163201834</t>
  </si>
  <si>
    <t>00049585</t>
  </si>
  <si>
    <t>4163201835</t>
  </si>
  <si>
    <t>00049586</t>
  </si>
  <si>
    <t>4163201846</t>
  </si>
  <si>
    <t>00049587</t>
  </si>
  <si>
    <t>4163201848</t>
  </si>
  <si>
    <t>00049588</t>
  </si>
  <si>
    <t>4163202222</t>
  </si>
  <si>
    <t>00049589</t>
  </si>
  <si>
    <t>4163202299</t>
  </si>
  <si>
    <t>00049590</t>
  </si>
  <si>
    <t>4163201837</t>
  </si>
  <si>
    <t>00049591</t>
  </si>
  <si>
    <t>4163201836</t>
  </si>
  <si>
    <t>00049592</t>
  </si>
  <si>
    <t>4163201844</t>
  </si>
  <si>
    <t>00049593</t>
  </si>
  <si>
    <t>4163280765</t>
  </si>
  <si>
    <t>00049594</t>
  </si>
  <si>
    <t>4163163012</t>
  </si>
  <si>
    <t>00049595</t>
  </si>
  <si>
    <t>4163318347</t>
  </si>
  <si>
    <t>00049596</t>
  </si>
  <si>
    <t>4163201839</t>
  </si>
  <si>
    <t>00049597</t>
  </si>
  <si>
    <t>4163201841</t>
  </si>
  <si>
    <t>00049598</t>
  </si>
  <si>
    <t>4163201842</t>
  </si>
  <si>
    <t>00049599</t>
  </si>
  <si>
    <t>4163202294</t>
  </si>
  <si>
    <t>00049600</t>
  </si>
  <si>
    <t>4163202220</t>
  </si>
  <si>
    <t>00049601</t>
  </si>
  <si>
    <t>4163202296</t>
  </si>
  <si>
    <t>00049602</t>
  </si>
  <si>
    <t>4163201849</t>
  </si>
  <si>
    <t>00049603</t>
  </si>
  <si>
    <t>4163202297</t>
  </si>
  <si>
    <t>00049604</t>
  </si>
  <si>
    <t>4163201851</t>
  </si>
  <si>
    <t>00049605</t>
  </si>
  <si>
    <t>4163340050</t>
  </si>
  <si>
    <t>00049606</t>
  </si>
  <si>
    <t>4163275204</t>
  </si>
  <si>
    <t>00049607</t>
  </si>
  <si>
    <t>4163349367</t>
  </si>
  <si>
    <t>00049608</t>
  </si>
  <si>
    <t>4163245624</t>
  </si>
  <si>
    <t>00049609</t>
  </si>
  <si>
    <t>4163202223</t>
  </si>
  <si>
    <t>00049610</t>
  </si>
  <si>
    <t>4163202298</t>
  </si>
  <si>
    <t>00049611</t>
  </si>
  <si>
    <t>4163316348</t>
  </si>
  <si>
    <t>00049612</t>
  </si>
  <si>
    <t>4163363959</t>
  </si>
  <si>
    <t>00049613</t>
  </si>
  <si>
    <t>4163298453</t>
  </si>
  <si>
    <t>00049614</t>
  </si>
  <si>
    <t>4163201843</t>
  </si>
  <si>
    <t>00049615</t>
  </si>
  <si>
    <t>4163201850</t>
  </si>
  <si>
    <t>00049616</t>
  </si>
  <si>
    <t>4163355578</t>
  </si>
  <si>
    <t>00049617</t>
  </si>
  <si>
    <t>4163286061</t>
  </si>
  <si>
    <t>00049618</t>
  </si>
  <si>
    <t>4163284414</t>
  </si>
  <si>
    <t>00049619</t>
  </si>
  <si>
    <t>4163288018</t>
  </si>
  <si>
    <t>00049620</t>
  </si>
  <si>
    <t>4163317676</t>
  </si>
  <si>
    <t>00049621</t>
  </si>
  <si>
    <t>4163386201</t>
  </si>
  <si>
    <t>00049622</t>
  </si>
  <si>
    <t>4163239921</t>
  </si>
  <si>
    <t>00049623</t>
  </si>
  <si>
    <t>4163307526</t>
  </si>
  <si>
    <t>00049624</t>
  </si>
  <si>
    <t>4163424275</t>
  </si>
  <si>
    <t>00049625</t>
  </si>
  <si>
    <t>4163201838</t>
  </si>
  <si>
    <t>00049626</t>
  </si>
  <si>
    <t>4163201840</t>
  </si>
  <si>
    <t>00049627</t>
  </si>
  <si>
    <t>4163261087</t>
  </si>
  <si>
    <t>00049628</t>
  </si>
  <si>
    <t>4163201845</t>
  </si>
  <si>
    <t>00049708</t>
  </si>
  <si>
    <t>4163165068</t>
  </si>
  <si>
    <t>00049709</t>
  </si>
  <si>
    <t>4163164982</t>
  </si>
  <si>
    <t>00049710</t>
  </si>
  <si>
    <t>4163164836</t>
  </si>
  <si>
    <t>00049711</t>
  </si>
  <si>
    <t>4163165037</t>
  </si>
  <si>
    <t>00049712</t>
  </si>
  <si>
    <t>4163165031</t>
  </si>
  <si>
    <t>00049713</t>
  </si>
  <si>
    <t>4163165191</t>
  </si>
  <si>
    <t>00049714</t>
  </si>
  <si>
    <t>4163356733</t>
  </si>
  <si>
    <t>00049715</t>
  </si>
  <si>
    <t>4163356430</t>
  </si>
  <si>
    <t>00049716</t>
  </si>
  <si>
    <t>4163357239</t>
  </si>
  <si>
    <t>00049717</t>
  </si>
  <si>
    <t>4163359156</t>
  </si>
  <si>
    <t>00049718</t>
  </si>
  <si>
    <t>4163391192</t>
  </si>
  <si>
    <t>00049719</t>
  </si>
  <si>
    <t>4163355562</t>
  </si>
  <si>
    <t>00049720</t>
  </si>
  <si>
    <t>4163354957</t>
  </si>
  <si>
    <t>00049721</t>
  </si>
  <si>
    <t>4163346286</t>
  </si>
  <si>
    <t>00049722</t>
  </si>
  <si>
    <t>4163333298</t>
  </si>
  <si>
    <t>00049723</t>
  </si>
  <si>
    <t>4163318316</t>
  </si>
  <si>
    <t>00049724</t>
  </si>
  <si>
    <t>4163317851</t>
  </si>
  <si>
    <t>00049725</t>
  </si>
  <si>
    <t>4163551786</t>
  </si>
  <si>
    <t>00049726</t>
  </si>
  <si>
    <t>4163558721</t>
  </si>
  <si>
    <t>00049727</t>
  </si>
  <si>
    <t>4163554140</t>
  </si>
  <si>
    <t>00049728</t>
  </si>
  <si>
    <t>4163555705</t>
  </si>
  <si>
    <t>00049729</t>
  </si>
  <si>
    <t>4163556723</t>
  </si>
  <si>
    <t>00049730</t>
  </si>
  <si>
    <t>4163512954</t>
  </si>
  <si>
    <t>00049731</t>
  </si>
  <si>
    <t>4163487465</t>
  </si>
  <si>
    <t>00049732</t>
  </si>
  <si>
    <t>4163204013</t>
  </si>
  <si>
    <t>00049733</t>
  </si>
  <si>
    <t>4163164692</t>
  </si>
  <si>
    <t>00049734</t>
  </si>
  <si>
    <t>4163163128</t>
  </si>
  <si>
    <t>00049735</t>
  </si>
  <si>
    <t>4163194278</t>
  </si>
  <si>
    <t>00049736</t>
  </si>
  <si>
    <t>4163165562</t>
  </si>
  <si>
    <t>00049737</t>
  </si>
  <si>
    <t>4163165554</t>
  </si>
  <si>
    <t>00049738</t>
  </si>
  <si>
    <t>4163154674</t>
  </si>
  <si>
    <t>00049739</t>
  </si>
  <si>
    <t>4163237392</t>
  </si>
  <si>
    <t>00049740</t>
  </si>
  <si>
    <t>4163164992</t>
  </si>
  <si>
    <t>00049741</t>
  </si>
  <si>
    <t>4163164931</t>
  </si>
  <si>
    <t>00049742</t>
  </si>
  <si>
    <t>4162781872</t>
  </si>
  <si>
    <t>00049743</t>
  </si>
  <si>
    <t>4163161691</t>
  </si>
  <si>
    <t>00049744</t>
  </si>
  <si>
    <t>4163288801</t>
  </si>
  <si>
    <t>00049745</t>
  </si>
  <si>
    <t>4162478453</t>
  </si>
  <si>
    <t>00049746</t>
  </si>
  <si>
    <t>4163290623</t>
  </si>
  <si>
    <t>00049747</t>
  </si>
  <si>
    <t>4163354548</t>
  </si>
  <si>
    <t>00049748</t>
  </si>
  <si>
    <t>4163285103</t>
  </si>
  <si>
    <t>00049749</t>
  </si>
  <si>
    <t>4163200976</t>
  </si>
  <si>
    <t>00049750</t>
  </si>
  <si>
    <t>4163200977</t>
  </si>
  <si>
    <t>00049751</t>
  </si>
  <si>
    <t>4163200979</t>
  </si>
  <si>
    <t>00049752</t>
  </si>
  <si>
    <t>4163200982</t>
  </si>
  <si>
    <t>00049753</t>
  </si>
  <si>
    <t>4163200981</t>
  </si>
  <si>
    <t>00049754</t>
  </si>
  <si>
    <t>4163200978</t>
  </si>
  <si>
    <t>00049755</t>
  </si>
  <si>
    <t>4163201847</t>
  </si>
  <si>
    <t>00049756</t>
  </si>
  <si>
    <t>4163200980</t>
  </si>
  <si>
    <t>00049757</t>
  </si>
  <si>
    <t>4163256579</t>
  </si>
  <si>
    <t>00049758</t>
  </si>
  <si>
    <t>4163193819</t>
  </si>
  <si>
    <t>00049759</t>
  </si>
  <si>
    <t>4163203665</t>
  </si>
  <si>
    <t>00049760</t>
  </si>
  <si>
    <t>4163202812</t>
  </si>
  <si>
    <t>00049761</t>
  </si>
  <si>
    <t>4163195630</t>
  </si>
  <si>
    <t>00049762</t>
  </si>
  <si>
    <t>4163194527</t>
  </si>
  <si>
    <t>00049763</t>
  </si>
  <si>
    <t>4163208153</t>
  </si>
  <si>
    <t>00049764</t>
  </si>
  <si>
    <t>4163221140</t>
  </si>
  <si>
    <t>00049765</t>
  </si>
  <si>
    <t>4163249451</t>
  </si>
  <si>
    <t>00049766</t>
  </si>
  <si>
    <t>4163176117</t>
  </si>
  <si>
    <t>00049767</t>
  </si>
  <si>
    <t>4163256250</t>
  </si>
  <si>
    <t>00049768</t>
  </si>
  <si>
    <t>4163175640</t>
  </si>
  <si>
    <t>00049769</t>
  </si>
  <si>
    <t>4163258386</t>
  </si>
  <si>
    <t>00049770</t>
  </si>
  <si>
    <t>4163280662</t>
  </si>
  <si>
    <t>00049771</t>
  </si>
  <si>
    <t>4163490942</t>
  </si>
  <si>
    <t>00049772</t>
  </si>
  <si>
    <t>4163524009</t>
  </si>
  <si>
    <t>00049773</t>
  </si>
  <si>
    <t>4163278382</t>
  </si>
  <si>
    <t>00049774</t>
  </si>
  <si>
    <t>4163245686</t>
  </si>
  <si>
    <t>00049775</t>
  </si>
  <si>
    <t>4163355621</t>
  </si>
  <si>
    <t>00049776</t>
  </si>
  <si>
    <t>4163318302</t>
  </si>
  <si>
    <t>00049777</t>
  </si>
  <si>
    <t>4163286793</t>
  </si>
  <si>
    <t>00049778</t>
  </si>
  <si>
    <t>4163340622</t>
  </si>
  <si>
    <t>00049779</t>
  </si>
  <si>
    <t>4163288097</t>
  </si>
  <si>
    <t>00049780</t>
  </si>
  <si>
    <t>4163274713</t>
  </si>
  <si>
    <t>00049781</t>
  </si>
  <si>
    <t>4163347148</t>
  </si>
  <si>
    <t>00049782</t>
  </si>
  <si>
    <t>4163352775</t>
  </si>
  <si>
    <t>00049783</t>
  </si>
  <si>
    <t>4163354552</t>
  </si>
  <si>
    <t>00049784</t>
  </si>
  <si>
    <t>4163410302</t>
  </si>
  <si>
    <t>00049785</t>
  </si>
  <si>
    <t>4163408718</t>
  </si>
  <si>
    <t>00049786</t>
  </si>
  <si>
    <t>4163268285</t>
  </si>
  <si>
    <t>00049787</t>
  </si>
  <si>
    <t>4163268603</t>
  </si>
  <si>
    <t>00049788</t>
  </si>
  <si>
    <t>4163435619</t>
  </si>
  <si>
    <t>00049789</t>
  </si>
  <si>
    <t>4163425258</t>
  </si>
  <si>
    <t>00049790</t>
  </si>
  <si>
    <t>4163424451</t>
  </si>
  <si>
    <t>00049791</t>
  </si>
  <si>
    <t>4163460425</t>
  </si>
  <si>
    <t>00049792</t>
  </si>
  <si>
    <t>4163468218</t>
  </si>
  <si>
    <t>00049793</t>
  </si>
  <si>
    <t>4163425092</t>
  </si>
  <si>
    <t>00049794</t>
  </si>
  <si>
    <t>4163408170</t>
  </si>
  <si>
    <t>00049795</t>
  </si>
  <si>
    <t>4163497339</t>
  </si>
  <si>
    <t>00049796</t>
  </si>
  <si>
    <t>4163438429</t>
  </si>
  <si>
    <t>00049797</t>
  </si>
  <si>
    <t>4163430663</t>
  </si>
  <si>
    <t>00049798</t>
  </si>
  <si>
    <t>4163467930</t>
  </si>
  <si>
    <t>00049799</t>
  </si>
  <si>
    <t>4162383406</t>
  </si>
  <si>
    <t>00049800</t>
  </si>
  <si>
    <t>4162966386</t>
  </si>
  <si>
    <t>00049801</t>
  </si>
  <si>
    <t>4163439889</t>
  </si>
  <si>
    <t>00049802</t>
  </si>
  <si>
    <t>4163588560</t>
  </si>
  <si>
    <t>00049803</t>
  </si>
  <si>
    <t>4163593809</t>
  </si>
  <si>
    <t>00049804</t>
  </si>
  <si>
    <t>4163353818</t>
  </si>
  <si>
    <t>00049805</t>
  </si>
  <si>
    <t>4163418385</t>
  </si>
  <si>
    <t>00049806</t>
  </si>
  <si>
    <t>4162993654</t>
  </si>
  <si>
    <t>00049807</t>
  </si>
  <si>
    <t>4162810946</t>
  </si>
  <si>
    <t>00049808</t>
  </si>
  <si>
    <t>4162748448</t>
  </si>
  <si>
    <t>00049809</t>
  </si>
  <si>
    <t>4163366602</t>
  </si>
  <si>
    <t>00049810</t>
  </si>
  <si>
    <t>4163162722</t>
  </si>
  <si>
    <t>00049811</t>
  </si>
  <si>
    <t>4162543667</t>
  </si>
  <si>
    <t>00049812</t>
  </si>
  <si>
    <t>4163285525</t>
  </si>
  <si>
    <t>00049813</t>
  </si>
  <si>
    <t>4162800522</t>
  </si>
  <si>
    <t>00049814</t>
  </si>
  <si>
    <t>4163583011</t>
  </si>
  <si>
    <t>00049815</t>
  </si>
  <si>
    <t>4162874026</t>
  </si>
  <si>
    <t>00049816</t>
  </si>
  <si>
    <t>4162543480</t>
  </si>
  <si>
    <t>00049817</t>
  </si>
  <si>
    <t>4162813380</t>
  </si>
  <si>
    <t>00049818</t>
  </si>
  <si>
    <t>4162502074</t>
  </si>
  <si>
    <t>00049819</t>
  </si>
  <si>
    <t>4163522949</t>
  </si>
  <si>
    <t>00049820</t>
  </si>
  <si>
    <t>4163266215</t>
  </si>
  <si>
    <t>00049821</t>
  </si>
  <si>
    <t>4163239953</t>
  </si>
  <si>
    <t>00049822</t>
  </si>
  <si>
    <t>4162901877</t>
  </si>
  <si>
    <t>00049823</t>
  </si>
  <si>
    <t>4163558240</t>
  </si>
  <si>
    <t>00049824</t>
  </si>
  <si>
    <t>4163006603</t>
  </si>
  <si>
    <t>00049825</t>
  </si>
  <si>
    <t>4162398793</t>
  </si>
  <si>
    <t>00049826</t>
  </si>
  <si>
    <t>4162863081</t>
  </si>
  <si>
    <t>00049827</t>
  </si>
  <si>
    <t>4163032451</t>
  </si>
  <si>
    <t>00049828</t>
  </si>
  <si>
    <t>4163011122</t>
  </si>
  <si>
    <t>00049829</t>
  </si>
  <si>
    <t>4163387430</t>
  </si>
  <si>
    <t>00049830</t>
  </si>
  <si>
    <t>4163391489</t>
  </si>
  <si>
    <t>00049831</t>
  </si>
  <si>
    <t>4163414484</t>
  </si>
  <si>
    <t>00049832</t>
  </si>
  <si>
    <t>4163440339</t>
  </si>
  <si>
    <t>00049833</t>
  </si>
  <si>
    <t>4163473545</t>
  </si>
  <si>
    <t>00049834</t>
  </si>
  <si>
    <t>4163470086</t>
  </si>
  <si>
    <t>00049835</t>
  </si>
  <si>
    <t>4163446588</t>
  </si>
  <si>
    <t>00049836</t>
  </si>
  <si>
    <t>4163455465</t>
  </si>
  <si>
    <t>00049837</t>
  </si>
  <si>
    <t>4163391135</t>
  </si>
  <si>
    <t>00049838</t>
  </si>
  <si>
    <t>4163448203</t>
  </si>
  <si>
    <t>00049839</t>
  </si>
  <si>
    <t>4163445882</t>
  </si>
  <si>
    <t>00049840</t>
  </si>
  <si>
    <t>4163475118</t>
  </si>
  <si>
    <t>00049841</t>
  </si>
  <si>
    <t>4163487072</t>
  </si>
  <si>
    <t>00049842</t>
  </si>
  <si>
    <t>4163485914</t>
  </si>
  <si>
    <t>00049843</t>
  </si>
  <si>
    <t>4163487526</t>
  </si>
  <si>
    <t>00049844</t>
  </si>
  <si>
    <t>4163440467</t>
  </si>
  <si>
    <t>00049845</t>
  </si>
  <si>
    <t>4163391581</t>
  </si>
  <si>
    <t>00049846</t>
  </si>
  <si>
    <t>4163429652</t>
  </si>
  <si>
    <t>00049847</t>
  </si>
  <si>
    <t>4163494653</t>
  </si>
  <si>
    <t>00049848</t>
  </si>
  <si>
    <t>4163453548</t>
  </si>
  <si>
    <t>00049849</t>
  </si>
  <si>
    <t>4163448185</t>
  </si>
  <si>
    <t>00049850</t>
  </si>
  <si>
    <t>4163066665</t>
  </si>
  <si>
    <t>00049851</t>
  </si>
  <si>
    <t>4163368168</t>
  </si>
  <si>
    <t>00049852</t>
  </si>
  <si>
    <t>4163391761</t>
  </si>
  <si>
    <t>00049853</t>
  </si>
  <si>
    <t>4163472492</t>
  </si>
  <si>
    <t>00049854</t>
  </si>
  <si>
    <t>4163453036</t>
  </si>
  <si>
    <t>00049855</t>
  </si>
  <si>
    <t>4163430782</t>
  </si>
  <si>
    <t>00049856</t>
  </si>
  <si>
    <t>4163445125</t>
  </si>
  <si>
    <t>00049857</t>
  </si>
  <si>
    <t>4163449024</t>
  </si>
  <si>
    <t>00049858</t>
  </si>
  <si>
    <t>4163484844</t>
  </si>
  <si>
    <t>00049859</t>
  </si>
  <si>
    <t>4163482835</t>
  </si>
  <si>
    <t>Tp. Hồ Chí Minh, ngày 14 tháng 09 năm 2024</t>
  </si>
  <si>
    <t>BẢNG KÊ HÓA ĐƠN - NGÀY 21/09/2024</t>
  </si>
  <si>
    <t>00050295</t>
  </si>
  <si>
    <t>4163721548</t>
  </si>
  <si>
    <t>00050296</t>
  </si>
  <si>
    <t>4163711904</t>
  </si>
  <si>
    <t>00050297</t>
  </si>
  <si>
    <t>4163144709</t>
  </si>
  <si>
    <t>00050298</t>
  </si>
  <si>
    <t>4163703331</t>
  </si>
  <si>
    <t>00050299</t>
  </si>
  <si>
    <t>4163706369</t>
  </si>
  <si>
    <t>00050300</t>
  </si>
  <si>
    <t>4163274701</t>
  </si>
  <si>
    <t>00050301</t>
  </si>
  <si>
    <t>4163695669</t>
  </si>
  <si>
    <t>00050302</t>
  </si>
  <si>
    <t>4163717921</t>
  </si>
  <si>
    <t>00050303</t>
  </si>
  <si>
    <t>4163430648</t>
  </si>
  <si>
    <t>00050304</t>
  </si>
  <si>
    <t>4163436603</t>
  </si>
  <si>
    <t>00050305</t>
  </si>
  <si>
    <t>4163442941</t>
  </si>
  <si>
    <t>00050306</t>
  </si>
  <si>
    <t>4163444320</t>
  </si>
  <si>
    <t>00050307</t>
  </si>
  <si>
    <t>4163438471</t>
  </si>
  <si>
    <t>00050308</t>
  </si>
  <si>
    <t>4163455324</t>
  </si>
  <si>
    <t>00050309</t>
  </si>
  <si>
    <t>4163467170</t>
  </si>
  <si>
    <t>00050310</t>
  </si>
  <si>
    <t>4163445411</t>
  </si>
  <si>
    <t>00050311</t>
  </si>
  <si>
    <t>4163495762</t>
  </si>
  <si>
    <t>00050312</t>
  </si>
  <si>
    <t>4163641744</t>
  </si>
  <si>
    <t>00050313</t>
  </si>
  <si>
    <t>4163555591</t>
  </si>
  <si>
    <t>00050314</t>
  </si>
  <si>
    <t>4163305499</t>
  </si>
  <si>
    <t>00050315</t>
  </si>
  <si>
    <t>4163275081</t>
  </si>
  <si>
    <t>00050316</t>
  </si>
  <si>
    <t>4163256770</t>
  </si>
  <si>
    <t>00050317</t>
  </si>
  <si>
    <t>4163387323</t>
  </si>
  <si>
    <t>00050318</t>
  </si>
  <si>
    <t>4163286239</t>
  </si>
  <si>
    <t>00050319</t>
  </si>
  <si>
    <t>4163231232</t>
  </si>
  <si>
    <t>00050320</t>
  </si>
  <si>
    <t>4163261061</t>
  </si>
  <si>
    <t>00050321</t>
  </si>
  <si>
    <t>4163275596</t>
  </si>
  <si>
    <t>00050322</t>
  </si>
  <si>
    <t>4163289979</t>
  </si>
  <si>
    <t>00050323</t>
  </si>
  <si>
    <t>4163366820</t>
  </si>
  <si>
    <t>00050324</t>
  </si>
  <si>
    <t>4163232756</t>
  </si>
  <si>
    <t>00050325</t>
  </si>
  <si>
    <t>4163413917</t>
  </si>
  <si>
    <t>00050326</t>
  </si>
  <si>
    <t>4163286903</t>
  </si>
  <si>
    <t>00050327</t>
  </si>
  <si>
    <t>4163284892</t>
  </si>
  <si>
    <t>00050328</t>
  </si>
  <si>
    <t>4163299119</t>
  </si>
  <si>
    <t>00050329</t>
  </si>
  <si>
    <t>4163290001</t>
  </si>
  <si>
    <t>00050330</t>
  </si>
  <si>
    <t>4163285683</t>
  </si>
  <si>
    <t>00050331</t>
  </si>
  <si>
    <t>4163366709</t>
  </si>
  <si>
    <t>00050332</t>
  </si>
  <si>
    <t>4163393095</t>
  </si>
  <si>
    <t>00050333</t>
  </si>
  <si>
    <t>4163420944</t>
  </si>
  <si>
    <t>00050334</t>
  </si>
  <si>
    <t>4163279471</t>
  </si>
  <si>
    <t>00050335</t>
  </si>
  <si>
    <t>4163292529</t>
  </si>
  <si>
    <t>00050336</t>
  </si>
  <si>
    <t>4163277171</t>
  </si>
  <si>
    <t>00050337</t>
  </si>
  <si>
    <t>4163269208</t>
  </si>
  <si>
    <t>00050338</t>
  </si>
  <si>
    <t>4163288488</t>
  </si>
  <si>
    <t>00050339</t>
  </si>
  <si>
    <t>4163288166</t>
  </si>
  <si>
    <t>00050340</t>
  </si>
  <si>
    <t>4163386514</t>
  </si>
  <si>
    <t>00050341</t>
  </si>
  <si>
    <t>4163274993</t>
  </si>
  <si>
    <t>00050342</t>
  </si>
  <si>
    <t>4163356888</t>
  </si>
  <si>
    <t>00050343</t>
  </si>
  <si>
    <t>4163282098</t>
  </si>
  <si>
    <t>00050344</t>
  </si>
  <si>
    <t>4163280596</t>
  </si>
  <si>
    <t>00050345</t>
  </si>
  <si>
    <t>4163453313</t>
  </si>
  <si>
    <t>00050346</t>
  </si>
  <si>
    <t>4163460938</t>
  </si>
  <si>
    <t>00050347</t>
  </si>
  <si>
    <t>4163374800</t>
  </si>
  <si>
    <t>00050348</t>
  </si>
  <si>
    <t>4163461400</t>
  </si>
  <si>
    <t>00050349</t>
  </si>
  <si>
    <t>4163357216</t>
  </si>
  <si>
    <t>00050350</t>
  </si>
  <si>
    <t>4163457177</t>
  </si>
  <si>
    <t>00050351</t>
  </si>
  <si>
    <t>4163531727</t>
  </si>
  <si>
    <t>00050352</t>
  </si>
  <si>
    <t>4163530369</t>
  </si>
  <si>
    <t>00050353</t>
  </si>
  <si>
    <t>4163499381</t>
  </si>
  <si>
    <t>00050354</t>
  </si>
  <si>
    <t>4163431107</t>
  </si>
  <si>
    <t>00050355</t>
  </si>
  <si>
    <t>4163459827</t>
  </si>
  <si>
    <t>00050356</t>
  </si>
  <si>
    <t>4163468430</t>
  </si>
  <si>
    <t>00050357</t>
  </si>
  <si>
    <t>4163464871</t>
  </si>
  <si>
    <t>00050358</t>
  </si>
  <si>
    <t>4163453835</t>
  </si>
  <si>
    <t>00050359</t>
  </si>
  <si>
    <t>4163438530</t>
  </si>
  <si>
    <t>00050360</t>
  </si>
  <si>
    <t>4163459733</t>
  </si>
  <si>
    <t>00050361</t>
  </si>
  <si>
    <t>4163457808</t>
  </si>
  <si>
    <t>00050362</t>
  </si>
  <si>
    <t>4163256624</t>
  </si>
  <si>
    <t>00050363</t>
  </si>
  <si>
    <t>4163437565</t>
  </si>
  <si>
    <t>00050364</t>
  </si>
  <si>
    <t>4163456776</t>
  </si>
  <si>
    <t>00050365</t>
  </si>
  <si>
    <t>4163460016</t>
  </si>
  <si>
    <t>00050367</t>
  </si>
  <si>
    <t>4163469224</t>
  </si>
  <si>
    <t>00050368</t>
  </si>
  <si>
    <t>4163464004</t>
  </si>
  <si>
    <t>00050369</t>
  </si>
  <si>
    <t>4163467962</t>
  </si>
  <si>
    <t>00050370</t>
  </si>
  <si>
    <t>4163463204</t>
  </si>
  <si>
    <t>00050371</t>
  </si>
  <si>
    <t>4163457709</t>
  </si>
  <si>
    <t>00050372</t>
  </si>
  <si>
    <t>4163456671</t>
  </si>
  <si>
    <t>00050373</t>
  </si>
  <si>
    <t>4163388785</t>
  </si>
  <si>
    <t>00050374</t>
  </si>
  <si>
    <t>4163465176</t>
  </si>
  <si>
    <t>00050375</t>
  </si>
  <si>
    <t>4163457718</t>
  </si>
  <si>
    <t>00050376</t>
  </si>
  <si>
    <t>4163454409</t>
  </si>
  <si>
    <t>00050377</t>
  </si>
  <si>
    <t>4163457923</t>
  </si>
  <si>
    <t>00050378</t>
  </si>
  <si>
    <t>4163495704</t>
  </si>
  <si>
    <t>00050379</t>
  </si>
  <si>
    <t>4163464560</t>
  </si>
  <si>
    <t>00050380</t>
  </si>
  <si>
    <t>4163475170</t>
  </si>
  <si>
    <t>00050381</t>
  </si>
  <si>
    <t>4163280057</t>
  </si>
  <si>
    <t>00050382</t>
  </si>
  <si>
    <t>4163458200</t>
  </si>
  <si>
    <t>00050383</t>
  </si>
  <si>
    <t>4163468756</t>
  </si>
  <si>
    <t>00050384</t>
  </si>
  <si>
    <t>4163439721</t>
  </si>
  <si>
    <t>00050385</t>
  </si>
  <si>
    <t>4163467709</t>
  </si>
  <si>
    <t>00050386</t>
  </si>
  <si>
    <t>4163359080</t>
  </si>
  <si>
    <t>00050387</t>
  </si>
  <si>
    <t>4163463927</t>
  </si>
  <si>
    <t>00050388</t>
  </si>
  <si>
    <t>4163460211</t>
  </si>
  <si>
    <t>00050389</t>
  </si>
  <si>
    <t>4163457754</t>
  </si>
  <si>
    <t>00050390</t>
  </si>
  <si>
    <t>4163460410</t>
  </si>
  <si>
    <t>00050391</t>
  </si>
  <si>
    <t>4163458061</t>
  </si>
  <si>
    <t>00050392</t>
  </si>
  <si>
    <t>4163439091</t>
  </si>
  <si>
    <t>00050393</t>
  </si>
  <si>
    <t>4163460167</t>
  </si>
  <si>
    <t>00050394</t>
  </si>
  <si>
    <t>4163456727</t>
  </si>
  <si>
    <t>00050395</t>
  </si>
  <si>
    <t>4163456835</t>
  </si>
  <si>
    <t>00050396</t>
  </si>
  <si>
    <t>4163458120</t>
  </si>
  <si>
    <t>00050397</t>
  </si>
  <si>
    <t>4163459690</t>
  </si>
  <si>
    <t>00050398</t>
  </si>
  <si>
    <t>4163473697</t>
  </si>
  <si>
    <t>00050399</t>
  </si>
  <si>
    <t>4163468948</t>
  </si>
  <si>
    <t>00050400</t>
  </si>
  <si>
    <t>4163183026</t>
  </si>
  <si>
    <t>00050401</t>
  </si>
  <si>
    <t>4163424872</t>
  </si>
  <si>
    <t>00050402</t>
  </si>
  <si>
    <t>4163470160</t>
  </si>
  <si>
    <t>00050403</t>
  </si>
  <si>
    <t>4163461021</t>
  </si>
  <si>
    <t>00050404</t>
  </si>
  <si>
    <t>4163455772</t>
  </si>
  <si>
    <t>00050405</t>
  </si>
  <si>
    <t>4163468150</t>
  </si>
  <si>
    <t>00050406</t>
  </si>
  <si>
    <t>4163468174</t>
  </si>
  <si>
    <t>00050407</t>
  </si>
  <si>
    <t>4163463966</t>
  </si>
  <si>
    <t>00050408</t>
  </si>
  <si>
    <t>4163455798</t>
  </si>
  <si>
    <t>00050409</t>
  </si>
  <si>
    <t>4163464524</t>
  </si>
  <si>
    <t>00050410</t>
  </si>
  <si>
    <t>4163452051</t>
  </si>
  <si>
    <t>00050411</t>
  </si>
  <si>
    <t>00050412</t>
  </si>
  <si>
    <t>4163471283</t>
  </si>
  <si>
    <t>00050413</t>
  </si>
  <si>
    <t>00050414</t>
  </si>
  <si>
    <t>4163486051</t>
  </si>
  <si>
    <t>00050415</t>
  </si>
  <si>
    <t>4163465088</t>
  </si>
  <si>
    <t>00050416</t>
  </si>
  <si>
    <t>4163486075</t>
  </si>
  <si>
    <t>00050417</t>
  </si>
  <si>
    <t>4163472290</t>
  </si>
  <si>
    <t>00050418</t>
  </si>
  <si>
    <t>4163454834</t>
  </si>
  <si>
    <t>00050419</t>
  </si>
  <si>
    <t>4163473128</t>
  </si>
  <si>
    <t>00050420</t>
  </si>
  <si>
    <t>4163449038</t>
  </si>
  <si>
    <t>00050421</t>
  </si>
  <si>
    <t>4163448906</t>
  </si>
  <si>
    <t>00050422</t>
  </si>
  <si>
    <t>4163455102</t>
  </si>
  <si>
    <t>00050423</t>
  </si>
  <si>
    <t>4163460499</t>
  </si>
  <si>
    <t>00050424</t>
  </si>
  <si>
    <t>4163494554</t>
  </si>
  <si>
    <t>00050425</t>
  </si>
  <si>
    <t>4163438109</t>
  </si>
  <si>
    <t>00050426</t>
  </si>
  <si>
    <t>4163445499</t>
  </si>
  <si>
    <t>00050427</t>
  </si>
  <si>
    <t>4163465433</t>
  </si>
  <si>
    <t>00050428</t>
  </si>
  <si>
    <t>4163346921</t>
  </si>
  <si>
    <t>00050429</t>
  </si>
  <si>
    <t>4163427676</t>
  </si>
  <si>
    <t>00050430</t>
  </si>
  <si>
    <t>4163440185</t>
  </si>
  <si>
    <t>00050431</t>
  </si>
  <si>
    <t>4163452745</t>
  </si>
  <si>
    <t>00050432</t>
  </si>
  <si>
    <t>4163465552</t>
  </si>
  <si>
    <t>00050433</t>
  </si>
  <si>
    <t>4163474884</t>
  </si>
  <si>
    <t>00050434</t>
  </si>
  <si>
    <t>4163281348</t>
  </si>
  <si>
    <t>00050435</t>
  </si>
  <si>
    <t>4163638069</t>
  </si>
  <si>
    <t>00050436</t>
  </si>
  <si>
    <t>4163585569</t>
  </si>
  <si>
    <t>00050437</t>
  </si>
  <si>
    <t>4163587492</t>
  </si>
  <si>
    <t>00050438</t>
  </si>
  <si>
    <t>4163605832</t>
  </si>
  <si>
    <t>00050439</t>
  </si>
  <si>
    <t>4163460836</t>
  </si>
  <si>
    <t>00050440</t>
  </si>
  <si>
    <t>4163600637</t>
  </si>
  <si>
    <t>00050441</t>
  </si>
  <si>
    <t>4163456815</t>
  </si>
  <si>
    <t>00050442</t>
  </si>
  <si>
    <t>4163413489</t>
  </si>
  <si>
    <t>00050443</t>
  </si>
  <si>
    <t>4163421623</t>
  </si>
  <si>
    <t>00050444</t>
  </si>
  <si>
    <t>4163460495</t>
  </si>
  <si>
    <t>00050445</t>
  </si>
  <si>
    <t>4163444371</t>
  </si>
  <si>
    <t>00050446</t>
  </si>
  <si>
    <t>4163461007</t>
  </si>
  <si>
    <t>00050447</t>
  </si>
  <si>
    <t>4163438310</t>
  </si>
  <si>
    <t>00050448</t>
  </si>
  <si>
    <t>4163468279</t>
  </si>
  <si>
    <t>00050449</t>
  </si>
  <si>
    <t>4163561761</t>
  </si>
  <si>
    <t>00050450</t>
  </si>
  <si>
    <t>4163460630</t>
  </si>
  <si>
    <t>00050451</t>
  </si>
  <si>
    <t>4163498368</t>
  </si>
  <si>
    <t>00050452</t>
  </si>
  <si>
    <t>4163456848</t>
  </si>
  <si>
    <t>00050453</t>
  </si>
  <si>
    <t>4163557238</t>
  </si>
  <si>
    <t>00050454</t>
  </si>
  <si>
    <t>4163437629</t>
  </si>
  <si>
    <t>00050455</t>
  </si>
  <si>
    <t>4163461530</t>
  </si>
  <si>
    <t>00050456</t>
  </si>
  <si>
    <t>4163438465</t>
  </si>
  <si>
    <t>00050457</t>
  </si>
  <si>
    <t>4163440056</t>
  </si>
  <si>
    <t>00050458</t>
  </si>
  <si>
    <t>4163487721</t>
  </si>
  <si>
    <t>00050459</t>
  </si>
  <si>
    <t>4163461734</t>
  </si>
  <si>
    <t>00050460</t>
  </si>
  <si>
    <t>4163781000</t>
  </si>
  <si>
    <t>00050461</t>
  </si>
  <si>
    <t>4163460732</t>
  </si>
  <si>
    <t>00050462</t>
  </si>
  <si>
    <t>4163444967</t>
  </si>
  <si>
    <t>00050463</t>
  </si>
  <si>
    <t>4163498201</t>
  </si>
  <si>
    <t>00050464</t>
  </si>
  <si>
    <t>4163486779</t>
  </si>
  <si>
    <t>00050465</t>
  </si>
  <si>
    <t>4163317673</t>
  </si>
  <si>
    <t>00050466</t>
  </si>
  <si>
    <t>4163460407</t>
  </si>
  <si>
    <t>00050467</t>
  </si>
  <si>
    <t>4163465371</t>
  </si>
  <si>
    <t>00050468</t>
  </si>
  <si>
    <t>4163522260</t>
  </si>
  <si>
    <t>00050469</t>
  </si>
  <si>
    <t>4163470489</t>
  </si>
  <si>
    <t>00050470</t>
  </si>
  <si>
    <t>4163498202</t>
  </si>
  <si>
    <t>00050471</t>
  </si>
  <si>
    <t>4163469653</t>
  </si>
  <si>
    <t>00050472</t>
  </si>
  <si>
    <t>4163470700</t>
  </si>
  <si>
    <t>00050473</t>
  </si>
  <si>
    <t>4163453499</t>
  </si>
  <si>
    <t>00050474</t>
  </si>
  <si>
    <t>4163518689</t>
  </si>
  <si>
    <t>00050475</t>
  </si>
  <si>
    <t>4163487333</t>
  </si>
  <si>
    <t>00050476</t>
  </si>
  <si>
    <t>4163472556</t>
  </si>
  <si>
    <t>00050477</t>
  </si>
  <si>
    <t>4163424734</t>
  </si>
  <si>
    <t>00050478</t>
  </si>
  <si>
    <t>4163182926</t>
  </si>
  <si>
    <t>00050479</t>
  </si>
  <si>
    <t>4163424726</t>
  </si>
  <si>
    <t>00050480</t>
  </si>
  <si>
    <t>4163424833</t>
  </si>
  <si>
    <t>00050481</t>
  </si>
  <si>
    <t>4163424787</t>
  </si>
  <si>
    <t>00050482</t>
  </si>
  <si>
    <t>4163424758</t>
  </si>
  <si>
    <t>00050483</t>
  </si>
  <si>
    <t>4163424823</t>
  </si>
  <si>
    <t>00050484</t>
  </si>
  <si>
    <t>4163424862</t>
  </si>
  <si>
    <t>00050485</t>
  </si>
  <si>
    <t>4163640158</t>
  </si>
  <si>
    <t>00050486</t>
  </si>
  <si>
    <t>4163424403</t>
  </si>
  <si>
    <t>00050487</t>
  </si>
  <si>
    <t>4163597122</t>
  </si>
  <si>
    <t>00050488</t>
  </si>
  <si>
    <t>4163424783</t>
  </si>
  <si>
    <t>00050489</t>
  </si>
  <si>
    <t>4163424707</t>
  </si>
  <si>
    <t>00050490</t>
  </si>
  <si>
    <t>4163424733</t>
  </si>
  <si>
    <t>00050491</t>
  </si>
  <si>
    <t>4162966313</t>
  </si>
  <si>
    <t>00050492</t>
  </si>
  <si>
    <t>4163496940</t>
  </si>
  <si>
    <t>00050493</t>
  </si>
  <si>
    <t>4163199420</t>
  </si>
  <si>
    <t>00050494</t>
  </si>
  <si>
    <t>4163199415</t>
  </si>
  <si>
    <t>00050495</t>
  </si>
  <si>
    <t>4163199448</t>
  </si>
  <si>
    <t>00050496</t>
  </si>
  <si>
    <t>4163523680</t>
  </si>
  <si>
    <t>00050497</t>
  </si>
  <si>
    <t>4163457389</t>
  </si>
  <si>
    <t>00050498</t>
  </si>
  <si>
    <t>4163487854</t>
  </si>
  <si>
    <t>00050499</t>
  </si>
  <si>
    <t>4163437420</t>
  </si>
  <si>
    <t>00050500</t>
  </si>
  <si>
    <t>4163424740</t>
  </si>
  <si>
    <t>00050501</t>
  </si>
  <si>
    <t>4163524449</t>
  </si>
  <si>
    <t>00050502</t>
  </si>
  <si>
    <t>4163424695</t>
  </si>
  <si>
    <t>00050503</t>
  </si>
  <si>
    <t>4163424691</t>
  </si>
  <si>
    <t>00050504</t>
  </si>
  <si>
    <t>4163424859</t>
  </si>
  <si>
    <t>00050505</t>
  </si>
  <si>
    <t>4163424837</t>
  </si>
  <si>
    <t>00050506</t>
  </si>
  <si>
    <t>4162966362</t>
  </si>
  <si>
    <t>00050507</t>
  </si>
  <si>
    <t>4163424884</t>
  </si>
  <si>
    <t>00050508</t>
  </si>
  <si>
    <t>4163424874</t>
  </si>
  <si>
    <t>00050509</t>
  </si>
  <si>
    <t>4163424730</t>
  </si>
  <si>
    <t>00050510</t>
  </si>
  <si>
    <t>4163424710</t>
  </si>
  <si>
    <t>00050511</t>
  </si>
  <si>
    <t>4163424690</t>
  </si>
  <si>
    <t>00050512</t>
  </si>
  <si>
    <t>4163424713</t>
  </si>
  <si>
    <t>00050513</t>
  </si>
  <si>
    <t>4163424858</t>
  </si>
  <si>
    <t>00050514</t>
  </si>
  <si>
    <t>4163424399</t>
  </si>
  <si>
    <t>00050515</t>
  </si>
  <si>
    <t>4163498033</t>
  </si>
  <si>
    <t>00050516</t>
  </si>
  <si>
    <t>4163424764</t>
  </si>
  <si>
    <t>00050517</t>
  </si>
  <si>
    <t>4163658480</t>
  </si>
  <si>
    <t>00050518</t>
  </si>
  <si>
    <t>4163424782</t>
  </si>
  <si>
    <t>00050519</t>
  </si>
  <si>
    <t>4163721348</t>
  </si>
  <si>
    <t>00050520</t>
  </si>
  <si>
    <t>4163424777</t>
  </si>
  <si>
    <t>00050521</t>
  </si>
  <si>
    <t>4163640074</t>
  </si>
  <si>
    <t>00050522</t>
  </si>
  <si>
    <t>4163424709</t>
  </si>
  <si>
    <t>00050523</t>
  </si>
  <si>
    <t>4163641576</t>
  </si>
  <si>
    <t>00050524</t>
  </si>
  <si>
    <t>4163199436</t>
  </si>
  <si>
    <t>00050525</t>
  </si>
  <si>
    <t>4163632864</t>
  </si>
  <si>
    <t>00050526</t>
  </si>
  <si>
    <t>4163424741</t>
  </si>
  <si>
    <t>00050527</t>
  </si>
  <si>
    <t>4163424757</t>
  </si>
  <si>
    <t>00050528</t>
  </si>
  <si>
    <t>4163684437</t>
  </si>
  <si>
    <t>00050529</t>
  </si>
  <si>
    <t>4163424838</t>
  </si>
  <si>
    <t>00050530</t>
  </si>
  <si>
    <t>4163708257</t>
  </si>
  <si>
    <t>00050531</t>
  </si>
  <si>
    <t>4163424843</t>
  </si>
  <si>
    <t>00050532</t>
  </si>
  <si>
    <t>4163424728</t>
  </si>
  <si>
    <t>00050533</t>
  </si>
  <si>
    <t>4163424722</t>
  </si>
  <si>
    <t>00050534</t>
  </si>
  <si>
    <t>4163695817</t>
  </si>
  <si>
    <t>00050535</t>
  </si>
  <si>
    <t>4163424701</t>
  </si>
  <si>
    <t>00050536</t>
  </si>
  <si>
    <t>4163659324</t>
  </si>
  <si>
    <t>00050537</t>
  </si>
  <si>
    <t>4163424792</t>
  </si>
  <si>
    <t>00050538</t>
  </si>
  <si>
    <t>4163703407</t>
  </si>
  <si>
    <t>00050539</t>
  </si>
  <si>
    <t>4163424900</t>
  </si>
  <si>
    <t>00050540</t>
  </si>
  <si>
    <t>4163690078</t>
  </si>
  <si>
    <t>00050541</t>
  </si>
  <si>
    <t>4163424739</t>
  </si>
  <si>
    <t>00050542</t>
  </si>
  <si>
    <t>4163628051</t>
  </si>
  <si>
    <t>00050543</t>
  </si>
  <si>
    <t>4163424400</t>
  </si>
  <si>
    <t>00050544</t>
  </si>
  <si>
    <t>4163657930</t>
  </si>
  <si>
    <t>00050545</t>
  </si>
  <si>
    <t>4163424755</t>
  </si>
  <si>
    <t>00050546</t>
  </si>
  <si>
    <t>4163707798</t>
  </si>
  <si>
    <t>00050547</t>
  </si>
  <si>
    <t>4163640403</t>
  </si>
  <si>
    <t>00050548</t>
  </si>
  <si>
    <t>4163657153</t>
  </si>
  <si>
    <t>00050549</t>
  </si>
  <si>
    <t>4163680774</t>
  </si>
  <si>
    <t>00050550</t>
  </si>
  <si>
    <t>4163641584</t>
  </si>
  <si>
    <t>00050551</t>
  </si>
  <si>
    <t>4163636774</t>
  </si>
  <si>
    <t>00050552</t>
  </si>
  <si>
    <t>4163704931</t>
  </si>
  <si>
    <t>00050553</t>
  </si>
  <si>
    <t>4163640389</t>
  </si>
  <si>
    <t>00050554</t>
  </si>
  <si>
    <t>4163554839</t>
  </si>
  <si>
    <t>00050555</t>
  </si>
  <si>
    <t>4163642679</t>
  </si>
  <si>
    <t>00050556</t>
  </si>
  <si>
    <t>4163586411</t>
  </si>
  <si>
    <t>00050557</t>
  </si>
  <si>
    <t>4163424779</t>
  </si>
  <si>
    <t>00050558</t>
  </si>
  <si>
    <t>4163424780</t>
  </si>
  <si>
    <t>00050559</t>
  </si>
  <si>
    <t>4163424877</t>
  </si>
  <si>
    <t>00050560</t>
  </si>
  <si>
    <t>4163702109</t>
  </si>
  <si>
    <t>00050561</t>
  </si>
  <si>
    <t>4163424700</t>
  </si>
  <si>
    <t>00050562</t>
  </si>
  <si>
    <t>4163424761</t>
  </si>
  <si>
    <t>00050563</t>
  </si>
  <si>
    <t>4163424685</t>
  </si>
  <si>
    <t>00050564</t>
  </si>
  <si>
    <t>4163684252</t>
  </si>
  <si>
    <t>00050565</t>
  </si>
  <si>
    <t>4163424890</t>
  </si>
  <si>
    <t>00050566</t>
  </si>
  <si>
    <t>4163704657</t>
  </si>
  <si>
    <t>00050567</t>
  </si>
  <si>
    <t>4163424793</t>
  </si>
  <si>
    <t>00050568</t>
  </si>
  <si>
    <t>4163694703</t>
  </si>
  <si>
    <t>00050569</t>
  </si>
  <si>
    <t>4163424747</t>
  </si>
  <si>
    <t>00050570</t>
  </si>
  <si>
    <t>4163182923</t>
  </si>
  <si>
    <t>00050571</t>
  </si>
  <si>
    <t>4163424729</t>
  </si>
  <si>
    <t>00050572</t>
  </si>
  <si>
    <t>4163633428</t>
  </si>
  <si>
    <t>00050573</t>
  </si>
  <si>
    <t>4163424788</t>
  </si>
  <si>
    <t>00050574</t>
  </si>
  <si>
    <t>4163623876</t>
  </si>
  <si>
    <t>00050575</t>
  </si>
  <si>
    <t>4163424795</t>
  </si>
  <si>
    <t>00050576</t>
  </si>
  <si>
    <t>4163660211</t>
  </si>
  <si>
    <t>00050577</t>
  </si>
  <si>
    <t>4163424705</t>
  </si>
  <si>
    <t>00050578</t>
  </si>
  <si>
    <t>4163706255</t>
  </si>
  <si>
    <t>00050579</t>
  </si>
  <si>
    <t>4163424708</t>
  </si>
  <si>
    <t>00050580</t>
  </si>
  <si>
    <t>4163699203</t>
  </si>
  <si>
    <t>00050581</t>
  </si>
  <si>
    <t>4163424796</t>
  </si>
  <si>
    <t>00050582</t>
  </si>
  <si>
    <t>4163658130</t>
  </si>
  <si>
    <t>00050583</t>
  </si>
  <si>
    <t>4163424738</t>
  </si>
  <si>
    <t>00050584</t>
  </si>
  <si>
    <t>4163643496</t>
  </si>
  <si>
    <t>00050585</t>
  </si>
  <si>
    <t>4163424821</t>
  </si>
  <si>
    <t>00050586</t>
  </si>
  <si>
    <t>4163633831</t>
  </si>
  <si>
    <t>00050587</t>
  </si>
  <si>
    <t>4163424724</t>
  </si>
  <si>
    <t>00050588</t>
  </si>
  <si>
    <t>4163424723</t>
  </si>
  <si>
    <t>00050589</t>
  </si>
  <si>
    <t>4163182920</t>
  </si>
  <si>
    <t>00050590</t>
  </si>
  <si>
    <t>4163438475</t>
  </si>
  <si>
    <t>00050591</t>
  </si>
  <si>
    <t>4163424810</t>
  </si>
  <si>
    <t>00050592</t>
  </si>
  <si>
    <t>4163182986</t>
  </si>
  <si>
    <t>00050593</t>
  </si>
  <si>
    <t>4163424851</t>
  </si>
  <si>
    <t>00050594</t>
  </si>
  <si>
    <t>4163424880</t>
  </si>
  <si>
    <t>00050595</t>
  </si>
  <si>
    <t>4163424896</t>
  </si>
  <si>
    <t>00050596</t>
  </si>
  <si>
    <t>4163182984</t>
  </si>
  <si>
    <t>00050597</t>
  </si>
  <si>
    <t>4163424806</t>
  </si>
  <si>
    <t>00050598</t>
  </si>
  <si>
    <t>4163424702</t>
  </si>
  <si>
    <t>00050599</t>
  </si>
  <si>
    <t>4163182908</t>
  </si>
  <si>
    <t>00050600</t>
  </si>
  <si>
    <t>4163425664</t>
  </si>
  <si>
    <t>00050601</t>
  </si>
  <si>
    <t>4163473706</t>
  </si>
  <si>
    <t>00050602</t>
  </si>
  <si>
    <t>4163457173</t>
  </si>
  <si>
    <t>00050603</t>
  </si>
  <si>
    <t>4163555690</t>
  </si>
  <si>
    <t>00050604</t>
  </si>
  <si>
    <t>4163544704</t>
  </si>
  <si>
    <t>00050605</t>
  </si>
  <si>
    <t>4163551998</t>
  </si>
  <si>
    <t>00050606</t>
  </si>
  <si>
    <t>4163465480</t>
  </si>
  <si>
    <t>00050607</t>
  </si>
  <si>
    <t>4163695664</t>
  </si>
  <si>
    <t>00050608</t>
  </si>
  <si>
    <t>4163424114</t>
  </si>
  <si>
    <t>00050609</t>
  </si>
  <si>
    <t>4163545398</t>
  </si>
  <si>
    <t>00050610</t>
  </si>
  <si>
    <t>4163439988</t>
  </si>
  <si>
    <t>00050611</t>
  </si>
  <si>
    <t>4163531621</t>
  </si>
  <si>
    <t>00050612</t>
  </si>
  <si>
    <t>4163437085</t>
  </si>
  <si>
    <t>00050613</t>
  </si>
  <si>
    <t>4163448843</t>
  </si>
  <si>
    <t>00050614</t>
  </si>
  <si>
    <t>4163483883</t>
  </si>
  <si>
    <t>00050615</t>
  </si>
  <si>
    <t>4163471913</t>
  </si>
  <si>
    <t>00050616</t>
  </si>
  <si>
    <t>4163460476</t>
  </si>
  <si>
    <t>00050617</t>
  </si>
  <si>
    <t>4163367228</t>
  </si>
  <si>
    <t>00050618</t>
  </si>
  <si>
    <t>4163472566</t>
  </si>
  <si>
    <t>00050619</t>
  </si>
  <si>
    <t>4163460726</t>
  </si>
  <si>
    <t>00050620</t>
  </si>
  <si>
    <t>4163445539</t>
  </si>
  <si>
    <t>00050621</t>
  </si>
  <si>
    <t>4163367217</t>
  </si>
  <si>
    <t>00050622</t>
  </si>
  <si>
    <t>4163438760</t>
  </si>
  <si>
    <t>00050623</t>
  </si>
  <si>
    <t>4163465152</t>
  </si>
  <si>
    <t>00050624</t>
  </si>
  <si>
    <t>4163557821</t>
  </si>
  <si>
    <t>00050625</t>
  </si>
  <si>
    <t>4163465331</t>
  </si>
  <si>
    <t>00050626</t>
  </si>
  <si>
    <t>4163487611</t>
  </si>
  <si>
    <t>00050627</t>
  </si>
  <si>
    <t>4163454150</t>
  </si>
  <si>
    <t>00050628</t>
  </si>
  <si>
    <t>4163525200</t>
  </si>
  <si>
    <t>00050629</t>
  </si>
  <si>
    <t>4163555577</t>
  </si>
  <si>
    <t>00050630</t>
  </si>
  <si>
    <t>4163473079</t>
  </si>
  <si>
    <t>00050631</t>
  </si>
  <si>
    <t>4163448822</t>
  </si>
  <si>
    <t>00050632</t>
  </si>
  <si>
    <t>4163434597</t>
  </si>
  <si>
    <t>00050633</t>
  </si>
  <si>
    <t>4163489362</t>
  </si>
  <si>
    <t>00050634</t>
  </si>
  <si>
    <t>4163450760</t>
  </si>
  <si>
    <t>00050635</t>
  </si>
  <si>
    <t>4163431657</t>
  </si>
  <si>
    <t>00050636</t>
  </si>
  <si>
    <t>4163424876</t>
  </si>
  <si>
    <t>00050637</t>
  </si>
  <si>
    <t>4163424860</t>
  </si>
  <si>
    <t>00050638</t>
  </si>
  <si>
    <t>4163183018</t>
  </si>
  <si>
    <t>00050639</t>
  </si>
  <si>
    <t>4163183015</t>
  </si>
  <si>
    <t>00050640</t>
  </si>
  <si>
    <t>4163658200</t>
  </si>
  <si>
    <t>00050641</t>
  </si>
  <si>
    <t>4163424692</t>
  </si>
  <si>
    <t>00050642</t>
  </si>
  <si>
    <t>4163183028</t>
  </si>
  <si>
    <t>00050643</t>
  </si>
  <si>
    <t>4163708846</t>
  </si>
  <si>
    <t>00050644</t>
  </si>
  <si>
    <t>4163424864</t>
  </si>
  <si>
    <t>00050645</t>
  </si>
  <si>
    <t>4163183022</t>
  </si>
  <si>
    <t>00050646</t>
  </si>
  <si>
    <t>4163424683</t>
  </si>
  <si>
    <t>00050647</t>
  </si>
  <si>
    <t>4163424743</t>
  </si>
  <si>
    <t>00050648</t>
  </si>
  <si>
    <t>4163688805</t>
  </si>
  <si>
    <t>00050649</t>
  </si>
  <si>
    <t>4163424790</t>
  </si>
  <si>
    <t>00050650</t>
  </si>
  <si>
    <t>4163424735</t>
  </si>
  <si>
    <t>00050651</t>
  </si>
  <si>
    <t>4163183030</t>
  </si>
  <si>
    <t>00050652</t>
  </si>
  <si>
    <t>4163182921</t>
  </si>
  <si>
    <t>00050653</t>
  </si>
  <si>
    <t>4163424742</t>
  </si>
  <si>
    <t>00050654</t>
  </si>
  <si>
    <t>4163424716</t>
  </si>
  <si>
    <t>00050655</t>
  </si>
  <si>
    <t>4163424797</t>
  </si>
  <si>
    <t>00050656</t>
  </si>
  <si>
    <t>4163692880</t>
  </si>
  <si>
    <t>00050657</t>
  </si>
  <si>
    <t>4163698861</t>
  </si>
  <si>
    <t>00050658</t>
  </si>
  <si>
    <t>4163424791</t>
  </si>
  <si>
    <t>00050659</t>
  </si>
  <si>
    <t>4163466044</t>
  </si>
  <si>
    <t>00050660</t>
  </si>
  <si>
    <t>4163452365</t>
  </si>
  <si>
    <t>00050661</t>
  </si>
  <si>
    <t>4163696938</t>
  </si>
  <si>
    <t>00050662</t>
  </si>
  <si>
    <t>4163692743</t>
  </si>
  <si>
    <t>00050663</t>
  </si>
  <si>
    <t>4163706511</t>
  </si>
  <si>
    <t>00050664</t>
  </si>
  <si>
    <t>4163715475</t>
  </si>
  <si>
    <t>00050665</t>
  </si>
  <si>
    <t>4153700625</t>
  </si>
  <si>
    <t>00050666</t>
  </si>
  <si>
    <t>4163732986</t>
  </si>
  <si>
    <t>00050667</t>
  </si>
  <si>
    <t>4163694882</t>
  </si>
  <si>
    <t>00050668</t>
  </si>
  <si>
    <t>4163682007</t>
  </si>
  <si>
    <t>00050669</t>
  </si>
  <si>
    <t>4163662137</t>
  </si>
  <si>
    <t>00050670</t>
  </si>
  <si>
    <t>4163733732</t>
  </si>
  <si>
    <t>00050671</t>
  </si>
  <si>
    <t>4163465699</t>
  </si>
  <si>
    <t>00050672</t>
  </si>
  <si>
    <t>4163448087</t>
  </si>
  <si>
    <t>00050673</t>
  </si>
  <si>
    <t>4163470732</t>
  </si>
  <si>
    <t>00050674</t>
  </si>
  <si>
    <t>4163471338</t>
  </si>
  <si>
    <t>00050675</t>
  </si>
  <si>
    <t>4163466908</t>
  </si>
  <si>
    <t>00050676</t>
  </si>
  <si>
    <t>4163473746</t>
  </si>
  <si>
    <t>00050677</t>
  </si>
  <si>
    <t>4163465816</t>
  </si>
  <si>
    <t>00050678</t>
  </si>
  <si>
    <t>4163590054</t>
  </si>
  <si>
    <t>00050679</t>
  </si>
  <si>
    <t>4163485257</t>
  </si>
  <si>
    <t>00050680</t>
  </si>
  <si>
    <t>4163473501</t>
  </si>
  <si>
    <t>00050681</t>
  </si>
  <si>
    <t>4163448236</t>
  </si>
  <si>
    <t>00050682</t>
  </si>
  <si>
    <t>4163635612</t>
  </si>
  <si>
    <t>00050683</t>
  </si>
  <si>
    <t>4163438704</t>
  </si>
  <si>
    <t>00050684</t>
  </si>
  <si>
    <t>4163640517</t>
  </si>
  <si>
    <t>00050685</t>
  </si>
  <si>
    <t>4163553665</t>
  </si>
  <si>
    <t>00050686</t>
  </si>
  <si>
    <t>4163588646</t>
  </si>
  <si>
    <t>00050687</t>
  </si>
  <si>
    <t>4163469409</t>
  </si>
  <si>
    <t>00050688</t>
  </si>
  <si>
    <t>4163630302</t>
  </si>
  <si>
    <t>00050689</t>
  </si>
  <si>
    <t>4163472368</t>
  </si>
  <si>
    <t>00050690</t>
  </si>
  <si>
    <t>4163451982</t>
  </si>
  <si>
    <t>00050691</t>
  </si>
  <si>
    <t>4163435626</t>
  </si>
  <si>
    <t>00050692</t>
  </si>
  <si>
    <t>4163630990</t>
  </si>
  <si>
    <t>00050693</t>
  </si>
  <si>
    <t>4163593923</t>
  </si>
  <si>
    <t>00050694</t>
  </si>
  <si>
    <t>4163424895</t>
  </si>
  <si>
    <t>00050695</t>
  </si>
  <si>
    <t>4163424731</t>
  </si>
  <si>
    <t>00050696</t>
  </si>
  <si>
    <t>4163561040</t>
  </si>
  <si>
    <t>00050697</t>
  </si>
  <si>
    <t>4163424803</t>
  </si>
  <si>
    <t>00050698</t>
  </si>
  <si>
    <t>4163561160</t>
  </si>
  <si>
    <t>00050699</t>
  </si>
  <si>
    <t>4163424883</t>
  </si>
  <si>
    <t>00050700</t>
  </si>
  <si>
    <t>4163424871</t>
  </si>
  <si>
    <t>00050701</t>
  </si>
  <si>
    <t>4163561154</t>
  </si>
  <si>
    <t>00050702</t>
  </si>
  <si>
    <t>4163183025</t>
  </si>
  <si>
    <t>00050703</t>
  </si>
  <si>
    <t>4163424775</t>
  </si>
  <si>
    <t>00050704</t>
  </si>
  <si>
    <t>4163182954</t>
  </si>
  <si>
    <t>00050705</t>
  </si>
  <si>
    <t>4163561076</t>
  </si>
  <si>
    <t>00050706</t>
  </si>
  <si>
    <t>4163561152</t>
  </si>
  <si>
    <t>00050707</t>
  </si>
  <si>
    <t>4163424868</t>
  </si>
  <si>
    <t>00050708</t>
  </si>
  <si>
    <t>4163182972</t>
  </si>
  <si>
    <t>00050709</t>
  </si>
  <si>
    <t>4163561100</t>
  </si>
  <si>
    <t>00050710</t>
  </si>
  <si>
    <t>4163424804</t>
  </si>
  <si>
    <t>00050711</t>
  </si>
  <si>
    <t>4163424773</t>
  </si>
  <si>
    <t>00050712</t>
  </si>
  <si>
    <t>4163561073</t>
  </si>
  <si>
    <t>00050713</t>
  </si>
  <si>
    <t>4163182952</t>
  </si>
  <si>
    <t>00050714</t>
  </si>
  <si>
    <t>4163424771</t>
  </si>
  <si>
    <t>00050715</t>
  </si>
  <si>
    <t>4163424725</t>
  </si>
  <si>
    <t>00050716</t>
  </si>
  <si>
    <t>4163561036</t>
  </si>
  <si>
    <t>00050717</t>
  </si>
  <si>
    <t>4163182922</t>
  </si>
  <si>
    <t>00050718</t>
  </si>
  <si>
    <t>4163424774</t>
  </si>
  <si>
    <t>00050719</t>
  </si>
  <si>
    <t>4163561075</t>
  </si>
  <si>
    <t>00050720</t>
  </si>
  <si>
    <t>4163182953</t>
  </si>
  <si>
    <t>00050721</t>
  </si>
  <si>
    <t>4163424888</t>
  </si>
  <si>
    <t>00050722</t>
  </si>
  <si>
    <t>4163182964</t>
  </si>
  <si>
    <t>00050723</t>
  </si>
  <si>
    <t>4163561085</t>
  </si>
  <si>
    <t>00050724</t>
  </si>
  <si>
    <t>4163424785</t>
  </si>
  <si>
    <t>00050725</t>
  </si>
  <si>
    <t>4163424865</t>
  </si>
  <si>
    <t>00050726</t>
  </si>
  <si>
    <t>4163183023</t>
  </si>
  <si>
    <t>00050727</t>
  </si>
  <si>
    <t>4163424801</t>
  </si>
  <si>
    <t>00050728</t>
  </si>
  <si>
    <t>4163424878</t>
  </si>
  <si>
    <t>00050729</t>
  </si>
  <si>
    <t>4163579348</t>
  </si>
  <si>
    <t>00050730</t>
  </si>
  <si>
    <t>4163424899</t>
  </si>
  <si>
    <t>00050731</t>
  </si>
  <si>
    <t>4163561182</t>
  </si>
  <si>
    <t>00050732</t>
  </si>
  <si>
    <t>4163183000</t>
  </si>
  <si>
    <t>00050733</t>
  </si>
  <si>
    <t>4163561132</t>
  </si>
  <si>
    <t>00050734</t>
  </si>
  <si>
    <t>4163424839</t>
  </si>
  <si>
    <t>00050735</t>
  </si>
  <si>
    <t>4163183048</t>
  </si>
  <si>
    <t>00050736</t>
  </si>
  <si>
    <t>4163561163</t>
  </si>
  <si>
    <t>00050737</t>
  </si>
  <si>
    <t>4163424898</t>
  </si>
  <si>
    <t>00050738</t>
  </si>
  <si>
    <t>4163424784</t>
  </si>
  <si>
    <t>00050739</t>
  </si>
  <si>
    <t>4163561084</t>
  </si>
  <si>
    <t>00050740</t>
  </si>
  <si>
    <t>4163182963</t>
  </si>
  <si>
    <t>00050741</t>
  </si>
  <si>
    <t>4162966360</t>
  </si>
  <si>
    <t>00050742</t>
  </si>
  <si>
    <t>4163424861</t>
  </si>
  <si>
    <t>00050743</t>
  </si>
  <si>
    <t>4163561146</t>
  </si>
  <si>
    <t>00050744</t>
  </si>
  <si>
    <t>4162966334</t>
  </si>
  <si>
    <t>00050745</t>
  </si>
  <si>
    <t>4163182950</t>
  </si>
  <si>
    <t>00050746</t>
  </si>
  <si>
    <t>4163561070</t>
  </si>
  <si>
    <t>00050747</t>
  </si>
  <si>
    <t>4163424769</t>
  </si>
  <si>
    <t>00050748</t>
  </si>
  <si>
    <t>4163424855</t>
  </si>
  <si>
    <t>00050749</t>
  </si>
  <si>
    <t>4163424674</t>
  </si>
  <si>
    <t>00050750</t>
  </si>
  <si>
    <t>4163560950</t>
  </si>
  <si>
    <t>00050751</t>
  </si>
  <si>
    <t>4162784155</t>
  </si>
  <si>
    <t>00050752</t>
  </si>
  <si>
    <t>4163424832</t>
  </si>
  <si>
    <t>00050753</t>
  </si>
  <si>
    <t>4162966261</t>
  </si>
  <si>
    <t>00050754</t>
  </si>
  <si>
    <t>4163561004</t>
  </si>
  <si>
    <t>00050755</t>
  </si>
  <si>
    <t>4163424680</t>
  </si>
  <si>
    <t>00050756</t>
  </si>
  <si>
    <t>4163561129</t>
  </si>
  <si>
    <t>00050757</t>
  </si>
  <si>
    <t>4163182998</t>
  </si>
  <si>
    <t>00050758</t>
  </si>
  <si>
    <t>4162966411</t>
  </si>
  <si>
    <t>00050759</t>
  </si>
  <si>
    <t>4163424836</t>
  </si>
  <si>
    <t>00050760</t>
  </si>
  <si>
    <t>4163712602</t>
  </si>
  <si>
    <t>00050761</t>
  </si>
  <si>
    <t>4163424675</t>
  </si>
  <si>
    <t>00050762</t>
  </si>
  <si>
    <t>4163424852</t>
  </si>
  <si>
    <t>00050763</t>
  </si>
  <si>
    <t>4163561142</t>
  </si>
  <si>
    <t>00050764</t>
  </si>
  <si>
    <t>4163472848</t>
  </si>
  <si>
    <t>00050765</t>
  </si>
  <si>
    <t>4163545376</t>
  </si>
  <si>
    <t>00050766</t>
  </si>
  <si>
    <t>4163438782</t>
  </si>
  <si>
    <t>00050767</t>
  </si>
  <si>
    <t>4163428042</t>
  </si>
  <si>
    <t>00050768</t>
  </si>
  <si>
    <t>4163461696</t>
  </si>
  <si>
    <t>00050769</t>
  </si>
  <si>
    <t>4163497287</t>
  </si>
  <si>
    <t>00050770</t>
  </si>
  <si>
    <t>4163552955</t>
  </si>
  <si>
    <t>00050771</t>
  </si>
  <si>
    <t>4163451258</t>
  </si>
  <si>
    <t>00050772</t>
  </si>
  <si>
    <t>4163626517</t>
  </si>
  <si>
    <t>00050773</t>
  </si>
  <si>
    <t>4163425685</t>
  </si>
  <si>
    <t>00050774</t>
  </si>
  <si>
    <t>4163545149</t>
  </si>
  <si>
    <t>00050775</t>
  </si>
  <si>
    <t>4163448898</t>
  </si>
  <si>
    <t>00050776</t>
  </si>
  <si>
    <t>4163598520</t>
  </si>
  <si>
    <t>00050777</t>
  </si>
  <si>
    <t>4163388242</t>
  </si>
  <si>
    <t>00050778</t>
  </si>
  <si>
    <t>4163463875</t>
  </si>
  <si>
    <t>00050779</t>
  </si>
  <si>
    <t>4163545571</t>
  </si>
  <si>
    <t>00050780</t>
  </si>
  <si>
    <t>4163413215</t>
  </si>
  <si>
    <t>00050781</t>
  </si>
  <si>
    <t>4163465445</t>
  </si>
  <si>
    <t>00050782</t>
  </si>
  <si>
    <t>4163544991</t>
  </si>
  <si>
    <t>00050783</t>
  </si>
  <si>
    <t>4163465467</t>
  </si>
  <si>
    <t>00050784</t>
  </si>
  <si>
    <t>4163553658</t>
  </si>
  <si>
    <t>00050785</t>
  </si>
  <si>
    <t>4163454672</t>
  </si>
  <si>
    <t>00050786</t>
  </si>
  <si>
    <t>4163467215</t>
  </si>
  <si>
    <t>00050787</t>
  </si>
  <si>
    <t>4163465476</t>
  </si>
  <si>
    <t>00050788</t>
  </si>
  <si>
    <t>4163427116</t>
  </si>
  <si>
    <t>00050789</t>
  </si>
  <si>
    <t>4163513124</t>
  </si>
  <si>
    <t>00050790</t>
  </si>
  <si>
    <t>4163424679</t>
  </si>
  <si>
    <t>00050791</t>
  </si>
  <si>
    <t>4163560953</t>
  </si>
  <si>
    <t>00050792</t>
  </si>
  <si>
    <t>4163621857</t>
  </si>
  <si>
    <t>00050793</t>
  </si>
  <si>
    <t>4163545003</t>
  </si>
  <si>
    <t>00050794</t>
  </si>
  <si>
    <t>4163183017</t>
  </si>
  <si>
    <t>00050795</t>
  </si>
  <si>
    <t>4163561144</t>
  </si>
  <si>
    <t>00050796</t>
  </si>
  <si>
    <t>4163424889</t>
  </si>
  <si>
    <t>00050797</t>
  </si>
  <si>
    <t>4163424809</t>
  </si>
  <si>
    <t>00050798</t>
  </si>
  <si>
    <t>4162966432</t>
  </si>
  <si>
    <t>00050799</t>
  </si>
  <si>
    <t>4163718344</t>
  </si>
  <si>
    <t>00050800</t>
  </si>
  <si>
    <t>4163424885</t>
  </si>
  <si>
    <t>00050801</t>
  </si>
  <si>
    <t>4163424825</t>
  </si>
  <si>
    <t>00050802</t>
  </si>
  <si>
    <t>4163706419</t>
  </si>
  <si>
    <t>00050803</t>
  </si>
  <si>
    <t>4163561098</t>
  </si>
  <si>
    <t>00050804</t>
  </si>
  <si>
    <t>4163705867</t>
  </si>
  <si>
    <t>00050805</t>
  </si>
  <si>
    <t>4163711735</t>
  </si>
  <si>
    <t>00050806</t>
  </si>
  <si>
    <t>4163720495</t>
  </si>
  <si>
    <t>00050807</t>
  </si>
  <si>
    <t>4163727892</t>
  </si>
  <si>
    <t>00050808</t>
  </si>
  <si>
    <t>4163456697</t>
  </si>
  <si>
    <t>00050809</t>
  </si>
  <si>
    <t>4163429753</t>
  </si>
  <si>
    <t>00050810</t>
  </si>
  <si>
    <t>4163202221</t>
  </si>
  <si>
    <t>00050811</t>
  </si>
  <si>
    <t>4162995964</t>
  </si>
  <si>
    <t>00050812</t>
  </si>
  <si>
    <t>4163700429</t>
  </si>
  <si>
    <t>00050813</t>
  </si>
  <si>
    <t>4162398887</t>
  </si>
  <si>
    <t>00050814</t>
  </si>
  <si>
    <t>4162559546</t>
  </si>
  <si>
    <t>00050815</t>
  </si>
  <si>
    <t>4163287970</t>
  </si>
  <si>
    <t>00050816</t>
  </si>
  <si>
    <t>4163624481</t>
  </si>
  <si>
    <t>00050817</t>
  </si>
  <si>
    <t>4162594251</t>
  </si>
  <si>
    <t>00050818</t>
  </si>
  <si>
    <t>4163610511</t>
  </si>
  <si>
    <t>00050819</t>
  </si>
  <si>
    <t>4162929631</t>
  </si>
  <si>
    <t>00050820</t>
  </si>
  <si>
    <t>4163700319</t>
  </si>
  <si>
    <t>00050821</t>
  </si>
  <si>
    <t>4163208156</t>
  </si>
  <si>
    <t>00050822</t>
  </si>
  <si>
    <t>4163786417</t>
  </si>
  <si>
    <t>00050823</t>
  </si>
  <si>
    <t>00050824</t>
  </si>
  <si>
    <t>4162594548</t>
  </si>
  <si>
    <t>00050825</t>
  </si>
  <si>
    <t>00050826</t>
  </si>
  <si>
    <t>4163694545</t>
  </si>
  <si>
    <t>00050827</t>
  </si>
  <si>
    <t>4162594464</t>
  </si>
  <si>
    <t>00050828</t>
  </si>
  <si>
    <t>4162303688</t>
  </si>
  <si>
    <t>00050829</t>
  </si>
  <si>
    <t>4162594586</t>
  </si>
  <si>
    <t>00050830</t>
  </si>
  <si>
    <t>4163811997</t>
  </si>
  <si>
    <t>00050831</t>
  </si>
  <si>
    <t>4163779365</t>
  </si>
  <si>
    <t>00050832</t>
  </si>
  <si>
    <t>4163112120</t>
  </si>
  <si>
    <t>00050833</t>
  </si>
  <si>
    <t>4162502037</t>
  </si>
  <si>
    <t>00050834</t>
  </si>
  <si>
    <t>4163762922</t>
  </si>
  <si>
    <t>00050835</t>
  </si>
  <si>
    <t>4162838518</t>
  </si>
  <si>
    <t>00050836</t>
  </si>
  <si>
    <t>4162502056</t>
  </si>
  <si>
    <t>00050837</t>
  </si>
  <si>
    <t>4163810527</t>
  </si>
  <si>
    <t>00050838</t>
  </si>
  <si>
    <t>00050839</t>
  </si>
  <si>
    <t>4163255207</t>
  </si>
  <si>
    <t>00050840</t>
  </si>
  <si>
    <t>4163255165</t>
  </si>
  <si>
    <t>00050841</t>
  </si>
  <si>
    <t>4163255208</t>
  </si>
  <si>
    <t>00050842</t>
  </si>
  <si>
    <t>4163255226</t>
  </si>
  <si>
    <t>00050843</t>
  </si>
  <si>
    <t>4163255227</t>
  </si>
  <si>
    <t>00050844</t>
  </si>
  <si>
    <t>4163255194</t>
  </si>
  <si>
    <t>00050845</t>
  </si>
  <si>
    <t>4163255195</t>
  </si>
  <si>
    <t>00050846</t>
  </si>
  <si>
    <t>4163255170</t>
  </si>
  <si>
    <t>00050847</t>
  </si>
  <si>
    <t>4163255166</t>
  </si>
  <si>
    <t>00050848</t>
  </si>
  <si>
    <t>4163255163</t>
  </si>
  <si>
    <t>00050849</t>
  </si>
  <si>
    <t>4163420791</t>
  </si>
  <si>
    <t>00050850</t>
  </si>
  <si>
    <t>4163255159</t>
  </si>
  <si>
    <t>00050851</t>
  </si>
  <si>
    <t>4163653254</t>
  </si>
  <si>
    <t>00050852</t>
  </si>
  <si>
    <t>4163255160</t>
  </si>
  <si>
    <t>00050853</t>
  </si>
  <si>
    <t>4163254812</t>
  </si>
  <si>
    <t>00050854</t>
  </si>
  <si>
    <t>4163429385</t>
  </si>
  <si>
    <t>00050855</t>
  </si>
  <si>
    <t>4163255244</t>
  </si>
  <si>
    <t>00050856</t>
  </si>
  <si>
    <t>4163255245</t>
  </si>
  <si>
    <t>00050857</t>
  </si>
  <si>
    <t>4163531794</t>
  </si>
  <si>
    <t>00050858</t>
  </si>
  <si>
    <t>4163255218</t>
  </si>
  <si>
    <t>00050859</t>
  </si>
  <si>
    <t>4163255224</t>
  </si>
  <si>
    <t>00050860</t>
  </si>
  <si>
    <t>4163255225</t>
  </si>
  <si>
    <t>00050861</t>
  </si>
  <si>
    <t>4163254808</t>
  </si>
  <si>
    <t>00050862</t>
  </si>
  <si>
    <t>4163254809</t>
  </si>
  <si>
    <t>00050863</t>
  </si>
  <si>
    <t>4163255171</t>
  </si>
  <si>
    <t>00050864</t>
  </si>
  <si>
    <t>4163255172</t>
  </si>
  <si>
    <t>00050865</t>
  </si>
  <si>
    <t>4163273857</t>
  </si>
  <si>
    <t>00050866</t>
  </si>
  <si>
    <t>4163273706</t>
  </si>
  <si>
    <t>00050867</t>
  </si>
  <si>
    <t>4163028508</t>
  </si>
  <si>
    <t>00050868</t>
  </si>
  <si>
    <t>4163029991</t>
  </si>
  <si>
    <t>00050869</t>
  </si>
  <si>
    <t>4163273727</t>
  </si>
  <si>
    <t>00050870</t>
  </si>
  <si>
    <t>4163255232</t>
  </si>
  <si>
    <t>00050871</t>
  </si>
  <si>
    <t>4163255233</t>
  </si>
  <si>
    <t>00050872</t>
  </si>
  <si>
    <t>4163255230</t>
  </si>
  <si>
    <t>00050873</t>
  </si>
  <si>
    <t>4163255231</t>
  </si>
  <si>
    <t>00050874</t>
  </si>
  <si>
    <t>4163255168</t>
  </si>
  <si>
    <t>00050875</t>
  </si>
  <si>
    <t>4163255167</t>
  </si>
  <si>
    <t>00050876</t>
  </si>
  <si>
    <t>4163255251</t>
  </si>
  <si>
    <t>00050877</t>
  </si>
  <si>
    <t>4163255252</t>
  </si>
  <si>
    <t>00050878</t>
  </si>
  <si>
    <t>4163255205</t>
  </si>
  <si>
    <t>00050879</t>
  </si>
  <si>
    <t>4163255198</t>
  </si>
  <si>
    <t>00050880</t>
  </si>
  <si>
    <t>4163255199</t>
  </si>
  <si>
    <t>00050883</t>
  </si>
  <si>
    <t>4163273811</t>
  </si>
  <si>
    <t>00050884</t>
  </si>
  <si>
    <t>4163028599</t>
  </si>
  <si>
    <t>00050885</t>
  </si>
  <si>
    <t>4163273831</t>
  </si>
  <si>
    <t>00050886</t>
  </si>
  <si>
    <t>4163030907</t>
  </si>
  <si>
    <t>00050887</t>
  </si>
  <si>
    <t>4163310234</t>
  </si>
  <si>
    <t>00050888</t>
  </si>
  <si>
    <t>4163255176</t>
  </si>
  <si>
    <t>00050889</t>
  </si>
  <si>
    <t>4163255175</t>
  </si>
  <si>
    <t>00050890</t>
  </si>
  <si>
    <t>4163255200</t>
  </si>
  <si>
    <t>00050891</t>
  </si>
  <si>
    <t>4163255201</t>
  </si>
  <si>
    <t>00050892</t>
  </si>
  <si>
    <t>4163255249</t>
  </si>
  <si>
    <t>00050894</t>
  </si>
  <si>
    <t>4163273751</t>
  </si>
  <si>
    <t>00050895</t>
  </si>
  <si>
    <t>4163028555</t>
  </si>
  <si>
    <t>00050896</t>
  </si>
  <si>
    <t>4163450557</t>
  </si>
  <si>
    <t>00050897</t>
  </si>
  <si>
    <t>4163368662</t>
  </si>
  <si>
    <t>00050898</t>
  </si>
  <si>
    <t>4163208641</t>
  </si>
  <si>
    <t>00050899</t>
  </si>
  <si>
    <t>4163288391</t>
  </si>
  <si>
    <t>00050900</t>
  </si>
  <si>
    <t>4163435216</t>
  </si>
  <si>
    <t>00050901</t>
  </si>
  <si>
    <t>4163255173</t>
  </si>
  <si>
    <t>00050902</t>
  </si>
  <si>
    <t>4163255174</t>
  </si>
  <si>
    <t>00050903</t>
  </si>
  <si>
    <t>4163255203</t>
  </si>
  <si>
    <t>00050905</t>
  </si>
  <si>
    <t>4163255250</t>
  </si>
  <si>
    <t>00050906</t>
  </si>
  <si>
    <t>4163255204</t>
  </si>
  <si>
    <t>00050907</t>
  </si>
  <si>
    <t>4163273964</t>
  </si>
  <si>
    <t>00050908</t>
  </si>
  <si>
    <t>4163273867</t>
  </si>
  <si>
    <t>00050909</t>
  </si>
  <si>
    <t>4163273677</t>
  </si>
  <si>
    <t>00050910</t>
  </si>
  <si>
    <t>4163255214</t>
  </si>
  <si>
    <t>00050911</t>
  </si>
  <si>
    <t>4163255215</t>
  </si>
  <si>
    <t>00050912</t>
  </si>
  <si>
    <t>4163255155</t>
  </si>
  <si>
    <t>00050913</t>
  </si>
  <si>
    <t>4163255158</t>
  </si>
  <si>
    <t>00050914</t>
  </si>
  <si>
    <t>4163255181</t>
  </si>
  <si>
    <t>00050915</t>
  </si>
  <si>
    <t>4163255211</t>
  </si>
  <si>
    <t>00050916</t>
  </si>
  <si>
    <t>4163273907</t>
  </si>
  <si>
    <t>00050917</t>
  </si>
  <si>
    <t>4163455305</t>
  </si>
  <si>
    <t>00050918</t>
  </si>
  <si>
    <t>4163421067</t>
  </si>
  <si>
    <t>00050919</t>
  </si>
  <si>
    <t>4163255177</t>
  </si>
  <si>
    <t>00050920</t>
  </si>
  <si>
    <t>4163255178</t>
  </si>
  <si>
    <t>00050921</t>
  </si>
  <si>
    <t>4163255169</t>
  </si>
  <si>
    <t>00050922</t>
  </si>
  <si>
    <t>4163255180</t>
  </si>
  <si>
    <t>00050923</t>
  </si>
  <si>
    <t>4163255179</t>
  </si>
  <si>
    <t>00050924</t>
  </si>
  <si>
    <t>4163257175</t>
  </si>
  <si>
    <t>00050925</t>
  </si>
  <si>
    <t>4163112260</t>
  </si>
  <si>
    <t>00050926</t>
  </si>
  <si>
    <t>4163112282</t>
  </si>
  <si>
    <t>00050927</t>
  </si>
  <si>
    <t>4163112257</t>
  </si>
  <si>
    <t>00050928</t>
  </si>
  <si>
    <t>4163284460</t>
  </si>
  <si>
    <t>00050929</t>
  </si>
  <si>
    <t>4163420809</t>
  </si>
  <si>
    <t>00050930</t>
  </si>
  <si>
    <t>4163112299</t>
  </si>
  <si>
    <t>00050931</t>
  </si>
  <si>
    <t>4163112453</t>
  </si>
  <si>
    <t>00050932</t>
  </si>
  <si>
    <t>4163112265</t>
  </si>
  <si>
    <t>00050933</t>
  </si>
  <si>
    <t>4162594407</t>
  </si>
  <si>
    <t>00050934</t>
  </si>
  <si>
    <t>4163112275</t>
  </si>
  <si>
    <t>00050935</t>
  </si>
  <si>
    <t>4163112274</t>
  </si>
  <si>
    <t>00050936</t>
  </si>
  <si>
    <t>4163112315</t>
  </si>
  <si>
    <t>00050937</t>
  </si>
  <si>
    <t>4163285636</t>
  </si>
  <si>
    <t>00050938</t>
  </si>
  <si>
    <t>4163256294</t>
  </si>
  <si>
    <t>00050939</t>
  </si>
  <si>
    <t>4163318445</t>
  </si>
  <si>
    <t>00050940</t>
  </si>
  <si>
    <t>4163307522</t>
  </si>
  <si>
    <t>00050941</t>
  </si>
  <si>
    <t>4163255356</t>
  </si>
  <si>
    <t>00050942</t>
  </si>
  <si>
    <t>4163257752</t>
  </si>
  <si>
    <t>00050943</t>
  </si>
  <si>
    <t>4163434783</t>
  </si>
  <si>
    <t>00050944</t>
  </si>
  <si>
    <t>4163207307</t>
  </si>
  <si>
    <t>00050945</t>
  </si>
  <si>
    <t>4163276565</t>
  </si>
  <si>
    <t>00050946</t>
  </si>
  <si>
    <t>4163276559</t>
  </si>
  <si>
    <t>00050948</t>
  </si>
  <si>
    <t>4163225379</t>
  </si>
  <si>
    <t>00050949</t>
  </si>
  <si>
    <t>4163276548</t>
  </si>
  <si>
    <t>00050950</t>
  </si>
  <si>
    <t>4163290004</t>
  </si>
  <si>
    <t>00050951</t>
  </si>
  <si>
    <t>4163353531</t>
  </si>
  <si>
    <t>00050952</t>
  </si>
  <si>
    <t>4163285716</t>
  </si>
  <si>
    <t>00050953</t>
  </si>
  <si>
    <t>4163285884</t>
  </si>
  <si>
    <t>00050954</t>
  </si>
  <si>
    <t>4163286137</t>
  </si>
  <si>
    <t>00050955</t>
  </si>
  <si>
    <t>4163200760</t>
  </si>
  <si>
    <t>00050956</t>
  </si>
  <si>
    <t>4163289301</t>
  </si>
  <si>
    <t>00050957</t>
  </si>
  <si>
    <t>4163155245</t>
  </si>
  <si>
    <t>00050958</t>
  </si>
  <si>
    <t>4163155107</t>
  </si>
  <si>
    <t>00050959</t>
  </si>
  <si>
    <t>4163245521</t>
  </si>
  <si>
    <t>00050960</t>
  </si>
  <si>
    <t>4163255156</t>
  </si>
  <si>
    <t>00050961</t>
  </si>
  <si>
    <t>4163255157</t>
  </si>
  <si>
    <t>00050962</t>
  </si>
  <si>
    <t>4163255238</t>
  </si>
  <si>
    <t>00050963</t>
  </si>
  <si>
    <t>4163469232</t>
  </si>
  <si>
    <t>00050964</t>
  </si>
  <si>
    <t>4163255236</t>
  </si>
  <si>
    <t>00050965</t>
  </si>
  <si>
    <t>4163255237</t>
  </si>
  <si>
    <t>00050966</t>
  </si>
  <si>
    <t>4163486646</t>
  </si>
  <si>
    <t>00050967</t>
  </si>
  <si>
    <t>4163273501</t>
  </si>
  <si>
    <t>00050968</t>
  </si>
  <si>
    <t>4163254810</t>
  </si>
  <si>
    <t>00050969</t>
  </si>
  <si>
    <t>4163254811</t>
  </si>
  <si>
    <t>00050970</t>
  </si>
  <si>
    <t>4163444492</t>
  </si>
  <si>
    <t>00050971</t>
  </si>
  <si>
    <t>4163255248</t>
  </si>
  <si>
    <t>00050972</t>
  </si>
  <si>
    <t>4163255209</t>
  </si>
  <si>
    <t>00050973</t>
  </si>
  <si>
    <t>4163255210</t>
  </si>
  <si>
    <t>00050974</t>
  </si>
  <si>
    <t>4163342527</t>
  </si>
  <si>
    <t>00050975</t>
  </si>
  <si>
    <t>4163289921</t>
  </si>
  <si>
    <t>00050976</t>
  </si>
  <si>
    <t>4163276538</t>
  </si>
  <si>
    <t>00050977</t>
  </si>
  <si>
    <t>4163276552</t>
  </si>
  <si>
    <t>00050978</t>
  </si>
  <si>
    <t>4163276563</t>
  </si>
  <si>
    <t>00050979</t>
  </si>
  <si>
    <t>4163688886</t>
  </si>
  <si>
    <t>00050980</t>
  </si>
  <si>
    <t>00050981</t>
  </si>
  <si>
    <t>4163353273</t>
  </si>
  <si>
    <t>00050982</t>
  </si>
  <si>
    <t>4163255221</t>
  </si>
  <si>
    <t>00050983</t>
  </si>
  <si>
    <t>4163368699</t>
  </si>
  <si>
    <t>00050984</t>
  </si>
  <si>
    <t>4163063689</t>
  </si>
  <si>
    <t>00050985</t>
  </si>
  <si>
    <t>4163381577</t>
  </si>
  <si>
    <t>00050986</t>
  </si>
  <si>
    <t>4163385725</t>
  </si>
  <si>
    <t>00050987</t>
  </si>
  <si>
    <t>4163377709</t>
  </si>
  <si>
    <t>00050988</t>
  </si>
  <si>
    <t>4163381511</t>
  </si>
  <si>
    <t>00050989</t>
  </si>
  <si>
    <t>4163354381</t>
  </si>
  <si>
    <t>00050990</t>
  </si>
  <si>
    <t>4163424294</t>
  </si>
  <si>
    <t>00050991</t>
  </si>
  <si>
    <t>4163112292</t>
  </si>
  <si>
    <t>00050992</t>
  </si>
  <si>
    <t>4163112528</t>
  </si>
  <si>
    <t>00050993</t>
  </si>
  <si>
    <t>4163381475</t>
  </si>
  <si>
    <t>00050994</t>
  </si>
  <si>
    <t>4163444602</t>
  </si>
  <si>
    <t>00050995</t>
  </si>
  <si>
    <t>4163285844</t>
  </si>
  <si>
    <t>00050996</t>
  </si>
  <si>
    <t>4163381357</t>
  </si>
  <si>
    <t>00050997</t>
  </si>
  <si>
    <t>4163381408</t>
  </si>
  <si>
    <t>00050998</t>
  </si>
  <si>
    <t>4163445027</t>
  </si>
  <si>
    <t>00050999</t>
  </si>
  <si>
    <t>4163365260</t>
  </si>
  <si>
    <t>00051000</t>
  </si>
  <si>
    <t>4163281838</t>
  </si>
  <si>
    <t>00051001</t>
  </si>
  <si>
    <t>4163377289</t>
  </si>
  <si>
    <t>00051002</t>
  </si>
  <si>
    <t>4163354180</t>
  </si>
  <si>
    <t>00051003</t>
  </si>
  <si>
    <t>4163381592</t>
  </si>
  <si>
    <t>00051004</t>
  </si>
  <si>
    <t>4163284652</t>
  </si>
  <si>
    <t>00051005</t>
  </si>
  <si>
    <t>4163381508</t>
  </si>
  <si>
    <t>00051006</t>
  </si>
  <si>
    <t>4163279507</t>
  </si>
  <si>
    <t>00051007</t>
  </si>
  <si>
    <t>4163381523</t>
  </si>
  <si>
    <t>00051008</t>
  </si>
  <si>
    <t>4163266983</t>
  </si>
  <si>
    <t>00051009</t>
  </si>
  <si>
    <t>4163364150</t>
  </si>
  <si>
    <t>00051010</t>
  </si>
  <si>
    <t>4163032793</t>
  </si>
  <si>
    <t>00051011</t>
  </si>
  <si>
    <t>4163382979</t>
  </si>
  <si>
    <t>00051012</t>
  </si>
  <si>
    <t>4163381372</t>
  </si>
  <si>
    <t>00051013</t>
  </si>
  <si>
    <t>4163357173</t>
  </si>
  <si>
    <t>00051014</t>
  </si>
  <si>
    <t>4163381368</t>
  </si>
  <si>
    <t>00051015</t>
  </si>
  <si>
    <t>4163362953</t>
  </si>
  <si>
    <t>00051016</t>
  </si>
  <si>
    <t>4163381425</t>
  </si>
  <si>
    <t>00051017</t>
  </si>
  <si>
    <t>4163291017</t>
  </si>
  <si>
    <t>00051018</t>
  </si>
  <si>
    <t>4163356220</t>
  </si>
  <si>
    <t>00051019</t>
  </si>
  <si>
    <t>4163381567</t>
  </si>
  <si>
    <t>00051020</t>
  </si>
  <si>
    <t>4163381445</t>
  </si>
  <si>
    <t>00051021</t>
  </si>
  <si>
    <t>4163255183</t>
  </si>
  <si>
    <t>00051022</t>
  </si>
  <si>
    <t>4163255246</t>
  </si>
  <si>
    <t>00051023</t>
  </si>
  <si>
    <t>4163255247</t>
  </si>
  <si>
    <t>00051024</t>
  </si>
  <si>
    <t>4163255241</t>
  </si>
  <si>
    <t>00051025</t>
  </si>
  <si>
    <t>4163255206</t>
  </si>
  <si>
    <t>00051026</t>
  </si>
  <si>
    <t>4163255228</t>
  </si>
  <si>
    <t>00051027</t>
  </si>
  <si>
    <t>4163255229</t>
  </si>
  <si>
    <t>00051028</t>
  </si>
  <si>
    <t>4163255182</t>
  </si>
  <si>
    <t>00051029</t>
  </si>
  <si>
    <t>4163381407</t>
  </si>
  <si>
    <t>00051030</t>
  </si>
  <si>
    <t>4163277384</t>
  </si>
  <si>
    <t>00051031</t>
  </si>
  <si>
    <t>4163112048</t>
  </si>
  <si>
    <t>00051032</t>
  </si>
  <si>
    <t>4163368392</t>
  </si>
  <si>
    <t>00051033</t>
  </si>
  <si>
    <t>4163368265</t>
  </si>
  <si>
    <t>00051034</t>
  </si>
  <si>
    <t>4163363249</t>
  </si>
  <si>
    <t>00051035</t>
  </si>
  <si>
    <t>4163472569</t>
  </si>
  <si>
    <t>00051036</t>
  </si>
  <si>
    <t>4163368681</t>
  </si>
  <si>
    <t>00051037</t>
  </si>
  <si>
    <t>4163427323</t>
  </si>
  <si>
    <t>00051038</t>
  </si>
  <si>
    <t>4163368529</t>
  </si>
  <si>
    <t>00051039</t>
  </si>
  <si>
    <t>4163389018</t>
  </si>
  <si>
    <t>00051040</t>
  </si>
  <si>
    <t>4163368439</t>
  </si>
  <si>
    <t>00051041</t>
  </si>
  <si>
    <t>4163368473</t>
  </si>
  <si>
    <t>00051042</t>
  </si>
  <si>
    <t>4163410902</t>
  </si>
  <si>
    <t>00051043</t>
  </si>
  <si>
    <t>4163155102</t>
  </si>
  <si>
    <t>00051044</t>
  </si>
  <si>
    <t>4163426058</t>
  </si>
  <si>
    <t>00051045</t>
  </si>
  <si>
    <t>4163368666</t>
  </si>
  <si>
    <t>00051046</t>
  </si>
  <si>
    <t>4163368583</t>
  </si>
  <si>
    <t>00051047</t>
  </si>
  <si>
    <t>4163368712</t>
  </si>
  <si>
    <t>00051048</t>
  </si>
  <si>
    <t>4163368478</t>
  </si>
  <si>
    <t>00051049</t>
  </si>
  <si>
    <t>4163368379</t>
  </si>
  <si>
    <t>00051050</t>
  </si>
  <si>
    <t>4163368497</t>
  </si>
  <si>
    <t>00051051</t>
  </si>
  <si>
    <t>4163368462</t>
  </si>
  <si>
    <t>00051052</t>
  </si>
  <si>
    <t>4163059600</t>
  </si>
  <si>
    <t>00051053</t>
  </si>
  <si>
    <t>4163383518</t>
  </si>
  <si>
    <t>00051054</t>
  </si>
  <si>
    <t>4163553819</t>
  </si>
  <si>
    <t>00051055</t>
  </si>
  <si>
    <t>4163381410</t>
  </si>
  <si>
    <t>00051056</t>
  </si>
  <si>
    <t>4163381474</t>
  </si>
  <si>
    <t>00051057</t>
  </si>
  <si>
    <t>4163381415</t>
  </si>
  <si>
    <t>00051058</t>
  </si>
  <si>
    <t>4163381557</t>
  </si>
  <si>
    <t>00051059</t>
  </si>
  <si>
    <t>4163381409</t>
  </si>
  <si>
    <t>00051060</t>
  </si>
  <si>
    <t>4163381481</t>
  </si>
  <si>
    <t>00051061</t>
  </si>
  <si>
    <t>4163465609</t>
  </si>
  <si>
    <t>00051062</t>
  </si>
  <si>
    <t>4163112434</t>
  </si>
  <si>
    <t>00051063</t>
  </si>
  <si>
    <t>4163278691</t>
  </si>
  <si>
    <t>00051064</t>
  </si>
  <si>
    <t>4163354034</t>
  </si>
  <si>
    <t>00051065</t>
  </si>
  <si>
    <t>4163112074</t>
  </si>
  <si>
    <t>00051066</t>
  </si>
  <si>
    <t>4163364275</t>
  </si>
  <si>
    <t>00051067</t>
  </si>
  <si>
    <t>4163112456</t>
  </si>
  <si>
    <t>00051068</t>
  </si>
  <si>
    <t>4163112277</t>
  </si>
  <si>
    <t>00051069</t>
  </si>
  <si>
    <t>4163345175</t>
  </si>
  <si>
    <t>00051070</t>
  </si>
  <si>
    <t>4163435171</t>
  </si>
  <si>
    <t>00051071</t>
  </si>
  <si>
    <t>4163419596</t>
  </si>
  <si>
    <t>00051072</t>
  </si>
  <si>
    <t>4163381352</t>
  </si>
  <si>
    <t>00051073</t>
  </si>
  <si>
    <t>4163445454</t>
  </si>
  <si>
    <t>00051074</t>
  </si>
  <si>
    <t>4163112269</t>
  </si>
  <si>
    <t>00051075</t>
  </si>
  <si>
    <t>4163345152</t>
  </si>
  <si>
    <t>00051076</t>
  </si>
  <si>
    <t>4163345150</t>
  </si>
  <si>
    <t>00051077</t>
  </si>
  <si>
    <t>4163383281</t>
  </si>
  <si>
    <t>00051078</t>
  </si>
  <si>
    <t>4163453358</t>
  </si>
  <si>
    <t>00051079</t>
  </si>
  <si>
    <t>4163255212</t>
  </si>
  <si>
    <t>00051080</t>
  </si>
  <si>
    <t>4163381476</t>
  </si>
  <si>
    <t>00051081</t>
  </si>
  <si>
    <t>4163424192</t>
  </si>
  <si>
    <t>00051082</t>
  </si>
  <si>
    <t>4163368610</t>
  </si>
  <si>
    <t>00051083</t>
  </si>
  <si>
    <t>4163459937</t>
  </si>
  <si>
    <t>00051084</t>
  </si>
  <si>
    <t>4163255213</t>
  </si>
  <si>
    <t>00051085</t>
  </si>
  <si>
    <t>4163255202</t>
  </si>
  <si>
    <t>00051086</t>
  </si>
  <si>
    <t>4163596030</t>
  </si>
  <si>
    <t>00051087</t>
  </si>
  <si>
    <t>4163458178</t>
  </si>
  <si>
    <t>00051088</t>
  </si>
  <si>
    <t>4163460042</t>
  </si>
  <si>
    <t>00051089</t>
  </si>
  <si>
    <t>4163460076</t>
  </si>
  <si>
    <t>00051090</t>
  </si>
  <si>
    <t>4163422422</t>
  </si>
  <si>
    <t>00051091</t>
  </si>
  <si>
    <t>4163755185</t>
  </si>
  <si>
    <t>00051092</t>
  </si>
  <si>
    <t>4163458145</t>
  </si>
  <si>
    <t>00051093</t>
  </si>
  <si>
    <t>4163255222</t>
  </si>
  <si>
    <t>00051094</t>
  </si>
  <si>
    <t>4163597178</t>
  </si>
  <si>
    <t>00051095</t>
  </si>
  <si>
    <t>4163255223</t>
  </si>
  <si>
    <t>00051096</t>
  </si>
  <si>
    <t>4163460099</t>
  </si>
  <si>
    <t>00051097</t>
  </si>
  <si>
    <t>4163457847</t>
  </si>
  <si>
    <t>00051098</t>
  </si>
  <si>
    <t>4163457896</t>
  </si>
  <si>
    <t>00051099</t>
  </si>
  <si>
    <t>4163460314</t>
  </si>
  <si>
    <t>00051100</t>
  </si>
  <si>
    <t>4163459962</t>
  </si>
  <si>
    <t>00051101</t>
  </si>
  <si>
    <t>4163459999</t>
  </si>
  <si>
    <t>00051102</t>
  </si>
  <si>
    <t>4163460286</t>
  </si>
  <si>
    <t>00051103</t>
  </si>
  <si>
    <t>4163460134</t>
  </si>
  <si>
    <t>00051104</t>
  </si>
  <si>
    <t>4163273919</t>
  </si>
  <si>
    <t>00051105</t>
  </si>
  <si>
    <t>4163460267</t>
  </si>
  <si>
    <t>00051106</t>
  </si>
  <si>
    <t>4163064335</t>
  </si>
  <si>
    <t>00051107</t>
  </si>
  <si>
    <t>4163424340</t>
  </si>
  <si>
    <t>00051108</t>
  </si>
  <si>
    <t>4162771137</t>
  </si>
  <si>
    <t>00051109</t>
  </si>
  <si>
    <t>4163273949</t>
  </si>
  <si>
    <t>00051110</t>
  </si>
  <si>
    <t>4163064969</t>
  </si>
  <si>
    <t>00051111</t>
  </si>
  <si>
    <t>4163352898</t>
  </si>
  <si>
    <t>00051112</t>
  </si>
  <si>
    <t>4163422687</t>
  </si>
  <si>
    <t>00051113</t>
  </si>
  <si>
    <t>4163494482</t>
  </si>
  <si>
    <t>00051114</t>
  </si>
  <si>
    <t>4163422640</t>
  </si>
  <si>
    <t>00051115</t>
  </si>
  <si>
    <t>4163255219</t>
  </si>
  <si>
    <t>00051116</t>
  </si>
  <si>
    <t>4163255220</t>
  </si>
  <si>
    <t>00051117</t>
  </si>
  <si>
    <t>4163422603</t>
  </si>
  <si>
    <t>00051118</t>
  </si>
  <si>
    <t>4163255216</t>
  </si>
  <si>
    <t>00051119</t>
  </si>
  <si>
    <t>4163255217</t>
  </si>
  <si>
    <t>00051120</t>
  </si>
  <si>
    <t>4163255242</t>
  </si>
  <si>
    <t>00051121</t>
  </si>
  <si>
    <t>4163255243</t>
  </si>
  <si>
    <t>00051122</t>
  </si>
  <si>
    <t>4163422765</t>
  </si>
  <si>
    <t>00051123</t>
  </si>
  <si>
    <t>4163255234</t>
  </si>
  <si>
    <t>00051124</t>
  </si>
  <si>
    <t>4163255235</t>
  </si>
  <si>
    <t>00051125</t>
  </si>
  <si>
    <t>4163621775</t>
  </si>
  <si>
    <t>00051126</t>
  </si>
  <si>
    <t>4163425904</t>
  </si>
  <si>
    <t>00051127</t>
  </si>
  <si>
    <t>4163317622</t>
  </si>
  <si>
    <t>00051128</t>
  </si>
  <si>
    <t>4163425936</t>
  </si>
  <si>
    <t>00051129</t>
  </si>
  <si>
    <t>4163155190</t>
  </si>
  <si>
    <t>00051130</t>
  </si>
  <si>
    <t>4163368283</t>
  </si>
  <si>
    <t>00051131</t>
  </si>
  <si>
    <t>4163368598</t>
  </si>
  <si>
    <t>00051132</t>
  </si>
  <si>
    <t>4163155332</t>
  </si>
  <si>
    <t>00051133</t>
  </si>
  <si>
    <t>4163625954</t>
  </si>
  <si>
    <t>00051134</t>
  </si>
  <si>
    <t>4163368630</t>
  </si>
  <si>
    <t>00051135</t>
  </si>
  <si>
    <t>4163112416</t>
  </si>
  <si>
    <t>00051136</t>
  </si>
  <si>
    <t>4163437578</t>
  </si>
  <si>
    <t>00051137</t>
  </si>
  <si>
    <t>4163381346</t>
  </si>
  <si>
    <t>00051138</t>
  </si>
  <si>
    <t>4163345231</t>
  </si>
  <si>
    <t>00051139</t>
  </si>
  <si>
    <t>4163440137</t>
  </si>
  <si>
    <t>00051140</t>
  </si>
  <si>
    <t>4163381596</t>
  </si>
  <si>
    <t>00051141</t>
  </si>
  <si>
    <t>4163423648</t>
  </si>
  <si>
    <t>00051142</t>
  </si>
  <si>
    <t>4163381581</t>
  </si>
  <si>
    <t>00051143</t>
  </si>
  <si>
    <t>4163381525</t>
  </si>
  <si>
    <t>00051144</t>
  </si>
  <si>
    <t>4163381574</t>
  </si>
  <si>
    <t>00051145</t>
  </si>
  <si>
    <t>4163381454</t>
  </si>
  <si>
    <t>00051146</t>
  </si>
  <si>
    <t>4163549455</t>
  </si>
  <si>
    <t>00051147</t>
  </si>
  <si>
    <t>4163448057</t>
  </si>
  <si>
    <t>00051148</t>
  </si>
  <si>
    <t>4163381381</t>
  </si>
  <si>
    <t>00051149</t>
  </si>
  <si>
    <t>4163471663</t>
  </si>
  <si>
    <t>00051150</t>
  </si>
  <si>
    <t>4163381419</t>
  </si>
  <si>
    <t>00051151</t>
  </si>
  <si>
    <t>4163530312</t>
  </si>
  <si>
    <t>00051152</t>
  </si>
  <si>
    <t>4163539757</t>
  </si>
  <si>
    <t>00051153</t>
  </si>
  <si>
    <t>4163438744</t>
  </si>
  <si>
    <t>00051154</t>
  </si>
  <si>
    <t>4163613576</t>
  </si>
  <si>
    <t>00051156</t>
  </si>
  <si>
    <t>4163381402</t>
  </si>
  <si>
    <t>00051157</t>
  </si>
  <si>
    <t>4163353840</t>
  </si>
  <si>
    <t>00051158</t>
  </si>
  <si>
    <t>4163368182</t>
  </si>
  <si>
    <t>00051159</t>
  </si>
  <si>
    <t>4163288285</t>
  </si>
  <si>
    <t>00051160</t>
  </si>
  <si>
    <t>4163318211</t>
  </si>
  <si>
    <t>00051161</t>
  </si>
  <si>
    <t>4163435733</t>
  </si>
  <si>
    <t>00051162</t>
  </si>
  <si>
    <t>4163381573</t>
  </si>
  <si>
    <t>00051163</t>
  </si>
  <si>
    <t>4163381398</t>
  </si>
  <si>
    <t>00051164</t>
  </si>
  <si>
    <t>4163381536</t>
  </si>
  <si>
    <t>00051165</t>
  </si>
  <si>
    <t>4163438408</t>
  </si>
  <si>
    <t>00051166</t>
  </si>
  <si>
    <t>4163408488</t>
  </si>
  <si>
    <t>00051167</t>
  </si>
  <si>
    <t>4163435724</t>
  </si>
  <si>
    <t>00051168</t>
  </si>
  <si>
    <t>4163112206</t>
  </si>
  <si>
    <t>00051169</t>
  </si>
  <si>
    <t>4163420914</t>
  </si>
  <si>
    <t>00051170</t>
  </si>
  <si>
    <t>4163112114</t>
  </si>
  <si>
    <t>00051171</t>
  </si>
  <si>
    <t>4163469403</t>
  </si>
  <si>
    <t>00051172</t>
  </si>
  <si>
    <t>4163005513</t>
  </si>
  <si>
    <t>00051173</t>
  </si>
  <si>
    <t>4163354086</t>
  </si>
  <si>
    <t>00051174</t>
  </si>
  <si>
    <t>4163339166</t>
  </si>
  <si>
    <t>00051175</t>
  </si>
  <si>
    <t>4163557767</t>
  </si>
  <si>
    <t>00051176</t>
  </si>
  <si>
    <t>4163439016</t>
  </si>
  <si>
    <t>00051180</t>
  </si>
  <si>
    <t>4163445699</t>
  </si>
  <si>
    <t>00051181</t>
  </si>
  <si>
    <t>4163381369</t>
  </si>
  <si>
    <t>00051182</t>
  </si>
  <si>
    <t>4163381563</t>
  </si>
  <si>
    <t>00051183</t>
  </si>
  <si>
    <t>4163381590</t>
  </si>
  <si>
    <t>00051184</t>
  </si>
  <si>
    <t>4163633076</t>
  </si>
  <si>
    <t>00051185</t>
  </si>
  <si>
    <t>4163381344</t>
  </si>
  <si>
    <t>00051186</t>
  </si>
  <si>
    <t>4163550034</t>
  </si>
  <si>
    <t>00051187</t>
  </si>
  <si>
    <t>4163381518</t>
  </si>
  <si>
    <t>00051188</t>
  </si>
  <si>
    <t>4163381455</t>
  </si>
  <si>
    <t>00051189</t>
  </si>
  <si>
    <t>4163381456</t>
  </si>
  <si>
    <t>00051190</t>
  </si>
  <si>
    <t>4163560645</t>
  </si>
  <si>
    <t>00051191</t>
  </si>
  <si>
    <t>4163595770</t>
  </si>
  <si>
    <t>00051192</t>
  </si>
  <si>
    <t>4163653280</t>
  </si>
  <si>
    <t>00051193</t>
  </si>
  <si>
    <t>4163387406</t>
  </si>
  <si>
    <t>00051194</t>
  </si>
  <si>
    <t>4163557503</t>
  </si>
  <si>
    <t>00051195</t>
  </si>
  <si>
    <t>4163489531</t>
  </si>
  <si>
    <t>00051196</t>
  </si>
  <si>
    <t>4163642618</t>
  </si>
  <si>
    <t>00051197</t>
  </si>
  <si>
    <t>4163381412</t>
  </si>
  <si>
    <t>00051198</t>
  </si>
  <si>
    <t>4163550278</t>
  </si>
  <si>
    <t>00051199</t>
  </si>
  <si>
    <t>4163381570</t>
  </si>
  <si>
    <t>00051200</t>
  </si>
  <si>
    <t>4163381571</t>
  </si>
  <si>
    <t>00051203</t>
  </si>
  <si>
    <t>4163381497</t>
  </si>
  <si>
    <t>00051204</t>
  </si>
  <si>
    <t>4163448275</t>
  </si>
  <si>
    <t>00051205</t>
  </si>
  <si>
    <t>4163381496</t>
  </si>
  <si>
    <t>00051206</t>
  </si>
  <si>
    <t>4163059539</t>
  </si>
  <si>
    <t>00051207</t>
  </si>
  <si>
    <t>4163279327</t>
  </si>
  <si>
    <t>00051208</t>
  </si>
  <si>
    <t>4163451890</t>
  </si>
  <si>
    <t>00051209</t>
  </si>
  <si>
    <t>4163381395</t>
  </si>
  <si>
    <t>00051210</t>
  </si>
  <si>
    <t>4163595719</t>
  </si>
  <si>
    <t>00051211</t>
  </si>
  <si>
    <t>4163652446</t>
  </si>
  <si>
    <t>00051212</t>
  </si>
  <si>
    <t>4163381535</t>
  </si>
  <si>
    <t>00051213</t>
  </si>
  <si>
    <t>4163345044</t>
  </si>
  <si>
    <t>00051214</t>
  </si>
  <si>
    <t>4163442942</t>
  </si>
  <si>
    <t>00051215</t>
  </si>
  <si>
    <t>4163540479</t>
  </si>
  <si>
    <t>00051216</t>
  </si>
  <si>
    <t>4163464977</t>
  </si>
  <si>
    <t>00051217</t>
  </si>
  <si>
    <t>4163494775</t>
  </si>
  <si>
    <t>00051218</t>
  </si>
  <si>
    <t>4163155129</t>
  </si>
  <si>
    <t>00051219</t>
  </si>
  <si>
    <t>4163454919</t>
  </si>
  <si>
    <t>00051220</t>
  </si>
  <si>
    <t>4163643534</t>
  </si>
  <si>
    <t>00051221</t>
  </si>
  <si>
    <t>4163459752</t>
  </si>
  <si>
    <t>00051222</t>
  </si>
  <si>
    <t>4163457633</t>
  </si>
  <si>
    <t>00051223</t>
  </si>
  <si>
    <t>4163457790</t>
  </si>
  <si>
    <t>00051226</t>
  </si>
  <si>
    <t>4163457782</t>
  </si>
  <si>
    <t>00051227</t>
  </si>
  <si>
    <t>4163457746</t>
  </si>
  <si>
    <t>00051228</t>
  </si>
  <si>
    <t>4163459904</t>
  </si>
  <si>
    <t>00051229</t>
  </si>
  <si>
    <t>4163459854</t>
  </si>
  <si>
    <t>00051230</t>
  </si>
  <si>
    <t>4163458188</t>
  </si>
  <si>
    <t>00051231</t>
  </si>
  <si>
    <t>4163254813</t>
  </si>
  <si>
    <t>00051232</t>
  </si>
  <si>
    <t>4163255154</t>
  </si>
  <si>
    <t>00051233</t>
  </si>
  <si>
    <t>4163495685</t>
  </si>
  <si>
    <t>00051234</t>
  </si>
  <si>
    <t>4163273614</t>
  </si>
  <si>
    <t>00051235</t>
  </si>
  <si>
    <t>4163459789</t>
  </si>
  <si>
    <t>00051236</t>
  </si>
  <si>
    <t>4163358254</t>
  </si>
  <si>
    <t>00051237</t>
  </si>
  <si>
    <t>4163460342</t>
  </si>
  <si>
    <t>00051238</t>
  </si>
  <si>
    <t>4163255196</t>
  </si>
  <si>
    <t>00051239</t>
  </si>
  <si>
    <t>4163422371</t>
  </si>
  <si>
    <t>00051240</t>
  </si>
  <si>
    <t>4163255197</t>
  </si>
  <si>
    <t>00051241</t>
  </si>
  <si>
    <t>4163459666</t>
  </si>
  <si>
    <t>00051242</t>
  </si>
  <si>
    <t>4163641221</t>
  </si>
  <si>
    <t>00051243</t>
  </si>
  <si>
    <t>4163457784</t>
  </si>
  <si>
    <t>00051244</t>
  </si>
  <si>
    <t>4163643639</t>
  </si>
  <si>
    <t>00051245</t>
  </si>
  <si>
    <t>4163460245</t>
  </si>
  <si>
    <t>00051246</t>
  </si>
  <si>
    <t>4163460156</t>
  </si>
  <si>
    <t>00051248</t>
  </si>
  <si>
    <t>4163358374</t>
  </si>
  <si>
    <t>00051249</t>
  </si>
  <si>
    <t>4163421929</t>
  </si>
  <si>
    <t>00051250</t>
  </si>
  <si>
    <t>4163255162</t>
  </si>
  <si>
    <t>00051251</t>
  </si>
  <si>
    <t>4163255161</t>
  </si>
  <si>
    <t>00051252</t>
  </si>
  <si>
    <t>4163457729</t>
  </si>
  <si>
    <t>00051253</t>
  </si>
  <si>
    <t>4163255240</t>
  </si>
  <si>
    <t>00051254</t>
  </si>
  <si>
    <t>4163255239</t>
  </si>
  <si>
    <t>00051256</t>
  </si>
  <si>
    <t>4163446328</t>
  </si>
  <si>
    <t>00051257</t>
  </si>
  <si>
    <t>4163550221</t>
  </si>
  <si>
    <t>00051258</t>
  </si>
  <si>
    <t>4163551245</t>
  </si>
  <si>
    <t>00051259</t>
  </si>
  <si>
    <t>4163485420</t>
  </si>
  <si>
    <t>00051260</t>
  </si>
  <si>
    <t>4163494759</t>
  </si>
  <si>
    <t>00051261</t>
  </si>
  <si>
    <t>4163381584</t>
  </si>
  <si>
    <t>00051262</t>
  </si>
  <si>
    <t>4163632965</t>
  </si>
  <si>
    <t>00051263</t>
  </si>
  <si>
    <t>4163447930</t>
  </si>
  <si>
    <t>00051264</t>
  </si>
  <si>
    <t>4163487991</t>
  </si>
  <si>
    <t>00051265</t>
  </si>
  <si>
    <t>4163471091</t>
  </si>
  <si>
    <t>00051266</t>
  </si>
  <si>
    <t>4163552155</t>
  </si>
  <si>
    <t>00051267</t>
  </si>
  <si>
    <t>4163497605</t>
  </si>
  <si>
    <t>00051268</t>
  </si>
  <si>
    <t>4163448111</t>
  </si>
  <si>
    <t>00051269</t>
  </si>
  <si>
    <t>4163556586</t>
  </si>
  <si>
    <t>00051270</t>
  </si>
  <si>
    <t>4163381555</t>
  </si>
  <si>
    <t>00051271</t>
  </si>
  <si>
    <t>4163381443</t>
  </si>
  <si>
    <t>00051272</t>
  </si>
  <si>
    <t>4163646911</t>
  </si>
  <si>
    <t>00051273</t>
  </si>
  <si>
    <t>4163557892</t>
  </si>
  <si>
    <t>00051274</t>
  </si>
  <si>
    <t>4163653084</t>
  </si>
  <si>
    <t>00051275</t>
  </si>
  <si>
    <t>4163551238</t>
  </si>
  <si>
    <t>00051276</t>
  </si>
  <si>
    <t>4163550200</t>
  </si>
  <si>
    <t>00051277</t>
  </si>
  <si>
    <t>4163381479</t>
  </si>
  <si>
    <t>00051278</t>
  </si>
  <si>
    <t>4163668535</t>
  </si>
  <si>
    <t>00051279</t>
  </si>
  <si>
    <t>4163551249</t>
  </si>
  <si>
    <t>00051280</t>
  </si>
  <si>
    <t>4163509775</t>
  </si>
  <si>
    <t>00051281</t>
  </si>
  <si>
    <t>4163381492</t>
  </si>
  <si>
    <t>00051282</t>
  </si>
  <si>
    <t>4163632068</t>
  </si>
  <si>
    <t>00051283</t>
  </si>
  <si>
    <t>4163410115</t>
  </si>
  <si>
    <t>00051284</t>
  </si>
  <si>
    <t>4163694760</t>
  </si>
  <si>
    <t>00051285</t>
  </si>
  <si>
    <t>4163558457</t>
  </si>
  <si>
    <t>00051286</t>
  </si>
  <si>
    <t>4163111977</t>
  </si>
  <si>
    <t>00051287</t>
  </si>
  <si>
    <t>4163640129</t>
  </si>
  <si>
    <t>00051288</t>
  </si>
  <si>
    <t>4163553938</t>
  </si>
  <si>
    <t>00051289</t>
  </si>
  <si>
    <t>4163472310</t>
  </si>
  <si>
    <t>00051290</t>
  </si>
  <si>
    <t>4163496071</t>
  </si>
  <si>
    <t>00051291</t>
  </si>
  <si>
    <t>4163540483</t>
  </si>
  <si>
    <t>00051292</t>
  </si>
  <si>
    <t>4163487320</t>
  </si>
  <si>
    <t>00051293</t>
  </si>
  <si>
    <t>4163671499</t>
  </si>
  <si>
    <t>00051294</t>
  </si>
  <si>
    <t>4163488910</t>
  </si>
  <si>
    <t>00051295</t>
  </si>
  <si>
    <t>4163452538</t>
  </si>
  <si>
    <t>00051296</t>
  </si>
  <si>
    <t>4163720006</t>
  </si>
  <si>
    <t>00051297</t>
  </si>
  <si>
    <t>4163640631</t>
  </si>
  <si>
    <t>00051298</t>
  </si>
  <si>
    <t>4163487924</t>
  </si>
  <si>
    <t>00051299</t>
  </si>
  <si>
    <t>4163381358</t>
  </si>
  <si>
    <t>00051300</t>
  </si>
  <si>
    <t>4163472511</t>
  </si>
  <si>
    <t>00051301</t>
  </si>
  <si>
    <t>4163112170</t>
  </si>
  <si>
    <t>00051302</t>
  </si>
  <si>
    <t>4163487048</t>
  </si>
  <si>
    <t>00051303</t>
  </si>
  <si>
    <t>4163005760</t>
  </si>
  <si>
    <t>00051304</t>
  </si>
  <si>
    <t>4163494577</t>
  </si>
  <si>
    <t>00051305</t>
  </si>
  <si>
    <t>4163112515</t>
  </si>
  <si>
    <t>00051306</t>
  </si>
  <si>
    <t>4163487622</t>
  </si>
  <si>
    <t>00051307</t>
  </si>
  <si>
    <t>4163377293</t>
  </si>
  <si>
    <t>00051308</t>
  </si>
  <si>
    <t>4163656755</t>
  </si>
  <si>
    <t>00051309</t>
  </si>
  <si>
    <t>4163549674</t>
  </si>
  <si>
    <t>00051310</t>
  </si>
  <si>
    <t>4163381576</t>
  </si>
  <si>
    <t>00051311</t>
  </si>
  <si>
    <t>4163502940</t>
  </si>
  <si>
    <t>00051312</t>
  </si>
  <si>
    <t>4163549209</t>
  </si>
  <si>
    <t>00051313</t>
  </si>
  <si>
    <t>4163381528</t>
  </si>
  <si>
    <t>00051314</t>
  </si>
  <si>
    <t>4163381461</t>
  </si>
  <si>
    <t>00051315</t>
  </si>
  <si>
    <t>4163553849</t>
  </si>
  <si>
    <t>00051316</t>
  </si>
  <si>
    <t>4163716970</t>
  </si>
  <si>
    <t>00051317</t>
  </si>
  <si>
    <t>4163381501</t>
  </si>
  <si>
    <t>00051318</t>
  </si>
  <si>
    <t>4163112483</t>
  </si>
  <si>
    <t>00051319</t>
  </si>
  <si>
    <t>4163550459</t>
  </si>
  <si>
    <t>00051320</t>
  </si>
  <si>
    <t>4163574452</t>
  </si>
  <si>
    <t>00051321</t>
  </si>
  <si>
    <t>4163553765</t>
  </si>
  <si>
    <t>00051322</t>
  </si>
  <si>
    <t>00051325</t>
  </si>
  <si>
    <t>4163378986</t>
  </si>
  <si>
    <t>00051326</t>
  </si>
  <si>
    <t>4163229235</t>
  </si>
  <si>
    <t>00051327</t>
  </si>
  <si>
    <t>4163379245</t>
  </si>
  <si>
    <t>00051328</t>
  </si>
  <si>
    <t>4163642114</t>
  </si>
  <si>
    <t>00051329</t>
  </si>
  <si>
    <t>4163642204</t>
  </si>
  <si>
    <t>00051330</t>
  </si>
  <si>
    <t>4163642200</t>
  </si>
  <si>
    <t>00051331</t>
  </si>
  <si>
    <t>4163379101</t>
  </si>
  <si>
    <t>00051332</t>
  </si>
  <si>
    <t>4163642273</t>
  </si>
  <si>
    <t>00051333</t>
  </si>
  <si>
    <t>4163642244</t>
  </si>
  <si>
    <t>00051334</t>
  </si>
  <si>
    <t>4163642414</t>
  </si>
  <si>
    <t>00051335</t>
  </si>
  <si>
    <t>4163685160</t>
  </si>
  <si>
    <t>00051336</t>
  </si>
  <si>
    <t>4163685147</t>
  </si>
  <si>
    <t>00051337</t>
  </si>
  <si>
    <t>4163685067</t>
  </si>
  <si>
    <t>00051338</t>
  </si>
  <si>
    <t>4163642347</t>
  </si>
  <si>
    <t>00051339</t>
  </si>
  <si>
    <t>4163642580</t>
  </si>
  <si>
    <t>00051340</t>
  </si>
  <si>
    <t>4163642178</t>
  </si>
  <si>
    <t>00051341</t>
  </si>
  <si>
    <t>4163642309</t>
  </si>
  <si>
    <t>00051342</t>
  </si>
  <si>
    <t>4163632452</t>
  </si>
  <si>
    <t>00051343</t>
  </si>
  <si>
    <t>4163685086</t>
  </si>
  <si>
    <t>00051344</t>
  </si>
  <si>
    <t>4163685444</t>
  </si>
  <si>
    <t>00051345</t>
  </si>
  <si>
    <t>4163685122</t>
  </si>
  <si>
    <t>00051346</t>
  </si>
  <si>
    <t>4163685744</t>
  </si>
  <si>
    <t>00051347</t>
  </si>
  <si>
    <t>4163685565</t>
  </si>
  <si>
    <t>00051348</t>
  </si>
  <si>
    <t>4163685484</t>
  </si>
  <si>
    <t>00051349</t>
  </si>
  <si>
    <t>4163631307</t>
  </si>
  <si>
    <t>00051350</t>
  </si>
  <si>
    <t>4163642396</t>
  </si>
  <si>
    <t>00051351</t>
  </si>
  <si>
    <t>4163642079</t>
  </si>
  <si>
    <t>00051352</t>
  </si>
  <si>
    <t>4163628149</t>
  </si>
  <si>
    <t>00051353</t>
  </si>
  <si>
    <t>4163642230</t>
  </si>
  <si>
    <t>00051354</t>
  </si>
  <si>
    <t>4163685100</t>
  </si>
  <si>
    <t>00051355</t>
  </si>
  <si>
    <t>4163685269</t>
  </si>
  <si>
    <t>00051356</t>
  </si>
  <si>
    <t>4163685256</t>
  </si>
  <si>
    <t>00051357</t>
  </si>
  <si>
    <t>4163685613</t>
  </si>
  <si>
    <t>00051358</t>
  </si>
  <si>
    <t>4163642075</t>
  </si>
  <si>
    <t>00051359</t>
  </si>
  <si>
    <t>4163642147</t>
  </si>
  <si>
    <t>00051360</t>
  </si>
  <si>
    <t>4163642432</t>
  </si>
  <si>
    <t>00051361</t>
  </si>
  <si>
    <t>4163642420</t>
  </si>
  <si>
    <t>00051362</t>
  </si>
  <si>
    <t>4163642137</t>
  </si>
  <si>
    <t>00051363</t>
  </si>
  <si>
    <t>4163642360</t>
  </si>
  <si>
    <t>00051364</t>
  </si>
  <si>
    <t>4163642334</t>
  </si>
  <si>
    <t>00051365</t>
  </si>
  <si>
    <t>4163631494</t>
  </si>
  <si>
    <t>00051366</t>
  </si>
  <si>
    <t>4163628372</t>
  </si>
  <si>
    <t>00051369</t>
  </si>
  <si>
    <t>4163632675</t>
  </si>
  <si>
    <t>00051370</t>
  </si>
  <si>
    <t>4163642251</t>
  </si>
  <si>
    <t>00051371</t>
  </si>
  <si>
    <t>4163642429</t>
  </si>
  <si>
    <t>00051372</t>
  </si>
  <si>
    <t>4163642366</t>
  </si>
  <si>
    <t>00051373</t>
  </si>
  <si>
    <t>4163642212</t>
  </si>
  <si>
    <t>00051374</t>
  </si>
  <si>
    <t>4163642128</t>
  </si>
  <si>
    <t>00051375</t>
  </si>
  <si>
    <t>4163642373</t>
  </si>
  <si>
    <t>00051376</t>
  </si>
  <si>
    <t>4163630917</t>
  </si>
  <si>
    <t>00051377</t>
  </si>
  <si>
    <t>4163632405</t>
  </si>
  <si>
    <t>00051378</t>
  </si>
  <si>
    <t>4163642159</t>
  </si>
  <si>
    <t>00051379</t>
  </si>
  <si>
    <t>4163642416</t>
  </si>
  <si>
    <t>00051380</t>
  </si>
  <si>
    <t>4163642284</t>
  </si>
  <si>
    <t>00051381</t>
  </si>
  <si>
    <t>4163632834</t>
  </si>
  <si>
    <t>00051382</t>
  </si>
  <si>
    <t>4163642072</t>
  </si>
  <si>
    <t>00051383</t>
  </si>
  <si>
    <t>4163642315</t>
  </si>
  <si>
    <t>00051384</t>
  </si>
  <si>
    <t>4163628782</t>
  </si>
  <si>
    <t>00051385</t>
  </si>
  <si>
    <t>4163642390</t>
  </si>
  <si>
    <t>00051386</t>
  </si>
  <si>
    <t>4163642339</t>
  </si>
  <si>
    <t>00051387</t>
  </si>
  <si>
    <t>4163642312</t>
  </si>
  <si>
    <t>00051388</t>
  </si>
  <si>
    <t>4163642078</t>
  </si>
  <si>
    <t>00051389</t>
  </si>
  <si>
    <t>4163642409</t>
  </si>
  <si>
    <t>00051390</t>
  </si>
  <si>
    <t>4163642579</t>
  </si>
  <si>
    <t>00051391</t>
  </si>
  <si>
    <t>4163642411</t>
  </si>
  <si>
    <t>00051392</t>
  </si>
  <si>
    <t>4163685411</t>
  </si>
  <si>
    <t>00051393</t>
  </si>
  <si>
    <t>4163685386</t>
  </si>
  <si>
    <t>00051394</t>
  </si>
  <si>
    <t>4163685338</t>
  </si>
  <si>
    <t>00051395</t>
  </si>
  <si>
    <t>4163685490</t>
  </si>
  <si>
    <t>00051396</t>
  </si>
  <si>
    <t>4163685461</t>
  </si>
  <si>
    <t>00051397</t>
  </si>
  <si>
    <t>4163642077</t>
  </si>
  <si>
    <t>00051398</t>
  </si>
  <si>
    <t>4163685404</t>
  </si>
  <si>
    <t>00051399</t>
  </si>
  <si>
    <t>4163685703</t>
  </si>
  <si>
    <t>00051400</t>
  </si>
  <si>
    <t>4163685310</t>
  </si>
  <si>
    <t>00051401</t>
  </si>
  <si>
    <t>4163685588</t>
  </si>
  <si>
    <t>00051402</t>
  </si>
  <si>
    <t>4163633022</t>
  </si>
  <si>
    <t>00051403</t>
  </si>
  <si>
    <t>4163685026</t>
  </si>
  <si>
    <t>00051404</t>
  </si>
  <si>
    <t>4163685504</t>
  </si>
  <si>
    <t>00051405</t>
  </si>
  <si>
    <t>4163642150</t>
  </si>
  <si>
    <t>00051406</t>
  </si>
  <si>
    <t>4163550442</t>
  </si>
  <si>
    <t>00051407</t>
  </si>
  <si>
    <t>4163495691</t>
  </si>
  <si>
    <t>00051408</t>
  </si>
  <si>
    <t>4163524177</t>
  </si>
  <si>
    <t>00051409</t>
  </si>
  <si>
    <t>4163497335</t>
  </si>
  <si>
    <t>00051410</t>
  </si>
  <si>
    <t>4163497190</t>
  </si>
  <si>
    <t>00051411</t>
  </si>
  <si>
    <t>4163597148</t>
  </si>
  <si>
    <t>00051412</t>
  </si>
  <si>
    <t>4163597241</t>
  </si>
  <si>
    <t>00051413</t>
  </si>
  <si>
    <t>4163599712</t>
  </si>
  <si>
    <t>00051414</t>
  </si>
  <si>
    <t>4163577893</t>
  </si>
  <si>
    <t>00051415</t>
  </si>
  <si>
    <t>4163622377</t>
  </si>
  <si>
    <t>00051416</t>
  </si>
  <si>
    <t>4163656825</t>
  </si>
  <si>
    <t>00051417</t>
  </si>
  <si>
    <t>4163643505</t>
  </si>
  <si>
    <t>00051418</t>
  </si>
  <si>
    <t>4163641400</t>
  </si>
  <si>
    <t>00051419</t>
  </si>
  <si>
    <t>4163600778</t>
  </si>
  <si>
    <t>00051420</t>
  </si>
  <si>
    <t>4163688723</t>
  </si>
  <si>
    <t>00051421</t>
  </si>
  <si>
    <t>4163640436</t>
  </si>
  <si>
    <t>00051422</t>
  </si>
  <si>
    <t>4163700274</t>
  </si>
  <si>
    <t>00051423</t>
  </si>
  <si>
    <t>4163714465</t>
  </si>
  <si>
    <t>00051424</t>
  </si>
  <si>
    <t>4163705926</t>
  </si>
  <si>
    <t>00051425</t>
  </si>
  <si>
    <t>4163717234</t>
  </si>
  <si>
    <t>00051426</t>
  </si>
  <si>
    <t>4163712334</t>
  </si>
  <si>
    <t>00051427</t>
  </si>
  <si>
    <t>4163682966</t>
  </si>
  <si>
    <t>00051428</t>
  </si>
  <si>
    <t>4163658638</t>
  </si>
  <si>
    <t>00051429</t>
  </si>
  <si>
    <t>4163694540</t>
  </si>
  <si>
    <t>00051498</t>
  </si>
  <si>
    <t>4163505182</t>
  </si>
  <si>
    <t>00051499</t>
  </si>
  <si>
    <t>4163499423</t>
  </si>
  <si>
    <t>00051500</t>
  </si>
  <si>
    <t>4163427837</t>
  </si>
  <si>
    <t>00051501</t>
  </si>
  <si>
    <t>4163593967</t>
  </si>
  <si>
    <t>00051502</t>
  </si>
  <si>
    <t>4163574776</t>
  </si>
  <si>
    <t>00051503</t>
  </si>
  <si>
    <t>4163658872</t>
  </si>
  <si>
    <t>00051504</t>
  </si>
  <si>
    <t>4163497433</t>
  </si>
  <si>
    <t>00051505</t>
  </si>
  <si>
    <t>4163637918</t>
  </si>
  <si>
    <t>00051506</t>
  </si>
  <si>
    <t>4163521183</t>
  </si>
  <si>
    <t>00051507</t>
  </si>
  <si>
    <t>4163517845</t>
  </si>
  <si>
    <t>00051508</t>
  </si>
  <si>
    <t>4163513116</t>
  </si>
  <si>
    <t>00051509</t>
  </si>
  <si>
    <t>4163592338</t>
  </si>
  <si>
    <t>00051510</t>
  </si>
  <si>
    <t>4163523828</t>
  </si>
  <si>
    <t>00051511</t>
  </si>
  <si>
    <t>4163686745</t>
  </si>
  <si>
    <t>00051512</t>
  </si>
  <si>
    <t>4163811944</t>
  </si>
  <si>
    <t>00051513</t>
  </si>
  <si>
    <t>4163686988</t>
  </si>
  <si>
    <t>00051514</t>
  </si>
  <si>
    <t>4163686457</t>
  </si>
  <si>
    <t>00051515</t>
  </si>
  <si>
    <t>4163408435</t>
  </si>
  <si>
    <t>00051516</t>
  </si>
  <si>
    <t>4163408805</t>
  </si>
  <si>
    <t>00051517</t>
  </si>
  <si>
    <t>4163472710</t>
  </si>
  <si>
    <t>00051518</t>
  </si>
  <si>
    <t>4163600551</t>
  </si>
  <si>
    <t>00051519</t>
  </si>
  <si>
    <t>4163609865</t>
  </si>
  <si>
    <t>00051520</t>
  </si>
  <si>
    <t>4163601817</t>
  </si>
  <si>
    <t>00051521</t>
  </si>
  <si>
    <t>4163494898</t>
  </si>
  <si>
    <t>00051522</t>
  </si>
  <si>
    <t>4163409456</t>
  </si>
  <si>
    <t>00051523</t>
  </si>
  <si>
    <t>4163601256</t>
  </si>
  <si>
    <t>00051524</t>
  </si>
  <si>
    <t>4163701379</t>
  </si>
  <si>
    <t>00051525</t>
  </si>
  <si>
    <t>4163688863</t>
  </si>
  <si>
    <t>00051526</t>
  </si>
  <si>
    <t>4163390929</t>
  </si>
  <si>
    <t>00051527</t>
  </si>
  <si>
    <t>4163586109</t>
  </si>
  <si>
    <t>00051528</t>
  </si>
  <si>
    <t>4163618228</t>
  </si>
  <si>
    <t>00051529</t>
  </si>
  <si>
    <t>4163620620</t>
  </si>
  <si>
    <t>00051530</t>
  </si>
  <si>
    <t>4163619303</t>
  </si>
  <si>
    <t>00051531</t>
  </si>
  <si>
    <t>4163616298</t>
  </si>
  <si>
    <t>00051532</t>
  </si>
  <si>
    <t>4163614553</t>
  </si>
  <si>
    <t>00051533</t>
  </si>
  <si>
    <t>4163614054</t>
  </si>
  <si>
    <t>00051534</t>
  </si>
  <si>
    <t>4163687106</t>
  </si>
  <si>
    <t>00051535</t>
  </si>
  <si>
    <t>4163391329</t>
  </si>
  <si>
    <t>00051536</t>
  </si>
  <si>
    <t>4163455101</t>
  </si>
  <si>
    <t>00051537</t>
  </si>
  <si>
    <t>4163816652</t>
  </si>
  <si>
    <t>00051538</t>
  </si>
  <si>
    <t>4163816446</t>
  </si>
  <si>
    <t>00051539</t>
  </si>
  <si>
    <t>4163817214</t>
  </si>
  <si>
    <t>00051540</t>
  </si>
  <si>
    <t>4163800703</t>
  </si>
  <si>
    <t>00051541</t>
  </si>
  <si>
    <t>4163695142</t>
  </si>
  <si>
    <t>00051542</t>
  </si>
  <si>
    <t>4163838068</t>
  </si>
  <si>
    <t>00051543</t>
  </si>
  <si>
    <t>4163819072</t>
  </si>
  <si>
    <t>00051544</t>
  </si>
  <si>
    <t>4163841602</t>
  </si>
  <si>
    <t>00051545</t>
  </si>
  <si>
    <t>4163823432</t>
  </si>
  <si>
    <t>00051546</t>
  </si>
  <si>
    <t>4163695367</t>
  </si>
  <si>
    <t>00051547</t>
  </si>
  <si>
    <t>4163694680</t>
  </si>
  <si>
    <t>00051548</t>
  </si>
  <si>
    <t>4163727928</t>
  </si>
  <si>
    <t>00051549</t>
  </si>
  <si>
    <t>4163555041</t>
  </si>
  <si>
    <t>00051550</t>
  </si>
  <si>
    <t>4163282793</t>
  </si>
  <si>
    <t>00051551</t>
  </si>
  <si>
    <t>4163555708</t>
  </si>
  <si>
    <t>00051552</t>
  </si>
  <si>
    <t>4163624186</t>
  </si>
  <si>
    <t>00051553</t>
  </si>
  <si>
    <t>4163440053</t>
  </si>
  <si>
    <t>00051554</t>
  </si>
  <si>
    <t>4163580085</t>
  </si>
  <si>
    <t>00051555</t>
  </si>
  <si>
    <t>4163674890</t>
  </si>
  <si>
    <t>00051556</t>
  </si>
  <si>
    <t>4163709873</t>
  </si>
  <si>
    <t>00051557</t>
  </si>
  <si>
    <t>4163556202</t>
  </si>
  <si>
    <t>00051558</t>
  </si>
  <si>
    <t>4163659220</t>
  </si>
  <si>
    <t>00051559</t>
  </si>
  <si>
    <t>4163617162</t>
  </si>
  <si>
    <t>00051560</t>
  </si>
  <si>
    <t>4163694779</t>
  </si>
  <si>
    <t>00051561</t>
  </si>
  <si>
    <t>4163688852</t>
  </si>
  <si>
    <t>00051562</t>
  </si>
  <si>
    <t>4163687243</t>
  </si>
  <si>
    <t>00051563</t>
  </si>
  <si>
    <t>4163659895</t>
  </si>
  <si>
    <t>00051564</t>
  </si>
  <si>
    <t>4163698777</t>
  </si>
  <si>
    <t>00051565</t>
  </si>
  <si>
    <t>4163618062</t>
  </si>
  <si>
    <t>00051566</t>
  </si>
  <si>
    <t>4163711698</t>
  </si>
  <si>
    <t>00051567</t>
  </si>
  <si>
    <t>4163818800</t>
  </si>
  <si>
    <t>00051568</t>
  </si>
  <si>
    <t>4163817877</t>
  </si>
  <si>
    <t>00051569</t>
  </si>
  <si>
    <t>4163717812</t>
  </si>
  <si>
    <t>00051570</t>
  </si>
  <si>
    <t>4163718115</t>
  </si>
  <si>
    <t>00051571</t>
  </si>
  <si>
    <t>4163729136</t>
  </si>
  <si>
    <t>00051572</t>
  </si>
  <si>
    <t>4163762062</t>
  </si>
  <si>
    <t>00051573</t>
  </si>
  <si>
    <t>4163799125</t>
  </si>
  <si>
    <t>00051574</t>
  </si>
  <si>
    <t>4163750271</t>
  </si>
  <si>
    <t>00051575</t>
  </si>
  <si>
    <t>4163847178</t>
  </si>
  <si>
    <t>00051576</t>
  </si>
  <si>
    <t>4163900013</t>
  </si>
  <si>
    <t>00051577</t>
  </si>
  <si>
    <t>4163424737</t>
  </si>
  <si>
    <t>00051578</t>
  </si>
  <si>
    <t>4163424820</t>
  </si>
  <si>
    <t>00051579</t>
  </si>
  <si>
    <t>4163424720</t>
  </si>
  <si>
    <t>00051580</t>
  </si>
  <si>
    <t>4163841786</t>
  </si>
  <si>
    <t>00051581</t>
  </si>
  <si>
    <t>4163424719</t>
  </si>
  <si>
    <t>00051582</t>
  </si>
  <si>
    <t>4163424789</t>
  </si>
  <si>
    <t>00051583</t>
  </si>
  <si>
    <t>4163899215</t>
  </si>
  <si>
    <t>00051584</t>
  </si>
  <si>
    <t>4163900116</t>
  </si>
  <si>
    <t>00051585</t>
  </si>
  <si>
    <t>4163875503</t>
  </si>
  <si>
    <t>00051586</t>
  </si>
  <si>
    <t>4163812828</t>
  </si>
  <si>
    <t>00051587</t>
  </si>
  <si>
    <t>4163877832</t>
  </si>
  <si>
    <t>00051588</t>
  </si>
  <si>
    <t>00051589</t>
  </si>
  <si>
    <t>4163497072</t>
  </si>
  <si>
    <t>00051590</t>
  </si>
  <si>
    <t>00051591</t>
  </si>
  <si>
    <t>4162934731</t>
  </si>
  <si>
    <t>00051592</t>
  </si>
  <si>
    <t>4162658858</t>
  </si>
  <si>
    <t>00051593</t>
  </si>
  <si>
    <t>4163854566</t>
  </si>
  <si>
    <t>00051594</t>
  </si>
  <si>
    <t>4163820667</t>
  </si>
  <si>
    <t>00051595</t>
  </si>
  <si>
    <t>4162902022</t>
  </si>
  <si>
    <t>00051596</t>
  </si>
  <si>
    <t>4162370669</t>
  </si>
  <si>
    <t>00051597</t>
  </si>
  <si>
    <t>4162501995</t>
  </si>
  <si>
    <t>00051598</t>
  </si>
  <si>
    <t>4163852175</t>
  </si>
  <si>
    <t>00051599</t>
  </si>
  <si>
    <t>4163895848</t>
  </si>
  <si>
    <t>00051600</t>
  </si>
  <si>
    <t>4162800697</t>
  </si>
  <si>
    <t>00051601</t>
  </si>
  <si>
    <t>00051602</t>
  </si>
  <si>
    <t>4162502068</t>
  </si>
  <si>
    <t>00051603</t>
  </si>
  <si>
    <t>4163929095</t>
  </si>
  <si>
    <t>00051604</t>
  </si>
  <si>
    <t>4163928875</t>
  </si>
  <si>
    <t>00051605</t>
  </si>
  <si>
    <t>4163202780</t>
  </si>
  <si>
    <t>00051606</t>
  </si>
  <si>
    <t>4163878586</t>
  </si>
  <si>
    <t>00051607</t>
  </si>
  <si>
    <t>4162862175</t>
  </si>
  <si>
    <t>00051608</t>
  </si>
  <si>
    <t>4163922414</t>
  </si>
  <si>
    <t>00051609</t>
  </si>
  <si>
    <t>00051610</t>
  </si>
  <si>
    <t>4163921456</t>
  </si>
  <si>
    <t>00051611</t>
  </si>
  <si>
    <t>4163112330</t>
  </si>
  <si>
    <t>00051612</t>
  </si>
  <si>
    <t>4163381565</t>
  </si>
  <si>
    <t>00051613</t>
  </si>
  <si>
    <t>4163381345</t>
  </si>
  <si>
    <t>00051614</t>
  </si>
  <si>
    <t>4163897082</t>
  </si>
  <si>
    <t>00051615</t>
  </si>
  <si>
    <t>4163381534</t>
  </si>
  <si>
    <t>00051616</t>
  </si>
  <si>
    <t>4163725409</t>
  </si>
  <si>
    <t>00051617</t>
  </si>
  <si>
    <t>4163381378</t>
  </si>
  <si>
    <t>00051618</t>
  </si>
  <si>
    <t>4163418388</t>
  </si>
  <si>
    <t>00051619</t>
  </si>
  <si>
    <t>4163381559</t>
  </si>
  <si>
    <t>00051620</t>
  </si>
  <si>
    <t>4163381414</t>
  </si>
  <si>
    <t>00051621</t>
  </si>
  <si>
    <t>4163552265</t>
  </si>
  <si>
    <t>00051622</t>
  </si>
  <si>
    <t>4163783472</t>
  </si>
  <si>
    <t>00051623</t>
  </si>
  <si>
    <t>4163866151</t>
  </si>
  <si>
    <t>00051624</t>
  </si>
  <si>
    <t>4163726584</t>
  </si>
  <si>
    <t>00051625</t>
  </si>
  <si>
    <t>4163728881</t>
  </si>
  <si>
    <t>00051626</t>
  </si>
  <si>
    <t>4163695511</t>
  </si>
  <si>
    <t>00051627</t>
  </si>
  <si>
    <t>4163751081</t>
  </si>
  <si>
    <t>00051628</t>
  </si>
  <si>
    <t>4163754601</t>
  </si>
  <si>
    <t>00051629</t>
  </si>
  <si>
    <t>4163725268</t>
  </si>
  <si>
    <t>00051630</t>
  </si>
  <si>
    <t>4163714202</t>
  </si>
  <si>
    <t>00051631</t>
  </si>
  <si>
    <t>4163751202</t>
  </si>
  <si>
    <t>00051632</t>
  </si>
  <si>
    <t>4163685877</t>
  </si>
  <si>
    <t>00051633</t>
  </si>
  <si>
    <t>4163750653</t>
  </si>
  <si>
    <t>00051634</t>
  </si>
  <si>
    <t>4163758672</t>
  </si>
  <si>
    <t>00051635</t>
  </si>
  <si>
    <t>4163741224</t>
  </si>
  <si>
    <t>00051636</t>
  </si>
  <si>
    <t>4163724786</t>
  </si>
  <si>
    <t>00051637</t>
  </si>
  <si>
    <t>4163730113</t>
  </si>
  <si>
    <t>00051638</t>
  </si>
  <si>
    <t>4163742391</t>
  </si>
  <si>
    <t>00051639</t>
  </si>
  <si>
    <t>4163653790</t>
  </si>
  <si>
    <t>00051640</t>
  </si>
  <si>
    <t>4163686930</t>
  </si>
  <si>
    <t>00051641</t>
  </si>
  <si>
    <t>4163710938</t>
  </si>
  <si>
    <t>00051642</t>
  </si>
  <si>
    <t>4163717250</t>
  </si>
  <si>
    <t>00051643</t>
  </si>
  <si>
    <t>4163687005</t>
  </si>
  <si>
    <t>00051644</t>
  </si>
  <si>
    <t>4163687082</t>
  </si>
  <si>
    <t>00051645</t>
  </si>
  <si>
    <t>4163593948</t>
  </si>
  <si>
    <t>00051646</t>
  </si>
  <si>
    <t>4163727900</t>
  </si>
  <si>
    <t>00051647</t>
  </si>
  <si>
    <t>4163754399</t>
  </si>
  <si>
    <t>00051648</t>
  </si>
  <si>
    <t>4163728756</t>
  </si>
  <si>
    <t>00051649</t>
  </si>
  <si>
    <t>4163760397</t>
  </si>
  <si>
    <t>00051650</t>
  </si>
  <si>
    <t>4163707066</t>
  </si>
  <si>
    <t>Tp. Hồ Chí Minh, ngày 21 tháng 09 năm 2024</t>
  </si>
  <si>
    <t>BẢNG KÊ HÓA ĐƠN - NGÀY 28/09/2024</t>
  </si>
  <si>
    <t>00051966</t>
  </si>
  <si>
    <t>4162709084</t>
  </si>
  <si>
    <t>00051967</t>
  </si>
  <si>
    <t>4163940416</t>
  </si>
  <si>
    <t>00051968</t>
  </si>
  <si>
    <t>4163930412</t>
  </si>
  <si>
    <t>00051969</t>
  </si>
  <si>
    <t>4163946446</t>
  </si>
  <si>
    <t>00051970</t>
  </si>
  <si>
    <t>4164094485</t>
  </si>
  <si>
    <t>00051971</t>
  </si>
  <si>
    <t>4163424778</t>
  </si>
  <si>
    <t>00051972</t>
  </si>
  <si>
    <t>4163561078</t>
  </si>
  <si>
    <t>00051973</t>
  </si>
  <si>
    <t>4163424829</t>
  </si>
  <si>
    <t>00051974</t>
  </si>
  <si>
    <t>4163424732</t>
  </si>
  <si>
    <t>00051975</t>
  </si>
  <si>
    <t>4163424763</t>
  </si>
  <si>
    <t>00051976</t>
  </si>
  <si>
    <t>4163424813</t>
  </si>
  <si>
    <t>00051977</t>
  </si>
  <si>
    <t>4163424830</t>
  </si>
  <si>
    <t>00051978</t>
  </si>
  <si>
    <t>4163182996</t>
  </si>
  <si>
    <t>00051979</t>
  </si>
  <si>
    <t>4163561104</t>
  </si>
  <si>
    <t>00051980</t>
  </si>
  <si>
    <t>4163424811</t>
  </si>
  <si>
    <t>00051981</t>
  </si>
  <si>
    <t>4163424689</t>
  </si>
  <si>
    <t>00051982</t>
  </si>
  <si>
    <t>4163424687</t>
  </si>
  <si>
    <t>00051983</t>
  </si>
  <si>
    <t>4163182889</t>
  </si>
  <si>
    <t>00051984</t>
  </si>
  <si>
    <t>4163561008</t>
  </si>
  <si>
    <t>00051985</t>
  </si>
  <si>
    <t>4163424688</t>
  </si>
  <si>
    <t>00051986</t>
  </si>
  <si>
    <t>4163182955</t>
  </si>
  <si>
    <t>00051987</t>
  </si>
  <si>
    <t>4163424840</t>
  </si>
  <si>
    <t>00051988</t>
  </si>
  <si>
    <t>4163424817</t>
  </si>
  <si>
    <t>00051989</t>
  </si>
  <si>
    <t>4163182990</t>
  </si>
  <si>
    <t>00051990</t>
  </si>
  <si>
    <t>4163561107</t>
  </si>
  <si>
    <t>00051991</t>
  </si>
  <si>
    <t>4163561014</t>
  </si>
  <si>
    <t>00051992</t>
  </si>
  <si>
    <t>4163182893</t>
  </si>
  <si>
    <t>00051993</t>
  </si>
  <si>
    <t>4163424694</t>
  </si>
  <si>
    <t>00051994</t>
  </si>
  <si>
    <t>4163561013</t>
  </si>
  <si>
    <t>00051995</t>
  </si>
  <si>
    <t>4163182892</t>
  </si>
  <si>
    <t>00051996</t>
  </si>
  <si>
    <t>4163424693</t>
  </si>
  <si>
    <t>00051997</t>
  </si>
  <si>
    <t>4163424686</t>
  </si>
  <si>
    <t>00051998</t>
  </si>
  <si>
    <t>4163424712</t>
  </si>
  <si>
    <t>00051999</t>
  </si>
  <si>
    <t>4163723127</t>
  </si>
  <si>
    <t>00052000</t>
  </si>
  <si>
    <t>4163424856</t>
  </si>
  <si>
    <t>00052001</t>
  </si>
  <si>
    <t>4163561081</t>
  </si>
  <si>
    <t>00052002</t>
  </si>
  <si>
    <t>4163424781</t>
  </si>
  <si>
    <t>00052003</t>
  </si>
  <si>
    <t>4163424727</t>
  </si>
  <si>
    <t>00052004</t>
  </si>
  <si>
    <t>4163182924</t>
  </si>
  <si>
    <t>00052005</t>
  </si>
  <si>
    <t>4163561097</t>
  </si>
  <si>
    <t>00052006</t>
  </si>
  <si>
    <t>4163424800</t>
  </si>
  <si>
    <t>00052007</t>
  </si>
  <si>
    <t>4163182927</t>
  </si>
  <si>
    <t>00052008</t>
  </si>
  <si>
    <t>4163424736</t>
  </si>
  <si>
    <t>00052009</t>
  </si>
  <si>
    <t>4163424756</t>
  </si>
  <si>
    <t>00052010</t>
  </si>
  <si>
    <t>4163424834</t>
  </si>
  <si>
    <t>00052011</t>
  </si>
  <si>
    <t>4163626070</t>
  </si>
  <si>
    <t>00052012</t>
  </si>
  <si>
    <t>4163593365</t>
  </si>
  <si>
    <t>00052013</t>
  </si>
  <si>
    <t>4163517844</t>
  </si>
  <si>
    <t>00052014</t>
  </si>
  <si>
    <t>4163677245</t>
  </si>
  <si>
    <t>00052015</t>
  </si>
  <si>
    <t>4163553673</t>
  </si>
  <si>
    <t>00052016</t>
  </si>
  <si>
    <t>4163448746</t>
  </si>
  <si>
    <t>00052017</t>
  </si>
  <si>
    <t>4163584523</t>
  </si>
  <si>
    <t>00052018</t>
  </si>
  <si>
    <t>4163597196</t>
  </si>
  <si>
    <t>00052019</t>
  </si>
  <si>
    <t>4163456506</t>
  </si>
  <si>
    <t>00052020</t>
  </si>
  <si>
    <t>4163586229</t>
  </si>
  <si>
    <t>00052021</t>
  </si>
  <si>
    <t>4163549801</t>
  </si>
  <si>
    <t>00052022</t>
  </si>
  <si>
    <t>4163601047</t>
  </si>
  <si>
    <t>00052023</t>
  </si>
  <si>
    <t>4163470728</t>
  </si>
  <si>
    <t>00052024</t>
  </si>
  <si>
    <t>4163592429</t>
  </si>
  <si>
    <t>00052025</t>
  </si>
  <si>
    <t>4163594122</t>
  </si>
  <si>
    <t>00052026</t>
  </si>
  <si>
    <t>4163590643</t>
  </si>
  <si>
    <t>00052027</t>
  </si>
  <si>
    <t>4163585228</t>
  </si>
  <si>
    <t>00052028</t>
  </si>
  <si>
    <t>4163599834</t>
  </si>
  <si>
    <t>00052029</t>
  </si>
  <si>
    <t>4163546018</t>
  </si>
  <si>
    <t>00052030</t>
  </si>
  <si>
    <t>4163464399</t>
  </si>
  <si>
    <t>00052031</t>
  </si>
  <si>
    <t>4163561005</t>
  </si>
  <si>
    <t>00052032</t>
  </si>
  <si>
    <t>4163586316</t>
  </si>
  <si>
    <t>00052033</t>
  </si>
  <si>
    <t>4163586354</t>
  </si>
  <si>
    <t>00052034</t>
  </si>
  <si>
    <t>4163561074</t>
  </si>
  <si>
    <t>00052035</t>
  </si>
  <si>
    <t>4163586403</t>
  </si>
  <si>
    <t>00052036</t>
  </si>
  <si>
    <t>4163586350</t>
  </si>
  <si>
    <t>00052037</t>
  </si>
  <si>
    <t>4163499722</t>
  </si>
  <si>
    <t>00052038</t>
  </si>
  <si>
    <t>4163586460</t>
  </si>
  <si>
    <t>00052039</t>
  </si>
  <si>
    <t>4163561125</t>
  </si>
  <si>
    <t>00052040</t>
  </si>
  <si>
    <t>4163472535</t>
  </si>
  <si>
    <t>00052041</t>
  </si>
  <si>
    <t>4163560951</t>
  </si>
  <si>
    <t>00052042</t>
  </si>
  <si>
    <t>4163586311</t>
  </si>
  <si>
    <t>00052043</t>
  </si>
  <si>
    <t>4163561031</t>
  </si>
  <si>
    <t>00052044</t>
  </si>
  <si>
    <t>4163586351</t>
  </si>
  <si>
    <t>00052045</t>
  </si>
  <si>
    <t>4163586381</t>
  </si>
  <si>
    <t>00052046</t>
  </si>
  <si>
    <t>4163561056</t>
  </si>
  <si>
    <t>00052047</t>
  </si>
  <si>
    <t>4163586382</t>
  </si>
  <si>
    <t>00052048</t>
  </si>
  <si>
    <t>4163586444</t>
  </si>
  <si>
    <t>00052049</t>
  </si>
  <si>
    <t>4163561103</t>
  </si>
  <si>
    <t>00052050</t>
  </si>
  <si>
    <t>4163586344</t>
  </si>
  <si>
    <t>00052051</t>
  </si>
  <si>
    <t>4163561052</t>
  </si>
  <si>
    <t>00052052</t>
  </si>
  <si>
    <t>4163586376</t>
  </si>
  <si>
    <t>00052053</t>
  </si>
  <si>
    <t>4163586331</t>
  </si>
  <si>
    <t>00052054</t>
  </si>
  <si>
    <t>4163586332</t>
  </si>
  <si>
    <t>00052055</t>
  </si>
  <si>
    <t>4163560948</t>
  </si>
  <si>
    <t>00052056</t>
  </si>
  <si>
    <t>4163586305</t>
  </si>
  <si>
    <t>00052057</t>
  </si>
  <si>
    <t>4163574736</t>
  </si>
  <si>
    <t>00052058</t>
  </si>
  <si>
    <t>4163586498</t>
  </si>
  <si>
    <t>00052059</t>
  </si>
  <si>
    <t>4163721774</t>
  </si>
  <si>
    <t>00052060</t>
  </si>
  <si>
    <t>4163424841</t>
  </si>
  <si>
    <t>00052061</t>
  </si>
  <si>
    <t>4163561136</t>
  </si>
  <si>
    <t>00052062</t>
  </si>
  <si>
    <t>4163357250</t>
  </si>
  <si>
    <t>00052063</t>
  </si>
  <si>
    <t>4163560949</t>
  </si>
  <si>
    <t>00052064</t>
  </si>
  <si>
    <t>4163586306</t>
  </si>
  <si>
    <t>00052065</t>
  </si>
  <si>
    <t>4163424886</t>
  </si>
  <si>
    <t>00052066</t>
  </si>
  <si>
    <t>4163424762</t>
  </si>
  <si>
    <t>00052067</t>
  </si>
  <si>
    <t>4163182946</t>
  </si>
  <si>
    <t>00052068</t>
  </si>
  <si>
    <t>4163424706</t>
  </si>
  <si>
    <t>00052069</t>
  </si>
  <si>
    <t>4163182973</t>
  </si>
  <si>
    <t>00052070</t>
  </si>
  <si>
    <t>4163424805</t>
  </si>
  <si>
    <t>00052071</t>
  </si>
  <si>
    <t>4163561016</t>
  </si>
  <si>
    <t>00052072</t>
  </si>
  <si>
    <t>4163424696</t>
  </si>
  <si>
    <t>00052073</t>
  </si>
  <si>
    <t>4163424714</t>
  </si>
  <si>
    <t>00052074</t>
  </si>
  <si>
    <t>4163424870</t>
  </si>
  <si>
    <t>00052075</t>
  </si>
  <si>
    <t>4163958380</t>
  </si>
  <si>
    <t>00052076</t>
  </si>
  <si>
    <t>4163561009</t>
  </si>
  <si>
    <t>00052077</t>
  </si>
  <si>
    <t>4163424845</t>
  </si>
  <si>
    <t>00052078</t>
  </si>
  <si>
    <t>4163182987</t>
  </si>
  <si>
    <t>00052079</t>
  </si>
  <si>
    <t>4163424815</t>
  </si>
  <si>
    <t>00052080</t>
  </si>
  <si>
    <t>4163586464</t>
  </si>
  <si>
    <t>00052081</t>
  </si>
  <si>
    <t>4163561134</t>
  </si>
  <si>
    <t>00052082</t>
  </si>
  <si>
    <t>4163561007</t>
  </si>
  <si>
    <t>00052083</t>
  </si>
  <si>
    <t>4163561175</t>
  </si>
  <si>
    <t>00052084</t>
  </si>
  <si>
    <t>4163561028</t>
  </si>
  <si>
    <t>00052085</t>
  </si>
  <si>
    <t>4163561029</t>
  </si>
  <si>
    <t>00052086</t>
  </si>
  <si>
    <t>4163561153</t>
  </si>
  <si>
    <t>00052087</t>
  </si>
  <si>
    <t>4163561051</t>
  </si>
  <si>
    <t>00052088</t>
  </si>
  <si>
    <t>4163561145</t>
  </si>
  <si>
    <t>00052089</t>
  </si>
  <si>
    <t>4163561061</t>
  </si>
  <si>
    <t>00052090</t>
  </si>
  <si>
    <t>4163561032</t>
  </si>
  <si>
    <t>00052091</t>
  </si>
  <si>
    <t>4163561023</t>
  </si>
  <si>
    <t>00052092</t>
  </si>
  <si>
    <t>4163561162</t>
  </si>
  <si>
    <t>00052093</t>
  </si>
  <si>
    <t>4163424866</t>
  </si>
  <si>
    <t>00052094</t>
  </si>
  <si>
    <t>4163588114</t>
  </si>
  <si>
    <t>00052095</t>
  </si>
  <si>
    <t>4163561072</t>
  </si>
  <si>
    <t>00052096</t>
  </si>
  <si>
    <t>4163812135</t>
  </si>
  <si>
    <t>00052097</t>
  </si>
  <si>
    <t>4163424776</t>
  </si>
  <si>
    <t>00052098</t>
  </si>
  <si>
    <t>4163424844</t>
  </si>
  <si>
    <t>00052099</t>
  </si>
  <si>
    <t>4163762163</t>
  </si>
  <si>
    <t>00052100</t>
  </si>
  <si>
    <t>4163586497</t>
  </si>
  <si>
    <t>00052101</t>
  </si>
  <si>
    <t>4163729514</t>
  </si>
  <si>
    <t>00052102</t>
  </si>
  <si>
    <t>4163424853</t>
  </si>
  <si>
    <t>00052103</t>
  </si>
  <si>
    <t>4163751019</t>
  </si>
  <si>
    <t>00052104</t>
  </si>
  <si>
    <t>4163625483</t>
  </si>
  <si>
    <t>00052105</t>
  </si>
  <si>
    <t>4163424715</t>
  </si>
  <si>
    <t>00052106</t>
  </si>
  <si>
    <t>4163182916</t>
  </si>
  <si>
    <t>00052107</t>
  </si>
  <si>
    <t>4163461726</t>
  </si>
  <si>
    <t>00052108</t>
  </si>
  <si>
    <t>4163438094</t>
  </si>
  <si>
    <t>00052109</t>
  </si>
  <si>
    <t>4163424760</t>
  </si>
  <si>
    <t>00052110</t>
  </si>
  <si>
    <t>4163383306</t>
  </si>
  <si>
    <t>00052111</t>
  </si>
  <si>
    <t>4163182944</t>
  </si>
  <si>
    <t>00052112</t>
  </si>
  <si>
    <t>4163182909</t>
  </si>
  <si>
    <t>00052113</t>
  </si>
  <si>
    <t>4163464052</t>
  </si>
  <si>
    <t>00052114</t>
  </si>
  <si>
    <t>4163424703</t>
  </si>
  <si>
    <t>00052115</t>
  </si>
  <si>
    <t>4163388918</t>
  </si>
  <si>
    <t>00052116</t>
  </si>
  <si>
    <t>4163512909</t>
  </si>
  <si>
    <t>00052117</t>
  </si>
  <si>
    <t>4163469674</t>
  </si>
  <si>
    <t>00052118</t>
  </si>
  <si>
    <t>4163182988</t>
  </si>
  <si>
    <t>00052119</t>
  </si>
  <si>
    <t>4163424814</t>
  </si>
  <si>
    <t>00052120</t>
  </si>
  <si>
    <t>4163424887</t>
  </si>
  <si>
    <t>00052121</t>
  </si>
  <si>
    <t>4163183044</t>
  </si>
  <si>
    <t>00052122</t>
  </si>
  <si>
    <t>4163465850</t>
  </si>
  <si>
    <t>00052123</t>
  </si>
  <si>
    <t>4163429148</t>
  </si>
  <si>
    <t>00052124</t>
  </si>
  <si>
    <t>4163424881</t>
  </si>
  <si>
    <t>00052125</t>
  </si>
  <si>
    <t>4163183031</t>
  </si>
  <si>
    <t>00052126</t>
  </si>
  <si>
    <t>4163424875</t>
  </si>
  <si>
    <t>00052127</t>
  </si>
  <si>
    <t>4163182933</t>
  </si>
  <si>
    <t>00052128</t>
  </si>
  <si>
    <t>4163424759</t>
  </si>
  <si>
    <t>00052129</t>
  </si>
  <si>
    <t>4163786860</t>
  </si>
  <si>
    <t>00052130</t>
  </si>
  <si>
    <t>4163424857</t>
  </si>
  <si>
    <t>00052131</t>
  </si>
  <si>
    <t>4163424794</t>
  </si>
  <si>
    <t>00052132</t>
  </si>
  <si>
    <t>4163424745</t>
  </si>
  <si>
    <t>00052133</t>
  </si>
  <si>
    <t>4163561053</t>
  </si>
  <si>
    <t>00052134</t>
  </si>
  <si>
    <t>4163561139</t>
  </si>
  <si>
    <t>00052135</t>
  </si>
  <si>
    <t>4163424847</t>
  </si>
  <si>
    <t>00052136</t>
  </si>
  <si>
    <t>4163424892</t>
  </si>
  <si>
    <t>00052137</t>
  </si>
  <si>
    <t>4163561178</t>
  </si>
  <si>
    <t>00052138</t>
  </si>
  <si>
    <t>4163561054</t>
  </si>
  <si>
    <t>00052139</t>
  </si>
  <si>
    <t>4163424746</t>
  </si>
  <si>
    <t>00052140</t>
  </si>
  <si>
    <t>4163464484</t>
  </si>
  <si>
    <t>00052141</t>
  </si>
  <si>
    <t>4163424677</t>
  </si>
  <si>
    <t>00052142</t>
  </si>
  <si>
    <t>4163486795</t>
  </si>
  <si>
    <t>00052143</t>
  </si>
  <si>
    <t>4163424770</t>
  </si>
  <si>
    <t>00052144</t>
  </si>
  <si>
    <t>4163424767</t>
  </si>
  <si>
    <t>00052145</t>
  </si>
  <si>
    <t>4163424704</t>
  </si>
  <si>
    <t>00052146</t>
  </si>
  <si>
    <t>4163424816</t>
  </si>
  <si>
    <t>00052147</t>
  </si>
  <si>
    <t>4163183016</t>
  </si>
  <si>
    <t>00052148</t>
  </si>
  <si>
    <t>4163424854</t>
  </si>
  <si>
    <t>00052149</t>
  </si>
  <si>
    <t>4163639350</t>
  </si>
  <si>
    <t>00052150</t>
  </si>
  <si>
    <t>4163286250</t>
  </si>
  <si>
    <t>00052151</t>
  </si>
  <si>
    <t>4163807704</t>
  </si>
  <si>
    <t>00052152</t>
  </si>
  <si>
    <t>4163808339</t>
  </si>
  <si>
    <t>00052153</t>
  </si>
  <si>
    <t>4163807540</t>
  </si>
  <si>
    <t>00052154</t>
  </si>
  <si>
    <t>4163544561</t>
  </si>
  <si>
    <t>00052155</t>
  </si>
  <si>
    <t>4163544926</t>
  </si>
  <si>
    <t>00052156</t>
  </si>
  <si>
    <t>4163278514</t>
  </si>
  <si>
    <t>00052157</t>
  </si>
  <si>
    <t>4163465389</t>
  </si>
  <si>
    <t>00052158</t>
  </si>
  <si>
    <t>4163429519</t>
  </si>
  <si>
    <t>00052159</t>
  </si>
  <si>
    <t>4163454204</t>
  </si>
  <si>
    <t>00052160</t>
  </si>
  <si>
    <t>4163613731</t>
  </si>
  <si>
    <t>00052161</t>
  </si>
  <si>
    <t>4163580358</t>
  </si>
  <si>
    <t>00052162</t>
  </si>
  <si>
    <t>4163545160</t>
  </si>
  <si>
    <t>00052163</t>
  </si>
  <si>
    <t>4163545332</t>
  </si>
  <si>
    <t>00052164</t>
  </si>
  <si>
    <t>4163703061</t>
  </si>
  <si>
    <t>00052165</t>
  </si>
  <si>
    <t>4163545407</t>
  </si>
  <si>
    <t>00052166</t>
  </si>
  <si>
    <t>4163356338</t>
  </si>
  <si>
    <t>00052167</t>
  </si>
  <si>
    <t>4163387934</t>
  </si>
  <si>
    <t>00052168</t>
  </si>
  <si>
    <t>4163639799</t>
  </si>
  <si>
    <t>00052169</t>
  </si>
  <si>
    <t>4163412599</t>
  </si>
  <si>
    <t>00052170</t>
  </si>
  <si>
    <t>4163456777</t>
  </si>
  <si>
    <t>00052171</t>
  </si>
  <si>
    <t>4163545235</t>
  </si>
  <si>
    <t>00052172</t>
  </si>
  <si>
    <t>4163544938</t>
  </si>
  <si>
    <t>00052173</t>
  </si>
  <si>
    <t>4163455607</t>
  </si>
  <si>
    <t>00052174</t>
  </si>
  <si>
    <t>4163546097</t>
  </si>
  <si>
    <t>00052175</t>
  </si>
  <si>
    <t>4163544970</t>
  </si>
  <si>
    <t>00052176</t>
  </si>
  <si>
    <t>4163545265</t>
  </si>
  <si>
    <t>00052177</t>
  </si>
  <si>
    <t>4163277337</t>
  </si>
  <si>
    <t>00052178</t>
  </si>
  <si>
    <t>4163496856</t>
  </si>
  <si>
    <t>00052179</t>
  </si>
  <si>
    <t>4163456394</t>
  </si>
  <si>
    <t>00052180</t>
  </si>
  <si>
    <t>4163545020</t>
  </si>
  <si>
    <t>00052181</t>
  </si>
  <si>
    <t>4163464480</t>
  </si>
  <si>
    <t>00052182</t>
  </si>
  <si>
    <t>4163641388</t>
  </si>
  <si>
    <t>00052183</t>
  </si>
  <si>
    <t>4163551002</t>
  </si>
  <si>
    <t>00052184</t>
  </si>
  <si>
    <t>4163626000</t>
  </si>
  <si>
    <t>00052185</t>
  </si>
  <si>
    <t>4163555676</t>
  </si>
  <si>
    <t>00052186</t>
  </si>
  <si>
    <t>4163625203</t>
  </si>
  <si>
    <t>00052187</t>
  </si>
  <si>
    <t>4163626015</t>
  </si>
  <si>
    <t>00052188</t>
  </si>
  <si>
    <t>4163626095</t>
  </si>
  <si>
    <t>00052189</t>
  </si>
  <si>
    <t>4163625715</t>
  </si>
  <si>
    <t>00052190</t>
  </si>
  <si>
    <t>4163550514</t>
  </si>
  <si>
    <t>00052191</t>
  </si>
  <si>
    <t>4163232682</t>
  </si>
  <si>
    <t>00052192</t>
  </si>
  <si>
    <t>4163626144</t>
  </si>
  <si>
    <t>00052193</t>
  </si>
  <si>
    <t>4163625397</t>
  </si>
  <si>
    <t>00052194</t>
  </si>
  <si>
    <t>4163625429</t>
  </si>
  <si>
    <t>00052195</t>
  </si>
  <si>
    <t>4163625185</t>
  </si>
  <si>
    <t>00052196</t>
  </si>
  <si>
    <t>4163625278</t>
  </si>
  <si>
    <t>00052197</t>
  </si>
  <si>
    <t>4163625388</t>
  </si>
  <si>
    <t>00052198</t>
  </si>
  <si>
    <t>4163625132</t>
  </si>
  <si>
    <t>00052199</t>
  </si>
  <si>
    <t>4163625834</t>
  </si>
  <si>
    <t>00052200</t>
  </si>
  <si>
    <t>4163641130</t>
  </si>
  <si>
    <t>00052201</t>
  </si>
  <si>
    <t>4163687237</t>
  </si>
  <si>
    <t>00052202</t>
  </si>
  <si>
    <t>4163625192</t>
  </si>
  <si>
    <t>00052203</t>
  </si>
  <si>
    <t>4163625617</t>
  </si>
  <si>
    <t>00052204</t>
  </si>
  <si>
    <t>4163625179</t>
  </si>
  <si>
    <t>00052205</t>
  </si>
  <si>
    <t>4163625719</t>
  </si>
  <si>
    <t>00052206</t>
  </si>
  <si>
    <t>4163625143</t>
  </si>
  <si>
    <t>00052207</t>
  </si>
  <si>
    <t>4163552122</t>
  </si>
  <si>
    <t>00052208</t>
  </si>
  <si>
    <t>4163424882</t>
  </si>
  <si>
    <t>00052209</t>
  </si>
  <si>
    <t>4163183027</t>
  </si>
  <si>
    <t>00052210</t>
  </si>
  <si>
    <t>4163518058</t>
  </si>
  <si>
    <t>00052211</t>
  </si>
  <si>
    <t>4163182967</t>
  </si>
  <si>
    <t>00052212</t>
  </si>
  <si>
    <t>4163424402</t>
  </si>
  <si>
    <t>00052213</t>
  </si>
  <si>
    <t>4163424678</t>
  </si>
  <si>
    <t>00052214</t>
  </si>
  <si>
    <t>4163182989</t>
  </si>
  <si>
    <t>00052215</t>
  </si>
  <si>
    <t>4163460648</t>
  </si>
  <si>
    <t>00052216</t>
  </si>
  <si>
    <t>4163182949</t>
  </si>
  <si>
    <t>00052217</t>
  </si>
  <si>
    <t>4163923409</t>
  </si>
  <si>
    <t>00052218</t>
  </si>
  <si>
    <t>4163424879</t>
  </si>
  <si>
    <t>00052219</t>
  </si>
  <si>
    <t>4163424873</t>
  </si>
  <si>
    <t>00052220</t>
  </si>
  <si>
    <t>4163424824</t>
  </si>
  <si>
    <t>00052221</t>
  </si>
  <si>
    <t>4163424826</t>
  </si>
  <si>
    <t>00052222</t>
  </si>
  <si>
    <t>4163950462</t>
  </si>
  <si>
    <t>00052223</t>
  </si>
  <si>
    <t>4163424869</t>
  </si>
  <si>
    <t>00052224</t>
  </si>
  <si>
    <t>4163819894</t>
  </si>
  <si>
    <t>00052225</t>
  </si>
  <si>
    <t>4163424849</t>
  </si>
  <si>
    <t>00052226</t>
  </si>
  <si>
    <t>4163786701</t>
  </si>
  <si>
    <t>00052227</t>
  </si>
  <si>
    <t>4163424808</t>
  </si>
  <si>
    <t>00052228</t>
  </si>
  <si>
    <t>4163764947</t>
  </si>
  <si>
    <t>00052229</t>
  </si>
  <si>
    <t>4164100032</t>
  </si>
  <si>
    <t>00052230</t>
  </si>
  <si>
    <t>4164102054</t>
  </si>
  <si>
    <t>00052231</t>
  </si>
  <si>
    <t>4163468817</t>
  </si>
  <si>
    <t>00052232</t>
  </si>
  <si>
    <t>4163685914</t>
  </si>
  <si>
    <t>00052233</t>
  </si>
  <si>
    <t>4163488296</t>
  </si>
  <si>
    <t>00052234</t>
  </si>
  <si>
    <t>4163625586</t>
  </si>
  <si>
    <t>00052235</t>
  </si>
  <si>
    <t>4163688448</t>
  </si>
  <si>
    <t>00052236</t>
  </si>
  <si>
    <t>4163626268</t>
  </si>
  <si>
    <t>00052237</t>
  </si>
  <si>
    <t>4163626207</t>
  </si>
  <si>
    <t>00052238</t>
  </si>
  <si>
    <t>4163625868</t>
  </si>
  <si>
    <t>00052239</t>
  </si>
  <si>
    <t>4163625886</t>
  </si>
  <si>
    <t>00052240</t>
  </si>
  <si>
    <t>4163582434</t>
  </si>
  <si>
    <t>00052241</t>
  </si>
  <si>
    <t>4163625108</t>
  </si>
  <si>
    <t>00052242</t>
  </si>
  <si>
    <t>4163284458</t>
  </si>
  <si>
    <t>00052243</t>
  </si>
  <si>
    <t>4163424835</t>
  </si>
  <si>
    <t>00052244</t>
  </si>
  <si>
    <t>4163641032</t>
  </si>
  <si>
    <t>00052245</t>
  </si>
  <si>
    <t>4163615551</t>
  </si>
  <si>
    <t>00052246</t>
  </si>
  <si>
    <t>4163424765</t>
  </si>
  <si>
    <t>00052247</t>
  </si>
  <si>
    <t>4163182948</t>
  </si>
  <si>
    <t>00052248</t>
  </si>
  <si>
    <t>4163424754</t>
  </si>
  <si>
    <t>00052249</t>
  </si>
  <si>
    <t>4163633182</t>
  </si>
  <si>
    <t>00052250</t>
  </si>
  <si>
    <t>4163257873</t>
  </si>
  <si>
    <t>00052251</t>
  </si>
  <si>
    <t>4163530221</t>
  </si>
  <si>
    <t>00052252</t>
  </si>
  <si>
    <t>4163545640</t>
  </si>
  <si>
    <t>00052253</t>
  </si>
  <si>
    <t>4163625953</t>
  </si>
  <si>
    <t>00052254</t>
  </si>
  <si>
    <t>4163643477</t>
  </si>
  <si>
    <t>00052255</t>
  </si>
  <si>
    <t>4163487550</t>
  </si>
  <si>
    <t>00052256</t>
  </si>
  <si>
    <t>4163626240</t>
  </si>
  <si>
    <t>00052257</t>
  </si>
  <si>
    <t>4163625138</t>
  </si>
  <si>
    <t>00052258</t>
  </si>
  <si>
    <t>4163625302</t>
  </si>
  <si>
    <t>00052259</t>
  </si>
  <si>
    <t>4163364393</t>
  </si>
  <si>
    <t>00052260</t>
  </si>
  <si>
    <t>4163841671</t>
  </si>
  <si>
    <t>00052261</t>
  </si>
  <si>
    <t>4163625209</t>
  </si>
  <si>
    <t>00052262</t>
  </si>
  <si>
    <t>4163842212</t>
  </si>
  <si>
    <t>00052263</t>
  </si>
  <si>
    <t>4163625646</t>
  </si>
  <si>
    <t>00052264</t>
  </si>
  <si>
    <t>4163585421</t>
  </si>
  <si>
    <t>00052265</t>
  </si>
  <si>
    <t>4163625765</t>
  </si>
  <si>
    <t>00052266</t>
  </si>
  <si>
    <t>4163590104</t>
  </si>
  <si>
    <t>00052267</t>
  </si>
  <si>
    <t>4163359820</t>
  </si>
  <si>
    <t>00052268</t>
  </si>
  <si>
    <t>4163688472</t>
  </si>
  <si>
    <t>00052269</t>
  </si>
  <si>
    <t>4163600381</t>
  </si>
  <si>
    <t>00052270</t>
  </si>
  <si>
    <t>4163571828</t>
  </si>
  <si>
    <t>00052271</t>
  </si>
  <si>
    <t>4163626038</t>
  </si>
  <si>
    <t>00052272</t>
  </si>
  <si>
    <t>4163625883</t>
  </si>
  <si>
    <t>00052273</t>
  </si>
  <si>
    <t>4163843225</t>
  </si>
  <si>
    <t>00052274</t>
  </si>
  <si>
    <t>4163307396</t>
  </si>
  <si>
    <t>00052275</t>
  </si>
  <si>
    <t>4163424818</t>
  </si>
  <si>
    <t>00052276</t>
  </si>
  <si>
    <t>4163182991</t>
  </si>
  <si>
    <t>00052277</t>
  </si>
  <si>
    <t>4163182932</t>
  </si>
  <si>
    <t>00052278</t>
  </si>
  <si>
    <t>4163424751</t>
  </si>
  <si>
    <t>00052279</t>
  </si>
  <si>
    <t>4163182997</t>
  </si>
  <si>
    <t>00052280</t>
  </si>
  <si>
    <t>4163182970</t>
  </si>
  <si>
    <t>00052281</t>
  </si>
  <si>
    <t>4163424799</t>
  </si>
  <si>
    <t>00052282</t>
  </si>
  <si>
    <t>4163424786</t>
  </si>
  <si>
    <t>00052283</t>
  </si>
  <si>
    <t>4163424807</t>
  </si>
  <si>
    <t>00052284</t>
  </si>
  <si>
    <t>4163182985</t>
  </si>
  <si>
    <t>00052285</t>
  </si>
  <si>
    <t>4163641610</t>
  </si>
  <si>
    <t>00052286</t>
  </si>
  <si>
    <t>4163424748</t>
  </si>
  <si>
    <t>00052287</t>
  </si>
  <si>
    <t>4163182971</t>
  </si>
  <si>
    <t>00052288</t>
  </si>
  <si>
    <t>4163424802</t>
  </si>
  <si>
    <t>00052289</t>
  </si>
  <si>
    <t>4163563113</t>
  </si>
  <si>
    <t>00052290</t>
  </si>
  <si>
    <t>4163451445</t>
  </si>
  <si>
    <t>00052291</t>
  </si>
  <si>
    <t>4163468955</t>
  </si>
  <si>
    <t>00052292</t>
  </si>
  <si>
    <t>4163593328</t>
  </si>
  <si>
    <t>00052293</t>
  </si>
  <si>
    <t>4163445312</t>
  </si>
  <si>
    <t>00052294</t>
  </si>
  <si>
    <t>4163445099</t>
  </si>
  <si>
    <t>00052295</t>
  </si>
  <si>
    <t>4163546141</t>
  </si>
  <si>
    <t>00052296</t>
  </si>
  <si>
    <t>4163472338</t>
  </si>
  <si>
    <t>00052297</t>
  </si>
  <si>
    <t>4163445164</t>
  </si>
  <si>
    <t>00052298</t>
  </si>
  <si>
    <t>4163616121</t>
  </si>
  <si>
    <t>00052299</t>
  </si>
  <si>
    <t>4163563585</t>
  </si>
  <si>
    <t>00052300</t>
  </si>
  <si>
    <t>4163437412</t>
  </si>
  <si>
    <t>00052301</t>
  </si>
  <si>
    <t>4163472510</t>
  </si>
  <si>
    <t>00052302</t>
  </si>
  <si>
    <t>4163627067</t>
  </si>
  <si>
    <t>00052303</t>
  </si>
  <si>
    <t>4163451072</t>
  </si>
  <si>
    <t>00052304</t>
  </si>
  <si>
    <t>4163448151</t>
  </si>
  <si>
    <t>00052305</t>
  </si>
  <si>
    <t>4163594233</t>
  </si>
  <si>
    <t>00052306</t>
  </si>
  <si>
    <t>4163451017</t>
  </si>
  <si>
    <t>00052307</t>
  </si>
  <si>
    <t>4163643342</t>
  </si>
  <si>
    <t>00052308</t>
  </si>
  <si>
    <t>4163439022</t>
  </si>
  <si>
    <t>00052309</t>
  </si>
  <si>
    <t>4163436173</t>
  </si>
  <si>
    <t>00052310</t>
  </si>
  <si>
    <t>4163424752</t>
  </si>
  <si>
    <t>00052311</t>
  </si>
  <si>
    <t>4163424768</t>
  </si>
  <si>
    <t>00052312</t>
  </si>
  <si>
    <t>4163593547</t>
  </si>
  <si>
    <t>00052313</t>
  </si>
  <si>
    <t>4163426457</t>
  </si>
  <si>
    <t>00052314</t>
  </si>
  <si>
    <t>4163424682</t>
  </si>
  <si>
    <t>00052315</t>
  </si>
  <si>
    <t>4163182887</t>
  </si>
  <si>
    <t>00052316</t>
  </si>
  <si>
    <t>4163424831</t>
  </si>
  <si>
    <t>00052317</t>
  </si>
  <si>
    <t>4163182995</t>
  </si>
  <si>
    <t>00052318</t>
  </si>
  <si>
    <t>4163911108</t>
  </si>
  <si>
    <t>00052319</t>
  </si>
  <si>
    <t>4163424753</t>
  </si>
  <si>
    <t>00052320</t>
  </si>
  <si>
    <t>4163899426</t>
  </si>
  <si>
    <t>00052321</t>
  </si>
  <si>
    <t>4163896667</t>
  </si>
  <si>
    <t>00052322</t>
  </si>
  <si>
    <t>4163844393</t>
  </si>
  <si>
    <t>00052323</t>
  </si>
  <si>
    <t>4163856215</t>
  </si>
  <si>
    <t>00052324</t>
  </si>
  <si>
    <t>4163911543</t>
  </si>
  <si>
    <t>00052325</t>
  </si>
  <si>
    <t>4163925779</t>
  </si>
  <si>
    <t>00052326</t>
  </si>
  <si>
    <t>4163819209</t>
  </si>
  <si>
    <t>00052327</t>
  </si>
  <si>
    <t>4164105175</t>
  </si>
  <si>
    <t>00052328</t>
  </si>
  <si>
    <t>4163545411</t>
  </si>
  <si>
    <t>00052329</t>
  </si>
  <si>
    <t>4163485361</t>
  </si>
  <si>
    <t>00052330</t>
  </si>
  <si>
    <t>4163640510</t>
  </si>
  <si>
    <t>00052331</t>
  </si>
  <si>
    <t>4163586430</t>
  </si>
  <si>
    <t>00052332</t>
  </si>
  <si>
    <t>4163506046</t>
  </si>
  <si>
    <t>00052333</t>
  </si>
  <si>
    <t>4163545432</t>
  </si>
  <si>
    <t>00052334</t>
  </si>
  <si>
    <t>4163455981</t>
  </si>
  <si>
    <t>00052335</t>
  </si>
  <si>
    <t>4163424848</t>
  </si>
  <si>
    <t>00052336</t>
  </si>
  <si>
    <t>4163424842</t>
  </si>
  <si>
    <t>00052337</t>
  </si>
  <si>
    <t>4163424897</t>
  </si>
  <si>
    <t>00052338</t>
  </si>
  <si>
    <t>4163424850</t>
  </si>
  <si>
    <t>00052339</t>
  </si>
  <si>
    <t>4163561177</t>
  </si>
  <si>
    <t>00052340</t>
  </si>
  <si>
    <t>4163424891</t>
  </si>
  <si>
    <t>00052341</t>
  </si>
  <si>
    <t>4163424846</t>
  </si>
  <si>
    <t>00052342</t>
  </si>
  <si>
    <t>4163183002</t>
  </si>
  <si>
    <t>00052343</t>
  </si>
  <si>
    <t>4163561150</t>
  </si>
  <si>
    <t>00052344</t>
  </si>
  <si>
    <t>4163586496</t>
  </si>
  <si>
    <t>00052345</t>
  </si>
  <si>
    <t>4163561140</t>
  </si>
  <si>
    <t>00052346</t>
  </si>
  <si>
    <t>4163424819</t>
  </si>
  <si>
    <t>00052347</t>
  </si>
  <si>
    <t>4163475126</t>
  </si>
  <si>
    <t>00052348</t>
  </si>
  <si>
    <t>4163556103</t>
  </si>
  <si>
    <t>00052349</t>
  </si>
  <si>
    <t>4163614076</t>
  </si>
  <si>
    <t>00052350</t>
  </si>
  <si>
    <t>4163561137</t>
  </si>
  <si>
    <t>00052351</t>
  </si>
  <si>
    <t>4163561181</t>
  </si>
  <si>
    <t>00052352</t>
  </si>
  <si>
    <t>4163183014</t>
  </si>
  <si>
    <t>00052353</t>
  </si>
  <si>
    <t>4163424827</t>
  </si>
  <si>
    <t>00052354</t>
  </si>
  <si>
    <t>4163545418</t>
  </si>
  <si>
    <t>00052355</t>
  </si>
  <si>
    <t>4163561109</t>
  </si>
  <si>
    <t>00052356</t>
  </si>
  <si>
    <t>4163424684</t>
  </si>
  <si>
    <t>00052357</t>
  </si>
  <si>
    <t>4163917586</t>
  </si>
  <si>
    <t>00052358</t>
  </si>
  <si>
    <t>4163917361</t>
  </si>
  <si>
    <t>00052359</t>
  </si>
  <si>
    <t>4163917801</t>
  </si>
  <si>
    <t>00052360</t>
  </si>
  <si>
    <t>4163921779</t>
  </si>
  <si>
    <t>00052361</t>
  </si>
  <si>
    <t>4163916767</t>
  </si>
  <si>
    <t>00052362</t>
  </si>
  <si>
    <t>4164066492</t>
  </si>
  <si>
    <t>00052363</t>
  </si>
  <si>
    <t>4163625505</t>
  </si>
  <si>
    <t>00052364</t>
  </si>
  <si>
    <t>4163449510</t>
  </si>
  <si>
    <t>00052365</t>
  </si>
  <si>
    <t>4163625708</t>
  </si>
  <si>
    <t>00052366</t>
  </si>
  <si>
    <t>4163625062</t>
  </si>
  <si>
    <t>00052367</t>
  </si>
  <si>
    <t>4163470397</t>
  </si>
  <si>
    <t>00052368</t>
  </si>
  <si>
    <t>4163625393</t>
  </si>
  <si>
    <t>00052369</t>
  </si>
  <si>
    <t>4163625945</t>
  </si>
  <si>
    <t>00052370</t>
  </si>
  <si>
    <t>4163625435</t>
  </si>
  <si>
    <t>00052371</t>
  </si>
  <si>
    <t>4163466325</t>
  </si>
  <si>
    <t>00052372</t>
  </si>
  <si>
    <t>4163556138</t>
  </si>
  <si>
    <t>00052373</t>
  </si>
  <si>
    <t>4163916127</t>
  </si>
  <si>
    <t>00052374</t>
  </si>
  <si>
    <t>4163470343</t>
  </si>
  <si>
    <t>00052375</t>
  </si>
  <si>
    <t>4163438767</t>
  </si>
  <si>
    <t>00052376</t>
  </si>
  <si>
    <t>4163435660</t>
  </si>
  <si>
    <t>00052377</t>
  </si>
  <si>
    <t>4163625414</t>
  </si>
  <si>
    <t>00052378</t>
  </si>
  <si>
    <t>4163689180</t>
  </si>
  <si>
    <t>00052379</t>
  </si>
  <si>
    <t>4163625610</t>
  </si>
  <si>
    <t>00052380</t>
  </si>
  <si>
    <t>4163581059</t>
  </si>
  <si>
    <t>00052381</t>
  </si>
  <si>
    <t>4163595975</t>
  </si>
  <si>
    <t>00052382</t>
  </si>
  <si>
    <t>4163625167</t>
  </si>
  <si>
    <t>00052383</t>
  </si>
  <si>
    <t>4163552719</t>
  </si>
  <si>
    <t>00052384</t>
  </si>
  <si>
    <t>4163625968</t>
  </si>
  <si>
    <t>00052385</t>
  </si>
  <si>
    <t>4163707587</t>
  </si>
  <si>
    <t>00052386</t>
  </si>
  <si>
    <t>4163625938</t>
  </si>
  <si>
    <t>00052387</t>
  </si>
  <si>
    <t>4163625861</t>
  </si>
  <si>
    <t>00052388</t>
  </si>
  <si>
    <t>4163497687</t>
  </si>
  <si>
    <t>00052389</t>
  </si>
  <si>
    <t>4163625736</t>
  </si>
  <si>
    <t>00052390</t>
  </si>
  <si>
    <t>4163581985</t>
  </si>
  <si>
    <t>00052391</t>
  </si>
  <si>
    <t>4163625452</t>
  </si>
  <si>
    <t>00052392</t>
  </si>
  <si>
    <t>4163485275</t>
  </si>
  <si>
    <t>00052393</t>
  </si>
  <si>
    <t>4163560751</t>
  </si>
  <si>
    <t>00052394</t>
  </si>
  <si>
    <t>4163590253</t>
  </si>
  <si>
    <t>00052395</t>
  </si>
  <si>
    <t>4163793522</t>
  </si>
  <si>
    <t>00052396</t>
  </si>
  <si>
    <t>4163625493</t>
  </si>
  <si>
    <t>00052397</t>
  </si>
  <si>
    <t>4163625623</t>
  </si>
  <si>
    <t>00052398</t>
  </si>
  <si>
    <t>4163625218</t>
  </si>
  <si>
    <t>00052399</t>
  </si>
  <si>
    <t>4163441267</t>
  </si>
  <si>
    <t>00052400</t>
  </si>
  <si>
    <t>4163590267</t>
  </si>
  <si>
    <t>00052401</t>
  </si>
  <si>
    <t>4163465110</t>
  </si>
  <si>
    <t>00052402</t>
  </si>
  <si>
    <t>4163443398</t>
  </si>
  <si>
    <t>00052403</t>
  </si>
  <si>
    <t>4163535941</t>
  </si>
  <si>
    <t>00052404</t>
  </si>
  <si>
    <t>4163549821</t>
  </si>
  <si>
    <t>00052405</t>
  </si>
  <si>
    <t>00052406</t>
  </si>
  <si>
    <t>4163795982</t>
  </si>
  <si>
    <t>00052407</t>
  </si>
  <si>
    <t>4163516972</t>
  </si>
  <si>
    <t>00052408</t>
  </si>
  <si>
    <t>4163556094</t>
  </si>
  <si>
    <t>00052409</t>
  </si>
  <si>
    <t>4163503572</t>
  </si>
  <si>
    <t>00052410</t>
  </si>
  <si>
    <t>4163497158</t>
  </si>
  <si>
    <t>00052411</t>
  </si>
  <si>
    <t>4163497874</t>
  </si>
  <si>
    <t>00052412</t>
  </si>
  <si>
    <t>4163751210</t>
  </si>
  <si>
    <t>00052413</t>
  </si>
  <si>
    <t>4163530406</t>
  </si>
  <si>
    <t>00052414</t>
  </si>
  <si>
    <t>4163442935</t>
  </si>
  <si>
    <t>00052415</t>
  </si>
  <si>
    <t>4163560909</t>
  </si>
  <si>
    <t>00052416</t>
  </si>
  <si>
    <t>4163553285</t>
  </si>
  <si>
    <t>00052417</t>
  </si>
  <si>
    <t>4163713725</t>
  </si>
  <si>
    <t>00052418</t>
  </si>
  <si>
    <t>4163486988</t>
  </si>
  <si>
    <t>00052419</t>
  </si>
  <si>
    <t>4163593885</t>
  </si>
  <si>
    <t>00052420</t>
  </si>
  <si>
    <t>4163488084</t>
  </si>
  <si>
    <t>00052421</t>
  </si>
  <si>
    <t>4163582389</t>
  </si>
  <si>
    <t>00052422</t>
  </si>
  <si>
    <t>4163452363</t>
  </si>
  <si>
    <t>00052423</t>
  </si>
  <si>
    <t>4163585455</t>
  </si>
  <si>
    <t>00052424</t>
  </si>
  <si>
    <t>4163473432</t>
  </si>
  <si>
    <t>00052425</t>
  </si>
  <si>
    <t>4163625845</t>
  </si>
  <si>
    <t>00052426</t>
  </si>
  <si>
    <t>4163612772</t>
  </si>
  <si>
    <t>00052427</t>
  </si>
  <si>
    <t>4163625467</t>
  </si>
  <si>
    <t>00052428</t>
  </si>
  <si>
    <t>4163626197</t>
  </si>
  <si>
    <t>00052429</t>
  </si>
  <si>
    <t>4163843841</t>
  </si>
  <si>
    <t>00052430</t>
  </si>
  <si>
    <t>4163625475</t>
  </si>
  <si>
    <t>00052431</t>
  </si>
  <si>
    <t>4163519587</t>
  </si>
  <si>
    <t>00052432</t>
  </si>
  <si>
    <t>4163653423</t>
  </si>
  <si>
    <t>00052433</t>
  </si>
  <si>
    <t>4163843729</t>
  </si>
  <si>
    <t>00052434</t>
  </si>
  <si>
    <t>4163843420</t>
  </si>
  <si>
    <t>00052435</t>
  </si>
  <si>
    <t>4163843547</t>
  </si>
  <si>
    <t>00052436</t>
  </si>
  <si>
    <t>4163843808</t>
  </si>
  <si>
    <t>00052437</t>
  </si>
  <si>
    <t>4163843270</t>
  </si>
  <si>
    <t>00052438</t>
  </si>
  <si>
    <t>4163843714</t>
  </si>
  <si>
    <t>00052439</t>
  </si>
  <si>
    <t>4163694690</t>
  </si>
  <si>
    <t>00052440</t>
  </si>
  <si>
    <t>4163521101</t>
  </si>
  <si>
    <t>00052441</t>
  </si>
  <si>
    <t>4163696366</t>
  </si>
  <si>
    <t>00052442</t>
  </si>
  <si>
    <t>4163724666</t>
  </si>
  <si>
    <t>00052443</t>
  </si>
  <si>
    <t>4163724639</t>
  </si>
  <si>
    <t>00052444</t>
  </si>
  <si>
    <t>4163581028</t>
  </si>
  <si>
    <t>00052445</t>
  </si>
  <si>
    <t>4163633541</t>
  </si>
  <si>
    <t>00052446</t>
  </si>
  <si>
    <t>4163751062</t>
  </si>
  <si>
    <t>00052447</t>
  </si>
  <si>
    <t>4163655585</t>
  </si>
  <si>
    <t>00052448</t>
  </si>
  <si>
    <t>4163665907</t>
  </si>
  <si>
    <t>00052449</t>
  </si>
  <si>
    <t>4163780398</t>
  </si>
  <si>
    <t>00052450</t>
  </si>
  <si>
    <t>4163725930</t>
  </si>
  <si>
    <t>00052451</t>
  </si>
  <si>
    <t>4163712225</t>
  </si>
  <si>
    <t>00052452</t>
  </si>
  <si>
    <t>4163557932</t>
  </si>
  <si>
    <t>00052453</t>
  </si>
  <si>
    <t>4163712817</t>
  </si>
  <si>
    <t>00052454</t>
  </si>
  <si>
    <t>4163561486</t>
  </si>
  <si>
    <t>00052455</t>
  </si>
  <si>
    <t>4163615176</t>
  </si>
  <si>
    <t>00052456</t>
  </si>
  <si>
    <t>4163541034</t>
  </si>
  <si>
    <t>00052457</t>
  </si>
  <si>
    <t>4163456122</t>
  </si>
  <si>
    <t>00052458</t>
  </si>
  <si>
    <t>4163493983</t>
  </si>
  <si>
    <t>00052459</t>
  </si>
  <si>
    <t>4163625773</t>
  </si>
  <si>
    <t>00052460</t>
  </si>
  <si>
    <t>4163919921</t>
  </si>
  <si>
    <t>00052461</t>
  </si>
  <si>
    <t>4163424867</t>
  </si>
  <si>
    <t>00052462</t>
  </si>
  <si>
    <t>4163424894</t>
  </si>
  <si>
    <t>00052463</t>
  </si>
  <si>
    <t>4163561179</t>
  </si>
  <si>
    <t>00052464</t>
  </si>
  <si>
    <t>4163897105</t>
  </si>
  <si>
    <t>00052465</t>
  </si>
  <si>
    <t>4163729863</t>
  </si>
  <si>
    <t>00052466</t>
  </si>
  <si>
    <t>4163472191</t>
  </si>
  <si>
    <t>00052467</t>
  </si>
  <si>
    <t>4163727677</t>
  </si>
  <si>
    <t>00052469</t>
  </si>
  <si>
    <t>4163761765</t>
  </si>
  <si>
    <t>00052470</t>
  </si>
  <si>
    <t>4163545107</t>
  </si>
  <si>
    <t>00052471</t>
  </si>
  <si>
    <t>4163711900</t>
  </si>
  <si>
    <t>00052472</t>
  </si>
  <si>
    <t>4163712206</t>
  </si>
  <si>
    <t>00052473</t>
  </si>
  <si>
    <t>4163614098</t>
  </si>
  <si>
    <t>00052474</t>
  </si>
  <si>
    <t>4163469210</t>
  </si>
  <si>
    <t>00052475</t>
  </si>
  <si>
    <t>4163705805</t>
  </si>
  <si>
    <t>00052476</t>
  </si>
  <si>
    <t>4163473379</t>
  </si>
  <si>
    <t>00052477</t>
  </si>
  <si>
    <t>4163545621</t>
  </si>
  <si>
    <t>00052478</t>
  </si>
  <si>
    <t>4163589737</t>
  </si>
  <si>
    <t>00052479</t>
  </si>
  <si>
    <t>4163640687</t>
  </si>
  <si>
    <t>00052480</t>
  </si>
  <si>
    <t>4163640038</t>
  </si>
  <si>
    <t>00052481</t>
  </si>
  <si>
    <t>4163687492</t>
  </si>
  <si>
    <t>00052482</t>
  </si>
  <si>
    <t>4163712189</t>
  </si>
  <si>
    <t>00052483</t>
  </si>
  <si>
    <t>4163761026</t>
  </si>
  <si>
    <t>00052484</t>
  </si>
  <si>
    <t>4163558142</t>
  </si>
  <si>
    <t>00052485</t>
  </si>
  <si>
    <t>4163590215</t>
  </si>
  <si>
    <t>00052486</t>
  </si>
  <si>
    <t>4163897639</t>
  </si>
  <si>
    <t>00052487</t>
  </si>
  <si>
    <t>4163772582</t>
  </si>
  <si>
    <t>00052488</t>
  </si>
  <si>
    <t>4163593274</t>
  </si>
  <si>
    <t>00052489</t>
  </si>
  <si>
    <t>4163545524</t>
  </si>
  <si>
    <t>00052493</t>
  </si>
  <si>
    <t>4163544545</t>
  </si>
  <si>
    <t>00052494</t>
  </si>
  <si>
    <t>4163545354</t>
  </si>
  <si>
    <t>00052495</t>
  </si>
  <si>
    <t>4163545205</t>
  </si>
  <si>
    <t>00052496</t>
  </si>
  <si>
    <t>4163588447</t>
  </si>
  <si>
    <t>00052497</t>
  </si>
  <si>
    <t>4163762928</t>
  </si>
  <si>
    <t>00052498</t>
  </si>
  <si>
    <t>4163544713</t>
  </si>
  <si>
    <t>00052499</t>
  </si>
  <si>
    <t>4163800135</t>
  </si>
  <si>
    <t>00052500</t>
  </si>
  <si>
    <t>4163729833</t>
  </si>
  <si>
    <t>00052501</t>
  </si>
  <si>
    <t>4163716722</t>
  </si>
  <si>
    <t>00052502</t>
  </si>
  <si>
    <t>4163545252</t>
  </si>
  <si>
    <t>00052503</t>
  </si>
  <si>
    <t>4163544576</t>
  </si>
  <si>
    <t>00052504</t>
  </si>
  <si>
    <t>4163471661</t>
  </si>
  <si>
    <t>00052505</t>
  </si>
  <si>
    <t>4163454932</t>
  </si>
  <si>
    <t>00052506</t>
  </si>
  <si>
    <t>4163843381</t>
  </si>
  <si>
    <t>00052507</t>
  </si>
  <si>
    <t>4163624737</t>
  </si>
  <si>
    <t>00052508</t>
  </si>
  <si>
    <t>4163625758</t>
  </si>
  <si>
    <t>00052509</t>
  </si>
  <si>
    <t>4163625543</t>
  </si>
  <si>
    <t>00052510</t>
  </si>
  <si>
    <t>4163843709</t>
  </si>
  <si>
    <t>00052511</t>
  </si>
  <si>
    <t>4163496014</t>
  </si>
  <si>
    <t>00052512</t>
  </si>
  <si>
    <t>4163625989</t>
  </si>
  <si>
    <t>00052513</t>
  </si>
  <si>
    <t>4163625974</t>
  </si>
  <si>
    <t>00052515</t>
  </si>
  <si>
    <t>4163712445</t>
  </si>
  <si>
    <t>00052516</t>
  </si>
  <si>
    <t>4163625298</t>
  </si>
  <si>
    <t>00052517</t>
  </si>
  <si>
    <t>4163640063</t>
  </si>
  <si>
    <t>00052518</t>
  </si>
  <si>
    <t>4163566177</t>
  </si>
  <si>
    <t>00052519</t>
  </si>
  <si>
    <t>4163625341</t>
  </si>
  <si>
    <t>00052520</t>
  </si>
  <si>
    <t>4163843794</t>
  </si>
  <si>
    <t>00052521</t>
  </si>
  <si>
    <t>4163199468</t>
  </si>
  <si>
    <t>00052522</t>
  </si>
  <si>
    <t>4163626221</t>
  </si>
  <si>
    <t>00052523</t>
  </si>
  <si>
    <t>4163843646</t>
  </si>
  <si>
    <t>00052524</t>
  </si>
  <si>
    <t>4163625854</t>
  </si>
  <si>
    <t>00052525</t>
  </si>
  <si>
    <t>4163625457</t>
  </si>
  <si>
    <t>00052526</t>
  </si>
  <si>
    <t>4163929762</t>
  </si>
  <si>
    <t>00052527</t>
  </si>
  <si>
    <t>4163626247</t>
  </si>
  <si>
    <t>00052528</t>
  </si>
  <si>
    <t>4163626165</t>
  </si>
  <si>
    <t>00052529</t>
  </si>
  <si>
    <t>4163625042</t>
  </si>
  <si>
    <t>00052530</t>
  </si>
  <si>
    <t>4163436372</t>
  </si>
  <si>
    <t>00052531</t>
  </si>
  <si>
    <t>4163625981</t>
  </si>
  <si>
    <t>00052532</t>
  </si>
  <si>
    <t>4163729796</t>
  </si>
  <si>
    <t>00052533</t>
  </si>
  <si>
    <t>4163625685</t>
  </si>
  <si>
    <t>00052534</t>
  </si>
  <si>
    <t>4163625789</t>
  </si>
  <si>
    <t>00052535</t>
  </si>
  <si>
    <t>4163460483</t>
  </si>
  <si>
    <t>00052536</t>
  </si>
  <si>
    <t>4163843327</t>
  </si>
  <si>
    <t>00052537</t>
  </si>
  <si>
    <t>4163625243</t>
  </si>
  <si>
    <t>00052538</t>
  </si>
  <si>
    <t>4163471681</t>
  </si>
  <si>
    <t>00052539</t>
  </si>
  <si>
    <t>4163625893</t>
  </si>
  <si>
    <t>00052540</t>
  </si>
  <si>
    <t>4163583303</t>
  </si>
  <si>
    <t>00052541</t>
  </si>
  <si>
    <t>4163625914</t>
  </si>
  <si>
    <t>00052542</t>
  </si>
  <si>
    <t>4163553289</t>
  </si>
  <si>
    <t>00052543</t>
  </si>
  <si>
    <t>4163625317</t>
  </si>
  <si>
    <t>00052544</t>
  </si>
  <si>
    <t>4163754074</t>
  </si>
  <si>
    <t>00052545</t>
  </si>
  <si>
    <t>4163469609</t>
  </si>
  <si>
    <t>00052546</t>
  </si>
  <si>
    <t>4163449058</t>
  </si>
  <si>
    <t>00052547</t>
  </si>
  <si>
    <t>4163949872</t>
  </si>
  <si>
    <t>00052548</t>
  </si>
  <si>
    <t>4163597076</t>
  </si>
  <si>
    <t>00052549</t>
  </si>
  <si>
    <t>4163936622</t>
  </si>
  <si>
    <t>00052550</t>
  </si>
  <si>
    <t>4157777214</t>
  </si>
  <si>
    <t>00052551</t>
  </si>
  <si>
    <t>4163112070</t>
  </si>
  <si>
    <t>00052552</t>
  </si>
  <si>
    <t>4162901816</t>
  </si>
  <si>
    <t>00052553</t>
  </si>
  <si>
    <t>4163064215</t>
  </si>
  <si>
    <t>00052554</t>
  </si>
  <si>
    <t>4162552064</t>
  </si>
  <si>
    <t>00052555</t>
  </si>
  <si>
    <t>4163135930</t>
  </si>
  <si>
    <t>00052556</t>
  </si>
  <si>
    <t>4164039601</t>
  </si>
  <si>
    <t>00052557</t>
  </si>
  <si>
    <t>4162502139</t>
  </si>
  <si>
    <t>00052558</t>
  </si>
  <si>
    <t>4163996798</t>
  </si>
  <si>
    <t>00052559</t>
  </si>
  <si>
    <t>4162398541</t>
  </si>
  <si>
    <t>00052560</t>
  </si>
  <si>
    <t>00052561</t>
  </si>
  <si>
    <t>4162004419</t>
  </si>
  <si>
    <t>00052562</t>
  </si>
  <si>
    <t>4164086269</t>
  </si>
  <si>
    <t>00052563</t>
  </si>
  <si>
    <t>4163227629</t>
  </si>
  <si>
    <t>00052564</t>
  </si>
  <si>
    <t>4163525119</t>
  </si>
  <si>
    <t>00052565</t>
  </si>
  <si>
    <t>4163255164</t>
  </si>
  <si>
    <t>00052566</t>
  </si>
  <si>
    <t>4163112004</t>
  </si>
  <si>
    <t>00052567</t>
  </si>
  <si>
    <t>4164078786</t>
  </si>
  <si>
    <t>00052568</t>
  </si>
  <si>
    <t>00052569</t>
  </si>
  <si>
    <t>4163349408</t>
  </si>
  <si>
    <t>00052570</t>
  </si>
  <si>
    <t>4163381423</t>
  </si>
  <si>
    <t>00052571</t>
  </si>
  <si>
    <t>4163949754</t>
  </si>
  <si>
    <t>00052572</t>
  </si>
  <si>
    <t>4163820406</t>
  </si>
  <si>
    <t>00052573</t>
  </si>
  <si>
    <t>4164037270</t>
  </si>
  <si>
    <t>00052574</t>
  </si>
  <si>
    <t>4163381589</t>
  </si>
  <si>
    <t>00052575</t>
  </si>
  <si>
    <t>4163363626</t>
  </si>
  <si>
    <t>00052576</t>
  </si>
  <si>
    <t>4163381538</t>
  </si>
  <si>
    <t>00052577</t>
  </si>
  <si>
    <t>4163420797</t>
  </si>
  <si>
    <t>00052578</t>
  </si>
  <si>
    <t>4163381527</t>
  </si>
  <si>
    <t>00052579</t>
  </si>
  <si>
    <t>4163345303</t>
  </si>
  <si>
    <t>00052580</t>
  </si>
  <si>
    <t>4163112520</t>
  </si>
  <si>
    <t>00052581</t>
  </si>
  <si>
    <t>4163155230</t>
  </si>
  <si>
    <t>00052582</t>
  </si>
  <si>
    <t>4163381363</t>
  </si>
  <si>
    <t>00052583</t>
  </si>
  <si>
    <t>4163064197</t>
  </si>
  <si>
    <t>00052584</t>
  </si>
  <si>
    <t>4163381350</t>
  </si>
  <si>
    <t>00052585</t>
  </si>
  <si>
    <t>4164107799</t>
  </si>
  <si>
    <t>00052586</t>
  </si>
  <si>
    <t>4163381489</t>
  </si>
  <si>
    <t>00052587</t>
  </si>
  <si>
    <t>4162876641</t>
  </si>
  <si>
    <t>00052588</t>
  </si>
  <si>
    <t>4163923076</t>
  </si>
  <si>
    <t>00052589</t>
  </si>
  <si>
    <t>4163468544</t>
  </si>
  <si>
    <t>00052590</t>
  </si>
  <si>
    <t>4163955046</t>
  </si>
  <si>
    <t>00052591</t>
  </si>
  <si>
    <t>00052592</t>
  </si>
  <si>
    <t>4162914850</t>
  </si>
  <si>
    <t>00052593</t>
  </si>
  <si>
    <t>4163368358</t>
  </si>
  <si>
    <t>00052594</t>
  </si>
  <si>
    <t>4163901400</t>
  </si>
  <si>
    <t>00052595</t>
  </si>
  <si>
    <t>4163368337</t>
  </si>
  <si>
    <t>00052596</t>
  </si>
  <si>
    <t>4163702561</t>
  </si>
  <si>
    <t>00052597</t>
  </si>
  <si>
    <t>4163553796</t>
  </si>
  <si>
    <t>00052598</t>
  </si>
  <si>
    <t>4163694705</t>
  </si>
  <si>
    <t>00052599</t>
  </si>
  <si>
    <t>4163381542</t>
  </si>
  <si>
    <t>00052600</t>
  </si>
  <si>
    <t>4163381460</t>
  </si>
  <si>
    <t>00052601</t>
  </si>
  <si>
    <t>4163726527</t>
  </si>
  <si>
    <t>00052602</t>
  </si>
  <si>
    <t>4163429392</t>
  </si>
  <si>
    <t>00052603</t>
  </si>
  <si>
    <t>4163724460</t>
  </si>
  <si>
    <t>00052604</t>
  </si>
  <si>
    <t>4163694681</t>
  </si>
  <si>
    <t>00052605</t>
  </si>
  <si>
    <t>4163549877</t>
  </si>
  <si>
    <t>00052606</t>
  </si>
  <si>
    <t>4163495462</t>
  </si>
  <si>
    <t>00052607</t>
  </si>
  <si>
    <t>4163381349</t>
  </si>
  <si>
    <t>00052608</t>
  </si>
  <si>
    <t>4163557024</t>
  </si>
  <si>
    <t>00052609</t>
  </si>
  <si>
    <t>4163481528</t>
  </si>
  <si>
    <t>00052610</t>
  </si>
  <si>
    <t>4163446410</t>
  </si>
  <si>
    <t>00052611</t>
  </si>
  <si>
    <t>4163523967</t>
  </si>
  <si>
    <t>00052612</t>
  </si>
  <si>
    <t>4163381529</t>
  </si>
  <si>
    <t>00052613</t>
  </si>
  <si>
    <t>4163700336</t>
  </si>
  <si>
    <t>00052614</t>
  </si>
  <si>
    <t>4163551665</t>
  </si>
  <si>
    <t>00052615</t>
  </si>
  <si>
    <t>4163381594</t>
  </si>
  <si>
    <t>00052616</t>
  </si>
  <si>
    <t>4163377292</t>
  </si>
  <si>
    <t>00052617</t>
  </si>
  <si>
    <t>4163381351</t>
  </si>
  <si>
    <t>00052618</t>
  </si>
  <si>
    <t>4163381362</t>
  </si>
  <si>
    <t>00052619</t>
  </si>
  <si>
    <t>4163381585</t>
  </si>
  <si>
    <t>00052620</t>
  </si>
  <si>
    <t>4163381544</t>
  </si>
  <si>
    <t>00052621</t>
  </si>
  <si>
    <t>4163531756</t>
  </si>
  <si>
    <t>00052622</t>
  </si>
  <si>
    <t>4163464855</t>
  </si>
  <si>
    <t>00052623</t>
  </si>
  <si>
    <t>4163435637</t>
  </si>
  <si>
    <t>00052624</t>
  </si>
  <si>
    <t>4163428969</t>
  </si>
  <si>
    <t>00052625</t>
  </si>
  <si>
    <t>4163381569</t>
  </si>
  <si>
    <t>00052626</t>
  </si>
  <si>
    <t>4163381401</t>
  </si>
  <si>
    <t>00052627</t>
  </si>
  <si>
    <t>4163381427</t>
  </si>
  <si>
    <t>00052628</t>
  </si>
  <si>
    <t>4163429733</t>
  </si>
  <si>
    <t>00052629</t>
  </si>
  <si>
    <t>4163554005</t>
  </si>
  <si>
    <t>00052630</t>
  </si>
  <si>
    <t>4163433349</t>
  </si>
  <si>
    <t>00052631</t>
  </si>
  <si>
    <t>4163550380</t>
  </si>
  <si>
    <t>00052632</t>
  </si>
  <si>
    <t>4163496918</t>
  </si>
  <si>
    <t>00052633</t>
  </si>
  <si>
    <t>4163381446</t>
  </si>
  <si>
    <t>00052634</t>
  </si>
  <si>
    <t>4163496737</t>
  </si>
  <si>
    <t>00052635</t>
  </si>
  <si>
    <t>4163627003</t>
  </si>
  <si>
    <t>00052636</t>
  </si>
  <si>
    <t>4163553939</t>
  </si>
  <si>
    <t>00052637</t>
  </si>
  <si>
    <t>4163494336</t>
  </si>
  <si>
    <t>00052638</t>
  </si>
  <si>
    <t>4163641157</t>
  </si>
  <si>
    <t>00052639</t>
  </si>
  <si>
    <t>4163409933</t>
  </si>
  <si>
    <t>00052640</t>
  </si>
  <si>
    <t>4163381551</t>
  </si>
  <si>
    <t>00052641</t>
  </si>
  <si>
    <t>4163381598</t>
  </si>
  <si>
    <t>00052642</t>
  </si>
  <si>
    <t>4163762070</t>
  </si>
  <si>
    <t>00052643</t>
  </si>
  <si>
    <t>4163601124</t>
  </si>
  <si>
    <t>00052644</t>
  </si>
  <si>
    <t>4163381353</t>
  </si>
  <si>
    <t>00052645</t>
  </si>
  <si>
    <t>4163381370</t>
  </si>
  <si>
    <t>00052646</t>
  </si>
  <si>
    <t>4163601054</t>
  </si>
  <si>
    <t>00052647</t>
  </si>
  <si>
    <t>4163521096</t>
  </si>
  <si>
    <t>00052648</t>
  </si>
  <si>
    <t>4163377290</t>
  </si>
  <si>
    <t>00052649</t>
  </si>
  <si>
    <t>4163155103</t>
  </si>
  <si>
    <t>00052650</t>
  </si>
  <si>
    <t>4163519995</t>
  </si>
  <si>
    <t>00052651</t>
  </si>
  <si>
    <t>4163850646</t>
  </si>
  <si>
    <t>00052652</t>
  </si>
  <si>
    <t>4163381583</t>
  </si>
  <si>
    <t>00052653</t>
  </si>
  <si>
    <t>4163155566</t>
  </si>
  <si>
    <t>00052654</t>
  </si>
  <si>
    <t>4163653622</t>
  </si>
  <si>
    <t>00052655</t>
  </si>
  <si>
    <t>4163549654</t>
  </si>
  <si>
    <t>00052656</t>
  </si>
  <si>
    <t>4163520329</t>
  </si>
  <si>
    <t>00052657</t>
  </si>
  <si>
    <t>4163443415</t>
  </si>
  <si>
    <t>00052658</t>
  </si>
  <si>
    <t>4163381400</t>
  </si>
  <si>
    <t>00052659</t>
  </si>
  <si>
    <t>4163381509</t>
  </si>
  <si>
    <t>00052660</t>
  </si>
  <si>
    <t>4163381442</t>
  </si>
  <si>
    <t>00052661</t>
  </si>
  <si>
    <t>4162934767</t>
  </si>
  <si>
    <t>00052662</t>
  </si>
  <si>
    <t>4163580594</t>
  </si>
  <si>
    <t>00052663</t>
  </si>
  <si>
    <t>4163381374</t>
  </si>
  <si>
    <t>00052664</t>
  </si>
  <si>
    <t>4163381591</t>
  </si>
  <si>
    <t>00052665</t>
  </si>
  <si>
    <t>4163623041</t>
  </si>
  <si>
    <t>00052666</t>
  </si>
  <si>
    <t>4163381463</t>
  </si>
  <si>
    <t>00052667</t>
  </si>
  <si>
    <t>4163553734</t>
  </si>
  <si>
    <t>00052670</t>
  </si>
  <si>
    <t>4163381541</t>
  </si>
  <si>
    <t>00052671</t>
  </si>
  <si>
    <t>4163725187</t>
  </si>
  <si>
    <t>00052672</t>
  </si>
  <si>
    <t>4163381513</t>
  </si>
  <si>
    <t>00052673</t>
  </si>
  <si>
    <t>4163381413</t>
  </si>
  <si>
    <t>00052674</t>
  </si>
  <si>
    <t>4163652689</t>
  </si>
  <si>
    <t>00052675</t>
  </si>
  <si>
    <t>4163381403</t>
  </si>
  <si>
    <t>00052676</t>
  </si>
  <si>
    <t>4163657893</t>
  </si>
  <si>
    <t>00052677</t>
  </si>
  <si>
    <t>4163652646</t>
  </si>
  <si>
    <t>00052678</t>
  </si>
  <si>
    <t>4163653941</t>
  </si>
  <si>
    <t>00052679</t>
  </si>
  <si>
    <t>4163381364</t>
  </si>
  <si>
    <t>00052680</t>
  </si>
  <si>
    <t>4163633403</t>
  </si>
  <si>
    <t>00052681</t>
  </si>
  <si>
    <t>4163381564</t>
  </si>
  <si>
    <t>00052682</t>
  </si>
  <si>
    <t>4163614025</t>
  </si>
  <si>
    <t>00052683</t>
  </si>
  <si>
    <t>4163554012</t>
  </si>
  <si>
    <t>00052684</t>
  </si>
  <si>
    <t>4163381373</t>
  </si>
  <si>
    <t>00052685</t>
  </si>
  <si>
    <t>4163562693</t>
  </si>
  <si>
    <t>00052686</t>
  </si>
  <si>
    <t>4163658784</t>
  </si>
  <si>
    <t>00052687</t>
  </si>
  <si>
    <t>4163381506</t>
  </si>
  <si>
    <t>00052688</t>
  </si>
  <si>
    <t>4163556733</t>
  </si>
  <si>
    <t>00052689</t>
  </si>
  <si>
    <t>4163553898</t>
  </si>
  <si>
    <t>00052690</t>
  </si>
  <si>
    <t>4163652873</t>
  </si>
  <si>
    <t>00052692</t>
  </si>
  <si>
    <t>4163381441</t>
  </si>
  <si>
    <t>00052693</t>
  </si>
  <si>
    <t>4163381440</t>
  </si>
  <si>
    <t>00052694</t>
  </si>
  <si>
    <t>4163655372</t>
  </si>
  <si>
    <t>00052695</t>
  </si>
  <si>
    <t>4163381519</t>
  </si>
  <si>
    <t>00052696</t>
  </si>
  <si>
    <t>4163641114</t>
  </si>
  <si>
    <t>00052697</t>
  </si>
  <si>
    <t>4163381485</t>
  </si>
  <si>
    <t>00052698</t>
  </si>
  <si>
    <t>4163596099</t>
  </si>
  <si>
    <t>00052699</t>
  </si>
  <si>
    <t>4163155464</t>
  </si>
  <si>
    <t>00052700</t>
  </si>
  <si>
    <t>4163368352</t>
  </si>
  <si>
    <t>00052701</t>
  </si>
  <si>
    <t>4163519934</t>
  </si>
  <si>
    <t>00052703</t>
  </si>
  <si>
    <t>4163796784</t>
  </si>
  <si>
    <t>00052704</t>
  </si>
  <si>
    <t>4163807599</t>
  </si>
  <si>
    <t>00052705</t>
  </si>
  <si>
    <t>4163799794</t>
  </si>
  <si>
    <t>00052706</t>
  </si>
  <si>
    <t>4163355194</t>
  </si>
  <si>
    <t>00052707</t>
  </si>
  <si>
    <t>4163422815</t>
  </si>
  <si>
    <t>00052708</t>
  </si>
  <si>
    <t>4163726749</t>
  </si>
  <si>
    <t>00052709</t>
  </si>
  <si>
    <t>4163591324</t>
  </si>
  <si>
    <t>00052710</t>
  </si>
  <si>
    <t>4163550188</t>
  </si>
  <si>
    <t>00052711</t>
  </si>
  <si>
    <t>4163711730</t>
  </si>
  <si>
    <t>00052712</t>
  </si>
  <si>
    <t>4163717252</t>
  </si>
  <si>
    <t>00052714</t>
  </si>
  <si>
    <t>4163763493</t>
  </si>
  <si>
    <t>00052715</t>
  </si>
  <si>
    <t>4163721625</t>
  </si>
  <si>
    <t>00052716</t>
  </si>
  <si>
    <t>4163613976</t>
  </si>
  <si>
    <t>00052717</t>
  </si>
  <si>
    <t>4163707322</t>
  </si>
  <si>
    <t>00052718</t>
  </si>
  <si>
    <t>4163733968</t>
  </si>
  <si>
    <t>00052719</t>
  </si>
  <si>
    <t>4163721039</t>
  </si>
  <si>
    <t>00052720</t>
  </si>
  <si>
    <t>4163716794</t>
  </si>
  <si>
    <t>00052722</t>
  </si>
  <si>
    <t>4163713523</t>
  </si>
  <si>
    <t>00052723</t>
  </si>
  <si>
    <t>4163713285</t>
  </si>
  <si>
    <t>00052724</t>
  </si>
  <si>
    <t>4163461311</t>
  </si>
  <si>
    <t>00052725</t>
  </si>
  <si>
    <t>4163725147</t>
  </si>
  <si>
    <t>00052726</t>
  </si>
  <si>
    <t>4163519886</t>
  </si>
  <si>
    <t>00052727</t>
  </si>
  <si>
    <t>4163512682</t>
  </si>
  <si>
    <t>00052728</t>
  </si>
  <si>
    <t>4163725847</t>
  </si>
  <si>
    <t>00052729</t>
  </si>
  <si>
    <t>4163808069</t>
  </si>
  <si>
    <t>00052730</t>
  </si>
  <si>
    <t>4163808067</t>
  </si>
  <si>
    <t>00052731</t>
  </si>
  <si>
    <t>4163280007</t>
  </si>
  <si>
    <t>00052732</t>
  </si>
  <si>
    <t>4163709360</t>
  </si>
  <si>
    <t>00052733</t>
  </si>
  <si>
    <t>4163653255</t>
  </si>
  <si>
    <t>00052734</t>
  </si>
  <si>
    <t>4163642648</t>
  </si>
  <si>
    <t>00052735</t>
  </si>
  <si>
    <t>4163705695</t>
  </si>
  <si>
    <t>00052736</t>
  </si>
  <si>
    <t>4163481530</t>
  </si>
  <si>
    <t>00052737</t>
  </si>
  <si>
    <t>4163717054</t>
  </si>
  <si>
    <t>00052738</t>
  </si>
  <si>
    <t>4163495544</t>
  </si>
  <si>
    <t>00052739</t>
  </si>
  <si>
    <t>4163381459</t>
  </si>
  <si>
    <t>00052740</t>
  </si>
  <si>
    <t>4163897343</t>
  </si>
  <si>
    <t>00052741</t>
  </si>
  <si>
    <t>4163381494</t>
  </si>
  <si>
    <t>00052744</t>
  </si>
  <si>
    <t>4163713566</t>
  </si>
  <si>
    <t>00052745</t>
  </si>
  <si>
    <t>4163381470</t>
  </si>
  <si>
    <t>00052746</t>
  </si>
  <si>
    <t>4163707660</t>
  </si>
  <si>
    <t>00052747</t>
  </si>
  <si>
    <t>4163381482</t>
  </si>
  <si>
    <t>00052748</t>
  </si>
  <si>
    <t>4163381452</t>
  </si>
  <si>
    <t>00052749</t>
  </si>
  <si>
    <t>4163381449</t>
  </si>
  <si>
    <t>00052750</t>
  </si>
  <si>
    <t>4163381464</t>
  </si>
  <si>
    <t>00052751</t>
  </si>
  <si>
    <t>4163705577</t>
  </si>
  <si>
    <t>00052752</t>
  </si>
  <si>
    <t>4163705080</t>
  </si>
  <si>
    <t>00052753</t>
  </si>
  <si>
    <t>4163705588</t>
  </si>
  <si>
    <t>00052754</t>
  </si>
  <si>
    <t>4163705529</t>
  </si>
  <si>
    <t>00052755</t>
  </si>
  <si>
    <t>4163705620</t>
  </si>
  <si>
    <t>00052756</t>
  </si>
  <si>
    <t>4163705737</t>
  </si>
  <si>
    <t>00052757</t>
  </si>
  <si>
    <t>4163705726</t>
  </si>
  <si>
    <t>00052758</t>
  </si>
  <si>
    <t>4163705655</t>
  </si>
  <si>
    <t>00052759</t>
  </si>
  <si>
    <t>4163705609</t>
  </si>
  <si>
    <t>00052760</t>
  </si>
  <si>
    <t>4163705541</t>
  </si>
  <si>
    <t>00052761</t>
  </si>
  <si>
    <t>4163705644</t>
  </si>
  <si>
    <t>00052762</t>
  </si>
  <si>
    <t>4163687487</t>
  </si>
  <si>
    <t>00052763</t>
  </si>
  <si>
    <t>4163696656</t>
  </si>
  <si>
    <t>00052764</t>
  </si>
  <si>
    <t>4163623447</t>
  </si>
  <si>
    <t>00052765</t>
  </si>
  <si>
    <t>4163714232</t>
  </si>
  <si>
    <t>00052766</t>
  </si>
  <si>
    <t>4163714122</t>
  </si>
  <si>
    <t>00052767</t>
  </si>
  <si>
    <t>4163711689</t>
  </si>
  <si>
    <t>00052768</t>
  </si>
  <si>
    <t>4163704052</t>
  </si>
  <si>
    <t>00052769</t>
  </si>
  <si>
    <t>4163706230</t>
  </si>
  <si>
    <t>00052770</t>
  </si>
  <si>
    <t>4163615591</t>
  </si>
  <si>
    <t>00052771</t>
  </si>
  <si>
    <t>4163652051</t>
  </si>
  <si>
    <t>00052772</t>
  </si>
  <si>
    <t>4163695461</t>
  </si>
  <si>
    <t>00052773</t>
  </si>
  <si>
    <t>4163699964</t>
  </si>
  <si>
    <t>00052774</t>
  </si>
  <si>
    <t>4163705712</t>
  </si>
  <si>
    <t>00052775</t>
  </si>
  <si>
    <t>4163705631</t>
  </si>
  <si>
    <t>00052776</t>
  </si>
  <si>
    <t>4163642724</t>
  </si>
  <si>
    <t>00052777</t>
  </si>
  <si>
    <t>4163705686</t>
  </si>
  <si>
    <t>00052778</t>
  </si>
  <si>
    <t>4163705668</t>
  </si>
  <si>
    <t>00052779</t>
  </si>
  <si>
    <t>4163705677</t>
  </si>
  <si>
    <t>00052780</t>
  </si>
  <si>
    <t>4163381495</t>
  </si>
  <si>
    <t>00052781</t>
  </si>
  <si>
    <t>4163962767</t>
  </si>
  <si>
    <t>00052782</t>
  </si>
  <si>
    <t>4163155289</t>
  </si>
  <si>
    <t>00052783</t>
  </si>
  <si>
    <t>4163597537</t>
  </si>
  <si>
    <t>00052784</t>
  </si>
  <si>
    <t>4163686956</t>
  </si>
  <si>
    <t>00052785</t>
  </si>
  <si>
    <t>4163878191</t>
  </si>
  <si>
    <t>00052786</t>
  </si>
  <si>
    <t>4163725334</t>
  </si>
  <si>
    <t>00052787</t>
  </si>
  <si>
    <t>4163704817</t>
  </si>
  <si>
    <t>00052788</t>
  </si>
  <si>
    <t>4163695517</t>
  </si>
  <si>
    <t>00052789</t>
  </si>
  <si>
    <t>4142316349</t>
  </si>
  <si>
    <t>00052790</t>
  </si>
  <si>
    <t>4163581906</t>
  </si>
  <si>
    <t>00052791</t>
  </si>
  <si>
    <t>4163721570</t>
  </si>
  <si>
    <t>00052792</t>
  </si>
  <si>
    <t>4163721571</t>
  </si>
  <si>
    <t>00052793</t>
  </si>
  <si>
    <t>4163721566</t>
  </si>
  <si>
    <t>00052794</t>
  </si>
  <si>
    <t>4163694881</t>
  </si>
  <si>
    <t>00052795</t>
  </si>
  <si>
    <t>4163916340</t>
  </si>
  <si>
    <t>00052796</t>
  </si>
  <si>
    <t>4163613395</t>
  </si>
  <si>
    <t>00052797</t>
  </si>
  <si>
    <t>4163520701</t>
  </si>
  <si>
    <t>00052798</t>
  </si>
  <si>
    <t>4163916595</t>
  </si>
  <si>
    <t>00052799</t>
  </si>
  <si>
    <t>4163858922</t>
  </si>
  <si>
    <t>00052800</t>
  </si>
  <si>
    <t>4163841723</t>
  </si>
  <si>
    <t>00052801</t>
  </si>
  <si>
    <t>4163721595</t>
  </si>
  <si>
    <t>00052802</t>
  </si>
  <si>
    <t>4163519812</t>
  </si>
  <si>
    <t>00052803</t>
  </si>
  <si>
    <t>4163585503</t>
  </si>
  <si>
    <t>00052804</t>
  </si>
  <si>
    <t>4163456975</t>
  </si>
  <si>
    <t>00052805</t>
  </si>
  <si>
    <t>4163652030</t>
  </si>
  <si>
    <t>00052806</t>
  </si>
  <si>
    <t>4163520287</t>
  </si>
  <si>
    <t>00052807</t>
  </si>
  <si>
    <t>4163721561</t>
  </si>
  <si>
    <t>00052808</t>
  </si>
  <si>
    <t>4163381510</t>
  </si>
  <si>
    <t>00052809</t>
  </si>
  <si>
    <t>4163381586</t>
  </si>
  <si>
    <t>00052810</t>
  </si>
  <si>
    <t>4163381597</t>
  </si>
  <si>
    <t>00052811</t>
  </si>
  <si>
    <t>4163381554</t>
  </si>
  <si>
    <t>00052812</t>
  </si>
  <si>
    <t>4163724902</t>
  </si>
  <si>
    <t>00052813</t>
  </si>
  <si>
    <t>4163749080</t>
  </si>
  <si>
    <t>00052814</t>
  </si>
  <si>
    <t>4163762769</t>
  </si>
  <si>
    <t>00052815</t>
  </si>
  <si>
    <t>4163701272</t>
  </si>
  <si>
    <t>00052816</t>
  </si>
  <si>
    <t>4163381547</t>
  </si>
  <si>
    <t>00052817</t>
  </si>
  <si>
    <t>4163746238</t>
  </si>
  <si>
    <t>00052818</t>
  </si>
  <si>
    <t>4163901347</t>
  </si>
  <si>
    <t>00052819</t>
  </si>
  <si>
    <t>4163381532</t>
  </si>
  <si>
    <t>00052820</t>
  </si>
  <si>
    <t>4163719761</t>
  </si>
  <si>
    <t>00052821</t>
  </si>
  <si>
    <t>4163714186</t>
  </si>
  <si>
    <t>00052822</t>
  </si>
  <si>
    <t>4163931475</t>
  </si>
  <si>
    <t>00052823</t>
  </si>
  <si>
    <t>4163377288</t>
  </si>
  <si>
    <t>00052824</t>
  </si>
  <si>
    <t>4163702544</t>
  </si>
  <si>
    <t>00052825</t>
  </si>
  <si>
    <t>4163381546</t>
  </si>
  <si>
    <t>00052826</t>
  </si>
  <si>
    <t>4163550234</t>
  </si>
  <si>
    <t>00052827</t>
  </si>
  <si>
    <t>4163353901</t>
  </si>
  <si>
    <t>00052828</t>
  </si>
  <si>
    <t>4163588074</t>
  </si>
  <si>
    <t>00052829</t>
  </si>
  <si>
    <t>4163381560</t>
  </si>
  <si>
    <t>00052830</t>
  </si>
  <si>
    <t>4163553288</t>
  </si>
  <si>
    <t>00052831</t>
  </si>
  <si>
    <t>4163354165</t>
  </si>
  <si>
    <t>00052832</t>
  </si>
  <si>
    <t>4163550454</t>
  </si>
  <si>
    <t>00052833</t>
  </si>
  <si>
    <t>4163600575</t>
  </si>
  <si>
    <t>00052834</t>
  </si>
  <si>
    <t>4163569875</t>
  </si>
  <si>
    <t>00052835</t>
  </si>
  <si>
    <t>4163381366</t>
  </si>
  <si>
    <t>00052836</t>
  </si>
  <si>
    <t>4163519801</t>
  </si>
  <si>
    <t>00052837</t>
  </si>
  <si>
    <t>4163598250</t>
  </si>
  <si>
    <t>00052838</t>
  </si>
  <si>
    <t>4163155113</t>
  </si>
  <si>
    <t>00052839</t>
  </si>
  <si>
    <t>4163381575</t>
  </si>
  <si>
    <t>00052840</t>
  </si>
  <si>
    <t>4163381588</t>
  </si>
  <si>
    <t>00052841</t>
  </si>
  <si>
    <t>4163381504</t>
  </si>
  <si>
    <t>00052842</t>
  </si>
  <si>
    <t>4163721560</t>
  </si>
  <si>
    <t>00052843</t>
  </si>
  <si>
    <t>4163717253</t>
  </si>
  <si>
    <t>00052844</t>
  </si>
  <si>
    <t>4163594113</t>
  </si>
  <si>
    <t>00052845</t>
  </si>
  <si>
    <t>4163917978</t>
  </si>
  <si>
    <t>00052846</t>
  </si>
  <si>
    <t>4163937780</t>
  </si>
  <si>
    <t>00052847</t>
  </si>
  <si>
    <t>4163917890</t>
  </si>
  <si>
    <t>00052848</t>
  </si>
  <si>
    <t>4163924176</t>
  </si>
  <si>
    <t>00052849</t>
  </si>
  <si>
    <t>4163902268</t>
  </si>
  <si>
    <t>00052850</t>
  </si>
  <si>
    <t>4163903229</t>
  </si>
  <si>
    <t>00052851</t>
  </si>
  <si>
    <t>4163894245</t>
  </si>
  <si>
    <t>00052852</t>
  </si>
  <si>
    <t>4163725039</t>
  </si>
  <si>
    <t>00052853</t>
  </si>
  <si>
    <t>4163617651</t>
  </si>
  <si>
    <t>00052854</t>
  </si>
  <si>
    <t>4163443403</t>
  </si>
  <si>
    <t>00052855</t>
  </si>
  <si>
    <t>4163551954</t>
  </si>
  <si>
    <t>00052856</t>
  </si>
  <si>
    <t>4163611587</t>
  </si>
  <si>
    <t>00052857</t>
  </si>
  <si>
    <t>4163703699</t>
  </si>
  <si>
    <t>00052858</t>
  </si>
  <si>
    <t>4163708672</t>
  </si>
  <si>
    <t>00052859</t>
  </si>
  <si>
    <t>4163724311</t>
  </si>
  <si>
    <t>00052860</t>
  </si>
  <si>
    <t>4163550259</t>
  </si>
  <si>
    <t>00052861</t>
  </si>
  <si>
    <t>4163703934</t>
  </si>
  <si>
    <t>00052862</t>
  </si>
  <si>
    <t>4163624906</t>
  </si>
  <si>
    <t>00052863</t>
  </si>
  <si>
    <t>4163604243</t>
  </si>
  <si>
    <t>00052864</t>
  </si>
  <si>
    <t>4163688424</t>
  </si>
  <si>
    <t>00052865</t>
  </si>
  <si>
    <t>4163621789</t>
  </si>
  <si>
    <t>00052866</t>
  </si>
  <si>
    <t>4163799713</t>
  </si>
  <si>
    <t>00052867</t>
  </si>
  <si>
    <t>4163841225</t>
  </si>
  <si>
    <t>00052868</t>
  </si>
  <si>
    <t>4163381502</t>
  </si>
  <si>
    <t>00052869</t>
  </si>
  <si>
    <t>4163614320</t>
  </si>
  <si>
    <t>00052870</t>
  </si>
  <si>
    <t>4163381379</t>
  </si>
  <si>
    <t>00052871</t>
  </si>
  <si>
    <t>4163822107</t>
  </si>
  <si>
    <t>00052872</t>
  </si>
  <si>
    <t>4163381582</t>
  </si>
  <si>
    <t>00052873</t>
  </si>
  <si>
    <t>4163381467</t>
  </si>
  <si>
    <t>00052874</t>
  </si>
  <si>
    <t>4163710340</t>
  </si>
  <si>
    <t>00052875</t>
  </si>
  <si>
    <t>4163381448</t>
  </si>
  <si>
    <t>00052876</t>
  </si>
  <si>
    <t>4163706651</t>
  </si>
  <si>
    <t>00052877</t>
  </si>
  <si>
    <t>4163773029</t>
  </si>
  <si>
    <t>00052878</t>
  </si>
  <si>
    <t>4163381399</t>
  </si>
  <si>
    <t>00052879</t>
  </si>
  <si>
    <t>4163684646</t>
  </si>
  <si>
    <t>00052880</t>
  </si>
  <si>
    <t>4163381466</t>
  </si>
  <si>
    <t>00052881</t>
  </si>
  <si>
    <t>4163381429</t>
  </si>
  <si>
    <t>00052882</t>
  </si>
  <si>
    <t>4163381572</t>
  </si>
  <si>
    <t>00052883</t>
  </si>
  <si>
    <t>4163381450</t>
  </si>
  <si>
    <t>00052884</t>
  </si>
  <si>
    <t>4163381359</t>
  </si>
  <si>
    <t>00052885</t>
  </si>
  <si>
    <t>4163381486</t>
  </si>
  <si>
    <t>00052886</t>
  </si>
  <si>
    <t>4163381484</t>
  </si>
  <si>
    <t>00052887</t>
  </si>
  <si>
    <t>4163381473</t>
  </si>
  <si>
    <t>00052888</t>
  </si>
  <si>
    <t>4163610855</t>
  </si>
  <si>
    <t>00052889</t>
  </si>
  <si>
    <t>4163919908</t>
  </si>
  <si>
    <t>00052890</t>
  </si>
  <si>
    <t>4163550491</t>
  </si>
  <si>
    <t>00052891</t>
  </si>
  <si>
    <t>4163732980</t>
  </si>
  <si>
    <t>00052892</t>
  </si>
  <si>
    <t>4163761798</t>
  </si>
  <si>
    <t>00052893</t>
  </si>
  <si>
    <t>4163381517</t>
  </si>
  <si>
    <t>00052894</t>
  </si>
  <si>
    <t>4163698929</t>
  </si>
  <si>
    <t>00052895</t>
  </si>
  <si>
    <t>4163381566</t>
  </si>
  <si>
    <t>00052896</t>
  </si>
  <si>
    <t>4163381472</t>
  </si>
  <si>
    <t>00052897</t>
  </si>
  <si>
    <t>4163381453</t>
  </si>
  <si>
    <t>00052898</t>
  </si>
  <si>
    <t>4163381498</t>
  </si>
  <si>
    <t>00052899</t>
  </si>
  <si>
    <t>4163381507</t>
  </si>
  <si>
    <t>00052900</t>
  </si>
  <si>
    <t>4163381524</t>
  </si>
  <si>
    <t>00052901</t>
  </si>
  <si>
    <t>4163608268</t>
  </si>
  <si>
    <t>00052902</t>
  </si>
  <si>
    <t>4163381561</t>
  </si>
  <si>
    <t>00052903</t>
  </si>
  <si>
    <t>4163553917</t>
  </si>
  <si>
    <t>00052904</t>
  </si>
  <si>
    <t>4163713792</t>
  </si>
  <si>
    <t>00052905</t>
  </si>
  <si>
    <t>4163684772</t>
  </si>
  <si>
    <t>00052906</t>
  </si>
  <si>
    <t>4163381562</t>
  </si>
  <si>
    <t>00052907</t>
  </si>
  <si>
    <t>4163593305</t>
  </si>
  <si>
    <t>00052908</t>
  </si>
  <si>
    <t>4163381580</t>
  </si>
  <si>
    <t>00052909</t>
  </si>
  <si>
    <t>4163381543</t>
  </si>
  <si>
    <t>00052910</t>
  </si>
  <si>
    <t>4163381493</t>
  </si>
  <si>
    <t>00052911</t>
  </si>
  <si>
    <t>4163721558</t>
  </si>
  <si>
    <t>00052912</t>
  </si>
  <si>
    <t>4163816104</t>
  </si>
  <si>
    <t>00052913</t>
  </si>
  <si>
    <t>4163706680</t>
  </si>
  <si>
    <t>00052914</t>
  </si>
  <si>
    <t>4163461050</t>
  </si>
  <si>
    <t>00052915</t>
  </si>
  <si>
    <t>4163639155</t>
  </si>
  <si>
    <t>00052916</t>
  </si>
  <si>
    <t>4163381406</t>
  </si>
  <si>
    <t>00052917</t>
  </si>
  <si>
    <t>4163590245</t>
  </si>
  <si>
    <t>00052918</t>
  </si>
  <si>
    <t>4163381465</t>
  </si>
  <si>
    <t>00052919</t>
  </si>
  <si>
    <t>4163721554</t>
  </si>
  <si>
    <t>00052920</t>
  </si>
  <si>
    <t>4163381490</t>
  </si>
  <si>
    <t>00052921</t>
  </si>
  <si>
    <t>4163951782</t>
  </si>
  <si>
    <t>00052922</t>
  </si>
  <si>
    <t>4163381471</t>
  </si>
  <si>
    <t>00052923</t>
  </si>
  <si>
    <t>4163946597</t>
  </si>
  <si>
    <t>00052924</t>
  </si>
  <si>
    <t>4163381435</t>
  </si>
  <si>
    <t>00052925</t>
  </si>
  <si>
    <t>4163583024</t>
  </si>
  <si>
    <t>00052926</t>
  </si>
  <si>
    <t>4163703508</t>
  </si>
  <si>
    <t>00052927</t>
  </si>
  <si>
    <t>4163381522</t>
  </si>
  <si>
    <t>00052928</t>
  </si>
  <si>
    <t>00052929</t>
  </si>
  <si>
    <t>4163381537</t>
  </si>
  <si>
    <t>00052930</t>
  </si>
  <si>
    <t>4163719477</t>
  </si>
  <si>
    <t>00052931</t>
  </si>
  <si>
    <t>4163979946</t>
  </si>
  <si>
    <t>00052932</t>
  </si>
  <si>
    <t>4163381380</t>
  </si>
  <si>
    <t>00052933</t>
  </si>
  <si>
    <t>4163381422</t>
  </si>
  <si>
    <t>00052934</t>
  </si>
  <si>
    <t>4163762882</t>
  </si>
  <si>
    <t>00052935</t>
  </si>
  <si>
    <t>4163381418</t>
  </si>
  <si>
    <t>00052936</t>
  </si>
  <si>
    <t>4163983326</t>
  </si>
  <si>
    <t>00052937</t>
  </si>
  <si>
    <t>4163381483</t>
  </si>
  <si>
    <t>00052938</t>
  </si>
  <si>
    <t>4163957787</t>
  </si>
  <si>
    <t>00052939</t>
  </si>
  <si>
    <t>4163381383</t>
  </si>
  <si>
    <t>00052940</t>
  </si>
  <si>
    <t>4163708182</t>
  </si>
  <si>
    <t>00052941</t>
  </si>
  <si>
    <t>4163381530</t>
  </si>
  <si>
    <t>00052942</t>
  </si>
  <si>
    <t>4163808066</t>
  </si>
  <si>
    <t>00052943</t>
  </si>
  <si>
    <t>4163381526</t>
  </si>
  <si>
    <t>00052944</t>
  </si>
  <si>
    <t>4163726105</t>
  </si>
  <si>
    <t>00052945</t>
  </si>
  <si>
    <t>4163381420</t>
  </si>
  <si>
    <t>00052946</t>
  </si>
  <si>
    <t>4163814264</t>
  </si>
  <si>
    <t>00052947</t>
  </si>
  <si>
    <t>4163381382</t>
  </si>
  <si>
    <t>00052948</t>
  </si>
  <si>
    <t>4163381411</t>
  </si>
  <si>
    <t>00052949</t>
  </si>
  <si>
    <t>4163381462</t>
  </si>
  <si>
    <t>00052950</t>
  </si>
  <si>
    <t>4163750536</t>
  </si>
  <si>
    <t>00052951</t>
  </si>
  <si>
    <t>4163593912</t>
  </si>
  <si>
    <t>00052952</t>
  </si>
  <si>
    <t>4163381360</t>
  </si>
  <si>
    <t>00052953</t>
  </si>
  <si>
    <t>4163956731</t>
  </si>
  <si>
    <t>00052954</t>
  </si>
  <si>
    <t>4163751087</t>
  </si>
  <si>
    <t>00052955</t>
  </si>
  <si>
    <t>4163618476</t>
  </si>
  <si>
    <t>00052956</t>
  </si>
  <si>
    <t>4163747383</t>
  </si>
  <si>
    <t>00052957</t>
  </si>
  <si>
    <t>4163727903</t>
  </si>
  <si>
    <t>00052958</t>
  </si>
  <si>
    <t>4163520626</t>
  </si>
  <si>
    <t>00052959</t>
  </si>
  <si>
    <t>4163756855</t>
  </si>
  <si>
    <t>00052960</t>
  </si>
  <si>
    <t>4163933282</t>
  </si>
  <si>
    <t>00052961</t>
  </si>
  <si>
    <t>4163920487</t>
  </si>
  <si>
    <t>00052962</t>
  </si>
  <si>
    <t>4163811212</t>
  </si>
  <si>
    <t>00052963</t>
  </si>
  <si>
    <t>4163927027</t>
  </si>
  <si>
    <t>00052964</t>
  </si>
  <si>
    <t>4163653434</t>
  </si>
  <si>
    <t>00052965</t>
  </si>
  <si>
    <t>4163786287</t>
  </si>
  <si>
    <t>00052966</t>
  </si>
  <si>
    <t>4163344206</t>
  </si>
  <si>
    <t>00052967</t>
  </si>
  <si>
    <t>4163754367</t>
  </si>
  <si>
    <t>00052968</t>
  </si>
  <si>
    <t>4163854710</t>
  </si>
  <si>
    <t>00052969</t>
  </si>
  <si>
    <t>4163918412</t>
  </si>
  <si>
    <t>00052970</t>
  </si>
  <si>
    <t>4163813617</t>
  </si>
  <si>
    <t>00052971</t>
  </si>
  <si>
    <t>4163817542</t>
  </si>
  <si>
    <t>00052972</t>
  </si>
  <si>
    <t>4163814356</t>
  </si>
  <si>
    <t>00052973</t>
  </si>
  <si>
    <t>4163660792</t>
  </si>
  <si>
    <t>00052974</t>
  </si>
  <si>
    <t>4163695916</t>
  </si>
  <si>
    <t>00052975</t>
  </si>
  <si>
    <t>4163716475</t>
  </si>
  <si>
    <t>00052976</t>
  </si>
  <si>
    <t>4163381599</t>
  </si>
  <si>
    <t>00052977</t>
  </si>
  <si>
    <t>4163793929</t>
  </si>
  <si>
    <t>00052978</t>
  </si>
  <si>
    <t>4163381458</t>
  </si>
  <si>
    <t>00052979</t>
  </si>
  <si>
    <t>4163495290</t>
  </si>
  <si>
    <t>00052980</t>
  </si>
  <si>
    <t>4163550349</t>
  </si>
  <si>
    <t>00052981</t>
  </si>
  <si>
    <t>4163597765</t>
  </si>
  <si>
    <t>00052982</t>
  </si>
  <si>
    <t>4163550370</t>
  </si>
  <si>
    <t>00052983</t>
  </si>
  <si>
    <t>4163638074</t>
  </si>
  <si>
    <t>00052984</t>
  </si>
  <si>
    <t>4163713757</t>
  </si>
  <si>
    <t>00052985</t>
  </si>
  <si>
    <t>4163716813</t>
  </si>
  <si>
    <t>00052986</t>
  </si>
  <si>
    <t>4163720844</t>
  </si>
  <si>
    <t>00052987</t>
  </si>
  <si>
    <t>4163155132</t>
  </si>
  <si>
    <t>00052988</t>
  </si>
  <si>
    <t>4163983529</t>
  </si>
  <si>
    <t>00052989</t>
  </si>
  <si>
    <t>4163816643</t>
  </si>
  <si>
    <t>00052990</t>
  </si>
  <si>
    <t>4163733821</t>
  </si>
  <si>
    <t>00052991</t>
  </si>
  <si>
    <t>4163733826</t>
  </si>
  <si>
    <t>00052992</t>
  </si>
  <si>
    <t>4163857471</t>
  </si>
  <si>
    <t>00052993</t>
  </si>
  <si>
    <t>4163725848</t>
  </si>
  <si>
    <t>00052994</t>
  </si>
  <si>
    <t>4163550347</t>
  </si>
  <si>
    <t>00053019</t>
  </si>
  <si>
    <t>4163642302</t>
  </si>
  <si>
    <t>00053020</t>
  </si>
  <si>
    <t>4163632846</t>
  </si>
  <si>
    <t>00053021</t>
  </si>
  <si>
    <t>4163642289</t>
  </si>
  <si>
    <t>00053022</t>
  </si>
  <si>
    <t>4163642080</t>
  </si>
  <si>
    <t>00053023</t>
  </si>
  <si>
    <t>4163642076</t>
  </si>
  <si>
    <t>00053024</t>
  </si>
  <si>
    <t>4163895875</t>
  </si>
  <si>
    <t>00053025</t>
  </si>
  <si>
    <t>4163894879</t>
  </si>
  <si>
    <t>00053026</t>
  </si>
  <si>
    <t>4163895735</t>
  </si>
  <si>
    <t>00053027</t>
  </si>
  <si>
    <t>4163895409</t>
  </si>
  <si>
    <t>00053028</t>
  </si>
  <si>
    <t>4163895258</t>
  </si>
  <si>
    <t>00053029</t>
  </si>
  <si>
    <t>4163898146</t>
  </si>
  <si>
    <t>00053030</t>
  </si>
  <si>
    <t>4163896036</t>
  </si>
  <si>
    <t>00053031</t>
  </si>
  <si>
    <t>4163895159</t>
  </si>
  <si>
    <t>00053032</t>
  </si>
  <si>
    <t>4163895167</t>
  </si>
  <si>
    <t>00053033</t>
  </si>
  <si>
    <t>4163895338</t>
  </si>
  <si>
    <t>00053034</t>
  </si>
  <si>
    <t>4163895996</t>
  </si>
  <si>
    <t>00053035</t>
  </si>
  <si>
    <t>4163894881</t>
  </si>
  <si>
    <t>00053036</t>
  </si>
  <si>
    <t>4163895706</t>
  </si>
  <si>
    <t>00053037</t>
  </si>
  <si>
    <t>4163894942</t>
  </si>
  <si>
    <t>00053038</t>
  </si>
  <si>
    <t>4163895510</t>
  </si>
  <si>
    <t>00053039</t>
  </si>
  <si>
    <t>4163896219</t>
  </si>
  <si>
    <t>00053040</t>
  </si>
  <si>
    <t>4163895065</t>
  </si>
  <si>
    <t>00053041</t>
  </si>
  <si>
    <t>4163895326</t>
  </si>
  <si>
    <t>00053042</t>
  </si>
  <si>
    <t>4163895106</t>
  </si>
  <si>
    <t>00053043</t>
  </si>
  <si>
    <t>4163895346</t>
  </si>
  <si>
    <t>00053044</t>
  </si>
  <si>
    <t>4163895423</t>
  </si>
  <si>
    <t>00053045</t>
  </si>
  <si>
    <t>4163895714</t>
  </si>
  <si>
    <t>00053046</t>
  </si>
  <si>
    <t>4163895468</t>
  </si>
  <si>
    <t>00053047</t>
  </si>
  <si>
    <t>4163895569</t>
  </si>
  <si>
    <t>00053048</t>
  </si>
  <si>
    <t>4163895784</t>
  </si>
  <si>
    <t>00053049</t>
  </si>
  <si>
    <t>4163895575</t>
  </si>
  <si>
    <t>00053050</t>
  </si>
  <si>
    <t>4163894958</t>
  </si>
  <si>
    <t>00053051</t>
  </si>
  <si>
    <t>4163895743</t>
  </si>
  <si>
    <t>00053052</t>
  </si>
  <si>
    <t>4163895803</t>
  </si>
  <si>
    <t>00053053</t>
  </si>
  <si>
    <t>4163895909</t>
  </si>
  <si>
    <t>00053054</t>
  </si>
  <si>
    <t>4163895284</t>
  </si>
  <si>
    <t>00053055</t>
  </si>
  <si>
    <t>4163895189</t>
  </si>
  <si>
    <t>00053056</t>
  </si>
  <si>
    <t>4163895872</t>
  </si>
  <si>
    <t>00053057</t>
  </si>
  <si>
    <t>4163895961</t>
  </si>
  <si>
    <t>00053058</t>
  </si>
  <si>
    <t>4163895041</t>
  </si>
  <si>
    <t>00053059</t>
  </si>
  <si>
    <t>4163895490</t>
  </si>
  <si>
    <t>00053060</t>
  </si>
  <si>
    <t>4163895906</t>
  </si>
  <si>
    <t>00053061</t>
  </si>
  <si>
    <t>4163895341</t>
  </si>
  <si>
    <t>00053062</t>
  </si>
  <si>
    <t>4163894987</t>
  </si>
  <si>
    <t>00053063</t>
  </si>
  <si>
    <t>4163896115</t>
  </si>
  <si>
    <t>00053064</t>
  </si>
  <si>
    <t>4163895061</t>
  </si>
  <si>
    <t>00053065</t>
  </si>
  <si>
    <t>4163895944</t>
  </si>
  <si>
    <t>00053066</t>
  </si>
  <si>
    <t>4163894991</t>
  </si>
  <si>
    <t>00053067</t>
  </si>
  <si>
    <t>4163895864</t>
  </si>
  <si>
    <t>00053068</t>
  </si>
  <si>
    <t>4163895067</t>
  </si>
  <si>
    <t>00053069</t>
  </si>
  <si>
    <t>4163895251</t>
  </si>
  <si>
    <t>00053070</t>
  </si>
  <si>
    <t>4163895265</t>
  </si>
  <si>
    <t>00053071</t>
  </si>
  <si>
    <t>4163896054</t>
  </si>
  <si>
    <t>00053072</t>
  </si>
  <si>
    <t>4163895948</t>
  </si>
  <si>
    <t>00053073</t>
  </si>
  <si>
    <t>4163895722</t>
  </si>
  <si>
    <t>00053074</t>
  </si>
  <si>
    <t>4163895221</t>
  </si>
  <si>
    <t>00053075</t>
  </si>
  <si>
    <t>4163895381</t>
  </si>
  <si>
    <t>00053076</t>
  </si>
  <si>
    <t>4163895769</t>
  </si>
  <si>
    <t>00053077</t>
  </si>
  <si>
    <t>4163895524</t>
  </si>
  <si>
    <t>00053078</t>
  </si>
  <si>
    <t>4163895898</t>
  </si>
  <si>
    <t>00053079</t>
  </si>
  <si>
    <t>4163895154</t>
  </si>
  <si>
    <t>00053080</t>
  </si>
  <si>
    <t>4163895162</t>
  </si>
  <si>
    <t>00053081</t>
  </si>
  <si>
    <t>4163895717</t>
  </si>
  <si>
    <t>00053082</t>
  </si>
  <si>
    <t>4163895330</t>
  </si>
  <si>
    <t>00053083</t>
  </si>
  <si>
    <t>4163895279</t>
  </si>
  <si>
    <t>00053084</t>
  </si>
  <si>
    <t>4163895965</t>
  </si>
  <si>
    <t>00053085</t>
  </si>
  <si>
    <t>4163894938</t>
  </si>
  <si>
    <t>00053086</t>
  </si>
  <si>
    <t>4163896223</t>
  </si>
  <si>
    <t>00053087</t>
  </si>
  <si>
    <t>4163895592</t>
  </si>
  <si>
    <t>00053088</t>
  </si>
  <si>
    <t>4163895379</t>
  </si>
  <si>
    <t>00053089</t>
  </si>
  <si>
    <t>4163894912</t>
  </si>
  <si>
    <t>00053090</t>
  </si>
  <si>
    <t>4163895389</t>
  </si>
  <si>
    <t>00053091</t>
  </si>
  <si>
    <t>4163895638</t>
  </si>
  <si>
    <t>00053092</t>
  </si>
  <si>
    <t>4163898003</t>
  </si>
  <si>
    <t>00053093</t>
  </si>
  <si>
    <t>4163895641</t>
  </si>
  <si>
    <t>00053094</t>
  </si>
  <si>
    <t>4163895643</t>
  </si>
  <si>
    <t>00053095</t>
  </si>
  <si>
    <t>4163896069</t>
  </si>
  <si>
    <t>00053096</t>
  </si>
  <si>
    <t>4163895234</t>
  </si>
  <si>
    <t>00053097</t>
  </si>
  <si>
    <t>4163895180</t>
  </si>
  <si>
    <t>00053098</t>
  </si>
  <si>
    <t>4163898147</t>
  </si>
  <si>
    <t>00053099</t>
  </si>
  <si>
    <t>4163895801</t>
  </si>
  <si>
    <t>00053100</t>
  </si>
  <si>
    <t>4163895289</t>
  </si>
  <si>
    <t>00053101</t>
  </si>
  <si>
    <t>4163895436</t>
  </si>
  <si>
    <t>00053102</t>
  </si>
  <si>
    <t>4163896046</t>
  </si>
  <si>
    <t>00053103</t>
  </si>
  <si>
    <t>4163895429</t>
  </si>
  <si>
    <t>00053104</t>
  </si>
  <si>
    <t>4163896241</t>
  </si>
  <si>
    <t>00053105</t>
  </si>
  <si>
    <t>4163895262</t>
  </si>
  <si>
    <t>00053106</t>
  </si>
  <si>
    <t>4163895934</t>
  </si>
  <si>
    <t>00053107</t>
  </si>
  <si>
    <t>4163895236</t>
  </si>
  <si>
    <t>00053108</t>
  </si>
  <si>
    <t>4163895635</t>
  </si>
  <si>
    <t>00053109</t>
  </si>
  <si>
    <t>4163895431</t>
  </si>
  <si>
    <t>00053110</t>
  </si>
  <si>
    <t>4901188048</t>
  </si>
  <si>
    <t>00053111</t>
  </si>
  <si>
    <t>4163340676</t>
  </si>
  <si>
    <t>00053112</t>
  </si>
  <si>
    <t>4163340714</t>
  </si>
  <si>
    <t>00053113</t>
  </si>
  <si>
    <t>4163341029</t>
  </si>
  <si>
    <t>00053114</t>
  </si>
  <si>
    <t>4163353519</t>
  </si>
  <si>
    <t>00053115</t>
  </si>
  <si>
    <t>4163357729</t>
  </si>
  <si>
    <t>00053116</t>
  </si>
  <si>
    <t>4163308002</t>
  </si>
  <si>
    <t>00053117</t>
  </si>
  <si>
    <t>4163340365</t>
  </si>
  <si>
    <t>00053118</t>
  </si>
  <si>
    <t>4163340369</t>
  </si>
  <si>
    <t>00053119</t>
  </si>
  <si>
    <t>4163340376</t>
  </si>
  <si>
    <t>00053120</t>
  </si>
  <si>
    <t>4163340394</t>
  </si>
  <si>
    <t>00053121</t>
  </si>
  <si>
    <t>4163340416</t>
  </si>
  <si>
    <t>00053122</t>
  </si>
  <si>
    <t>4163340422</t>
  </si>
  <si>
    <t>00053123</t>
  </si>
  <si>
    <t>4163340448</t>
  </si>
  <si>
    <t>00053124</t>
  </si>
  <si>
    <t>4163340456</t>
  </si>
  <si>
    <t>00053125</t>
  </si>
  <si>
    <t>4163340546</t>
  </si>
  <si>
    <t>00053126</t>
  </si>
  <si>
    <t>4163340651</t>
  </si>
  <si>
    <t>00053127</t>
  </si>
  <si>
    <t>4163340823</t>
  </si>
  <si>
    <t>00053128</t>
  </si>
  <si>
    <t>4163340876</t>
  </si>
  <si>
    <t>00053129</t>
  </si>
  <si>
    <t>4163340912</t>
  </si>
  <si>
    <t>00053130</t>
  </si>
  <si>
    <t>4163340927</t>
  </si>
  <si>
    <t>00053131</t>
  </si>
  <si>
    <t>4163340959</t>
  </si>
  <si>
    <t>00053132</t>
  </si>
  <si>
    <t>4163341189</t>
  </si>
  <si>
    <t>00053133</t>
  </si>
  <si>
    <t>4163341205</t>
  </si>
  <si>
    <t>00053134</t>
  </si>
  <si>
    <t>4163341242</t>
  </si>
  <si>
    <t>00053135</t>
  </si>
  <si>
    <t>4163341265</t>
  </si>
  <si>
    <t>00053136</t>
  </si>
  <si>
    <t>4163341317</t>
  </si>
  <si>
    <t>00053137</t>
  </si>
  <si>
    <t>4163341362</t>
  </si>
  <si>
    <t>00053138</t>
  </si>
  <si>
    <t>4163341422</t>
  </si>
  <si>
    <t>00053139</t>
  </si>
  <si>
    <t>4163341466</t>
  </si>
  <si>
    <t>00053140</t>
  </si>
  <si>
    <t>4163341523</t>
  </si>
  <si>
    <t>00053141</t>
  </si>
  <si>
    <t>4163341560</t>
  </si>
  <si>
    <t>00053142</t>
  </si>
  <si>
    <t>4163341625</t>
  </si>
  <si>
    <t>00053143</t>
  </si>
  <si>
    <t>4163341647</t>
  </si>
  <si>
    <t>00053144</t>
  </si>
  <si>
    <t>4163341673</t>
  </si>
  <si>
    <t>00053145</t>
  </si>
  <si>
    <t>4163341724</t>
  </si>
  <si>
    <t>00053146</t>
  </si>
  <si>
    <t>4163341807</t>
  </si>
  <si>
    <t>00053147</t>
  </si>
  <si>
    <t>4163341822</t>
  </si>
  <si>
    <t>00053148</t>
  </si>
  <si>
    <t>4163341841</t>
  </si>
  <si>
    <t>00053149</t>
  </si>
  <si>
    <t>4163341920</t>
  </si>
  <si>
    <t>00053150</t>
  </si>
  <si>
    <t>4163341938</t>
  </si>
  <si>
    <t>00053151</t>
  </si>
  <si>
    <t>4163341949</t>
  </si>
  <si>
    <t>00053152</t>
  </si>
  <si>
    <t>4163342031</t>
  </si>
  <si>
    <t>00053153</t>
  </si>
  <si>
    <t>4163342014</t>
  </si>
  <si>
    <t>00053154</t>
  </si>
  <si>
    <t>4163342040</t>
  </si>
  <si>
    <t>00053155</t>
  </si>
  <si>
    <t>4163342050</t>
  </si>
  <si>
    <t>00053156</t>
  </si>
  <si>
    <t>4163342066</t>
  </si>
  <si>
    <t>00053157</t>
  </si>
  <si>
    <t>4163342082</t>
  </si>
  <si>
    <t>00053158</t>
  </si>
  <si>
    <t>4163342137</t>
  </si>
  <si>
    <t>00053159</t>
  </si>
  <si>
    <t>4163342174</t>
  </si>
  <si>
    <t>00053160</t>
  </si>
  <si>
    <t>4163342179</t>
  </si>
  <si>
    <t>00053161</t>
  </si>
  <si>
    <t>4163342203</t>
  </si>
  <si>
    <t>00053162</t>
  </si>
  <si>
    <t>4163342215</t>
  </si>
  <si>
    <t>00053163</t>
  </si>
  <si>
    <t>4163342222</t>
  </si>
  <si>
    <t>00053164</t>
  </si>
  <si>
    <t>4163342228</t>
  </si>
  <si>
    <t>00053165</t>
  </si>
  <si>
    <t>4163341576</t>
  </si>
  <si>
    <t>00053166</t>
  </si>
  <si>
    <t>4163342076</t>
  </si>
  <si>
    <t>00053167</t>
  </si>
  <si>
    <t>4163342022</t>
  </si>
  <si>
    <t>00053168</t>
  </si>
  <si>
    <t>4163342163</t>
  </si>
  <si>
    <t>00053169</t>
  </si>
  <si>
    <t>4163751777</t>
  </si>
  <si>
    <t>00053170</t>
  </si>
  <si>
    <t>4163751184</t>
  </si>
  <si>
    <t>00053171</t>
  </si>
  <si>
    <t>4163724467</t>
  </si>
  <si>
    <t>00053172</t>
  </si>
  <si>
    <t>4163724768</t>
  </si>
  <si>
    <t>00053173</t>
  </si>
  <si>
    <t>4163728876</t>
  </si>
  <si>
    <t>00053174</t>
  </si>
  <si>
    <t>4163739149</t>
  </si>
  <si>
    <t>00053175</t>
  </si>
  <si>
    <t>4163721451</t>
  </si>
  <si>
    <t>00053176</t>
  </si>
  <si>
    <t>4163814724</t>
  </si>
  <si>
    <t>00053177</t>
  </si>
  <si>
    <t>4163842399</t>
  </si>
  <si>
    <t>00053178</t>
  </si>
  <si>
    <t>4163778913</t>
  </si>
  <si>
    <t>00053179</t>
  </si>
  <si>
    <t>4163854333</t>
  </si>
  <si>
    <t>00053180</t>
  </si>
  <si>
    <t>4163729413</t>
  </si>
  <si>
    <t>00053181</t>
  </si>
  <si>
    <t>4163811798</t>
  </si>
  <si>
    <t>00053182</t>
  </si>
  <si>
    <t>4163884387</t>
  </si>
  <si>
    <t>00053183</t>
  </si>
  <si>
    <t>4163900067</t>
  </si>
  <si>
    <t>00053184</t>
  </si>
  <si>
    <t>4163870308</t>
  </si>
  <si>
    <t>00053185</t>
  </si>
  <si>
    <t>4163870312</t>
  </si>
  <si>
    <t>00053186</t>
  </si>
  <si>
    <t>4163840876</t>
  </si>
  <si>
    <t>00053187</t>
  </si>
  <si>
    <t>4163893569</t>
  </si>
  <si>
    <t>00053188</t>
  </si>
  <si>
    <t>4163852141</t>
  </si>
  <si>
    <t>00053189</t>
  </si>
  <si>
    <t>4163725563</t>
  </si>
  <si>
    <t>00053190</t>
  </si>
  <si>
    <t>4163857397</t>
  </si>
  <si>
    <t>00053262</t>
  </si>
  <si>
    <t>4163810350</t>
  </si>
  <si>
    <t>00053263</t>
  </si>
  <si>
    <t>4163810857</t>
  </si>
  <si>
    <t>00053264</t>
  </si>
  <si>
    <t>4163712762</t>
  </si>
  <si>
    <t>00053265</t>
  </si>
  <si>
    <t>4163898726</t>
  </si>
  <si>
    <t>00053266</t>
  </si>
  <si>
    <t>4163614612</t>
  </si>
  <si>
    <t>00053267</t>
  </si>
  <si>
    <t>4163811609</t>
  </si>
  <si>
    <t>00053268</t>
  </si>
  <si>
    <t>4163811843</t>
  </si>
  <si>
    <t>00053269</t>
  </si>
  <si>
    <t>4163813976</t>
  </si>
  <si>
    <t>00053270</t>
  </si>
  <si>
    <t>4163842170</t>
  </si>
  <si>
    <t>00053271</t>
  </si>
  <si>
    <t>4163814414</t>
  </si>
  <si>
    <t>00053272</t>
  </si>
  <si>
    <t>4163734123</t>
  </si>
  <si>
    <t>00053273</t>
  </si>
  <si>
    <t>4163878522</t>
  </si>
  <si>
    <t>00053274</t>
  </si>
  <si>
    <t>4163876796</t>
  </si>
  <si>
    <t>00053275</t>
  </si>
  <si>
    <t>4164033771</t>
  </si>
  <si>
    <t>00053276</t>
  </si>
  <si>
    <t>4163721787</t>
  </si>
  <si>
    <t>00053277</t>
  </si>
  <si>
    <t>4163878134</t>
  </si>
  <si>
    <t>00053278</t>
  </si>
  <si>
    <t>4164030446</t>
  </si>
  <si>
    <t>00053279</t>
  </si>
  <si>
    <t>4163944383</t>
  </si>
  <si>
    <t>00053280</t>
  </si>
  <si>
    <t>4163900090</t>
  </si>
  <si>
    <t>00053281</t>
  </si>
  <si>
    <t>4163818654</t>
  </si>
  <si>
    <t>00053282</t>
  </si>
  <si>
    <t>4163762367</t>
  </si>
  <si>
    <t>00053283</t>
  </si>
  <si>
    <t>4163727496</t>
  </si>
  <si>
    <t>00053284</t>
  </si>
  <si>
    <t>4163724967</t>
  </si>
  <si>
    <t>00053285</t>
  </si>
  <si>
    <t>4163751255</t>
  </si>
  <si>
    <t>00053286</t>
  </si>
  <si>
    <t>4163819832</t>
  </si>
  <si>
    <t>00053287</t>
  </si>
  <si>
    <t>4163816673</t>
  </si>
  <si>
    <t>00053288</t>
  </si>
  <si>
    <t>4163733895</t>
  </si>
  <si>
    <t>00053289</t>
  </si>
  <si>
    <t>4163763953</t>
  </si>
  <si>
    <t>00053290</t>
  </si>
  <si>
    <t>4163955435</t>
  </si>
  <si>
    <t>00053291</t>
  </si>
  <si>
    <t>4163749060</t>
  </si>
  <si>
    <t>00053292</t>
  </si>
  <si>
    <t>4163712511</t>
  </si>
  <si>
    <t>00053293</t>
  </si>
  <si>
    <t>4163876302</t>
  </si>
  <si>
    <t>00053294</t>
  </si>
  <si>
    <t>4163940407</t>
  </si>
  <si>
    <t>00053295</t>
  </si>
  <si>
    <t>4163910852</t>
  </si>
  <si>
    <t>00053296</t>
  </si>
  <si>
    <t>4163923912</t>
  </si>
  <si>
    <t>00053297</t>
  </si>
  <si>
    <t>4163876996</t>
  </si>
  <si>
    <t>00053298</t>
  </si>
  <si>
    <t>4163876885</t>
  </si>
  <si>
    <t>00053299</t>
  </si>
  <si>
    <t>4163880706</t>
  </si>
  <si>
    <t>00053300</t>
  </si>
  <si>
    <t>4163898866</t>
  </si>
  <si>
    <t>00053301</t>
  </si>
  <si>
    <t>4163876906</t>
  </si>
  <si>
    <t>00053302</t>
  </si>
  <si>
    <t>4163896680</t>
  </si>
  <si>
    <t>00053303</t>
  </si>
  <si>
    <t>4163899132</t>
  </si>
  <si>
    <t>00053304</t>
  </si>
  <si>
    <t>4163903244</t>
  </si>
  <si>
    <t>00053305</t>
  </si>
  <si>
    <t>4163880699</t>
  </si>
  <si>
    <t>00053306</t>
  </si>
  <si>
    <t>4163876710</t>
  </si>
  <si>
    <t>00053307</t>
  </si>
  <si>
    <t>4163880634</t>
  </si>
  <si>
    <t>00053308</t>
  </si>
  <si>
    <t>4163893679</t>
  </si>
  <si>
    <t>00053309</t>
  </si>
  <si>
    <t>4163961504</t>
  </si>
  <si>
    <t>00053310</t>
  </si>
  <si>
    <t>4163993605</t>
  </si>
  <si>
    <t>00053311</t>
  </si>
  <si>
    <t>4163880827</t>
  </si>
  <si>
    <t>00053312</t>
  </si>
  <si>
    <t>4163992957</t>
  </si>
  <si>
    <t>00053313</t>
  </si>
  <si>
    <t>4163919978</t>
  </si>
  <si>
    <t>00053314</t>
  </si>
  <si>
    <t>4163876935</t>
  </si>
  <si>
    <t>00053315</t>
  </si>
  <si>
    <t>4163917597</t>
  </si>
  <si>
    <t>00053316</t>
  </si>
  <si>
    <t>4163896208</t>
  </si>
  <si>
    <t>00053317</t>
  </si>
  <si>
    <t>4163896018</t>
  </si>
  <si>
    <t>00053318</t>
  </si>
  <si>
    <t>4163895940</t>
  </si>
  <si>
    <t>00053319</t>
  </si>
  <si>
    <t>4163894934</t>
  </si>
  <si>
    <t>00053320</t>
  </si>
  <si>
    <t>4163895374</t>
  </si>
  <si>
    <t>00053321</t>
  </si>
  <si>
    <t>4163894952</t>
  </si>
  <si>
    <t>00053322</t>
  </si>
  <si>
    <t>4163895088</t>
  </si>
  <si>
    <t>00053323</t>
  </si>
  <si>
    <t>4163895977</t>
  </si>
  <si>
    <t>00053324</t>
  </si>
  <si>
    <t>4163894930</t>
  </si>
  <si>
    <t>00053325</t>
  </si>
  <si>
    <t>4163896009</t>
  </si>
  <si>
    <t>00053326</t>
  </si>
  <si>
    <t>4163895140</t>
  </si>
  <si>
    <t>00053327</t>
  </si>
  <si>
    <t>4163896040</t>
  </si>
  <si>
    <t>00053328</t>
  </si>
  <si>
    <t>4163895201</t>
  </si>
  <si>
    <t>00053329</t>
  </si>
  <si>
    <t>4163898103</t>
  </si>
  <si>
    <t>00053330</t>
  </si>
  <si>
    <t>4163895198</t>
  </si>
  <si>
    <t>00053331</t>
  </si>
  <si>
    <t>4163898144</t>
  </si>
  <si>
    <t>00053332</t>
  </si>
  <si>
    <t>4163895835</t>
  </si>
  <si>
    <t>00053333</t>
  </si>
  <si>
    <t>4163896071</t>
  </si>
  <si>
    <t>00053334</t>
  </si>
  <si>
    <t>4163896023</t>
  </si>
  <si>
    <t>00053335</t>
  </si>
  <si>
    <t>4163895315</t>
  </si>
  <si>
    <t>00053336</t>
  </si>
  <si>
    <t>4163895321</t>
  </si>
  <si>
    <t>00053337</t>
  </si>
  <si>
    <t>4163895451</t>
  </si>
  <si>
    <t>00053338</t>
  </si>
  <si>
    <t>4163895533</t>
  </si>
  <si>
    <t>00053339</t>
  </si>
  <si>
    <t>4163895193</t>
  </si>
  <si>
    <t>00053340</t>
  </si>
  <si>
    <t>4163895291</t>
  </si>
  <si>
    <t>00053341</t>
  </si>
  <si>
    <t>4163895957</t>
  </si>
  <si>
    <t>00053342</t>
  </si>
  <si>
    <t>4163894921</t>
  </si>
  <si>
    <t>00053343</t>
  </si>
  <si>
    <t>4163896014</t>
  </si>
  <si>
    <t>00053344</t>
  </si>
  <si>
    <t>4163895248</t>
  </si>
  <si>
    <t>00053345</t>
  </si>
  <si>
    <t>4163896096</t>
  </si>
  <si>
    <t>00053346</t>
  </si>
  <si>
    <t>4163895902</t>
  </si>
  <si>
    <t>00053347</t>
  </si>
  <si>
    <t>4163898101</t>
  </si>
  <si>
    <t>00053348</t>
  </si>
  <si>
    <t>4163895484</t>
  </si>
  <si>
    <t>00053349</t>
  </si>
  <si>
    <t>4163895900</t>
  </si>
  <si>
    <t>00053350</t>
  </si>
  <si>
    <t>4163895603</t>
  </si>
  <si>
    <t>00053351</t>
  </si>
  <si>
    <t>4163895217</t>
  </si>
  <si>
    <t>00053352</t>
  </si>
  <si>
    <t>4163895211</t>
  </si>
  <si>
    <t>00053353</t>
  </si>
  <si>
    <t>4163895904</t>
  </si>
  <si>
    <t>00053354</t>
  </si>
  <si>
    <t>4163895771</t>
  </si>
  <si>
    <t>00053355</t>
  </si>
  <si>
    <t>4163896244</t>
  </si>
  <si>
    <t>00053356</t>
  </si>
  <si>
    <t>4163896122</t>
  </si>
  <si>
    <t>00053357</t>
  </si>
  <si>
    <t>4163895665</t>
  </si>
  <si>
    <t>00053358</t>
  </si>
  <si>
    <t>4163895928</t>
  </si>
  <si>
    <t>00053359</t>
  </si>
  <si>
    <t>4163895144</t>
  </si>
  <si>
    <t>00053360</t>
  </si>
  <si>
    <t>4163895882</t>
  </si>
  <si>
    <t>00053361</t>
  </si>
  <si>
    <t>4163895433</t>
  </si>
  <si>
    <t>00053362</t>
  </si>
  <si>
    <t>4163896135</t>
  </si>
  <si>
    <t>00053363</t>
  </si>
  <si>
    <t>4163895651</t>
  </si>
  <si>
    <t>00053364</t>
  </si>
  <si>
    <t>4163895191</t>
  </si>
  <si>
    <t>00053365</t>
  </si>
  <si>
    <t>4163895228</t>
  </si>
  <si>
    <t>00053366</t>
  </si>
  <si>
    <t>4163895225</t>
  </si>
  <si>
    <t>00053367</t>
  </si>
  <si>
    <t>4163895298</t>
  </si>
  <si>
    <t>00053368</t>
  </si>
  <si>
    <t>4163895100</t>
  </si>
  <si>
    <t>00053369</t>
  </si>
  <si>
    <t>4163896193</t>
  </si>
  <si>
    <t>00053370</t>
  </si>
  <si>
    <t>4163896183</t>
  </si>
  <si>
    <t>00053371</t>
  </si>
  <si>
    <t>4163895761</t>
  </si>
  <si>
    <t>00053372</t>
  </si>
  <si>
    <t>4163895137</t>
  </si>
  <si>
    <t>00053373</t>
  </si>
  <si>
    <t>4163896016</t>
  </si>
  <si>
    <t>00053374</t>
  </si>
  <si>
    <t>4163896108</t>
  </si>
  <si>
    <t>00053375</t>
  </si>
  <si>
    <t>4163896012</t>
  </si>
  <si>
    <t>00053376</t>
  </si>
  <si>
    <t>4163896053</t>
  </si>
  <si>
    <t>00053377</t>
  </si>
  <si>
    <t>4163896059</t>
  </si>
  <si>
    <t>00053378</t>
  </si>
  <si>
    <t>4164118266</t>
  </si>
  <si>
    <t>00053379</t>
  </si>
  <si>
    <t>4164163743</t>
  </si>
  <si>
    <t>00053380</t>
  </si>
  <si>
    <t>4164165209</t>
  </si>
  <si>
    <t>00053381</t>
  </si>
  <si>
    <t>4164117272</t>
  </si>
  <si>
    <t>00053382</t>
  </si>
  <si>
    <t>00053383</t>
  </si>
  <si>
    <t>4164147605</t>
  </si>
  <si>
    <t>00053384</t>
  </si>
  <si>
    <t>00053385</t>
  </si>
  <si>
    <t>00053386</t>
  </si>
  <si>
    <t>00053387</t>
  </si>
  <si>
    <t>00053388</t>
  </si>
  <si>
    <t>00053389</t>
  </si>
  <si>
    <t>00053390</t>
  </si>
  <si>
    <t>4164140475</t>
  </si>
  <si>
    <t>00053391</t>
  </si>
  <si>
    <t>4162398676</t>
  </si>
  <si>
    <t>00053392</t>
  </si>
  <si>
    <t>4163130870</t>
  </si>
  <si>
    <t>00053393</t>
  </si>
  <si>
    <t>4163341389</t>
  </si>
  <si>
    <t>00053394</t>
  </si>
  <si>
    <t>4163868139</t>
  </si>
  <si>
    <t>00053395</t>
  </si>
  <si>
    <t>4163381375</t>
  </si>
  <si>
    <t>00053396</t>
  </si>
  <si>
    <t>4163989069</t>
  </si>
  <si>
    <t>00053397</t>
  </si>
  <si>
    <t>4163381548</t>
  </si>
  <si>
    <t>00053398</t>
  </si>
  <si>
    <t>4164047841</t>
  </si>
  <si>
    <t>00053399</t>
  </si>
  <si>
    <t>4163725041</t>
  </si>
  <si>
    <t>00053400</t>
  </si>
  <si>
    <t>4163381434</t>
  </si>
  <si>
    <t>00053401</t>
  </si>
  <si>
    <t>4163717948</t>
  </si>
  <si>
    <t>00053402</t>
  </si>
  <si>
    <t>4163381424</t>
  </si>
  <si>
    <t>00053403</t>
  </si>
  <si>
    <t>4163919872</t>
  </si>
  <si>
    <t>00053404</t>
  </si>
  <si>
    <t>4163381520</t>
  </si>
  <si>
    <t>00053405</t>
  </si>
  <si>
    <t>4163753008</t>
  </si>
  <si>
    <t>00053406</t>
  </si>
  <si>
    <t>00053407</t>
  </si>
  <si>
    <t>4163714219</t>
  </si>
  <si>
    <t>00053408</t>
  </si>
  <si>
    <t>4163381514</t>
  </si>
  <si>
    <t>00053409</t>
  </si>
  <si>
    <t>4163697074</t>
  </si>
  <si>
    <t>00053410</t>
  </si>
  <si>
    <t>4163381550</t>
  </si>
  <si>
    <t>00053411</t>
  </si>
  <si>
    <t>4163439166</t>
  </si>
  <si>
    <t>00053412</t>
  </si>
  <si>
    <t>4163613704</t>
  </si>
  <si>
    <t>00053413</t>
  </si>
  <si>
    <t>4164034965</t>
  </si>
  <si>
    <t>00053414</t>
  </si>
  <si>
    <t>4163917057</t>
  </si>
  <si>
    <t>00053415</t>
  </si>
  <si>
    <t>4163946997</t>
  </si>
  <si>
    <t>00053416</t>
  </si>
  <si>
    <t>4163816103</t>
  </si>
  <si>
    <t>00053417</t>
  </si>
  <si>
    <t>4163716490</t>
  </si>
  <si>
    <t>00053418</t>
  </si>
  <si>
    <t>4163718770</t>
  </si>
  <si>
    <t>00053419</t>
  </si>
  <si>
    <t>4163878581</t>
  </si>
  <si>
    <t>00053420</t>
  </si>
  <si>
    <t>4163918606</t>
  </si>
  <si>
    <t>00053421</t>
  </si>
  <si>
    <t>4163963707</t>
  </si>
  <si>
    <t>00053422</t>
  </si>
  <si>
    <t>4163964414</t>
  </si>
  <si>
    <t>00053423</t>
  </si>
  <si>
    <t>4163966712</t>
  </si>
  <si>
    <t>00053424</t>
  </si>
  <si>
    <t>4163964455</t>
  </si>
  <si>
    <t>00053425</t>
  </si>
  <si>
    <t>4163963491</t>
  </si>
  <si>
    <t>00053426</t>
  </si>
  <si>
    <t>4163945630</t>
  </si>
  <si>
    <t>00053427</t>
  </si>
  <si>
    <t>4163878058</t>
  </si>
  <si>
    <t>00053428</t>
  </si>
  <si>
    <t>4163947197</t>
  </si>
  <si>
    <t>00053429</t>
  </si>
  <si>
    <t>4163962937</t>
  </si>
  <si>
    <t>00053430</t>
  </si>
  <si>
    <t>4163950392</t>
  </si>
  <si>
    <t>00053431</t>
  </si>
  <si>
    <t>4163967600</t>
  </si>
  <si>
    <t>00053432</t>
  </si>
  <si>
    <t>4163934025</t>
  </si>
  <si>
    <t>00053433</t>
  </si>
  <si>
    <t>4163946512</t>
  </si>
  <si>
    <t>00053434</t>
  </si>
  <si>
    <t>4163950116</t>
  </si>
  <si>
    <t>00053435</t>
  </si>
  <si>
    <t>4163950665</t>
  </si>
  <si>
    <t>00053436</t>
  </si>
  <si>
    <t>4163942806</t>
  </si>
  <si>
    <t>00053437</t>
  </si>
  <si>
    <t>4163878238</t>
  </si>
  <si>
    <t>00053438</t>
  </si>
  <si>
    <t>4163930392</t>
  </si>
  <si>
    <t>00053439</t>
  </si>
  <si>
    <t>4163956890</t>
  </si>
  <si>
    <t>00053440</t>
  </si>
  <si>
    <t>4163964522</t>
  </si>
  <si>
    <t>00053441</t>
  </si>
  <si>
    <t>4163961561</t>
  </si>
  <si>
    <t>00053442</t>
  </si>
  <si>
    <t>4163962387</t>
  </si>
  <si>
    <t>00053443</t>
  </si>
  <si>
    <t>4163987892</t>
  </si>
  <si>
    <t>00053444</t>
  </si>
  <si>
    <t>4163958651</t>
  </si>
  <si>
    <t>00053445</t>
  </si>
  <si>
    <t>4163964446</t>
  </si>
  <si>
    <t>00053446</t>
  </si>
  <si>
    <t>4163878388</t>
  </si>
  <si>
    <t>00053447</t>
  </si>
  <si>
    <t>4163924570</t>
  </si>
  <si>
    <t>00053448</t>
  </si>
  <si>
    <t>4163921023</t>
  </si>
  <si>
    <t>00053449</t>
  </si>
  <si>
    <t>4163946599</t>
  </si>
  <si>
    <t>00053450</t>
  </si>
  <si>
    <t>4163957988</t>
  </si>
  <si>
    <t>00053451</t>
  </si>
  <si>
    <t>4163941764</t>
  </si>
  <si>
    <t>00053452</t>
  </si>
  <si>
    <t>4163878473</t>
  </si>
  <si>
    <t>00053453</t>
  </si>
  <si>
    <t>4163966846</t>
  </si>
  <si>
    <t>00053454</t>
  </si>
  <si>
    <t>4163921643</t>
  </si>
  <si>
    <t>00053455</t>
  </si>
  <si>
    <t>4163964575</t>
  </si>
  <si>
    <t>00053456</t>
  </si>
  <si>
    <t>4163925490</t>
  </si>
  <si>
    <t>00053457</t>
  </si>
  <si>
    <t>4163962975</t>
  </si>
  <si>
    <t>00053458</t>
  </si>
  <si>
    <t>4163878413</t>
  </si>
  <si>
    <t>00053459</t>
  </si>
  <si>
    <t>4163944509</t>
  </si>
  <si>
    <t>00053460</t>
  </si>
  <si>
    <t>4163878496</t>
  </si>
  <si>
    <t>00053461</t>
  </si>
  <si>
    <t>4163944758</t>
  </si>
  <si>
    <t>00001352</t>
  </si>
  <si>
    <t>1C24TNF</t>
  </si>
  <si>
    <t>HĐ ĐC giảm giá trị về 0</t>
  </si>
  <si>
    <t>00001353</t>
  </si>
  <si>
    <t>00001354</t>
  </si>
  <si>
    <t>HĐ ĐC thông tin</t>
  </si>
  <si>
    <t>19/092024</t>
  </si>
  <si>
    <t>4164142782 thay thế cho 4163461400</t>
  </si>
  <si>
    <t>4164108694 thay thế cho 4163457177</t>
  </si>
  <si>
    <t>Tp. Hồ Chí Minh, ngày 28 tháng 09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</si>
</sst>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1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407">
    <xf numFmtId="0" fontId="0" fillId="0" borderId="0"/>
    <xf numFmtId="164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164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164" fontId="112" fillId="0" borderId="0" applyFont="0" applyFill="0" applyBorder="0" applyAlignment="0" applyProtection="0"/>
    <xf numFmtId="164" fontId="114" fillId="0" borderId="0" applyFont="0" applyFill="0" applyBorder="0" applyAlignment="0" applyProtection="0"/>
    <xf numFmtId="0" fontId="114" fillId="0" borderId="0"/>
    <xf numFmtId="164" fontId="114" fillId="0" borderId="0" applyFont="0" applyFill="0" applyBorder="0" applyAlignment="0" applyProtection="0"/>
    <xf numFmtId="0" fontId="114" fillId="0" borderId="0"/>
    <xf numFmtId="43" fontId="114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2" fillId="0" borderId="0"/>
    <xf numFmtId="0" fontId="114" fillId="0" borderId="0"/>
    <xf numFmtId="0" fontId="114" fillId="0" borderId="0"/>
    <xf numFmtId="0" fontId="114" fillId="0" borderId="0"/>
    <xf numFmtId="0" fontId="112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2" fillId="0" borderId="0"/>
    <xf numFmtId="0" fontId="114" fillId="0" borderId="0"/>
    <xf numFmtId="0" fontId="111" fillId="0" borderId="0"/>
    <xf numFmtId="0" fontId="111" fillId="0" borderId="0"/>
    <xf numFmtId="43" fontId="111" fillId="0" borderId="0" applyFont="0" applyFill="0" applyBorder="0" applyAlignment="0" applyProtection="0"/>
    <xf numFmtId="0" fontId="110" fillId="0" borderId="0"/>
    <xf numFmtId="0" fontId="110" fillId="0" borderId="0"/>
    <xf numFmtId="43" fontId="110" fillId="0" borderId="0" applyFont="0" applyFill="0" applyBorder="0" applyAlignment="0" applyProtection="0"/>
    <xf numFmtId="0" fontId="109" fillId="0" borderId="0"/>
    <xf numFmtId="0" fontId="109" fillId="0" borderId="0"/>
    <xf numFmtId="43" fontId="109" fillId="0" borderId="0" applyFont="0" applyFill="0" applyBorder="0" applyAlignment="0" applyProtection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43" fontId="106" fillId="0" borderId="0" applyFont="0" applyFill="0" applyBorder="0" applyAlignment="0" applyProtection="0"/>
    <xf numFmtId="0" fontId="106" fillId="0" borderId="0"/>
    <xf numFmtId="0" fontId="105" fillId="0" borderId="0"/>
    <xf numFmtId="0" fontId="105" fillId="0" borderId="0"/>
    <xf numFmtId="43" fontId="105" fillId="0" borderId="0" applyFont="0" applyFill="0" applyBorder="0" applyAlignment="0" applyProtection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3" fillId="0" borderId="0"/>
    <xf numFmtId="43" fontId="83" fillId="0" borderId="0" applyFont="0" applyFill="0" applyBorder="0" applyAlignment="0" applyProtection="0"/>
    <xf numFmtId="0" fontId="83" fillId="0" borderId="0"/>
    <xf numFmtId="0" fontId="82" fillId="0" borderId="0"/>
    <xf numFmtId="0" fontId="82" fillId="0" borderId="0"/>
    <xf numFmtId="43" fontId="82" fillId="0" borderId="0" applyFont="0" applyFill="0" applyBorder="0" applyAlignment="0" applyProtection="0"/>
    <xf numFmtId="0" fontId="82" fillId="0" borderId="0"/>
    <xf numFmtId="0" fontId="81" fillId="0" borderId="0"/>
    <xf numFmtId="0" fontId="81" fillId="0" borderId="0"/>
    <xf numFmtId="43" fontId="81" fillId="0" borderId="0" applyFont="0" applyFill="0" applyBorder="0" applyAlignment="0" applyProtection="0"/>
    <xf numFmtId="0" fontId="81" fillId="0" borderId="0"/>
    <xf numFmtId="0" fontId="80" fillId="0" borderId="0"/>
    <xf numFmtId="0" fontId="80" fillId="0" borderId="0"/>
    <xf numFmtId="43" fontId="80" fillId="0" borderId="0" applyFont="0" applyFill="0" applyBorder="0" applyAlignment="0" applyProtection="0"/>
    <xf numFmtId="0" fontId="80" fillId="0" borderId="0"/>
    <xf numFmtId="0" fontId="79" fillId="0" borderId="0"/>
    <xf numFmtId="0" fontId="79" fillId="0" borderId="0"/>
    <xf numFmtId="43" fontId="79" fillId="0" borderId="0" applyFont="0" applyFill="0" applyBorder="0" applyAlignment="0" applyProtection="0"/>
    <xf numFmtId="0" fontId="79" fillId="0" borderId="0"/>
    <xf numFmtId="0" fontId="78" fillId="0" borderId="0"/>
    <xf numFmtId="0" fontId="78" fillId="0" borderId="0"/>
    <xf numFmtId="43" fontId="78" fillId="0" borderId="0" applyFont="0" applyFill="0" applyBorder="0" applyAlignment="0" applyProtection="0"/>
    <xf numFmtId="0" fontId="78" fillId="0" borderId="0"/>
    <xf numFmtId="0" fontId="77" fillId="0" borderId="0"/>
    <xf numFmtId="0" fontId="77" fillId="0" borderId="0"/>
    <xf numFmtId="43" fontId="77" fillId="0" borderId="0" applyFont="0" applyFill="0" applyBorder="0" applyAlignment="0" applyProtection="0"/>
    <xf numFmtId="0" fontId="77" fillId="0" borderId="0"/>
    <xf numFmtId="0" fontId="76" fillId="0" borderId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0" fontId="75" fillId="0" borderId="0"/>
    <xf numFmtId="0" fontId="75" fillId="0" borderId="0"/>
    <xf numFmtId="43" fontId="75" fillId="0" borderId="0" applyFont="0" applyFill="0" applyBorder="0" applyAlignment="0" applyProtection="0"/>
    <xf numFmtId="0" fontId="75" fillId="0" borderId="0"/>
    <xf numFmtId="0" fontId="74" fillId="0" borderId="0"/>
    <xf numFmtId="0" fontId="74" fillId="0" borderId="0"/>
    <xf numFmtId="43" fontId="74" fillId="0" borderId="0" applyFont="0" applyFill="0" applyBorder="0" applyAlignment="0" applyProtection="0"/>
    <xf numFmtId="0" fontId="74" fillId="0" borderId="0"/>
    <xf numFmtId="0" fontId="73" fillId="0" borderId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72" fillId="0" borderId="0"/>
    <xf numFmtId="0" fontId="72" fillId="0" borderId="0"/>
    <xf numFmtId="43" fontId="72" fillId="0" borderId="0" applyFont="0" applyFill="0" applyBorder="0" applyAlignment="0" applyProtection="0"/>
    <xf numFmtId="0" fontId="72" fillId="0" borderId="0"/>
    <xf numFmtId="0" fontId="71" fillId="0" borderId="0"/>
    <xf numFmtId="0" fontId="71" fillId="0" borderId="0"/>
    <xf numFmtId="43" fontId="71" fillId="0" borderId="0" applyFont="0" applyFill="0" applyBorder="0" applyAlignment="0" applyProtection="0"/>
    <xf numFmtId="0" fontId="71" fillId="0" borderId="0"/>
    <xf numFmtId="0" fontId="70" fillId="0" borderId="0"/>
    <xf numFmtId="0" fontId="70" fillId="0" borderId="0"/>
    <xf numFmtId="43" fontId="70" fillId="0" borderId="0" applyFont="0" applyFill="0" applyBorder="0" applyAlignment="0" applyProtection="0"/>
    <xf numFmtId="0" fontId="70" fillId="0" borderId="0"/>
    <xf numFmtId="0" fontId="69" fillId="0" borderId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0" fontId="68" fillId="0" borderId="0"/>
    <xf numFmtId="0" fontId="68" fillId="0" borderId="0"/>
    <xf numFmtId="43" fontId="68" fillId="0" borderId="0" applyFont="0" applyFill="0" applyBorder="0" applyAlignment="0" applyProtection="0"/>
    <xf numFmtId="0" fontId="68" fillId="0" borderId="0"/>
    <xf numFmtId="0" fontId="67" fillId="0" borderId="0"/>
    <xf numFmtId="0" fontId="67" fillId="0" borderId="0"/>
    <xf numFmtId="43" fontId="67" fillId="0" borderId="0" applyFont="0" applyFill="0" applyBorder="0" applyAlignment="0" applyProtection="0"/>
    <xf numFmtId="0" fontId="67" fillId="0" borderId="0"/>
    <xf numFmtId="0" fontId="66" fillId="0" borderId="0"/>
    <xf numFmtId="0" fontId="66" fillId="0" borderId="0"/>
    <xf numFmtId="43" fontId="66" fillId="0" borderId="0" applyFont="0" applyFill="0" applyBorder="0" applyAlignment="0" applyProtection="0"/>
    <xf numFmtId="0" fontId="66" fillId="0" borderId="0"/>
    <xf numFmtId="0" fontId="65" fillId="0" borderId="0"/>
    <xf numFmtId="0" fontId="65" fillId="0" borderId="0"/>
    <xf numFmtId="43" fontId="65" fillId="0" borderId="0" applyFont="0" applyFill="0" applyBorder="0" applyAlignment="0" applyProtection="0"/>
    <xf numFmtId="0" fontId="65" fillId="0" borderId="0"/>
    <xf numFmtId="0" fontId="64" fillId="0" borderId="0"/>
    <xf numFmtId="0" fontId="64" fillId="0" borderId="0"/>
    <xf numFmtId="43" fontId="64" fillId="0" borderId="0" applyFont="0" applyFill="0" applyBorder="0" applyAlignment="0" applyProtection="0"/>
    <xf numFmtId="0" fontId="64" fillId="0" borderId="0"/>
    <xf numFmtId="0" fontId="63" fillId="0" borderId="0"/>
    <xf numFmtId="0" fontId="63" fillId="0" borderId="0"/>
    <xf numFmtId="43" fontId="63" fillId="0" borderId="0" applyFont="0" applyFill="0" applyBorder="0" applyAlignment="0" applyProtection="0"/>
    <xf numFmtId="0" fontId="63" fillId="0" borderId="0"/>
    <xf numFmtId="0" fontId="62" fillId="0" borderId="0"/>
    <xf numFmtId="0" fontId="62" fillId="0" borderId="0"/>
    <xf numFmtId="43" fontId="62" fillId="0" borderId="0" applyFont="0" applyFill="0" applyBorder="0" applyAlignment="0" applyProtection="0"/>
    <xf numFmtId="0" fontId="62" fillId="0" borderId="0"/>
    <xf numFmtId="0" fontId="61" fillId="0" borderId="0"/>
    <xf numFmtId="0" fontId="61" fillId="0" borderId="0"/>
    <xf numFmtId="43" fontId="61" fillId="0" borderId="0" applyFont="0" applyFill="0" applyBorder="0" applyAlignment="0" applyProtection="0"/>
    <xf numFmtId="0" fontId="61" fillId="0" borderId="0"/>
    <xf numFmtId="0" fontId="60" fillId="0" borderId="0"/>
    <xf numFmtId="0" fontId="60" fillId="0" borderId="0"/>
    <xf numFmtId="43" fontId="60" fillId="0" borderId="0" applyFont="0" applyFill="0" applyBorder="0" applyAlignment="0" applyProtection="0"/>
    <xf numFmtId="0" fontId="60" fillId="0" borderId="0"/>
    <xf numFmtId="0" fontId="59" fillId="0" borderId="0"/>
    <xf numFmtId="0" fontId="59" fillId="0" borderId="0"/>
    <xf numFmtId="43" fontId="59" fillId="0" borderId="0" applyFont="0" applyFill="0" applyBorder="0" applyAlignment="0" applyProtection="0"/>
    <xf numFmtId="0" fontId="59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7" fillId="0" borderId="0"/>
    <xf numFmtId="0" fontId="57" fillId="0" borderId="0"/>
    <xf numFmtId="43" fontId="57" fillId="0" borderId="0" applyFont="0" applyFill="0" applyBorder="0" applyAlignment="0" applyProtection="0"/>
    <xf numFmtId="0" fontId="57" fillId="0" borderId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43" fontId="55" fillId="0" borderId="0" applyFont="0" applyFill="0" applyBorder="0" applyAlignment="0" applyProtection="0"/>
    <xf numFmtId="0" fontId="55" fillId="0" borderId="0"/>
    <xf numFmtId="0" fontId="54" fillId="0" borderId="0"/>
    <xf numFmtId="0" fontId="54" fillId="0" borderId="0"/>
    <xf numFmtId="43" fontId="54" fillId="0" borderId="0" applyFont="0" applyFill="0" applyBorder="0" applyAlignment="0" applyProtection="0"/>
    <xf numFmtId="0" fontId="54" fillId="0" borderId="0"/>
    <xf numFmtId="0" fontId="53" fillId="0" borderId="0"/>
    <xf numFmtId="0" fontId="53" fillId="0" borderId="0"/>
    <xf numFmtId="43" fontId="53" fillId="0" borderId="0" applyFont="0" applyFill="0" applyBorder="0" applyAlignment="0" applyProtection="0"/>
    <xf numFmtId="0" fontId="53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0" fillId="0" borderId="0"/>
    <xf numFmtId="0" fontId="50" fillId="0" borderId="0"/>
    <xf numFmtId="43" fontId="50" fillId="0" borderId="0" applyFont="0" applyFill="0" applyBorder="0" applyAlignment="0" applyProtection="0"/>
    <xf numFmtId="0" fontId="50" fillId="0" borderId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8" fillId="0" borderId="0"/>
    <xf numFmtId="0" fontId="48" fillId="0" borderId="0"/>
    <xf numFmtId="43" fontId="48" fillId="0" borderId="0" applyFont="0" applyFill="0" applyBorder="0" applyAlignment="0" applyProtection="0"/>
    <xf numFmtId="0" fontId="48" fillId="0" borderId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47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46" fillId="0" borderId="0"/>
    <xf numFmtId="0" fontId="45" fillId="0" borderId="0"/>
    <xf numFmtId="0" fontId="45" fillId="0" borderId="0"/>
    <xf numFmtId="43" fontId="45" fillId="0" borderId="0" applyFont="0" applyFill="0" applyBorder="0" applyAlignment="0" applyProtection="0"/>
    <xf numFmtId="0" fontId="45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43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8" fillId="0" borderId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74">
    <xf numFmtId="0" fontId="0" fillId="0" borderId="0" xfId="0"/>
    <xf numFmtId="3" fontId="117" fillId="0" borderId="0" xfId="396" applyNumberFormat="1" applyFont="1" applyFill="1" applyAlignment="1">
      <alignment vertical="center"/>
    </xf>
    <xf numFmtId="0" fontId="122" fillId="0" borderId="0" xfId="395" applyFont="1" applyFill="1"/>
    <xf numFmtId="165" fontId="122" fillId="0" borderId="0" xfId="397" applyNumberFormat="1" applyFont="1" applyFill="1"/>
    <xf numFmtId="0" fontId="117" fillId="0" borderId="0" xfId="395" applyFont="1" applyFill="1"/>
    <xf numFmtId="9" fontId="122" fillId="0" borderId="0" xfId="395" applyNumberFormat="1" applyFont="1" applyFill="1"/>
    <xf numFmtId="0" fontId="115" fillId="0" borderId="0" xfId="395" applyFont="1" applyFill="1"/>
    <xf numFmtId="0" fontId="120" fillId="0" borderId="1" xfId="395" applyFont="1" applyFill="1" applyBorder="1" applyAlignment="1">
      <alignment horizontal="center" vertical="center"/>
    </xf>
    <xf numFmtId="14" fontId="120" fillId="0" borderId="2" xfId="395" applyNumberFormat="1" applyFont="1" applyFill="1" applyBorder="1" applyAlignment="1">
      <alignment horizontal="center" vertical="center" wrapText="1"/>
    </xf>
    <xf numFmtId="0" fontId="120" fillId="0" borderId="2" xfId="395" applyFont="1" applyFill="1" applyBorder="1" applyAlignment="1">
      <alignment horizontal="center" vertical="center" wrapText="1"/>
    </xf>
    <xf numFmtId="0" fontId="121" fillId="0" borderId="1" xfId="395" applyFont="1" applyFill="1" applyBorder="1" applyAlignment="1">
      <alignment horizontal="center" vertical="center" wrapText="1"/>
    </xf>
    <xf numFmtId="38" fontId="120" fillId="0" borderId="1" xfId="395" applyNumberFormat="1" applyFont="1" applyFill="1" applyBorder="1" applyAlignment="1">
      <alignment horizontal="center" vertical="center" wrapText="1"/>
    </xf>
    <xf numFmtId="165" fontId="125" fillId="0" borderId="0" xfId="397" applyNumberFormat="1" applyFont="1"/>
    <xf numFmtId="0" fontId="122" fillId="0" borderId="0" xfId="395" applyFont="1" applyFill="1" applyAlignment="1">
      <alignment horizontal="center" vertical="center"/>
    </xf>
    <xf numFmtId="0" fontId="123" fillId="0" borderId="3" xfId="395" applyFont="1" applyFill="1" applyBorder="1" applyAlignment="1">
      <alignment horizontal="center" vertical="center"/>
    </xf>
    <xf numFmtId="14" fontId="123" fillId="0" borderId="5" xfId="395" applyNumberFormat="1" applyFont="1" applyFill="1" applyBorder="1" applyAlignment="1">
      <alignment horizontal="center" vertical="center"/>
    </xf>
    <xf numFmtId="0" fontId="123" fillId="0" borderId="5" xfId="395" applyFont="1" applyFill="1" applyBorder="1" applyAlignment="1">
      <alignment horizontal="center" vertical="center"/>
    </xf>
    <xf numFmtId="0" fontId="123" fillId="0" borderId="4" xfId="395" applyFont="1" applyFill="1" applyBorder="1" applyAlignment="1">
      <alignment horizontal="center" vertical="center"/>
    </xf>
    <xf numFmtId="0" fontId="123" fillId="0" borderId="4" xfId="395" applyFont="1" applyFill="1" applyBorder="1" applyAlignment="1">
      <alignment horizontal="left" vertical="center"/>
    </xf>
    <xf numFmtId="38" fontId="123" fillId="0" borderId="4" xfId="395" applyNumberFormat="1" applyFont="1" applyFill="1" applyBorder="1" applyAlignment="1">
      <alignment horizontal="right" vertical="center"/>
    </xf>
    <xf numFmtId="38" fontId="122" fillId="0" borderId="4" xfId="395" applyNumberFormat="1" applyFont="1" applyFill="1" applyBorder="1" applyAlignment="1">
      <alignment horizontal="right" vertical="center"/>
    </xf>
    <xf numFmtId="0" fontId="123" fillId="0" borderId="0" xfId="395" applyFont="1" applyFill="1"/>
    <xf numFmtId="3" fontId="123" fillId="0" borderId="4" xfId="395" applyNumberFormat="1" applyFont="1" applyFill="1" applyBorder="1" applyAlignment="1">
      <alignment horizontal="right" vertical="center"/>
    </xf>
    <xf numFmtId="14" fontId="123" fillId="0" borderId="6" xfId="395" applyNumberFormat="1" applyFont="1" applyFill="1" applyBorder="1" applyAlignment="1">
      <alignment horizontal="center" vertical="center"/>
    </xf>
    <xf numFmtId="0" fontId="123" fillId="0" borderId="6" xfId="395" applyFont="1" applyFill="1" applyBorder="1" applyAlignment="1">
      <alignment horizontal="center" vertical="center"/>
    </xf>
    <xf numFmtId="0" fontId="123" fillId="0" borderId="3" xfId="395" applyFont="1" applyFill="1" applyBorder="1" applyAlignment="1">
      <alignment horizontal="left" vertical="center"/>
    </xf>
    <xf numFmtId="14" fontId="122" fillId="0" borderId="5" xfId="395" applyNumberFormat="1" applyFont="1" applyFill="1" applyBorder="1" applyAlignment="1">
      <alignment horizontal="center" vertical="center"/>
    </xf>
    <xf numFmtId="0" fontId="122" fillId="0" borderId="5" xfId="395" applyFont="1" applyFill="1" applyBorder="1" applyAlignment="1">
      <alignment horizontal="center" vertical="center"/>
    </xf>
    <xf numFmtId="0" fontId="122" fillId="0" borderId="4" xfId="395" applyFont="1" applyFill="1" applyBorder="1" applyAlignment="1">
      <alignment horizontal="left" vertical="center"/>
    </xf>
    <xf numFmtId="0" fontId="122" fillId="0" borderId="3" xfId="395" applyFont="1" applyFill="1" applyBorder="1" applyAlignment="1">
      <alignment horizontal="center" vertical="center"/>
    </xf>
    <xf numFmtId="0" fontId="122" fillId="0" borderId="4" xfId="395" applyFont="1" applyFill="1" applyBorder="1" applyAlignment="1">
      <alignment horizontal="center" vertical="center"/>
    </xf>
    <xf numFmtId="14" fontId="122" fillId="0" borderId="4" xfId="395" applyNumberFormat="1" applyFont="1" applyFill="1" applyBorder="1" applyAlignment="1">
      <alignment horizontal="center" vertical="center"/>
    </xf>
    <xf numFmtId="14" fontId="122" fillId="0" borderId="3" xfId="398" applyNumberFormat="1" applyFont="1" applyFill="1" applyBorder="1" applyAlignment="1">
      <alignment horizontal="center" vertical="center"/>
    </xf>
    <xf numFmtId="0" fontId="122" fillId="0" borderId="3" xfId="398" applyFont="1" applyFill="1" applyBorder="1" applyAlignment="1">
      <alignment horizontal="center" vertical="center"/>
    </xf>
    <xf numFmtId="0" fontId="122" fillId="0" borderId="3" xfId="398" applyFont="1" applyFill="1" applyBorder="1" applyAlignment="1">
      <alignment horizontal="left" vertical="center"/>
    </xf>
    <xf numFmtId="38" fontId="122" fillId="0" borderId="3" xfId="398" applyNumberFormat="1" applyFont="1" applyFill="1" applyBorder="1" applyAlignment="1">
      <alignment horizontal="right" vertical="center"/>
    </xf>
    <xf numFmtId="14" fontId="122" fillId="0" borderId="4" xfId="398" applyNumberFormat="1" applyFont="1" applyFill="1" applyBorder="1" applyAlignment="1">
      <alignment horizontal="center" vertical="center"/>
    </xf>
    <xf numFmtId="0" fontId="122" fillId="0" borderId="4" xfId="398" applyFont="1" applyFill="1" applyBorder="1" applyAlignment="1">
      <alignment horizontal="center" vertical="center"/>
    </xf>
    <xf numFmtId="0" fontId="122" fillId="0" borderId="4" xfId="398" applyFont="1" applyFill="1" applyBorder="1" applyAlignment="1">
      <alignment horizontal="left" vertical="center"/>
    </xf>
    <xf numFmtId="38" fontId="122" fillId="0" borderId="4" xfId="398" applyNumberFormat="1" applyFont="1" applyFill="1" applyBorder="1" applyAlignment="1">
      <alignment horizontal="right" vertical="center"/>
    </xf>
    <xf numFmtId="14" fontId="122" fillId="0" borderId="6" xfId="398" applyNumberFormat="1" applyFont="1" applyFill="1" applyBorder="1" applyAlignment="1">
      <alignment horizontal="center" vertical="center"/>
    </xf>
    <xf numFmtId="0" fontId="122" fillId="0" borderId="6" xfId="398" applyFont="1" applyFill="1" applyBorder="1" applyAlignment="1">
      <alignment horizontal="center" vertical="center"/>
    </xf>
    <xf numFmtId="14" fontId="123" fillId="0" borderId="6" xfId="398" applyNumberFormat="1" applyFont="1" applyFill="1" applyBorder="1" applyAlignment="1">
      <alignment horizontal="center" vertical="center"/>
    </xf>
    <xf numFmtId="0" fontId="123" fillId="0" borderId="6" xfId="398" quotePrefix="1" applyFont="1" applyFill="1" applyBorder="1" applyAlignment="1">
      <alignment horizontal="center" vertical="center" wrapText="1"/>
    </xf>
    <xf numFmtId="0" fontId="123" fillId="0" borderId="3" xfId="398" applyFont="1" applyFill="1" applyBorder="1" applyAlignment="1">
      <alignment horizontal="center" vertical="center"/>
    </xf>
    <xf numFmtId="0" fontId="123" fillId="0" borderId="3" xfId="398" applyFont="1" applyFill="1" applyBorder="1" applyAlignment="1">
      <alignment horizontal="left" vertical="center" wrapText="1"/>
    </xf>
    <xf numFmtId="38" fontId="123" fillId="0" borderId="3" xfId="398" applyNumberFormat="1" applyFont="1" applyFill="1" applyBorder="1" applyAlignment="1">
      <alignment horizontal="right" vertical="center"/>
    </xf>
    <xf numFmtId="0" fontId="123" fillId="0" borderId="6" xfId="398" applyFont="1" applyFill="1" applyBorder="1" applyAlignment="1">
      <alignment horizontal="center" vertical="center" wrapText="1"/>
    </xf>
    <xf numFmtId="0" fontId="123" fillId="0" borderId="6" xfId="395" applyFont="1" applyFill="1" applyBorder="1" applyAlignment="1">
      <alignment horizontal="center" vertical="center" wrapText="1"/>
    </xf>
    <xf numFmtId="0" fontId="123" fillId="0" borderId="3" xfId="395" applyFont="1" applyFill="1" applyBorder="1" applyAlignment="1">
      <alignment horizontal="left" vertical="center" wrapText="1"/>
    </xf>
    <xf numFmtId="38" fontId="123" fillId="0" borderId="3" xfId="395" applyNumberFormat="1" applyFont="1" applyFill="1" applyBorder="1" applyAlignment="1">
      <alignment horizontal="right" vertical="center"/>
    </xf>
    <xf numFmtId="0" fontId="123" fillId="0" borderId="5" xfId="395" applyFont="1" applyFill="1" applyBorder="1" applyAlignment="1">
      <alignment horizontal="center" vertical="center" wrapText="1"/>
    </xf>
    <xf numFmtId="0" fontId="123" fillId="0" borderId="4" xfId="395" applyFont="1" applyFill="1" applyBorder="1" applyAlignment="1">
      <alignment horizontal="left" vertical="center" wrapText="1"/>
    </xf>
    <xf numFmtId="0" fontId="123" fillId="0" borderId="5" xfId="395" quotePrefix="1" applyFont="1" applyFill="1" applyBorder="1" applyAlignment="1">
      <alignment horizontal="center" vertical="center" wrapText="1"/>
    </xf>
    <xf numFmtId="0" fontId="122" fillId="0" borderId="4" xfId="395" applyFont="1" applyFill="1" applyBorder="1" applyAlignment="1">
      <alignment horizontal="left" vertical="center" wrapText="1"/>
    </xf>
    <xf numFmtId="0" fontId="123" fillId="0" borderId="3" xfId="395" applyFont="1" applyFill="1" applyBorder="1" applyAlignment="1">
      <alignment horizontal="center" vertical="center" wrapText="1"/>
    </xf>
    <xf numFmtId="14" fontId="122" fillId="0" borderId="5" xfId="395" applyNumberFormat="1" applyFont="1" applyFill="1" applyBorder="1" applyAlignment="1">
      <alignment horizontal="center" vertical="center" wrapText="1"/>
    </xf>
    <xf numFmtId="0" fontId="122" fillId="0" borderId="5" xfId="395" quotePrefix="1" applyFont="1" applyFill="1" applyBorder="1" applyAlignment="1">
      <alignment horizontal="center" vertical="center" wrapText="1"/>
    </xf>
    <xf numFmtId="0" fontId="123" fillId="0" borderId="4" xfId="395" applyFont="1" applyFill="1" applyBorder="1" applyAlignment="1">
      <alignment horizontal="center" vertical="center" wrapText="1"/>
    </xf>
    <xf numFmtId="38" fontId="122" fillId="0" borderId="4" xfId="395" applyNumberFormat="1" applyFont="1" applyFill="1" applyBorder="1" applyAlignment="1">
      <alignment horizontal="right" vertical="center" wrapText="1"/>
    </xf>
    <xf numFmtId="0" fontId="122" fillId="0" borderId="0" xfId="395" applyFont="1" applyFill="1" applyAlignment="1">
      <alignment wrapText="1"/>
    </xf>
    <xf numFmtId="165" fontId="122" fillId="0" borderId="0" xfId="397" applyNumberFormat="1" applyFont="1" applyFill="1" applyAlignment="1">
      <alignment wrapText="1"/>
    </xf>
    <xf numFmtId="0" fontId="123" fillId="0" borderId="0" xfId="395" applyFont="1" applyFill="1" applyAlignment="1">
      <alignment wrapText="1"/>
    </xf>
    <xf numFmtId="0" fontId="122" fillId="0" borderId="5" xfId="395" quotePrefix="1" applyFont="1" applyFill="1" applyBorder="1" applyAlignment="1">
      <alignment horizontal="center" vertical="center"/>
    </xf>
    <xf numFmtId="165" fontId="122" fillId="0" borderId="4" xfId="397" applyNumberFormat="1" applyFont="1" applyFill="1" applyBorder="1" applyAlignment="1">
      <alignment horizontal="left" vertical="center"/>
    </xf>
    <xf numFmtId="14" fontId="123" fillId="0" borderId="5" xfId="395" applyNumberFormat="1" applyFont="1" applyFill="1" applyBorder="1" applyAlignment="1">
      <alignment horizontal="center" vertical="center" wrapText="1"/>
    </xf>
    <xf numFmtId="38" fontId="123" fillId="0" borderId="4" xfId="395" applyNumberFormat="1" applyFont="1" applyFill="1" applyBorder="1" applyAlignment="1">
      <alignment horizontal="right" vertical="center" wrapText="1"/>
    </xf>
    <xf numFmtId="0" fontId="122" fillId="0" borderId="5" xfId="395" applyFont="1" applyFill="1" applyBorder="1" applyAlignment="1">
      <alignment horizontal="center" vertical="center" wrapText="1"/>
    </xf>
    <xf numFmtId="0" fontId="123" fillId="0" borderId="5" xfId="395" quotePrefix="1" applyFont="1" applyFill="1" applyBorder="1" applyAlignment="1">
      <alignment horizontal="center" vertical="center"/>
    </xf>
    <xf numFmtId="38" fontId="120" fillId="0" borderId="1" xfId="395" applyNumberFormat="1" applyFont="1" applyFill="1" applyBorder="1" applyAlignment="1">
      <alignment horizontal="center" vertical="center"/>
    </xf>
    <xf numFmtId="14" fontId="122" fillId="0" borderId="0" xfId="395" applyNumberFormat="1" applyFont="1" applyFill="1"/>
    <xf numFmtId="0" fontId="122" fillId="0" borderId="0" xfId="395" applyFont="1" applyFill="1" applyAlignment="1">
      <alignment horizontal="center"/>
    </xf>
    <xf numFmtId="0" fontId="123" fillId="0" borderId="0" xfId="395" applyFont="1" applyFill="1" applyAlignment="1">
      <alignment horizontal="center"/>
    </xf>
    <xf numFmtId="0" fontId="122" fillId="0" borderId="0" xfId="395" applyFont="1" applyFill="1" applyAlignment="1">
      <alignment horizontal="left"/>
    </xf>
    <xf numFmtId="38" fontId="122" fillId="0" borderId="0" xfId="395" applyNumberFormat="1" applyFont="1" applyFill="1"/>
    <xf numFmtId="38" fontId="122" fillId="0" borderId="0" xfId="395" applyNumberFormat="1" applyFont="1" applyFill="1" applyAlignment="1">
      <alignment horizontal="right"/>
    </xf>
    <xf numFmtId="38" fontId="124" fillId="0" borderId="0" xfId="395" applyNumberFormat="1" applyFont="1" applyFill="1"/>
    <xf numFmtId="38" fontId="122" fillId="0" borderId="0" xfId="395" applyNumberFormat="1" applyFont="1" applyFill="1" applyAlignment="1">
      <alignment horizontal="center"/>
    </xf>
    <xf numFmtId="38" fontId="120" fillId="0" borderId="0" xfId="395" applyNumberFormat="1" applyFont="1" applyFill="1"/>
    <xf numFmtId="165" fontId="122" fillId="0" borderId="0" xfId="395" applyNumberFormat="1" applyFont="1" applyFill="1"/>
    <xf numFmtId="38" fontId="123" fillId="0" borderId="0" xfId="395" applyNumberFormat="1" applyFont="1" applyFill="1"/>
    <xf numFmtId="3" fontId="117" fillId="0" borderId="0" xfId="400" applyNumberFormat="1" applyFont="1" applyFill="1" applyAlignment="1">
      <alignment vertical="center"/>
    </xf>
    <xf numFmtId="0" fontId="122" fillId="0" borderId="0" xfId="399" applyFont="1" applyFill="1"/>
    <xf numFmtId="165" fontId="122" fillId="0" borderId="0" xfId="401" applyNumberFormat="1" applyFont="1" applyFill="1"/>
    <xf numFmtId="0" fontId="117" fillId="0" borderId="0" xfId="399" applyFont="1" applyFill="1"/>
    <xf numFmtId="9" fontId="122" fillId="0" borderId="0" xfId="399" applyNumberFormat="1" applyFont="1" applyFill="1"/>
    <xf numFmtId="0" fontId="115" fillId="0" borderId="0" xfId="399" applyFont="1" applyFill="1"/>
    <xf numFmtId="0" fontId="120" fillId="0" borderId="1" xfId="399" applyFont="1" applyFill="1" applyBorder="1" applyAlignment="1">
      <alignment horizontal="center" vertical="center"/>
    </xf>
    <xf numFmtId="14" fontId="120" fillId="0" borderId="2" xfId="399" applyNumberFormat="1" applyFont="1" applyFill="1" applyBorder="1" applyAlignment="1">
      <alignment horizontal="center" vertical="center" wrapText="1"/>
    </xf>
    <xf numFmtId="0" fontId="120" fillId="0" borderId="2" xfId="399" applyFont="1" applyFill="1" applyBorder="1" applyAlignment="1">
      <alignment horizontal="center" vertical="center" wrapText="1"/>
    </xf>
    <xf numFmtId="0" fontId="121" fillId="0" borderId="1" xfId="399" applyFont="1" applyFill="1" applyBorder="1" applyAlignment="1">
      <alignment horizontal="center" vertical="center" wrapText="1"/>
    </xf>
    <xf numFmtId="38" fontId="120" fillId="0" borderId="1" xfId="399" applyNumberFormat="1" applyFont="1" applyFill="1" applyBorder="1" applyAlignment="1">
      <alignment horizontal="center" vertical="center" wrapText="1"/>
    </xf>
    <xf numFmtId="165" fontId="125" fillId="0" borderId="0" xfId="401" applyNumberFormat="1" applyFont="1"/>
    <xf numFmtId="0" fontId="122" fillId="0" borderId="0" xfId="399" applyFont="1" applyFill="1" applyAlignment="1">
      <alignment horizontal="center" vertical="center"/>
    </xf>
    <xf numFmtId="0" fontId="123" fillId="0" borderId="3" xfId="399" applyFont="1" applyFill="1" applyBorder="1" applyAlignment="1">
      <alignment horizontal="center" vertical="center"/>
    </xf>
    <xf numFmtId="14" fontId="123" fillId="0" borderId="5" xfId="399" applyNumberFormat="1" applyFont="1" applyFill="1" applyBorder="1" applyAlignment="1">
      <alignment horizontal="center" vertical="center"/>
    </xf>
    <xf numFmtId="0" fontId="123" fillId="0" borderId="5" xfId="399" applyFont="1" applyFill="1" applyBorder="1" applyAlignment="1">
      <alignment horizontal="center" vertical="center"/>
    </xf>
    <xf numFmtId="0" fontId="123" fillId="0" borderId="4" xfId="399" applyFont="1" applyFill="1" applyBorder="1" applyAlignment="1">
      <alignment horizontal="center" vertical="center"/>
    </xf>
    <xf numFmtId="0" fontId="123" fillId="0" borderId="4" xfId="399" applyFont="1" applyFill="1" applyBorder="1" applyAlignment="1">
      <alignment horizontal="left" vertical="center"/>
    </xf>
    <xf numFmtId="38" fontId="123" fillId="0" borderId="4" xfId="399" applyNumberFormat="1" applyFont="1" applyFill="1" applyBorder="1" applyAlignment="1">
      <alignment horizontal="right" vertical="center"/>
    </xf>
    <xf numFmtId="38" fontId="122" fillId="0" borderId="4" xfId="399" applyNumberFormat="1" applyFont="1" applyFill="1" applyBorder="1" applyAlignment="1">
      <alignment horizontal="right" vertical="center"/>
    </xf>
    <xf numFmtId="0" fontId="123" fillId="0" borderId="0" xfId="399" applyFont="1" applyFill="1"/>
    <xf numFmtId="3" fontId="123" fillId="0" borderId="4" xfId="399" applyNumberFormat="1" applyFont="1" applyFill="1" applyBorder="1" applyAlignment="1">
      <alignment horizontal="right" vertical="center"/>
    </xf>
    <xf numFmtId="14" fontId="123" fillId="0" borderId="6" xfId="399" applyNumberFormat="1" applyFont="1" applyFill="1" applyBorder="1" applyAlignment="1">
      <alignment horizontal="center" vertical="center"/>
    </xf>
    <xf numFmtId="0" fontId="123" fillId="0" borderId="6" xfId="399" applyFont="1" applyFill="1" applyBorder="1" applyAlignment="1">
      <alignment horizontal="center" vertical="center"/>
    </xf>
    <xf numFmtId="0" fontId="123" fillId="0" borderId="3" xfId="399" applyFont="1" applyFill="1" applyBorder="1" applyAlignment="1">
      <alignment horizontal="left" vertical="center"/>
    </xf>
    <xf numFmtId="14" fontId="122" fillId="0" borderId="5" xfId="399" applyNumberFormat="1" applyFont="1" applyFill="1" applyBorder="1" applyAlignment="1">
      <alignment horizontal="center" vertical="center"/>
    </xf>
    <xf numFmtId="0" fontId="122" fillId="0" borderId="5" xfId="399" applyFont="1" applyFill="1" applyBorder="1" applyAlignment="1">
      <alignment horizontal="center" vertical="center"/>
    </xf>
    <xf numFmtId="0" fontId="122" fillId="0" borderId="4" xfId="399" applyFont="1" applyFill="1" applyBorder="1" applyAlignment="1">
      <alignment horizontal="left" vertical="center"/>
    </xf>
    <xf numFmtId="0" fontId="122" fillId="0" borderId="3" xfId="399" applyFont="1" applyFill="1" applyBorder="1" applyAlignment="1">
      <alignment horizontal="center" vertical="center"/>
    </xf>
    <xf numFmtId="0" fontId="122" fillId="0" borderId="4" xfId="399" applyFont="1" applyFill="1" applyBorder="1" applyAlignment="1">
      <alignment horizontal="center" vertical="center"/>
    </xf>
    <xf numFmtId="14" fontId="122" fillId="0" borderId="4" xfId="399" applyNumberFormat="1" applyFont="1" applyFill="1" applyBorder="1" applyAlignment="1">
      <alignment horizontal="center" vertical="center"/>
    </xf>
    <xf numFmtId="14" fontId="122" fillId="0" borderId="3" xfId="402" applyNumberFormat="1" applyFont="1" applyFill="1" applyBorder="1" applyAlignment="1">
      <alignment horizontal="center" vertical="center"/>
    </xf>
    <xf numFmtId="0" fontId="122" fillId="0" borderId="3" xfId="402" applyFont="1" applyFill="1" applyBorder="1" applyAlignment="1">
      <alignment horizontal="center" vertical="center"/>
    </xf>
    <xf numFmtId="0" fontId="122" fillId="0" borderId="3" xfId="402" applyFont="1" applyFill="1" applyBorder="1" applyAlignment="1">
      <alignment horizontal="left" vertical="center"/>
    </xf>
    <xf numFmtId="38" fontId="122" fillId="0" borderId="3" xfId="402" applyNumberFormat="1" applyFont="1" applyFill="1" applyBorder="1" applyAlignment="1">
      <alignment horizontal="right" vertical="center"/>
    </xf>
    <xf numFmtId="14" fontId="122" fillId="0" borderId="4" xfId="402" applyNumberFormat="1" applyFont="1" applyFill="1" applyBorder="1" applyAlignment="1">
      <alignment horizontal="center" vertical="center"/>
    </xf>
    <xf numFmtId="0" fontId="122" fillId="0" borderId="4" xfId="402" applyFont="1" applyFill="1" applyBorder="1" applyAlignment="1">
      <alignment horizontal="center" vertical="center"/>
    </xf>
    <xf numFmtId="0" fontId="122" fillId="0" borderId="4" xfId="402" applyFont="1" applyFill="1" applyBorder="1" applyAlignment="1">
      <alignment horizontal="left" vertical="center"/>
    </xf>
    <xf numFmtId="38" fontId="122" fillId="0" borderId="4" xfId="402" applyNumberFormat="1" applyFont="1" applyFill="1" applyBorder="1" applyAlignment="1">
      <alignment horizontal="right" vertical="center"/>
    </xf>
    <xf numFmtId="14" fontId="122" fillId="0" borderId="6" xfId="402" applyNumberFormat="1" applyFont="1" applyFill="1" applyBorder="1" applyAlignment="1">
      <alignment horizontal="center" vertical="center"/>
    </xf>
    <xf numFmtId="0" fontId="122" fillId="0" borderId="6" xfId="402" applyFont="1" applyFill="1" applyBorder="1" applyAlignment="1">
      <alignment horizontal="center" vertical="center"/>
    </xf>
    <xf numFmtId="14" fontId="123" fillId="0" borderId="6" xfId="402" applyNumberFormat="1" applyFont="1" applyFill="1" applyBorder="1" applyAlignment="1">
      <alignment horizontal="center" vertical="center"/>
    </xf>
    <xf numFmtId="0" fontId="123" fillId="0" borderId="6" xfId="402" quotePrefix="1" applyFont="1" applyFill="1" applyBorder="1" applyAlignment="1">
      <alignment horizontal="center" vertical="center" wrapText="1"/>
    </xf>
    <xf numFmtId="0" fontId="123" fillId="0" borderId="3" xfId="402" applyFont="1" applyFill="1" applyBorder="1" applyAlignment="1">
      <alignment horizontal="center" vertical="center"/>
    </xf>
    <xf numFmtId="0" fontId="123" fillId="0" borderId="3" xfId="402" applyFont="1" applyFill="1" applyBorder="1" applyAlignment="1">
      <alignment horizontal="left" vertical="center" wrapText="1"/>
    </xf>
    <xf numFmtId="38" fontId="123" fillId="0" borderId="3" xfId="402" applyNumberFormat="1" applyFont="1" applyFill="1" applyBorder="1" applyAlignment="1">
      <alignment horizontal="right" vertical="center"/>
    </xf>
    <xf numFmtId="0" fontId="123" fillId="0" borderId="6" xfId="402" applyFont="1" applyFill="1" applyBorder="1" applyAlignment="1">
      <alignment horizontal="center" vertical="center" wrapText="1"/>
    </xf>
    <xf numFmtId="0" fontId="123" fillId="0" borderId="6" xfId="399" applyFont="1" applyFill="1" applyBorder="1" applyAlignment="1">
      <alignment horizontal="center" vertical="center" wrapText="1"/>
    </xf>
    <xf numFmtId="0" fontId="123" fillId="0" borderId="3" xfId="399" applyFont="1" applyFill="1" applyBorder="1" applyAlignment="1">
      <alignment horizontal="left" vertical="center" wrapText="1"/>
    </xf>
    <xf numFmtId="38" fontId="123" fillId="0" borderId="3" xfId="399" applyNumberFormat="1" applyFont="1" applyFill="1" applyBorder="1" applyAlignment="1">
      <alignment horizontal="right" vertical="center"/>
    </xf>
    <xf numFmtId="0" fontId="123" fillId="0" borderId="5" xfId="399" applyFont="1" applyFill="1" applyBorder="1" applyAlignment="1">
      <alignment horizontal="center" vertical="center" wrapText="1"/>
    </xf>
    <xf numFmtId="0" fontId="123" fillId="0" borderId="4" xfId="399" applyFont="1" applyFill="1" applyBorder="1" applyAlignment="1">
      <alignment horizontal="left" vertical="center" wrapText="1"/>
    </xf>
    <xf numFmtId="0" fontId="123" fillId="0" borderId="5" xfId="399" quotePrefix="1" applyFont="1" applyFill="1" applyBorder="1" applyAlignment="1">
      <alignment horizontal="center" vertical="center" wrapText="1"/>
    </xf>
    <xf numFmtId="0" fontId="122" fillId="0" borderId="4" xfId="399" applyFont="1" applyFill="1" applyBorder="1" applyAlignment="1">
      <alignment horizontal="left" vertical="center" wrapText="1"/>
    </xf>
    <xf numFmtId="14" fontId="122" fillId="0" borderId="5" xfId="399" applyNumberFormat="1" applyFont="1" applyFill="1" applyBorder="1" applyAlignment="1">
      <alignment horizontal="center" vertical="center" wrapText="1"/>
    </xf>
    <xf numFmtId="0" fontId="122" fillId="0" borderId="5" xfId="399" quotePrefix="1" applyFont="1" applyFill="1" applyBorder="1" applyAlignment="1">
      <alignment horizontal="center" vertical="center" wrapText="1"/>
    </xf>
    <xf numFmtId="0" fontId="123" fillId="0" borderId="4" xfId="399" applyFont="1" applyFill="1" applyBorder="1" applyAlignment="1">
      <alignment horizontal="center" vertical="center" wrapText="1"/>
    </xf>
    <xf numFmtId="38" fontId="122" fillId="0" borderId="4" xfId="399" applyNumberFormat="1" applyFont="1" applyFill="1" applyBorder="1" applyAlignment="1">
      <alignment horizontal="right" vertical="center" wrapText="1"/>
    </xf>
    <xf numFmtId="0" fontId="122" fillId="0" borderId="0" xfId="399" applyFont="1" applyFill="1" applyAlignment="1">
      <alignment wrapText="1"/>
    </xf>
    <xf numFmtId="165" fontId="122" fillId="0" borderId="0" xfId="401" applyNumberFormat="1" applyFont="1" applyFill="1" applyAlignment="1">
      <alignment wrapText="1"/>
    </xf>
    <xf numFmtId="0" fontId="123" fillId="0" borderId="0" xfId="399" applyFont="1" applyFill="1" applyAlignment="1">
      <alignment wrapText="1"/>
    </xf>
    <xf numFmtId="0" fontId="122" fillId="0" borderId="5" xfId="399" quotePrefix="1" applyFont="1" applyFill="1" applyBorder="1" applyAlignment="1">
      <alignment horizontal="center" vertical="center"/>
    </xf>
    <xf numFmtId="165" fontId="122" fillId="0" borderId="4" xfId="401" applyNumberFormat="1" applyFont="1" applyFill="1" applyBorder="1" applyAlignment="1">
      <alignment horizontal="left" vertical="center"/>
    </xf>
    <xf numFmtId="14" fontId="123" fillId="0" borderId="5" xfId="399" applyNumberFormat="1" applyFont="1" applyFill="1" applyBorder="1" applyAlignment="1">
      <alignment horizontal="center" vertical="center" wrapText="1"/>
    </xf>
    <xf numFmtId="38" fontId="123" fillId="0" borderId="4" xfId="399" applyNumberFormat="1" applyFont="1" applyFill="1" applyBorder="1" applyAlignment="1">
      <alignment horizontal="right" vertical="center" wrapText="1"/>
    </xf>
    <xf numFmtId="0" fontId="122" fillId="0" borderId="5" xfId="399" applyFont="1" applyFill="1" applyBorder="1" applyAlignment="1">
      <alignment horizontal="center" vertical="center" wrapText="1"/>
    </xf>
    <xf numFmtId="0" fontId="123" fillId="0" borderId="5" xfId="399" quotePrefix="1" applyFont="1" applyFill="1" applyBorder="1" applyAlignment="1">
      <alignment horizontal="center" vertical="center"/>
    </xf>
    <xf numFmtId="38" fontId="120" fillId="0" borderId="1" xfId="399" applyNumberFormat="1" applyFont="1" applyFill="1" applyBorder="1" applyAlignment="1">
      <alignment horizontal="center" vertical="center"/>
    </xf>
    <xf numFmtId="14" fontId="122" fillId="0" borderId="0" xfId="399" applyNumberFormat="1" applyFont="1" applyFill="1"/>
    <xf numFmtId="0" fontId="122" fillId="0" borderId="0" xfId="399" applyFont="1" applyFill="1" applyAlignment="1">
      <alignment horizontal="center"/>
    </xf>
    <xf numFmtId="0" fontId="123" fillId="0" borderId="0" xfId="399" applyFont="1" applyFill="1" applyAlignment="1">
      <alignment horizontal="center"/>
    </xf>
    <xf numFmtId="0" fontId="122" fillId="0" borderId="0" xfId="399" applyFont="1" applyFill="1" applyAlignment="1">
      <alignment horizontal="left"/>
    </xf>
    <xf numFmtId="38" fontId="122" fillId="0" borderId="0" xfId="399" applyNumberFormat="1" applyFont="1" applyFill="1"/>
    <xf numFmtId="38" fontId="122" fillId="0" borderId="0" xfId="399" applyNumberFormat="1" applyFont="1" applyFill="1" applyAlignment="1">
      <alignment horizontal="right"/>
    </xf>
    <xf numFmtId="38" fontId="124" fillId="0" borderId="0" xfId="399" applyNumberFormat="1" applyFont="1" applyFill="1"/>
    <xf numFmtId="38" fontId="122" fillId="0" borderId="0" xfId="399" applyNumberFormat="1" applyFont="1" applyFill="1" applyAlignment="1">
      <alignment horizontal="center"/>
    </xf>
    <xf numFmtId="38" fontId="120" fillId="0" borderId="0" xfId="399" applyNumberFormat="1" applyFont="1" applyFill="1"/>
    <xf numFmtId="165" fontId="122" fillId="0" borderId="0" xfId="399" applyNumberFormat="1" applyFont="1" applyFill="1"/>
    <xf numFmtId="38" fontId="123" fillId="0" borderId="0" xfId="399" applyNumberFormat="1" applyFont="1" applyFill="1"/>
    <xf numFmtId="3" fontId="117" fillId="0" borderId="0" xfId="404" applyNumberFormat="1" applyFont="1" applyFill="1" applyAlignment="1">
      <alignment vertical="center"/>
    </xf>
    <xf numFmtId="0" fontId="122" fillId="0" borderId="0" xfId="403" applyFont="1" applyFill="1"/>
    <xf numFmtId="165" fontId="122" fillId="0" borderId="0" xfId="405" applyNumberFormat="1" applyFont="1" applyFill="1"/>
    <xf numFmtId="0" fontId="117" fillId="0" borderId="0" xfId="403" applyFont="1" applyFill="1"/>
    <xf numFmtId="9" fontId="122" fillId="0" borderId="0" xfId="403" applyNumberFormat="1" applyFont="1" applyFill="1"/>
    <xf numFmtId="0" fontId="115" fillId="0" borderId="0" xfId="403" applyFont="1" applyFill="1"/>
    <xf numFmtId="0" fontId="120" fillId="0" borderId="1" xfId="403" applyFont="1" applyFill="1" applyBorder="1" applyAlignment="1">
      <alignment horizontal="center" vertical="center"/>
    </xf>
    <xf numFmtId="14" fontId="120" fillId="0" borderId="2" xfId="403" applyNumberFormat="1" applyFont="1" applyFill="1" applyBorder="1" applyAlignment="1">
      <alignment horizontal="center" vertical="center" wrapText="1"/>
    </xf>
    <xf numFmtId="0" fontId="120" fillId="0" borderId="2" xfId="403" applyFont="1" applyFill="1" applyBorder="1" applyAlignment="1">
      <alignment horizontal="center" vertical="center" wrapText="1"/>
    </xf>
    <xf numFmtId="0" fontId="121" fillId="0" borderId="1" xfId="403" applyFont="1" applyFill="1" applyBorder="1" applyAlignment="1">
      <alignment horizontal="center" vertical="center" wrapText="1"/>
    </xf>
    <xf numFmtId="38" fontId="120" fillId="0" borderId="1" xfId="403" applyNumberFormat="1" applyFont="1" applyFill="1" applyBorder="1" applyAlignment="1">
      <alignment horizontal="center" vertical="center" wrapText="1"/>
    </xf>
    <xf numFmtId="165" fontId="125" fillId="0" borderId="0" xfId="405" applyNumberFormat="1" applyFont="1"/>
    <xf numFmtId="0" fontId="122" fillId="0" borderId="0" xfId="403" applyFont="1" applyFill="1" applyAlignment="1">
      <alignment horizontal="center" vertical="center"/>
    </xf>
    <xf numFmtId="0" fontId="123" fillId="0" borderId="3" xfId="403" applyFont="1" applyFill="1" applyBorder="1" applyAlignment="1">
      <alignment horizontal="center" vertical="center"/>
    </xf>
    <xf numFmtId="14" fontId="123" fillId="0" borderId="5" xfId="403" applyNumberFormat="1" applyFont="1" applyFill="1" applyBorder="1" applyAlignment="1">
      <alignment horizontal="center" vertical="center"/>
    </xf>
    <xf numFmtId="0" fontId="123" fillId="0" borderId="5" xfId="403" applyFont="1" applyFill="1" applyBorder="1" applyAlignment="1">
      <alignment horizontal="center" vertical="center"/>
    </xf>
    <xf numFmtId="0" fontId="123" fillId="0" borderId="4" xfId="403" applyFont="1" applyFill="1" applyBorder="1" applyAlignment="1">
      <alignment horizontal="center" vertical="center"/>
    </xf>
    <xf numFmtId="0" fontId="123" fillId="0" borderId="4" xfId="403" applyFont="1" applyFill="1" applyBorder="1" applyAlignment="1">
      <alignment horizontal="left" vertical="center"/>
    </xf>
    <xf numFmtId="38" fontId="123" fillId="0" borderId="4" xfId="403" applyNumberFormat="1" applyFont="1" applyFill="1" applyBorder="1" applyAlignment="1">
      <alignment horizontal="right" vertical="center"/>
    </xf>
    <xf numFmtId="38" fontId="122" fillId="0" borderId="4" xfId="403" applyNumberFormat="1" applyFont="1" applyFill="1" applyBorder="1" applyAlignment="1">
      <alignment horizontal="right" vertical="center"/>
    </xf>
    <xf numFmtId="0" fontId="123" fillId="0" borderId="0" xfId="403" applyFont="1" applyFill="1"/>
    <xf numFmtId="3" fontId="123" fillId="0" borderId="4" xfId="403" applyNumberFormat="1" applyFont="1" applyFill="1" applyBorder="1" applyAlignment="1">
      <alignment horizontal="right" vertical="center"/>
    </xf>
    <xf numFmtId="14" fontId="123" fillId="0" borderId="6" xfId="403" applyNumberFormat="1" applyFont="1" applyFill="1" applyBorder="1" applyAlignment="1">
      <alignment horizontal="center" vertical="center"/>
    </xf>
    <xf numFmtId="0" fontId="123" fillId="0" borderId="6" xfId="403" applyFont="1" applyFill="1" applyBorder="1" applyAlignment="1">
      <alignment horizontal="center" vertical="center"/>
    </xf>
    <xf numFmtId="0" fontId="123" fillId="0" borderId="3" xfId="403" applyFont="1" applyFill="1" applyBorder="1" applyAlignment="1">
      <alignment horizontal="left" vertical="center"/>
    </xf>
    <xf numFmtId="14" fontId="122" fillId="0" borderId="5" xfId="403" applyNumberFormat="1" applyFont="1" applyFill="1" applyBorder="1" applyAlignment="1">
      <alignment horizontal="center" vertical="center"/>
    </xf>
    <xf numFmtId="0" fontId="122" fillId="0" borderId="5" xfId="403" applyFont="1" applyFill="1" applyBorder="1" applyAlignment="1">
      <alignment horizontal="center" vertical="center"/>
    </xf>
    <xf numFmtId="0" fontId="122" fillId="0" borderId="4" xfId="403" applyFont="1" applyFill="1" applyBorder="1" applyAlignment="1">
      <alignment horizontal="left" vertical="center"/>
    </xf>
    <xf numFmtId="0" fontId="122" fillId="0" borderId="3" xfId="403" applyFont="1" applyFill="1" applyBorder="1" applyAlignment="1">
      <alignment horizontal="center" vertical="center"/>
    </xf>
    <xf numFmtId="0" fontId="122" fillId="0" borderId="4" xfId="403" applyFont="1" applyFill="1" applyBorder="1" applyAlignment="1">
      <alignment horizontal="center" vertical="center"/>
    </xf>
    <xf numFmtId="14" fontId="122" fillId="0" borderId="4" xfId="403" applyNumberFormat="1" applyFont="1" applyFill="1" applyBorder="1" applyAlignment="1">
      <alignment horizontal="center" vertical="center"/>
    </xf>
    <xf numFmtId="14" fontId="122" fillId="0" borderId="3" xfId="406" applyNumberFormat="1" applyFont="1" applyFill="1" applyBorder="1" applyAlignment="1">
      <alignment horizontal="center" vertical="center"/>
    </xf>
    <xf numFmtId="0" fontId="122" fillId="0" borderId="3" xfId="406" applyFont="1" applyFill="1" applyBorder="1" applyAlignment="1">
      <alignment horizontal="center" vertical="center"/>
    </xf>
    <xf numFmtId="0" fontId="122" fillId="0" borderId="3" xfId="406" applyFont="1" applyFill="1" applyBorder="1" applyAlignment="1">
      <alignment horizontal="left" vertical="center"/>
    </xf>
    <xf numFmtId="38" fontId="122" fillId="0" borderId="3" xfId="406" applyNumberFormat="1" applyFont="1" applyFill="1" applyBorder="1" applyAlignment="1">
      <alignment horizontal="right" vertical="center"/>
    </xf>
    <xf numFmtId="14" fontId="122" fillId="0" borderId="4" xfId="406" applyNumberFormat="1" applyFont="1" applyFill="1" applyBorder="1" applyAlignment="1">
      <alignment horizontal="center" vertical="center"/>
    </xf>
    <xf numFmtId="0" fontId="122" fillId="0" borderId="4" xfId="406" applyFont="1" applyFill="1" applyBorder="1" applyAlignment="1">
      <alignment horizontal="center" vertical="center"/>
    </xf>
    <xf numFmtId="0" fontId="122" fillId="0" borderId="4" xfId="406" applyFont="1" applyFill="1" applyBorder="1" applyAlignment="1">
      <alignment horizontal="left" vertical="center"/>
    </xf>
    <xf numFmtId="38" fontId="122" fillId="0" borderId="4" xfId="406" applyNumberFormat="1" applyFont="1" applyFill="1" applyBorder="1" applyAlignment="1">
      <alignment horizontal="right" vertical="center"/>
    </xf>
    <xf numFmtId="14" fontId="122" fillId="0" borderId="6" xfId="406" applyNumberFormat="1" applyFont="1" applyFill="1" applyBorder="1" applyAlignment="1">
      <alignment horizontal="center" vertical="center"/>
    </xf>
    <xf numFmtId="0" fontId="122" fillId="0" borderId="6" xfId="406" applyFont="1" applyFill="1" applyBorder="1" applyAlignment="1">
      <alignment horizontal="center" vertical="center"/>
    </xf>
    <xf numFmtId="14" fontId="123" fillId="0" borderId="6" xfId="406" applyNumberFormat="1" applyFont="1" applyFill="1" applyBorder="1" applyAlignment="1">
      <alignment horizontal="center" vertical="center"/>
    </xf>
    <xf numFmtId="0" fontId="123" fillId="0" borderId="6" xfId="406" quotePrefix="1" applyFont="1" applyFill="1" applyBorder="1" applyAlignment="1">
      <alignment horizontal="center" vertical="center" wrapText="1"/>
    </xf>
    <xf numFmtId="0" fontId="123" fillId="0" borderId="3" xfId="406" applyFont="1" applyFill="1" applyBorder="1" applyAlignment="1">
      <alignment horizontal="center" vertical="center"/>
    </xf>
    <xf numFmtId="0" fontId="123" fillId="0" borderId="3" xfId="406" applyFont="1" applyFill="1" applyBorder="1" applyAlignment="1">
      <alignment horizontal="left" vertical="center" wrapText="1"/>
    </xf>
    <xf numFmtId="38" fontId="123" fillId="0" borderId="3" xfId="406" applyNumberFormat="1" applyFont="1" applyFill="1" applyBorder="1" applyAlignment="1">
      <alignment horizontal="right" vertical="center"/>
    </xf>
    <xf numFmtId="0" fontId="123" fillId="0" borderId="6" xfId="406" applyFont="1" applyFill="1" applyBorder="1" applyAlignment="1">
      <alignment horizontal="center" vertical="center" wrapText="1"/>
    </xf>
    <xf numFmtId="0" fontId="123" fillId="0" borderId="6" xfId="403" applyFont="1" applyFill="1" applyBorder="1" applyAlignment="1">
      <alignment horizontal="center" vertical="center" wrapText="1"/>
    </xf>
    <xf numFmtId="0" fontId="123" fillId="0" borderId="3" xfId="403" applyFont="1" applyFill="1" applyBorder="1" applyAlignment="1">
      <alignment horizontal="left" vertical="center" wrapText="1"/>
    </xf>
    <xf numFmtId="38" fontId="123" fillId="0" borderId="3" xfId="403" applyNumberFormat="1" applyFont="1" applyFill="1" applyBorder="1" applyAlignment="1">
      <alignment horizontal="right" vertical="center"/>
    </xf>
    <xf numFmtId="0" fontId="123" fillId="0" borderId="5" xfId="403" applyFont="1" applyFill="1" applyBorder="1" applyAlignment="1">
      <alignment horizontal="center" vertical="center" wrapText="1"/>
    </xf>
    <xf numFmtId="0" fontId="123" fillId="0" borderId="4" xfId="403" applyFont="1" applyFill="1" applyBorder="1" applyAlignment="1">
      <alignment horizontal="left" vertical="center" wrapText="1"/>
    </xf>
    <xf numFmtId="0" fontId="123" fillId="0" borderId="5" xfId="403" quotePrefix="1" applyFont="1" applyFill="1" applyBorder="1" applyAlignment="1">
      <alignment horizontal="center" vertical="center" wrapText="1"/>
    </xf>
    <xf numFmtId="0" fontId="122" fillId="0" borderId="4" xfId="403" applyFont="1" applyFill="1" applyBorder="1" applyAlignment="1">
      <alignment horizontal="left" vertical="center" wrapText="1"/>
    </xf>
    <xf numFmtId="14" fontId="122" fillId="0" borderId="5" xfId="403" applyNumberFormat="1" applyFont="1" applyFill="1" applyBorder="1" applyAlignment="1">
      <alignment horizontal="center" vertical="center" wrapText="1"/>
    </xf>
    <xf numFmtId="0" fontId="122" fillId="0" borderId="5" xfId="403" quotePrefix="1" applyFont="1" applyFill="1" applyBorder="1" applyAlignment="1">
      <alignment horizontal="center" vertical="center" wrapText="1"/>
    </xf>
    <xf numFmtId="0" fontId="123" fillId="0" borderId="4" xfId="403" applyFont="1" applyFill="1" applyBorder="1" applyAlignment="1">
      <alignment horizontal="center" vertical="center" wrapText="1"/>
    </xf>
    <xf numFmtId="38" fontId="122" fillId="0" borderId="4" xfId="403" applyNumberFormat="1" applyFont="1" applyFill="1" applyBorder="1" applyAlignment="1">
      <alignment horizontal="right" vertical="center" wrapText="1"/>
    </xf>
    <xf numFmtId="0" fontId="122" fillId="0" borderId="0" xfId="403" applyFont="1" applyFill="1" applyAlignment="1">
      <alignment wrapText="1"/>
    </xf>
    <xf numFmtId="165" fontId="122" fillId="0" borderId="0" xfId="405" applyNumberFormat="1" applyFont="1" applyFill="1" applyAlignment="1">
      <alignment wrapText="1"/>
    </xf>
    <xf numFmtId="0" fontId="123" fillId="0" borderId="0" xfId="403" applyFont="1" applyFill="1" applyAlignment="1">
      <alignment wrapText="1"/>
    </xf>
    <xf numFmtId="0" fontId="122" fillId="0" borderId="5" xfId="403" quotePrefix="1" applyFont="1" applyFill="1" applyBorder="1" applyAlignment="1">
      <alignment horizontal="center" vertical="center"/>
    </xf>
    <xf numFmtId="165" fontId="123" fillId="0" borderId="4" xfId="405" applyNumberFormat="1" applyFont="1" applyFill="1" applyBorder="1" applyAlignment="1">
      <alignment horizontal="right" vertical="center"/>
    </xf>
    <xf numFmtId="0" fontId="123" fillId="0" borderId="3" xfId="403" applyFont="1" applyFill="1" applyBorder="1" applyAlignment="1">
      <alignment horizontal="center" vertical="center" wrapText="1"/>
    </xf>
    <xf numFmtId="14" fontId="123" fillId="0" borderId="5" xfId="403" applyNumberFormat="1" applyFont="1" applyFill="1" applyBorder="1" applyAlignment="1">
      <alignment horizontal="center" vertical="center" wrapText="1"/>
    </xf>
    <xf numFmtId="38" fontId="123" fillId="0" borderId="4" xfId="403" applyNumberFormat="1" applyFont="1" applyFill="1" applyBorder="1" applyAlignment="1">
      <alignment horizontal="right" vertical="center" wrapText="1"/>
    </xf>
    <xf numFmtId="165" fontId="122" fillId="0" borderId="4" xfId="405" applyNumberFormat="1" applyFont="1" applyFill="1" applyBorder="1" applyAlignment="1">
      <alignment horizontal="left" vertical="center"/>
    </xf>
    <xf numFmtId="0" fontId="122" fillId="0" borderId="5" xfId="403" applyFont="1" applyFill="1" applyBorder="1" applyAlignment="1">
      <alignment horizontal="center" vertical="center" wrapText="1"/>
    </xf>
    <xf numFmtId="0" fontId="123" fillId="0" borderId="5" xfId="403" quotePrefix="1" applyFont="1" applyFill="1" applyBorder="1" applyAlignment="1">
      <alignment horizontal="center" vertical="center"/>
    </xf>
    <xf numFmtId="38" fontId="120" fillId="0" borderId="1" xfId="403" applyNumberFormat="1" applyFont="1" applyFill="1" applyBorder="1" applyAlignment="1">
      <alignment horizontal="center" vertical="center"/>
    </xf>
    <xf numFmtId="14" fontId="122" fillId="0" borderId="0" xfId="403" applyNumberFormat="1" applyFont="1" applyFill="1"/>
    <xf numFmtId="0" fontId="122" fillId="0" borderId="0" xfId="403" applyFont="1" applyFill="1" applyAlignment="1">
      <alignment horizontal="center"/>
    </xf>
    <xf numFmtId="0" fontId="123" fillId="0" borderId="0" xfId="403" applyFont="1" applyFill="1" applyAlignment="1">
      <alignment horizontal="center"/>
    </xf>
    <xf numFmtId="0" fontId="122" fillId="0" borderId="0" xfId="403" applyFont="1" applyFill="1" applyAlignment="1">
      <alignment horizontal="left"/>
    </xf>
    <xf numFmtId="38" fontId="122" fillId="0" borderId="0" xfId="403" applyNumberFormat="1" applyFont="1" applyFill="1"/>
    <xf numFmtId="38" fontId="122" fillId="0" borderId="0" xfId="403" applyNumberFormat="1" applyFont="1" applyFill="1" applyAlignment="1">
      <alignment horizontal="right"/>
    </xf>
    <xf numFmtId="38" fontId="124" fillId="0" borderId="0" xfId="403" applyNumberFormat="1" applyFont="1" applyFill="1"/>
    <xf numFmtId="38" fontId="122" fillId="0" borderId="0" xfId="403" applyNumberFormat="1" applyFont="1" applyFill="1" applyAlignment="1">
      <alignment horizontal="center"/>
    </xf>
    <xf numFmtId="38" fontId="120" fillId="0" borderId="0" xfId="403" applyNumberFormat="1" applyFont="1" applyFill="1"/>
    <xf numFmtId="165" fontId="122" fillId="0" borderId="0" xfId="403" applyNumberFormat="1" applyFont="1" applyFill="1"/>
    <xf numFmtId="38" fontId="123" fillId="0" borderId="0" xfId="403" applyNumberFormat="1" applyFont="1" applyFill="1"/>
    <xf numFmtId="0" fontId="115" fillId="0" borderId="0" xfId="395" applyFont="1" applyFill="1" applyAlignment="1">
      <alignment vertical="center"/>
    </xf>
    <xf numFmtId="14" fontId="115" fillId="0" borderId="0" xfId="395" applyNumberFormat="1" applyFont="1" applyFill="1" applyAlignment="1">
      <alignment vertical="center"/>
    </xf>
    <xf numFmtId="0" fontId="116" fillId="0" borderId="0" xfId="395" applyFont="1" applyFill="1" applyAlignment="1">
      <alignment vertical="center"/>
    </xf>
    <xf numFmtId="0" fontId="115" fillId="0" borderId="0" xfId="395" applyFont="1" applyFill="1" applyAlignment="1">
      <alignment horizontal="left" vertical="center"/>
    </xf>
    <xf numFmtId="0" fontId="118" fillId="0" borderId="0" xfId="395" applyFont="1" applyFill="1" applyAlignment="1">
      <alignment horizontal="center" vertical="center"/>
    </xf>
    <xf numFmtId="14" fontId="118" fillId="0" borderId="0" xfId="395" applyNumberFormat="1" applyFont="1" applyFill="1" applyAlignment="1">
      <alignment horizontal="center" vertical="center"/>
    </xf>
    <xf numFmtId="0" fontId="119" fillId="0" borderId="0" xfId="395" applyFont="1" applyFill="1" applyAlignment="1">
      <alignment horizontal="center" vertical="center"/>
    </xf>
    <xf numFmtId="0" fontId="118" fillId="0" borderId="0" xfId="395" applyFont="1" applyFill="1" applyAlignment="1">
      <alignment horizontal="left" vertical="center"/>
    </xf>
    <xf numFmtId="0" fontId="123" fillId="0" borderId="7" xfId="395" applyFont="1" applyFill="1" applyBorder="1" applyAlignment="1">
      <alignment horizontal="center" vertical="center"/>
    </xf>
    <xf numFmtId="0" fontId="123" fillId="0" borderId="8" xfId="395" applyFont="1" applyFill="1" applyBorder="1" applyAlignment="1">
      <alignment horizontal="center"/>
    </xf>
    <xf numFmtId="0" fontId="123" fillId="0" borderId="2" xfId="395" applyFont="1" applyFill="1" applyBorder="1" applyAlignment="1">
      <alignment horizontal="center" wrapText="1"/>
    </xf>
    <xf numFmtId="0" fontId="115" fillId="0" borderId="0" xfId="399" applyFont="1" applyFill="1" applyAlignment="1">
      <alignment vertical="center"/>
    </xf>
    <xf numFmtId="14" fontId="115" fillId="0" borderId="0" xfId="399" applyNumberFormat="1" applyFont="1" applyFill="1" applyAlignment="1">
      <alignment vertical="center"/>
    </xf>
    <xf numFmtId="0" fontId="116" fillId="0" borderId="0" xfId="399" applyFont="1" applyFill="1" applyAlignment="1">
      <alignment vertical="center"/>
    </xf>
    <xf numFmtId="0" fontId="115" fillId="0" borderId="0" xfId="399" applyFont="1" applyFill="1" applyAlignment="1">
      <alignment horizontal="left" vertical="center"/>
    </xf>
    <xf numFmtId="0" fontId="118" fillId="0" borderId="0" xfId="399" applyFont="1" applyFill="1" applyAlignment="1">
      <alignment horizontal="center" vertical="center"/>
    </xf>
    <xf numFmtId="14" fontId="118" fillId="0" borderId="0" xfId="399" applyNumberFormat="1" applyFont="1" applyFill="1" applyAlignment="1">
      <alignment horizontal="center" vertical="center"/>
    </xf>
    <xf numFmtId="0" fontId="119" fillId="0" borderId="0" xfId="399" applyFont="1" applyFill="1" applyAlignment="1">
      <alignment horizontal="center" vertical="center"/>
    </xf>
    <xf numFmtId="0" fontId="118" fillId="0" borderId="0" xfId="399" applyFont="1" applyFill="1" applyAlignment="1">
      <alignment horizontal="left" vertical="center"/>
    </xf>
    <xf numFmtId="0" fontId="123" fillId="0" borderId="7" xfId="399" applyFont="1" applyFill="1" applyBorder="1" applyAlignment="1">
      <alignment horizontal="center" vertical="center"/>
    </xf>
    <xf numFmtId="0" fontId="123" fillId="0" borderId="8" xfId="399" applyFont="1" applyFill="1" applyBorder="1" applyAlignment="1">
      <alignment horizontal="center"/>
    </xf>
    <xf numFmtId="0" fontId="123" fillId="0" borderId="2" xfId="399" applyFont="1" applyFill="1" applyBorder="1" applyAlignment="1">
      <alignment horizontal="center" wrapText="1"/>
    </xf>
    <xf numFmtId="0" fontId="115" fillId="0" borderId="0" xfId="403" applyFont="1" applyFill="1" applyAlignment="1">
      <alignment vertical="center"/>
    </xf>
    <xf numFmtId="14" fontId="115" fillId="0" borderId="0" xfId="403" applyNumberFormat="1" applyFont="1" applyFill="1" applyAlignment="1">
      <alignment vertical="center"/>
    </xf>
    <xf numFmtId="0" fontId="116" fillId="0" borderId="0" xfId="403" applyFont="1" applyFill="1" applyAlignment="1">
      <alignment vertical="center"/>
    </xf>
    <xf numFmtId="0" fontId="115" fillId="0" borderId="0" xfId="403" applyFont="1" applyFill="1" applyAlignment="1">
      <alignment horizontal="left" vertical="center"/>
    </xf>
    <xf numFmtId="0" fontId="118" fillId="0" borderId="0" xfId="403" applyFont="1" applyFill="1" applyAlignment="1">
      <alignment horizontal="center" vertical="center"/>
    </xf>
    <xf numFmtId="14" fontId="118" fillId="0" borderId="0" xfId="403" applyNumberFormat="1" applyFont="1" applyFill="1" applyAlignment="1">
      <alignment horizontal="center" vertical="center"/>
    </xf>
    <xf numFmtId="0" fontId="119" fillId="0" borderId="0" xfId="403" applyFont="1" applyFill="1" applyAlignment="1">
      <alignment horizontal="center" vertical="center"/>
    </xf>
    <xf numFmtId="0" fontId="118" fillId="0" borderId="0" xfId="403" applyFont="1" applyFill="1" applyAlignment="1">
      <alignment horizontal="left" vertical="center"/>
    </xf>
    <xf numFmtId="0" fontId="123" fillId="0" borderId="7" xfId="403" applyFont="1" applyFill="1" applyBorder="1" applyAlignment="1">
      <alignment horizontal="center" vertical="center"/>
    </xf>
    <xf numFmtId="0" fontId="123" fillId="0" borderId="8" xfId="403" applyFont="1" applyFill="1" applyBorder="1" applyAlignment="1">
      <alignment horizontal="center"/>
    </xf>
    <xf numFmtId="0" fontId="123" fillId="0" borderId="2" xfId="403" applyFont="1" applyFill="1" applyBorder="1" applyAlignment="1">
      <alignment horizontal="center" wrapText="1"/>
    </xf>
  </cellXfs>
  <cellStyles count="40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8" xfId="131"/>
    <cellStyle name="Normal 19 2 4 2 2 4 2 5 9" xfId="135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8" xfId="132"/>
    <cellStyle name="Normal 2 3 2 4 2 2 4 2 5 9" xfId="136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8" xfId="134"/>
    <cellStyle name="Normal 20 2 2 4 2 5 9" xfId="138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3566"/>
  <sheetViews>
    <sheetView showZeros="0" tabSelected="1" topLeftCell="A2505" zoomScaleNormal="100" zoomScaleSheetLayoutView="130" workbookViewId="0">
      <selection activeCell="F2512" sqref="F2512"/>
    </sheetView>
  </sheetViews>
  <sheetFormatPr defaultColWidth="9.140625" defaultRowHeight="17.25" customHeight="1"/>
  <cols>
    <col min="1" max="1" width="6.28515625" style="13" customWidth="1"/>
    <col min="2" max="2" width="11.7109375" style="70" customWidth="1"/>
    <col min="3" max="3" width="10" style="71" customWidth="1"/>
    <col min="4" max="4" width="11.140625" style="72" customWidth="1"/>
    <col min="5" max="5" width="19.5703125" style="73" customWidth="1"/>
    <col min="6" max="6" width="14.140625" style="74" customWidth="1"/>
    <col min="7" max="7" width="11.140625" style="74" customWidth="1"/>
    <col min="8" max="8" width="13.7109375" style="74" customWidth="1"/>
    <col min="9" max="9" width="11.140625" style="2" customWidth="1"/>
    <col min="10" max="10" width="20.28515625" style="2" customWidth="1"/>
    <col min="11" max="11" width="16.42578125" style="3" bestFit="1" customWidth="1"/>
    <col min="12" max="12" width="9.140625" style="2"/>
    <col min="13" max="13" width="12.5703125" style="3" customWidth="1"/>
    <col min="14" max="14" width="15.5703125" style="3" bestFit="1" customWidth="1"/>
    <col min="15" max="15" width="9.85546875" style="3" bestFit="1" customWidth="1"/>
    <col min="16" max="16384" width="9.140625" style="2"/>
  </cols>
  <sheetData>
    <row r="1" spans="1:20" s="4" customFormat="1" ht="31.5" customHeight="1">
      <c r="A1" s="241" t="s">
        <v>0</v>
      </c>
      <c r="B1" s="242"/>
      <c r="C1" s="242"/>
      <c r="D1" s="243"/>
      <c r="E1" s="244"/>
      <c r="F1" s="241"/>
      <c r="G1" s="1"/>
      <c r="H1" s="1"/>
      <c r="I1" s="2"/>
      <c r="J1" s="2"/>
      <c r="K1" s="3"/>
      <c r="L1" s="2"/>
      <c r="M1" s="3"/>
      <c r="N1" s="3"/>
      <c r="O1" s="3"/>
      <c r="P1" s="2"/>
      <c r="Q1" s="2"/>
      <c r="R1" s="2"/>
      <c r="S1" s="2"/>
      <c r="T1" s="2"/>
    </row>
    <row r="2" spans="1:20" s="4" customFormat="1" ht="31.5" customHeight="1">
      <c r="A2" s="241" t="s">
        <v>1</v>
      </c>
      <c r="B2" s="242"/>
      <c r="C2" s="242"/>
      <c r="D2" s="243"/>
      <c r="E2" s="244"/>
      <c r="F2" s="241"/>
      <c r="G2" s="1"/>
      <c r="H2" s="1"/>
      <c r="I2" s="2"/>
      <c r="J2" s="2"/>
      <c r="K2" s="3"/>
      <c r="L2" s="2"/>
      <c r="M2" s="3"/>
      <c r="N2" s="3"/>
      <c r="O2" s="3"/>
      <c r="P2" s="2"/>
      <c r="Q2" s="2"/>
      <c r="R2" s="2"/>
      <c r="S2" s="2"/>
      <c r="T2" s="2"/>
    </row>
    <row r="3" spans="1:20" s="4" customFormat="1" ht="31.5" customHeight="1">
      <c r="A3" s="241" t="s">
        <v>2</v>
      </c>
      <c r="B3" s="242"/>
      <c r="C3" s="242"/>
      <c r="D3" s="243"/>
      <c r="E3" s="244"/>
      <c r="F3" s="241"/>
      <c r="G3" s="1"/>
      <c r="H3" s="1"/>
      <c r="I3" s="2"/>
      <c r="J3" s="2"/>
      <c r="K3" s="3"/>
      <c r="L3" s="2"/>
      <c r="M3" s="3"/>
      <c r="N3" s="3"/>
      <c r="O3" s="3"/>
      <c r="P3" s="2"/>
      <c r="Q3" s="2"/>
      <c r="R3" s="2"/>
      <c r="S3" s="2"/>
      <c r="T3" s="2"/>
    </row>
    <row r="4" spans="1:20" s="6" customFormat="1" ht="40.5" customHeight="1">
      <c r="A4" s="245" t="s">
        <v>18</v>
      </c>
      <c r="B4" s="246"/>
      <c r="C4" s="246"/>
      <c r="D4" s="247"/>
      <c r="E4" s="248"/>
      <c r="F4" s="245"/>
      <c r="G4" s="245"/>
      <c r="H4" s="245"/>
      <c r="I4" s="2"/>
      <c r="J4" s="2"/>
      <c r="K4" s="3"/>
      <c r="L4" s="5"/>
      <c r="M4" s="3"/>
      <c r="N4" s="3"/>
      <c r="O4" s="3"/>
      <c r="P4" s="2"/>
      <c r="Q4" s="2"/>
      <c r="R4" s="2"/>
      <c r="S4" s="2"/>
      <c r="T4" s="2"/>
    </row>
    <row r="5" spans="1:20" s="13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7" t="s">
        <v>7</v>
      </c>
      <c r="F5" s="11" t="s">
        <v>8</v>
      </c>
      <c r="G5" s="11" t="s">
        <v>9</v>
      </c>
      <c r="H5" s="11" t="s">
        <v>10</v>
      </c>
      <c r="I5" s="2"/>
      <c r="J5" s="2"/>
      <c r="K5" s="12"/>
      <c r="L5" s="5"/>
      <c r="M5" s="3"/>
      <c r="N5" s="3"/>
      <c r="O5" s="3"/>
      <c r="P5" s="2"/>
      <c r="Q5" s="2"/>
      <c r="R5" s="2"/>
      <c r="S5" s="2"/>
      <c r="T5" s="2"/>
    </row>
    <row r="6" spans="1:20" s="21" customFormat="1" ht="26.25" customHeight="1">
      <c r="A6" s="14">
        <v>1</v>
      </c>
      <c r="B6" s="15">
        <v>45547</v>
      </c>
      <c r="C6" s="16" t="s">
        <v>19</v>
      </c>
      <c r="D6" s="17" t="s">
        <v>14</v>
      </c>
      <c r="E6" s="18" t="s">
        <v>20</v>
      </c>
      <c r="F6" s="19">
        <v>371250</v>
      </c>
      <c r="G6" s="19">
        <v>29700</v>
      </c>
      <c r="H6" s="20">
        <f>G6+F6</f>
        <v>400950</v>
      </c>
      <c r="I6" s="2"/>
      <c r="J6" s="2"/>
      <c r="K6" s="3"/>
      <c r="L6" s="5"/>
      <c r="M6" s="3"/>
      <c r="N6" s="3"/>
      <c r="O6" s="3"/>
      <c r="P6" s="2"/>
      <c r="Q6" s="2"/>
      <c r="R6" s="2"/>
      <c r="S6" s="2"/>
      <c r="T6" s="2"/>
    </row>
    <row r="7" spans="1:20" s="21" customFormat="1" ht="26.25" customHeight="1">
      <c r="A7" s="17">
        <v>2</v>
      </c>
      <c r="B7" s="15">
        <v>45547</v>
      </c>
      <c r="C7" s="16" t="s">
        <v>21</v>
      </c>
      <c r="D7" s="17" t="s">
        <v>14</v>
      </c>
      <c r="E7" s="18" t="s">
        <v>22</v>
      </c>
      <c r="F7" s="19">
        <v>1340580</v>
      </c>
      <c r="G7" s="19">
        <v>107246</v>
      </c>
      <c r="H7" s="20">
        <f t="shared" ref="H7:H70" si="0">G7+F7</f>
        <v>1447826</v>
      </c>
      <c r="I7" s="2"/>
      <c r="J7" s="2"/>
      <c r="K7" s="3"/>
      <c r="L7" s="5"/>
      <c r="M7" s="3"/>
      <c r="N7" s="3"/>
      <c r="O7" s="3"/>
      <c r="P7" s="2"/>
      <c r="Q7" s="2"/>
      <c r="R7" s="2"/>
      <c r="S7" s="2"/>
      <c r="T7" s="2"/>
    </row>
    <row r="8" spans="1:20" s="21" customFormat="1" ht="26.25" customHeight="1">
      <c r="A8" s="14">
        <v>3</v>
      </c>
      <c r="B8" s="15">
        <v>45547</v>
      </c>
      <c r="C8" s="16" t="s">
        <v>23</v>
      </c>
      <c r="D8" s="17" t="s">
        <v>14</v>
      </c>
      <c r="E8" s="18" t="s">
        <v>24</v>
      </c>
      <c r="F8" s="19">
        <v>594000</v>
      </c>
      <c r="G8" s="19">
        <v>47520</v>
      </c>
      <c r="H8" s="20">
        <f t="shared" si="0"/>
        <v>641520</v>
      </c>
      <c r="I8" s="2"/>
      <c r="J8" s="2"/>
      <c r="K8" s="3"/>
      <c r="L8" s="5"/>
      <c r="M8" s="3"/>
      <c r="N8" s="3"/>
      <c r="O8" s="3"/>
      <c r="P8" s="2"/>
      <c r="Q8" s="2"/>
      <c r="R8" s="2"/>
      <c r="S8" s="2"/>
      <c r="T8" s="2"/>
    </row>
    <row r="9" spans="1:20" s="21" customFormat="1" ht="26.25" customHeight="1">
      <c r="A9" s="14">
        <v>4</v>
      </c>
      <c r="B9" s="15">
        <v>45547</v>
      </c>
      <c r="C9" s="16" t="s">
        <v>25</v>
      </c>
      <c r="D9" s="17" t="s">
        <v>14</v>
      </c>
      <c r="E9" s="18" t="s">
        <v>26</v>
      </c>
      <c r="F9" s="19">
        <v>1996090</v>
      </c>
      <c r="G9" s="19">
        <v>159687</v>
      </c>
      <c r="H9" s="20">
        <f t="shared" si="0"/>
        <v>2155777</v>
      </c>
      <c r="I9" s="2"/>
      <c r="J9" s="2"/>
      <c r="K9" s="3"/>
      <c r="L9" s="5"/>
      <c r="M9" s="3"/>
      <c r="N9" s="3"/>
      <c r="O9" s="3"/>
      <c r="P9" s="2"/>
      <c r="Q9" s="2"/>
      <c r="R9" s="2"/>
      <c r="S9" s="2"/>
      <c r="T9" s="2"/>
    </row>
    <row r="10" spans="1:20" s="21" customFormat="1" ht="26.25" customHeight="1">
      <c r="A10" s="17">
        <v>5</v>
      </c>
      <c r="B10" s="15">
        <v>45547</v>
      </c>
      <c r="C10" s="16" t="s">
        <v>27</v>
      </c>
      <c r="D10" s="17" t="s">
        <v>14</v>
      </c>
      <c r="E10" s="18" t="s">
        <v>28</v>
      </c>
      <c r="F10" s="19">
        <v>354750</v>
      </c>
      <c r="G10" s="19">
        <v>28380</v>
      </c>
      <c r="H10" s="20">
        <f t="shared" si="0"/>
        <v>383130</v>
      </c>
      <c r="I10" s="2"/>
      <c r="J10" s="2"/>
      <c r="K10" s="3"/>
      <c r="L10" s="2"/>
      <c r="M10" s="3"/>
      <c r="N10" s="3"/>
      <c r="O10" s="3"/>
      <c r="P10" s="2"/>
      <c r="Q10" s="2"/>
      <c r="R10" s="2"/>
      <c r="S10" s="2"/>
      <c r="T10" s="2"/>
    </row>
    <row r="11" spans="1:20" s="21" customFormat="1" ht="26.25" customHeight="1">
      <c r="A11" s="14">
        <v>6</v>
      </c>
      <c r="B11" s="15">
        <v>45547</v>
      </c>
      <c r="C11" s="16" t="s">
        <v>29</v>
      </c>
      <c r="D11" s="17" t="s">
        <v>14</v>
      </c>
      <c r="E11" s="18" t="s">
        <v>30</v>
      </c>
      <c r="F11" s="19">
        <v>555290</v>
      </c>
      <c r="G11" s="19">
        <v>44423</v>
      </c>
      <c r="H11" s="20">
        <f t="shared" si="0"/>
        <v>599713</v>
      </c>
      <c r="I11" s="2"/>
      <c r="J11" s="2"/>
      <c r="K11" s="3"/>
      <c r="L11" s="2"/>
      <c r="M11" s="3"/>
      <c r="N11" s="3"/>
      <c r="O11" s="3"/>
      <c r="P11" s="2"/>
      <c r="Q11" s="2"/>
      <c r="R11" s="2"/>
      <c r="S11" s="2"/>
      <c r="T11" s="2"/>
    </row>
    <row r="12" spans="1:20" s="21" customFormat="1" ht="26.25" customHeight="1">
      <c r="A12" s="14">
        <v>7</v>
      </c>
      <c r="B12" s="15">
        <v>45547</v>
      </c>
      <c r="C12" s="16" t="s">
        <v>31</v>
      </c>
      <c r="D12" s="17" t="s">
        <v>14</v>
      </c>
      <c r="E12" s="18" t="s">
        <v>32</v>
      </c>
      <c r="F12" s="19">
        <v>1810909</v>
      </c>
      <c r="G12" s="19">
        <v>144873</v>
      </c>
      <c r="H12" s="20">
        <f t="shared" si="0"/>
        <v>1955782</v>
      </c>
      <c r="I12" s="2"/>
      <c r="J12" s="2"/>
      <c r="K12" s="3"/>
      <c r="L12" s="2"/>
      <c r="M12" s="3"/>
      <c r="N12" s="3"/>
      <c r="O12" s="3"/>
      <c r="P12" s="2"/>
      <c r="Q12" s="2"/>
      <c r="R12" s="2"/>
      <c r="S12" s="2"/>
      <c r="T12" s="2"/>
    </row>
    <row r="13" spans="1:20" s="21" customFormat="1" ht="26.25" customHeight="1">
      <c r="A13" s="14">
        <v>8</v>
      </c>
      <c r="B13" s="15">
        <v>45547</v>
      </c>
      <c r="C13" s="16" t="s">
        <v>33</v>
      </c>
      <c r="D13" s="17" t="s">
        <v>14</v>
      </c>
      <c r="E13" s="18" t="s">
        <v>34</v>
      </c>
      <c r="F13" s="19">
        <v>2100987</v>
      </c>
      <c r="G13" s="19">
        <v>168079</v>
      </c>
      <c r="H13" s="20">
        <f t="shared" si="0"/>
        <v>2269066</v>
      </c>
      <c r="I13" s="2"/>
      <c r="J13" s="2"/>
      <c r="K13" s="3"/>
      <c r="L13" s="2"/>
      <c r="M13" s="3"/>
      <c r="N13" s="3"/>
      <c r="O13" s="3"/>
      <c r="P13" s="2"/>
      <c r="Q13" s="2"/>
      <c r="R13" s="2"/>
      <c r="S13" s="2"/>
      <c r="T13" s="2"/>
    </row>
    <row r="14" spans="1:20" s="21" customFormat="1" ht="26.25" customHeight="1">
      <c r="A14" s="14">
        <v>9</v>
      </c>
      <c r="B14" s="15">
        <v>45547</v>
      </c>
      <c r="C14" s="16" t="s">
        <v>35</v>
      </c>
      <c r="D14" s="17" t="s">
        <v>14</v>
      </c>
      <c r="E14" s="18" t="s">
        <v>36</v>
      </c>
      <c r="F14" s="19">
        <v>1810909</v>
      </c>
      <c r="G14" s="19">
        <v>144873</v>
      </c>
      <c r="H14" s="20">
        <f t="shared" si="0"/>
        <v>1955782</v>
      </c>
      <c r="I14" s="2"/>
      <c r="J14" s="2"/>
      <c r="K14" s="3"/>
      <c r="L14" s="2"/>
      <c r="M14" s="3"/>
      <c r="N14" s="3"/>
      <c r="O14" s="3"/>
      <c r="P14" s="2"/>
      <c r="Q14" s="2"/>
      <c r="R14" s="2"/>
      <c r="S14" s="2"/>
      <c r="T14" s="2"/>
    </row>
    <row r="15" spans="1:20" s="21" customFormat="1" ht="26.25" customHeight="1">
      <c r="A15" s="14">
        <v>10</v>
      </c>
      <c r="B15" s="15">
        <v>45547</v>
      </c>
      <c r="C15" s="16" t="s">
        <v>37</v>
      </c>
      <c r="D15" s="17" t="s">
        <v>14</v>
      </c>
      <c r="E15" s="18" t="s">
        <v>38</v>
      </c>
      <c r="F15" s="19">
        <v>1291423</v>
      </c>
      <c r="G15" s="19">
        <v>103314</v>
      </c>
      <c r="H15" s="20">
        <f t="shared" si="0"/>
        <v>1394737</v>
      </c>
      <c r="I15" s="2"/>
      <c r="J15" s="2"/>
      <c r="K15" s="3"/>
      <c r="L15" s="2"/>
      <c r="M15" s="3"/>
      <c r="N15" s="3"/>
      <c r="O15" s="3"/>
      <c r="P15" s="2"/>
      <c r="Q15" s="2"/>
      <c r="R15" s="2"/>
      <c r="S15" s="2"/>
      <c r="T15" s="2"/>
    </row>
    <row r="16" spans="1:20" s="21" customFormat="1" ht="26.25" customHeight="1">
      <c r="A16" s="14">
        <v>11</v>
      </c>
      <c r="B16" s="15">
        <v>45547</v>
      </c>
      <c r="C16" s="16" t="s">
        <v>39</v>
      </c>
      <c r="D16" s="17" t="s">
        <v>14</v>
      </c>
      <c r="E16" s="18" t="s">
        <v>40</v>
      </c>
      <c r="F16" s="19">
        <v>3322625</v>
      </c>
      <c r="G16" s="19">
        <v>265810</v>
      </c>
      <c r="H16" s="20">
        <f t="shared" si="0"/>
        <v>3588435</v>
      </c>
      <c r="I16" s="2"/>
      <c r="J16" s="2"/>
      <c r="K16" s="3"/>
      <c r="L16" s="2"/>
      <c r="M16" s="3"/>
      <c r="N16" s="3"/>
      <c r="O16" s="3"/>
      <c r="P16" s="2"/>
      <c r="Q16" s="2"/>
      <c r="R16" s="2"/>
      <c r="S16" s="2"/>
      <c r="T16" s="2"/>
    </row>
    <row r="17" spans="1:20" s="21" customFormat="1" ht="26.25" customHeight="1">
      <c r="A17" s="14">
        <v>12</v>
      </c>
      <c r="B17" s="15">
        <v>45547</v>
      </c>
      <c r="C17" s="16" t="s">
        <v>41</v>
      </c>
      <c r="D17" s="17" t="s">
        <v>14</v>
      </c>
      <c r="E17" s="18" t="s">
        <v>42</v>
      </c>
      <c r="F17" s="19">
        <v>1699851</v>
      </c>
      <c r="G17" s="19">
        <v>135988</v>
      </c>
      <c r="H17" s="20">
        <f t="shared" si="0"/>
        <v>1835839</v>
      </c>
      <c r="I17" s="2"/>
      <c r="J17" s="2"/>
      <c r="K17" s="3"/>
      <c r="L17" s="2"/>
      <c r="M17" s="3"/>
      <c r="N17" s="3"/>
      <c r="O17" s="3"/>
      <c r="P17" s="2"/>
      <c r="Q17" s="2"/>
      <c r="R17" s="2"/>
      <c r="S17" s="2"/>
      <c r="T17" s="2"/>
    </row>
    <row r="18" spans="1:20" s="21" customFormat="1" ht="26.25" customHeight="1">
      <c r="A18" s="14">
        <v>13</v>
      </c>
      <c r="B18" s="15">
        <v>45547</v>
      </c>
      <c r="C18" s="16" t="s">
        <v>43</v>
      </c>
      <c r="D18" s="17" t="s">
        <v>14</v>
      </c>
      <c r="E18" s="18" t="s">
        <v>44</v>
      </c>
      <c r="F18" s="19">
        <v>1624597</v>
      </c>
      <c r="G18" s="19">
        <v>129968</v>
      </c>
      <c r="H18" s="20">
        <f t="shared" si="0"/>
        <v>1754565</v>
      </c>
      <c r="I18" s="2"/>
      <c r="J18" s="2"/>
      <c r="K18" s="3"/>
      <c r="L18" s="2"/>
      <c r="M18" s="3"/>
      <c r="N18" s="3"/>
      <c r="O18" s="3"/>
      <c r="P18" s="2"/>
      <c r="Q18" s="2"/>
      <c r="R18" s="2"/>
      <c r="S18" s="2"/>
      <c r="T18" s="2"/>
    </row>
    <row r="19" spans="1:20" s="21" customFormat="1" ht="26.25" customHeight="1">
      <c r="A19" s="14">
        <v>14</v>
      </c>
      <c r="B19" s="15">
        <v>45547</v>
      </c>
      <c r="C19" s="16" t="s">
        <v>45</v>
      </c>
      <c r="D19" s="17" t="s">
        <v>14</v>
      </c>
      <c r="E19" s="18" t="s">
        <v>46</v>
      </c>
      <c r="F19" s="19">
        <v>3322625</v>
      </c>
      <c r="G19" s="19">
        <v>265810</v>
      </c>
      <c r="H19" s="20">
        <f t="shared" si="0"/>
        <v>3588435</v>
      </c>
      <c r="I19" s="2"/>
      <c r="J19" s="2"/>
      <c r="K19" s="3"/>
      <c r="L19" s="2"/>
      <c r="M19" s="3"/>
      <c r="N19" s="3"/>
      <c r="O19" s="3"/>
      <c r="P19" s="2"/>
      <c r="Q19" s="2"/>
      <c r="R19" s="2"/>
      <c r="S19" s="2"/>
      <c r="T19" s="2"/>
    </row>
    <row r="20" spans="1:20" s="21" customFormat="1" ht="26.25" customHeight="1">
      <c r="A20" s="14">
        <v>15</v>
      </c>
      <c r="B20" s="15">
        <v>45547</v>
      </c>
      <c r="C20" s="16" t="s">
        <v>47</v>
      </c>
      <c r="D20" s="17" t="s">
        <v>14</v>
      </c>
      <c r="E20" s="18" t="s">
        <v>48</v>
      </c>
      <c r="F20" s="19">
        <v>2955470</v>
      </c>
      <c r="G20" s="19">
        <v>236438</v>
      </c>
      <c r="H20" s="20">
        <f t="shared" si="0"/>
        <v>3191908</v>
      </c>
      <c r="I20" s="2"/>
      <c r="J20" s="2"/>
      <c r="K20" s="3"/>
      <c r="L20" s="2"/>
      <c r="M20" s="3"/>
      <c r="N20" s="3"/>
      <c r="O20" s="3"/>
      <c r="P20" s="2"/>
      <c r="Q20" s="2"/>
      <c r="R20" s="2"/>
      <c r="S20" s="2"/>
      <c r="T20" s="2"/>
    </row>
    <row r="21" spans="1:20" s="21" customFormat="1" ht="26.25" customHeight="1">
      <c r="A21" s="14">
        <v>16</v>
      </c>
      <c r="B21" s="15">
        <v>45547</v>
      </c>
      <c r="C21" s="16" t="s">
        <v>49</v>
      </c>
      <c r="D21" s="17" t="s">
        <v>14</v>
      </c>
      <c r="E21" s="18" t="s">
        <v>50</v>
      </c>
      <c r="F21" s="19">
        <v>1366677</v>
      </c>
      <c r="G21" s="19">
        <v>109334</v>
      </c>
      <c r="H21" s="20">
        <f t="shared" si="0"/>
        <v>1476011</v>
      </c>
      <c r="I21" s="2"/>
      <c r="J21" s="2"/>
      <c r="K21" s="3"/>
      <c r="L21" s="2"/>
      <c r="M21" s="3"/>
      <c r="N21" s="3"/>
      <c r="O21" s="3"/>
      <c r="P21" s="2"/>
      <c r="Q21" s="2"/>
      <c r="R21" s="2"/>
      <c r="S21" s="2"/>
      <c r="T21" s="2"/>
    </row>
    <row r="22" spans="1:20" s="21" customFormat="1" ht="26.25" customHeight="1">
      <c r="A22" s="14">
        <v>17</v>
      </c>
      <c r="B22" s="15">
        <v>45547</v>
      </c>
      <c r="C22" s="16" t="s">
        <v>51</v>
      </c>
      <c r="D22" s="17" t="s">
        <v>14</v>
      </c>
      <c r="E22" s="18" t="s">
        <v>52</v>
      </c>
      <c r="F22" s="19">
        <v>2767335</v>
      </c>
      <c r="G22" s="19">
        <v>221387</v>
      </c>
      <c r="H22" s="20">
        <f t="shared" si="0"/>
        <v>2988722</v>
      </c>
      <c r="I22" s="2"/>
      <c r="J22" s="2"/>
      <c r="K22" s="3"/>
      <c r="L22" s="2"/>
      <c r="M22" s="3"/>
      <c r="N22" s="3"/>
      <c r="O22" s="3"/>
      <c r="P22" s="2"/>
      <c r="Q22" s="2"/>
      <c r="R22" s="2"/>
      <c r="S22" s="2"/>
      <c r="T22" s="2"/>
    </row>
    <row r="23" spans="1:20" s="21" customFormat="1" ht="26.25" customHeight="1">
      <c r="A23" s="14">
        <v>18</v>
      </c>
      <c r="B23" s="15">
        <v>45547</v>
      </c>
      <c r="C23" s="16" t="s">
        <v>53</v>
      </c>
      <c r="D23" s="17" t="s">
        <v>14</v>
      </c>
      <c r="E23" s="18" t="s">
        <v>54</v>
      </c>
      <c r="F23" s="19">
        <v>1810909</v>
      </c>
      <c r="G23" s="19">
        <v>144873</v>
      </c>
      <c r="H23" s="20">
        <f t="shared" si="0"/>
        <v>1955782</v>
      </c>
      <c r="I23" s="2"/>
      <c r="J23" s="2"/>
      <c r="K23" s="3"/>
      <c r="L23" s="2"/>
      <c r="M23" s="3"/>
      <c r="N23" s="3"/>
      <c r="O23" s="3"/>
      <c r="P23" s="2"/>
      <c r="Q23" s="2"/>
      <c r="R23" s="2"/>
      <c r="S23" s="2"/>
      <c r="T23" s="2"/>
    </row>
    <row r="24" spans="1:20" s="21" customFormat="1" ht="26.25" customHeight="1">
      <c r="A24" s="14">
        <v>19</v>
      </c>
      <c r="B24" s="15">
        <v>45547</v>
      </c>
      <c r="C24" s="16" t="s">
        <v>55</v>
      </c>
      <c r="D24" s="17" t="s">
        <v>14</v>
      </c>
      <c r="E24" s="18" t="s">
        <v>56</v>
      </c>
      <c r="F24" s="19">
        <v>2588315</v>
      </c>
      <c r="G24" s="19">
        <v>207065</v>
      </c>
      <c r="H24" s="20">
        <f t="shared" si="0"/>
        <v>2795380</v>
      </c>
      <c r="I24" s="2"/>
      <c r="J24" s="2"/>
      <c r="K24" s="3"/>
      <c r="L24" s="2"/>
      <c r="M24" s="3"/>
      <c r="N24" s="3"/>
      <c r="O24" s="3"/>
      <c r="P24" s="2"/>
      <c r="Q24" s="2"/>
      <c r="R24" s="2"/>
      <c r="S24" s="2"/>
      <c r="T24" s="2"/>
    </row>
    <row r="25" spans="1:20" s="21" customFormat="1" ht="26.25" customHeight="1">
      <c r="A25" s="14">
        <v>20</v>
      </c>
      <c r="B25" s="15">
        <v>45547</v>
      </c>
      <c r="C25" s="16" t="s">
        <v>57</v>
      </c>
      <c r="D25" s="17" t="s">
        <v>14</v>
      </c>
      <c r="E25" s="18" t="s">
        <v>58</v>
      </c>
      <c r="F25" s="19">
        <v>1219815</v>
      </c>
      <c r="G25" s="19">
        <v>97585</v>
      </c>
      <c r="H25" s="20">
        <f t="shared" si="0"/>
        <v>1317400</v>
      </c>
      <c r="I25" s="2"/>
      <c r="J25" s="2"/>
      <c r="K25" s="3"/>
      <c r="L25" s="2"/>
      <c r="M25" s="3"/>
      <c r="N25" s="3"/>
      <c r="O25" s="3"/>
      <c r="P25" s="2"/>
      <c r="Q25" s="2"/>
      <c r="R25" s="2"/>
      <c r="S25" s="2"/>
      <c r="T25" s="2"/>
    </row>
    <row r="26" spans="1:20" s="21" customFormat="1" ht="26.25" customHeight="1">
      <c r="A26" s="14">
        <v>21</v>
      </c>
      <c r="B26" s="15">
        <v>45547</v>
      </c>
      <c r="C26" s="16" t="s">
        <v>59</v>
      </c>
      <c r="D26" s="17" t="s">
        <v>14</v>
      </c>
      <c r="E26" s="18" t="s">
        <v>60</v>
      </c>
      <c r="F26" s="19">
        <v>738405</v>
      </c>
      <c r="G26" s="19">
        <v>59072</v>
      </c>
      <c r="H26" s="20">
        <f t="shared" si="0"/>
        <v>797477</v>
      </c>
      <c r="I26" s="2"/>
      <c r="J26" s="2"/>
      <c r="K26" s="3"/>
      <c r="L26" s="2"/>
      <c r="M26" s="3"/>
      <c r="N26" s="3"/>
      <c r="O26" s="3"/>
      <c r="P26" s="2"/>
      <c r="Q26" s="2"/>
      <c r="R26" s="2"/>
      <c r="S26" s="2"/>
      <c r="T26" s="2"/>
    </row>
    <row r="27" spans="1:20" s="21" customFormat="1" ht="26.25" customHeight="1">
      <c r="A27" s="14">
        <v>22</v>
      </c>
      <c r="B27" s="15">
        <v>45547</v>
      </c>
      <c r="C27" s="16" t="s">
        <v>61</v>
      </c>
      <c r="D27" s="17" t="s">
        <v>14</v>
      </c>
      <c r="E27" s="18" t="s">
        <v>62</v>
      </c>
      <c r="F27" s="19">
        <v>924268</v>
      </c>
      <c r="G27" s="19">
        <v>73941</v>
      </c>
      <c r="H27" s="20">
        <f t="shared" si="0"/>
        <v>998209</v>
      </c>
      <c r="I27" s="2"/>
      <c r="J27" s="2"/>
      <c r="K27" s="3"/>
      <c r="L27" s="2"/>
      <c r="M27" s="3"/>
      <c r="N27" s="3"/>
      <c r="O27" s="3"/>
      <c r="P27" s="2"/>
      <c r="Q27" s="2"/>
      <c r="R27" s="2"/>
      <c r="S27" s="2"/>
      <c r="T27" s="2"/>
    </row>
    <row r="28" spans="1:20" s="21" customFormat="1" ht="26.25" customHeight="1">
      <c r="A28" s="14">
        <v>23</v>
      </c>
      <c r="B28" s="15">
        <v>45547</v>
      </c>
      <c r="C28" s="16" t="s">
        <v>63</v>
      </c>
      <c r="D28" s="17" t="s">
        <v>14</v>
      </c>
      <c r="E28" s="18" t="s">
        <v>64</v>
      </c>
      <c r="F28" s="19">
        <v>1110580</v>
      </c>
      <c r="G28" s="19">
        <v>88846</v>
      </c>
      <c r="H28" s="20">
        <f t="shared" si="0"/>
        <v>1199426</v>
      </c>
      <c r="I28" s="2"/>
      <c r="J28" s="2"/>
      <c r="K28" s="3"/>
      <c r="L28" s="2"/>
      <c r="M28" s="3"/>
      <c r="N28" s="3"/>
      <c r="O28" s="3"/>
      <c r="P28" s="2"/>
      <c r="Q28" s="2"/>
      <c r="R28" s="2"/>
      <c r="S28" s="2"/>
      <c r="T28" s="2"/>
    </row>
    <row r="29" spans="1:20" s="21" customFormat="1" ht="26.25" customHeight="1">
      <c r="A29" s="14">
        <v>24</v>
      </c>
      <c r="B29" s="15">
        <v>45547</v>
      </c>
      <c r="C29" s="16" t="s">
        <v>65</v>
      </c>
      <c r="D29" s="17" t="s">
        <v>14</v>
      </c>
      <c r="E29" s="18" t="s">
        <v>66</v>
      </c>
      <c r="F29" s="19">
        <v>777406</v>
      </c>
      <c r="G29" s="19">
        <v>62192</v>
      </c>
      <c r="H29" s="20">
        <f t="shared" si="0"/>
        <v>839598</v>
      </c>
      <c r="I29" s="2"/>
      <c r="J29" s="2"/>
      <c r="K29" s="3"/>
      <c r="L29" s="2"/>
      <c r="M29" s="3"/>
      <c r="N29" s="3"/>
      <c r="O29" s="3"/>
      <c r="P29" s="2"/>
      <c r="Q29" s="2"/>
      <c r="R29" s="2"/>
      <c r="S29" s="2"/>
      <c r="T29" s="2"/>
    </row>
    <row r="30" spans="1:20" s="21" customFormat="1" ht="26.25" customHeight="1">
      <c r="A30" s="14">
        <v>25</v>
      </c>
      <c r="B30" s="15">
        <v>45547</v>
      </c>
      <c r="C30" s="16" t="s">
        <v>67</v>
      </c>
      <c r="D30" s="17" t="s">
        <v>14</v>
      </c>
      <c r="E30" s="18" t="s">
        <v>68</v>
      </c>
      <c r="F30" s="19">
        <v>445500</v>
      </c>
      <c r="G30" s="19">
        <v>35640</v>
      </c>
      <c r="H30" s="20">
        <f t="shared" si="0"/>
        <v>481140</v>
      </c>
      <c r="I30" s="2"/>
      <c r="J30" s="2"/>
      <c r="K30" s="3"/>
      <c r="L30" s="2"/>
      <c r="M30" s="3"/>
      <c r="N30" s="3"/>
      <c r="O30" s="3"/>
      <c r="P30" s="2"/>
      <c r="Q30" s="2"/>
      <c r="R30" s="2"/>
      <c r="S30" s="2"/>
      <c r="T30" s="2"/>
    </row>
    <row r="31" spans="1:20" s="21" customFormat="1" ht="26.25" customHeight="1">
      <c r="A31" s="14">
        <v>26</v>
      </c>
      <c r="B31" s="15">
        <v>45547</v>
      </c>
      <c r="C31" s="16" t="s">
        <v>69</v>
      </c>
      <c r="D31" s="17" t="s">
        <v>14</v>
      </c>
      <c r="E31" s="18" t="s">
        <v>70</v>
      </c>
      <c r="F31" s="19">
        <v>777406</v>
      </c>
      <c r="G31" s="19">
        <v>62192</v>
      </c>
      <c r="H31" s="20">
        <f t="shared" si="0"/>
        <v>839598</v>
      </c>
      <c r="I31" s="2"/>
      <c r="J31" s="2"/>
      <c r="K31" s="3"/>
      <c r="L31" s="2"/>
      <c r="M31" s="3"/>
      <c r="N31" s="3"/>
      <c r="O31" s="3"/>
      <c r="P31" s="2"/>
      <c r="Q31" s="2"/>
      <c r="R31" s="2"/>
      <c r="S31" s="2"/>
      <c r="T31" s="2"/>
    </row>
    <row r="32" spans="1:20" s="21" customFormat="1" ht="26.25" customHeight="1">
      <c r="A32" s="14">
        <v>27</v>
      </c>
      <c r="B32" s="15">
        <v>45547</v>
      </c>
      <c r="C32" s="16" t="s">
        <v>71</v>
      </c>
      <c r="D32" s="17" t="s">
        <v>14</v>
      </c>
      <c r="E32" s="18" t="s">
        <v>72</v>
      </c>
      <c r="F32" s="19">
        <v>1774946</v>
      </c>
      <c r="G32" s="19">
        <v>141996</v>
      </c>
      <c r="H32" s="20">
        <f t="shared" si="0"/>
        <v>1916942</v>
      </c>
      <c r="I32" s="2"/>
      <c r="J32" s="2"/>
      <c r="K32" s="3"/>
      <c r="L32" s="2"/>
      <c r="M32" s="3"/>
      <c r="N32" s="3"/>
      <c r="O32" s="3"/>
      <c r="P32" s="2"/>
      <c r="Q32" s="2"/>
      <c r="R32" s="2"/>
      <c r="S32" s="2"/>
      <c r="T32" s="2"/>
    </row>
    <row r="33" spans="1:20" s="21" customFormat="1" ht="26.25" customHeight="1">
      <c r="A33" s="14">
        <v>28</v>
      </c>
      <c r="B33" s="15">
        <v>45547</v>
      </c>
      <c r="C33" s="16" t="s">
        <v>73</v>
      </c>
      <c r="D33" s="17" t="s">
        <v>14</v>
      </c>
      <c r="E33" s="18" t="s">
        <v>74</v>
      </c>
      <c r="F33" s="19">
        <v>721905</v>
      </c>
      <c r="G33" s="19">
        <v>57752</v>
      </c>
      <c r="H33" s="20">
        <f t="shared" si="0"/>
        <v>779657</v>
      </c>
      <c r="I33" s="2"/>
      <c r="J33" s="2"/>
      <c r="K33" s="3"/>
      <c r="L33" s="2"/>
      <c r="M33" s="3"/>
      <c r="N33" s="3"/>
      <c r="O33" s="3"/>
      <c r="P33" s="2"/>
      <c r="Q33" s="2"/>
      <c r="R33" s="2"/>
      <c r="S33" s="2"/>
      <c r="T33" s="2"/>
    </row>
    <row r="34" spans="1:20" s="21" customFormat="1" ht="26.25" customHeight="1">
      <c r="A34" s="14">
        <v>29</v>
      </c>
      <c r="B34" s="15">
        <v>45547</v>
      </c>
      <c r="C34" s="16" t="s">
        <v>75</v>
      </c>
      <c r="D34" s="17" t="s">
        <v>14</v>
      </c>
      <c r="E34" s="18" t="s">
        <v>76</v>
      </c>
      <c r="F34" s="19">
        <v>440586</v>
      </c>
      <c r="G34" s="19">
        <v>35247</v>
      </c>
      <c r="H34" s="20">
        <f t="shared" si="0"/>
        <v>475833</v>
      </c>
      <c r="I34" s="2"/>
      <c r="J34" s="2"/>
      <c r="K34" s="3"/>
      <c r="L34" s="2"/>
      <c r="M34" s="3"/>
      <c r="N34" s="3"/>
      <c r="O34" s="3"/>
      <c r="P34" s="2"/>
      <c r="Q34" s="2"/>
      <c r="R34" s="2"/>
      <c r="S34" s="2"/>
      <c r="T34" s="2"/>
    </row>
    <row r="35" spans="1:20" s="21" customFormat="1" ht="26.25" customHeight="1">
      <c r="A35" s="14">
        <v>30</v>
      </c>
      <c r="B35" s="15">
        <v>45547</v>
      </c>
      <c r="C35" s="16" t="s">
        <v>77</v>
      </c>
      <c r="D35" s="17" t="s">
        <v>14</v>
      </c>
      <c r="E35" s="18" t="s">
        <v>78</v>
      </c>
      <c r="F35" s="19">
        <v>886086</v>
      </c>
      <c r="G35" s="19">
        <v>70887</v>
      </c>
      <c r="H35" s="20">
        <f t="shared" si="0"/>
        <v>956973</v>
      </c>
      <c r="I35" s="2"/>
      <c r="J35" s="2"/>
      <c r="K35" s="3"/>
      <c r="L35" s="2"/>
      <c r="M35" s="3"/>
      <c r="N35" s="3"/>
      <c r="O35" s="3"/>
      <c r="P35" s="2"/>
      <c r="Q35" s="2"/>
      <c r="R35" s="2"/>
      <c r="S35" s="2"/>
      <c r="T35" s="2"/>
    </row>
    <row r="36" spans="1:20" s="21" customFormat="1" ht="26.25" customHeight="1">
      <c r="A36" s="14">
        <v>31</v>
      </c>
      <c r="B36" s="15">
        <v>45547</v>
      </c>
      <c r="C36" s="16" t="s">
        <v>79</v>
      </c>
      <c r="D36" s="17" t="s">
        <v>14</v>
      </c>
      <c r="E36" s="18" t="s">
        <v>80</v>
      </c>
      <c r="F36" s="19">
        <v>886086</v>
      </c>
      <c r="G36" s="19">
        <v>70887</v>
      </c>
      <c r="H36" s="20">
        <f t="shared" si="0"/>
        <v>956973</v>
      </c>
      <c r="I36" s="2"/>
      <c r="J36" s="2"/>
      <c r="K36" s="3"/>
      <c r="L36" s="2"/>
      <c r="M36" s="3"/>
      <c r="N36" s="3"/>
      <c r="O36" s="3"/>
      <c r="P36" s="2"/>
      <c r="Q36" s="2"/>
      <c r="R36" s="2"/>
      <c r="S36" s="2"/>
      <c r="T36" s="2"/>
    </row>
    <row r="37" spans="1:20" s="21" customFormat="1" ht="26.25" customHeight="1">
      <c r="A37" s="14">
        <v>32</v>
      </c>
      <c r="B37" s="15">
        <v>45547</v>
      </c>
      <c r="C37" s="16" t="s">
        <v>81</v>
      </c>
      <c r="D37" s="17" t="s">
        <v>14</v>
      </c>
      <c r="E37" s="18" t="s">
        <v>82</v>
      </c>
      <c r="F37" s="19">
        <v>1110580</v>
      </c>
      <c r="G37" s="19">
        <v>88846</v>
      </c>
      <c r="H37" s="20">
        <f t="shared" si="0"/>
        <v>1199426</v>
      </c>
      <c r="I37" s="2"/>
      <c r="J37" s="2"/>
      <c r="K37" s="3"/>
      <c r="L37" s="2"/>
      <c r="M37" s="3"/>
      <c r="N37" s="3"/>
      <c r="O37" s="3"/>
      <c r="P37" s="2"/>
      <c r="Q37" s="2"/>
      <c r="R37" s="2"/>
      <c r="S37" s="2"/>
      <c r="T37" s="2"/>
    </row>
    <row r="38" spans="1:20" s="21" customFormat="1" ht="26.25" customHeight="1">
      <c r="A38" s="14">
        <v>33</v>
      </c>
      <c r="B38" s="15">
        <v>45547</v>
      </c>
      <c r="C38" s="16" t="s">
        <v>83</v>
      </c>
      <c r="D38" s="17" t="s">
        <v>14</v>
      </c>
      <c r="E38" s="18" t="s">
        <v>84</v>
      </c>
      <c r="F38" s="19">
        <v>1106934</v>
      </c>
      <c r="G38" s="19">
        <v>88555</v>
      </c>
      <c r="H38" s="20">
        <f t="shared" si="0"/>
        <v>1195489</v>
      </c>
      <c r="I38" s="2"/>
      <c r="J38" s="2"/>
      <c r="K38" s="3"/>
      <c r="L38" s="2"/>
      <c r="M38" s="3"/>
      <c r="N38" s="3"/>
      <c r="O38" s="3"/>
      <c r="P38" s="2"/>
      <c r="Q38" s="2"/>
      <c r="R38" s="2"/>
      <c r="S38" s="2"/>
      <c r="T38" s="2"/>
    </row>
    <row r="39" spans="1:20" s="21" customFormat="1" ht="26.25" customHeight="1">
      <c r="A39" s="14">
        <v>34</v>
      </c>
      <c r="B39" s="15">
        <v>45547</v>
      </c>
      <c r="C39" s="16" t="s">
        <v>85</v>
      </c>
      <c r="D39" s="17" t="s">
        <v>14</v>
      </c>
      <c r="E39" s="18" t="s">
        <v>86</v>
      </c>
      <c r="F39" s="19">
        <v>666348</v>
      </c>
      <c r="G39" s="19">
        <v>53308</v>
      </c>
      <c r="H39" s="20">
        <f t="shared" si="0"/>
        <v>719656</v>
      </c>
      <c r="I39" s="2"/>
      <c r="J39" s="2"/>
      <c r="K39" s="3"/>
      <c r="L39" s="2"/>
      <c r="M39" s="3"/>
      <c r="N39" s="3"/>
      <c r="O39" s="3"/>
      <c r="P39" s="2"/>
      <c r="Q39" s="2"/>
      <c r="R39" s="2"/>
      <c r="S39" s="2"/>
      <c r="T39" s="2"/>
    </row>
    <row r="40" spans="1:20" s="21" customFormat="1" ht="26.25" customHeight="1">
      <c r="A40" s="14">
        <v>35</v>
      </c>
      <c r="B40" s="15">
        <v>45547</v>
      </c>
      <c r="C40" s="16" t="s">
        <v>87</v>
      </c>
      <c r="D40" s="17" t="s">
        <v>14</v>
      </c>
      <c r="E40" s="18" t="s">
        <v>88</v>
      </c>
      <c r="F40" s="19">
        <v>1110580</v>
      </c>
      <c r="G40" s="19">
        <v>88846</v>
      </c>
      <c r="H40" s="20">
        <f t="shared" si="0"/>
        <v>1199426</v>
      </c>
      <c r="I40" s="2"/>
      <c r="J40" s="2"/>
      <c r="K40" s="3"/>
      <c r="L40" s="2"/>
      <c r="M40" s="3"/>
      <c r="N40" s="3"/>
      <c r="O40" s="3"/>
      <c r="P40" s="2"/>
      <c r="Q40" s="2"/>
      <c r="R40" s="2"/>
      <c r="S40" s="2"/>
      <c r="T40" s="2"/>
    </row>
    <row r="41" spans="1:20" s="21" customFormat="1" ht="26.25" customHeight="1">
      <c r="A41" s="14">
        <v>36</v>
      </c>
      <c r="B41" s="15">
        <v>45547</v>
      </c>
      <c r="C41" s="16" t="s">
        <v>89</v>
      </c>
      <c r="D41" s="17" t="s">
        <v>14</v>
      </c>
      <c r="E41" s="18" t="s">
        <v>90</v>
      </c>
      <c r="F41" s="19">
        <v>496650</v>
      </c>
      <c r="G41" s="19">
        <v>39732</v>
      </c>
      <c r="H41" s="20">
        <f t="shared" si="0"/>
        <v>536382</v>
      </c>
      <c r="I41" s="2"/>
      <c r="J41" s="2"/>
      <c r="K41" s="3"/>
      <c r="L41" s="2"/>
      <c r="M41" s="3"/>
      <c r="N41" s="3"/>
      <c r="O41" s="3"/>
      <c r="P41" s="2"/>
      <c r="Q41" s="2"/>
      <c r="R41" s="2"/>
      <c r="S41" s="2"/>
      <c r="T41" s="2"/>
    </row>
    <row r="42" spans="1:20" s="21" customFormat="1" ht="26.25" customHeight="1">
      <c r="A42" s="14">
        <v>37</v>
      </c>
      <c r="B42" s="15">
        <v>45547</v>
      </c>
      <c r="C42" s="16" t="s">
        <v>91</v>
      </c>
      <c r="D42" s="17" t="s">
        <v>14</v>
      </c>
      <c r="E42" s="18" t="s">
        <v>92</v>
      </c>
      <c r="F42" s="19">
        <v>1110580</v>
      </c>
      <c r="G42" s="19">
        <v>88846</v>
      </c>
      <c r="H42" s="20">
        <f t="shared" si="0"/>
        <v>1199426</v>
      </c>
      <c r="I42" s="2"/>
      <c r="J42" s="2"/>
      <c r="K42" s="3"/>
      <c r="L42" s="2"/>
      <c r="M42" s="3"/>
      <c r="N42" s="3"/>
      <c r="O42" s="3"/>
      <c r="P42" s="2"/>
      <c r="Q42" s="2"/>
      <c r="R42" s="2"/>
      <c r="S42" s="2"/>
      <c r="T42" s="2"/>
    </row>
    <row r="43" spans="1:20" s="21" customFormat="1" ht="26.25" customHeight="1">
      <c r="A43" s="14">
        <v>38</v>
      </c>
      <c r="B43" s="15">
        <v>45547</v>
      </c>
      <c r="C43" s="16" t="s">
        <v>93</v>
      </c>
      <c r="D43" s="17" t="s">
        <v>14</v>
      </c>
      <c r="E43" s="18" t="s">
        <v>94</v>
      </c>
      <c r="F43" s="19">
        <v>555290</v>
      </c>
      <c r="G43" s="19">
        <v>44423</v>
      </c>
      <c r="H43" s="20">
        <f t="shared" si="0"/>
        <v>599713</v>
      </c>
      <c r="I43" s="2"/>
      <c r="J43" s="2"/>
      <c r="K43" s="3"/>
      <c r="L43" s="2"/>
      <c r="M43" s="3"/>
      <c r="N43" s="3"/>
      <c r="O43" s="3"/>
      <c r="P43" s="2"/>
      <c r="Q43" s="2"/>
      <c r="R43" s="2"/>
      <c r="S43" s="2"/>
      <c r="T43" s="2"/>
    </row>
    <row r="44" spans="1:20" s="21" customFormat="1" ht="26.25" customHeight="1">
      <c r="A44" s="14">
        <v>39</v>
      </c>
      <c r="B44" s="15">
        <v>45547</v>
      </c>
      <c r="C44" s="16" t="s">
        <v>95</v>
      </c>
      <c r="D44" s="17" t="s">
        <v>14</v>
      </c>
      <c r="E44" s="18" t="s">
        <v>96</v>
      </c>
      <c r="F44" s="19">
        <v>440586</v>
      </c>
      <c r="G44" s="19">
        <v>35247</v>
      </c>
      <c r="H44" s="20">
        <f t="shared" si="0"/>
        <v>475833</v>
      </c>
      <c r="I44" s="2"/>
      <c r="J44" s="2"/>
      <c r="K44" s="3"/>
      <c r="L44" s="2"/>
      <c r="M44" s="3"/>
      <c r="N44" s="3"/>
      <c r="O44" s="3"/>
      <c r="P44" s="2"/>
      <c r="Q44" s="2"/>
      <c r="R44" s="2"/>
      <c r="S44" s="2"/>
      <c r="T44" s="2"/>
    </row>
    <row r="45" spans="1:20" s="21" customFormat="1" ht="26.25" customHeight="1">
      <c r="A45" s="14">
        <v>40</v>
      </c>
      <c r="B45" s="15">
        <v>45547</v>
      </c>
      <c r="C45" s="16" t="s">
        <v>97</v>
      </c>
      <c r="D45" s="17" t="s">
        <v>14</v>
      </c>
      <c r="E45" s="18" t="s">
        <v>98</v>
      </c>
      <c r="F45" s="19">
        <v>1110580</v>
      </c>
      <c r="G45" s="19">
        <v>88846</v>
      </c>
      <c r="H45" s="20">
        <f t="shared" si="0"/>
        <v>1199426</v>
      </c>
      <c r="I45" s="2"/>
      <c r="J45" s="2"/>
      <c r="K45" s="3"/>
      <c r="L45" s="2"/>
      <c r="M45" s="3"/>
      <c r="N45" s="3"/>
      <c r="O45" s="3"/>
      <c r="P45" s="2"/>
      <c r="Q45" s="2"/>
      <c r="R45" s="2"/>
      <c r="S45" s="2"/>
      <c r="T45" s="2"/>
    </row>
    <row r="46" spans="1:20" s="21" customFormat="1" ht="26.25" customHeight="1">
      <c r="A46" s="14">
        <v>41</v>
      </c>
      <c r="B46" s="15">
        <v>45547</v>
      </c>
      <c r="C46" s="16" t="s">
        <v>99</v>
      </c>
      <c r="D46" s="17" t="s">
        <v>14</v>
      </c>
      <c r="E46" s="18" t="s">
        <v>100</v>
      </c>
      <c r="F46" s="19">
        <v>1110580</v>
      </c>
      <c r="G46" s="19">
        <v>88846</v>
      </c>
      <c r="H46" s="20">
        <f t="shared" si="0"/>
        <v>1199426</v>
      </c>
      <c r="I46" s="2"/>
      <c r="J46" s="2"/>
      <c r="K46" s="3"/>
      <c r="L46" s="2"/>
      <c r="M46" s="3"/>
      <c r="N46" s="3"/>
      <c r="O46" s="3"/>
      <c r="P46" s="2"/>
      <c r="Q46" s="2"/>
      <c r="R46" s="2"/>
      <c r="S46" s="2"/>
      <c r="T46" s="2"/>
    </row>
    <row r="47" spans="1:20" s="21" customFormat="1" ht="26.25" customHeight="1">
      <c r="A47" s="14">
        <v>42</v>
      </c>
      <c r="B47" s="15">
        <v>45547</v>
      </c>
      <c r="C47" s="16" t="s">
        <v>101</v>
      </c>
      <c r="D47" s="17" t="s">
        <v>14</v>
      </c>
      <c r="E47" s="18" t="s">
        <v>102</v>
      </c>
      <c r="F47" s="19">
        <v>2513061</v>
      </c>
      <c r="G47" s="19">
        <v>201045</v>
      </c>
      <c r="H47" s="20">
        <f t="shared" si="0"/>
        <v>2714106</v>
      </c>
      <c r="I47" s="2"/>
      <c r="J47" s="2"/>
      <c r="K47" s="3"/>
      <c r="L47" s="2"/>
      <c r="M47" s="3"/>
      <c r="N47" s="3"/>
      <c r="O47" s="3"/>
      <c r="P47" s="2"/>
      <c r="Q47" s="2"/>
      <c r="R47" s="2"/>
      <c r="S47" s="2"/>
      <c r="T47" s="2"/>
    </row>
    <row r="48" spans="1:20" s="21" customFormat="1" ht="26.25" customHeight="1">
      <c r="A48" s="14">
        <v>43</v>
      </c>
      <c r="B48" s="15">
        <v>45547</v>
      </c>
      <c r="C48" s="16" t="s">
        <v>103</v>
      </c>
      <c r="D48" s="17" t="s">
        <v>14</v>
      </c>
      <c r="E48" s="18" t="s">
        <v>104</v>
      </c>
      <c r="F48" s="19">
        <v>444760</v>
      </c>
      <c r="G48" s="19">
        <v>35581</v>
      </c>
      <c r="H48" s="20">
        <f t="shared" si="0"/>
        <v>480341</v>
      </c>
      <c r="I48" s="2"/>
      <c r="J48" s="2"/>
      <c r="K48" s="3"/>
      <c r="L48" s="2"/>
      <c r="M48" s="3"/>
      <c r="N48" s="3"/>
      <c r="O48" s="3"/>
      <c r="P48" s="2"/>
      <c r="Q48" s="2"/>
      <c r="R48" s="2"/>
      <c r="S48" s="2"/>
      <c r="T48" s="2"/>
    </row>
    <row r="49" spans="1:20" s="21" customFormat="1" ht="26.25" customHeight="1">
      <c r="A49" s="14">
        <v>44</v>
      </c>
      <c r="B49" s="15">
        <v>45547</v>
      </c>
      <c r="C49" s="16" t="s">
        <v>105</v>
      </c>
      <c r="D49" s="17" t="s">
        <v>14</v>
      </c>
      <c r="E49" s="18" t="s">
        <v>106</v>
      </c>
      <c r="F49" s="19">
        <v>2735177</v>
      </c>
      <c r="G49" s="19">
        <v>218814</v>
      </c>
      <c r="H49" s="20">
        <f t="shared" si="0"/>
        <v>2953991</v>
      </c>
      <c r="I49" s="2"/>
      <c r="J49" s="2"/>
      <c r="K49" s="3"/>
      <c r="L49" s="2"/>
      <c r="M49" s="3"/>
      <c r="N49" s="3"/>
      <c r="O49" s="3"/>
      <c r="P49" s="2"/>
      <c r="Q49" s="2"/>
      <c r="R49" s="2"/>
      <c r="S49" s="2"/>
      <c r="T49" s="2"/>
    </row>
    <row r="50" spans="1:20" s="21" customFormat="1" ht="26.25" customHeight="1">
      <c r="A50" s="14">
        <v>45</v>
      </c>
      <c r="B50" s="15">
        <v>45547</v>
      </c>
      <c r="C50" s="16" t="s">
        <v>107</v>
      </c>
      <c r="D50" s="17" t="s">
        <v>14</v>
      </c>
      <c r="E50" s="18" t="s">
        <v>108</v>
      </c>
      <c r="F50" s="19">
        <v>2735177</v>
      </c>
      <c r="G50" s="19">
        <v>218814</v>
      </c>
      <c r="H50" s="20">
        <f t="shared" si="0"/>
        <v>2953991</v>
      </c>
      <c r="I50" s="2"/>
      <c r="J50" s="2"/>
      <c r="K50" s="3"/>
      <c r="L50" s="2"/>
      <c r="M50" s="3"/>
      <c r="N50" s="3"/>
      <c r="O50" s="3"/>
      <c r="P50" s="2"/>
      <c r="Q50" s="2"/>
      <c r="R50" s="2"/>
      <c r="S50" s="2"/>
      <c r="T50" s="2"/>
    </row>
    <row r="51" spans="1:20" s="21" customFormat="1" ht="26.25" customHeight="1">
      <c r="A51" s="14">
        <v>46</v>
      </c>
      <c r="B51" s="15">
        <v>45547</v>
      </c>
      <c r="C51" s="16" t="s">
        <v>109</v>
      </c>
      <c r="D51" s="17" t="s">
        <v>14</v>
      </c>
      <c r="E51" s="18" t="s">
        <v>110</v>
      </c>
      <c r="F51" s="19">
        <v>862059</v>
      </c>
      <c r="G51" s="19">
        <v>68965</v>
      </c>
      <c r="H51" s="20">
        <f t="shared" si="0"/>
        <v>931024</v>
      </c>
      <c r="I51" s="2"/>
      <c r="J51" s="2"/>
      <c r="K51" s="3"/>
      <c r="L51" s="2"/>
      <c r="M51" s="3"/>
      <c r="N51" s="3"/>
      <c r="O51" s="3"/>
      <c r="P51" s="2"/>
      <c r="Q51" s="2"/>
      <c r="R51" s="2"/>
      <c r="S51" s="2"/>
      <c r="T51" s="2"/>
    </row>
    <row r="52" spans="1:20" s="21" customFormat="1" ht="26.25" customHeight="1">
      <c r="A52" s="14">
        <v>47</v>
      </c>
      <c r="B52" s="15">
        <v>45547</v>
      </c>
      <c r="C52" s="16" t="s">
        <v>111</v>
      </c>
      <c r="D52" s="17" t="s">
        <v>14</v>
      </c>
      <c r="E52" s="18" t="s">
        <v>112</v>
      </c>
      <c r="F52" s="19">
        <v>1665870</v>
      </c>
      <c r="G52" s="19">
        <v>133270</v>
      </c>
      <c r="H52" s="20">
        <f t="shared" si="0"/>
        <v>1799140</v>
      </c>
      <c r="I52" s="2"/>
      <c r="J52" s="2"/>
      <c r="K52" s="3"/>
      <c r="L52" s="2"/>
      <c r="M52" s="3"/>
      <c r="N52" s="3"/>
      <c r="O52" s="3"/>
      <c r="P52" s="2"/>
      <c r="Q52" s="2"/>
      <c r="R52" s="2"/>
      <c r="S52" s="2"/>
      <c r="T52" s="2"/>
    </row>
    <row r="53" spans="1:20" s="21" customFormat="1" ht="26.25" customHeight="1">
      <c r="A53" s="14">
        <v>48</v>
      </c>
      <c r="B53" s="15">
        <v>45547</v>
      </c>
      <c r="C53" s="16" t="s">
        <v>113</v>
      </c>
      <c r="D53" s="17" t="s">
        <v>14</v>
      </c>
      <c r="E53" s="18" t="s">
        <v>114</v>
      </c>
      <c r="F53" s="19">
        <v>440586</v>
      </c>
      <c r="G53" s="19">
        <v>35247</v>
      </c>
      <c r="H53" s="20">
        <f t="shared" si="0"/>
        <v>475833</v>
      </c>
      <c r="I53" s="2"/>
      <c r="J53" s="2"/>
      <c r="K53" s="3"/>
      <c r="L53" s="2"/>
      <c r="M53" s="3"/>
      <c r="N53" s="3"/>
      <c r="O53" s="3"/>
      <c r="P53" s="2"/>
      <c r="Q53" s="2"/>
      <c r="R53" s="2"/>
      <c r="S53" s="2"/>
      <c r="T53" s="2"/>
    </row>
    <row r="54" spans="1:20" s="21" customFormat="1" ht="26.25" customHeight="1">
      <c r="A54" s="14">
        <v>49</v>
      </c>
      <c r="B54" s="15">
        <v>45547</v>
      </c>
      <c r="C54" s="16" t="s">
        <v>115</v>
      </c>
      <c r="D54" s="17" t="s">
        <v>14</v>
      </c>
      <c r="E54" s="18" t="s">
        <v>116</v>
      </c>
      <c r="F54" s="19">
        <v>778040</v>
      </c>
      <c r="G54" s="19">
        <v>62243</v>
      </c>
      <c r="H54" s="20">
        <f t="shared" si="0"/>
        <v>840283</v>
      </c>
      <c r="I54" s="2"/>
      <c r="J54" s="2"/>
      <c r="K54" s="3"/>
      <c r="L54" s="2"/>
      <c r="M54" s="3"/>
      <c r="N54" s="3"/>
      <c r="O54" s="3"/>
      <c r="P54" s="2"/>
      <c r="Q54" s="2"/>
      <c r="R54" s="2"/>
      <c r="S54" s="2"/>
      <c r="T54" s="2"/>
    </row>
    <row r="55" spans="1:20" s="21" customFormat="1" ht="26.25" customHeight="1">
      <c r="A55" s="14">
        <v>50</v>
      </c>
      <c r="B55" s="15">
        <v>45547</v>
      </c>
      <c r="C55" s="16" t="s">
        <v>117</v>
      </c>
      <c r="D55" s="17" t="s">
        <v>14</v>
      </c>
      <c r="E55" s="18" t="s">
        <v>118</v>
      </c>
      <c r="F55" s="19">
        <v>1409849</v>
      </c>
      <c r="G55" s="19">
        <v>112788</v>
      </c>
      <c r="H55" s="20">
        <f t="shared" si="0"/>
        <v>1522637</v>
      </c>
      <c r="I55" s="2"/>
      <c r="J55" s="2"/>
      <c r="K55" s="3"/>
      <c r="L55" s="2"/>
      <c r="M55" s="3"/>
      <c r="N55" s="3"/>
      <c r="O55" s="3"/>
      <c r="P55" s="2"/>
      <c r="Q55" s="2"/>
      <c r="R55" s="2"/>
      <c r="S55" s="2"/>
      <c r="T55" s="2"/>
    </row>
    <row r="56" spans="1:20" s="21" customFormat="1" ht="26.25" customHeight="1">
      <c r="A56" s="14">
        <v>51</v>
      </c>
      <c r="B56" s="15">
        <v>45547</v>
      </c>
      <c r="C56" s="16" t="s">
        <v>119</v>
      </c>
      <c r="D56" s="17" t="s">
        <v>14</v>
      </c>
      <c r="E56" s="18" t="s">
        <v>120</v>
      </c>
      <c r="F56" s="19">
        <v>1189556</v>
      </c>
      <c r="G56" s="19">
        <v>95164</v>
      </c>
      <c r="H56" s="20">
        <f t="shared" si="0"/>
        <v>1284720</v>
      </c>
      <c r="I56" s="2"/>
      <c r="J56" s="2"/>
      <c r="K56" s="3"/>
      <c r="L56" s="2"/>
      <c r="M56" s="3"/>
      <c r="N56" s="3"/>
      <c r="O56" s="3"/>
      <c r="P56" s="2"/>
      <c r="Q56" s="2"/>
      <c r="R56" s="2"/>
      <c r="S56" s="2"/>
      <c r="T56" s="2"/>
    </row>
    <row r="57" spans="1:20" s="21" customFormat="1" ht="26.25" customHeight="1">
      <c r="A57" s="14">
        <v>52</v>
      </c>
      <c r="B57" s="15">
        <v>45547</v>
      </c>
      <c r="C57" s="16" t="s">
        <v>121</v>
      </c>
      <c r="D57" s="17" t="s">
        <v>14</v>
      </c>
      <c r="E57" s="18" t="s">
        <v>122</v>
      </c>
      <c r="F57" s="19">
        <v>1907172</v>
      </c>
      <c r="G57" s="19">
        <v>152574</v>
      </c>
      <c r="H57" s="20">
        <f t="shared" si="0"/>
        <v>2059746</v>
      </c>
      <c r="I57" s="2"/>
      <c r="J57" s="2"/>
      <c r="K57" s="3"/>
      <c r="L57" s="2"/>
      <c r="M57" s="3"/>
      <c r="N57" s="3"/>
      <c r="O57" s="3"/>
      <c r="P57" s="2"/>
      <c r="Q57" s="2"/>
      <c r="R57" s="2"/>
      <c r="S57" s="2"/>
      <c r="T57" s="2"/>
    </row>
    <row r="58" spans="1:20" s="21" customFormat="1" ht="26.25" customHeight="1">
      <c r="A58" s="14">
        <v>53</v>
      </c>
      <c r="B58" s="15">
        <v>45547</v>
      </c>
      <c r="C58" s="16" t="s">
        <v>123</v>
      </c>
      <c r="D58" s="17" t="s">
        <v>14</v>
      </c>
      <c r="E58" s="18" t="s">
        <v>124</v>
      </c>
      <c r="F58" s="19">
        <v>1996032</v>
      </c>
      <c r="G58" s="19">
        <v>159683</v>
      </c>
      <c r="H58" s="20">
        <f t="shared" si="0"/>
        <v>2155715</v>
      </c>
      <c r="I58" s="2"/>
      <c r="J58" s="2"/>
      <c r="K58" s="3"/>
      <c r="L58" s="2"/>
      <c r="M58" s="3"/>
      <c r="N58" s="3"/>
      <c r="O58" s="3"/>
      <c r="P58" s="2"/>
      <c r="Q58" s="2"/>
      <c r="R58" s="2"/>
      <c r="S58" s="2"/>
      <c r="T58" s="2"/>
    </row>
    <row r="59" spans="1:20" s="21" customFormat="1" ht="26.25" customHeight="1">
      <c r="A59" s="14">
        <v>54</v>
      </c>
      <c r="B59" s="15">
        <v>45547</v>
      </c>
      <c r="C59" s="16" t="s">
        <v>125</v>
      </c>
      <c r="D59" s="17" t="s">
        <v>14</v>
      </c>
      <c r="E59" s="18" t="s">
        <v>126</v>
      </c>
      <c r="F59" s="19">
        <v>1886163</v>
      </c>
      <c r="G59" s="19">
        <v>150893</v>
      </c>
      <c r="H59" s="20">
        <f t="shared" si="0"/>
        <v>2037056</v>
      </c>
      <c r="I59" s="2"/>
      <c r="J59" s="2"/>
      <c r="K59" s="3"/>
      <c r="L59" s="2"/>
      <c r="M59" s="3"/>
      <c r="N59" s="3"/>
      <c r="O59" s="3"/>
      <c r="P59" s="2"/>
      <c r="Q59" s="2"/>
      <c r="R59" s="2"/>
      <c r="S59" s="2"/>
      <c r="T59" s="2"/>
    </row>
    <row r="60" spans="1:20" s="21" customFormat="1" ht="26.25" customHeight="1">
      <c r="A60" s="14">
        <v>55</v>
      </c>
      <c r="B60" s="15">
        <v>45547</v>
      </c>
      <c r="C60" s="16" t="s">
        <v>127</v>
      </c>
      <c r="D60" s="17" t="s">
        <v>14</v>
      </c>
      <c r="E60" s="18" t="s">
        <v>128</v>
      </c>
      <c r="F60" s="19">
        <v>626898</v>
      </c>
      <c r="G60" s="19">
        <v>50152</v>
      </c>
      <c r="H60" s="20">
        <f t="shared" si="0"/>
        <v>677050</v>
      </c>
      <c r="I60" s="2"/>
      <c r="J60" s="2"/>
      <c r="K60" s="3"/>
      <c r="L60" s="2"/>
      <c r="M60" s="3"/>
      <c r="N60" s="3"/>
      <c r="O60" s="3"/>
      <c r="P60" s="2"/>
      <c r="Q60" s="2"/>
      <c r="R60" s="2"/>
      <c r="S60" s="2"/>
      <c r="T60" s="2"/>
    </row>
    <row r="61" spans="1:20" s="21" customFormat="1" ht="26.25" customHeight="1">
      <c r="A61" s="14">
        <v>56</v>
      </c>
      <c r="B61" s="15">
        <v>45547</v>
      </c>
      <c r="C61" s="16" t="s">
        <v>129</v>
      </c>
      <c r="D61" s="17" t="s">
        <v>14</v>
      </c>
      <c r="E61" s="18" t="s">
        <v>130</v>
      </c>
      <c r="F61" s="19">
        <v>776217</v>
      </c>
      <c r="G61" s="19">
        <v>62097</v>
      </c>
      <c r="H61" s="20">
        <f t="shared" si="0"/>
        <v>838314</v>
      </c>
      <c r="I61" s="2"/>
      <c r="J61" s="2"/>
      <c r="K61" s="3"/>
      <c r="L61" s="2"/>
      <c r="M61" s="3"/>
      <c r="N61" s="3"/>
      <c r="O61" s="3"/>
      <c r="P61" s="2"/>
      <c r="Q61" s="2"/>
      <c r="R61" s="2"/>
      <c r="S61" s="2"/>
      <c r="T61" s="2"/>
    </row>
    <row r="62" spans="1:20" s="21" customFormat="1" ht="26.25" customHeight="1">
      <c r="A62" s="14">
        <v>57</v>
      </c>
      <c r="B62" s="15">
        <v>45547</v>
      </c>
      <c r="C62" s="16" t="s">
        <v>131</v>
      </c>
      <c r="D62" s="17" t="s">
        <v>14</v>
      </c>
      <c r="E62" s="18" t="s">
        <v>132</v>
      </c>
      <c r="F62" s="19">
        <v>516474</v>
      </c>
      <c r="G62" s="19">
        <v>41318</v>
      </c>
      <c r="H62" s="20">
        <f t="shared" si="0"/>
        <v>557792</v>
      </c>
      <c r="I62" s="2"/>
      <c r="J62" s="2"/>
      <c r="K62" s="3"/>
      <c r="L62" s="2"/>
      <c r="M62" s="3"/>
      <c r="N62" s="3"/>
      <c r="O62" s="3"/>
      <c r="P62" s="2"/>
      <c r="Q62" s="2"/>
      <c r="R62" s="2"/>
      <c r="S62" s="2"/>
      <c r="T62" s="2"/>
    </row>
    <row r="63" spans="1:20" s="21" customFormat="1" ht="26.25" customHeight="1">
      <c r="A63" s="14">
        <v>58</v>
      </c>
      <c r="B63" s="15">
        <v>45547</v>
      </c>
      <c r="C63" s="16" t="s">
        <v>133</v>
      </c>
      <c r="D63" s="17" t="s">
        <v>14</v>
      </c>
      <c r="E63" s="18" t="s">
        <v>134</v>
      </c>
      <c r="F63" s="19">
        <v>443043</v>
      </c>
      <c r="G63" s="19">
        <v>35443</v>
      </c>
      <c r="H63" s="20">
        <f t="shared" si="0"/>
        <v>478486</v>
      </c>
      <c r="I63" s="2"/>
      <c r="J63" s="2"/>
      <c r="K63" s="3"/>
      <c r="L63" s="2"/>
      <c r="M63" s="3"/>
      <c r="N63" s="3"/>
      <c r="O63" s="3"/>
      <c r="P63" s="2"/>
      <c r="Q63" s="2"/>
      <c r="R63" s="2"/>
      <c r="S63" s="2"/>
      <c r="T63" s="2"/>
    </row>
    <row r="64" spans="1:20" s="21" customFormat="1" ht="26.25" customHeight="1">
      <c r="A64" s="14">
        <v>59</v>
      </c>
      <c r="B64" s="15">
        <v>45547</v>
      </c>
      <c r="C64" s="16" t="s">
        <v>135</v>
      </c>
      <c r="D64" s="17" t="s">
        <v>14</v>
      </c>
      <c r="E64" s="18" t="s">
        <v>136</v>
      </c>
      <c r="F64" s="19">
        <v>445500</v>
      </c>
      <c r="G64" s="19">
        <v>35640</v>
      </c>
      <c r="H64" s="20">
        <f t="shared" si="0"/>
        <v>481140</v>
      </c>
      <c r="I64" s="2"/>
      <c r="J64" s="2"/>
      <c r="K64" s="3"/>
      <c r="L64" s="2"/>
      <c r="M64" s="3"/>
      <c r="N64" s="3"/>
      <c r="O64" s="3"/>
      <c r="P64" s="2"/>
      <c r="Q64" s="2"/>
      <c r="R64" s="2"/>
      <c r="S64" s="2"/>
      <c r="T64" s="2"/>
    </row>
    <row r="65" spans="1:20" s="21" customFormat="1" ht="26.25" customHeight="1">
      <c r="A65" s="14">
        <v>60</v>
      </c>
      <c r="B65" s="15">
        <v>45547</v>
      </c>
      <c r="C65" s="16" t="s">
        <v>137</v>
      </c>
      <c r="D65" s="17" t="s">
        <v>14</v>
      </c>
      <c r="E65" s="18" t="s">
        <v>138</v>
      </c>
      <c r="F65" s="19">
        <v>1289600</v>
      </c>
      <c r="G65" s="19">
        <v>103168</v>
      </c>
      <c r="H65" s="20">
        <f t="shared" si="0"/>
        <v>1392768</v>
      </c>
      <c r="I65" s="2"/>
      <c r="J65" s="2"/>
      <c r="K65" s="3"/>
      <c r="L65" s="2"/>
      <c r="M65" s="3"/>
      <c r="N65" s="3"/>
      <c r="O65" s="3"/>
      <c r="P65" s="2"/>
      <c r="Q65" s="2"/>
      <c r="R65" s="2"/>
      <c r="S65" s="2"/>
      <c r="T65" s="2"/>
    </row>
    <row r="66" spans="1:20" s="21" customFormat="1" ht="26.25" customHeight="1">
      <c r="A66" s="14">
        <v>61</v>
      </c>
      <c r="B66" s="15">
        <v>45547</v>
      </c>
      <c r="C66" s="16" t="s">
        <v>139</v>
      </c>
      <c r="D66" s="17" t="s">
        <v>14</v>
      </c>
      <c r="E66" s="18" t="s">
        <v>140</v>
      </c>
      <c r="F66" s="19">
        <v>777406</v>
      </c>
      <c r="G66" s="19">
        <v>62192</v>
      </c>
      <c r="H66" s="20">
        <f t="shared" si="0"/>
        <v>839598</v>
      </c>
      <c r="I66" s="2"/>
      <c r="J66" s="2"/>
      <c r="K66" s="3"/>
      <c r="L66" s="2"/>
      <c r="M66" s="3"/>
      <c r="N66" s="3"/>
      <c r="O66" s="3"/>
      <c r="P66" s="2"/>
      <c r="Q66" s="2"/>
      <c r="R66" s="2"/>
      <c r="S66" s="2"/>
      <c r="T66" s="2"/>
    </row>
    <row r="67" spans="1:20" s="21" customFormat="1" ht="26.25" customHeight="1">
      <c r="A67" s="14">
        <v>62</v>
      </c>
      <c r="B67" s="15">
        <v>45547</v>
      </c>
      <c r="C67" s="16" t="s">
        <v>141</v>
      </c>
      <c r="D67" s="17" t="s">
        <v>14</v>
      </c>
      <c r="E67" s="18" t="s">
        <v>142</v>
      </c>
      <c r="F67" s="19">
        <v>702152</v>
      </c>
      <c r="G67" s="19">
        <v>56172</v>
      </c>
      <c r="H67" s="20">
        <f t="shared" si="0"/>
        <v>758324</v>
      </c>
      <c r="I67" s="2"/>
      <c r="J67" s="2"/>
      <c r="K67" s="3"/>
      <c r="L67" s="2"/>
      <c r="M67" s="3"/>
      <c r="N67" s="3"/>
      <c r="O67" s="3"/>
      <c r="P67" s="2"/>
      <c r="Q67" s="2"/>
      <c r="R67" s="2"/>
      <c r="S67" s="2"/>
      <c r="T67" s="2"/>
    </row>
    <row r="68" spans="1:20" s="21" customFormat="1" ht="26.25" customHeight="1">
      <c r="A68" s="14">
        <v>63</v>
      </c>
      <c r="B68" s="15">
        <v>45547</v>
      </c>
      <c r="C68" s="16" t="s">
        <v>143</v>
      </c>
      <c r="D68" s="17" t="s">
        <v>14</v>
      </c>
      <c r="E68" s="18" t="s">
        <v>144</v>
      </c>
      <c r="F68" s="19">
        <v>3689780</v>
      </c>
      <c r="G68" s="19">
        <v>295182</v>
      </c>
      <c r="H68" s="20">
        <f t="shared" si="0"/>
        <v>3984962</v>
      </c>
      <c r="I68" s="2"/>
      <c r="J68" s="2"/>
      <c r="K68" s="3"/>
      <c r="L68" s="2"/>
      <c r="M68" s="3"/>
      <c r="N68" s="3"/>
      <c r="O68" s="3"/>
      <c r="P68" s="2"/>
      <c r="Q68" s="2"/>
      <c r="R68" s="2"/>
      <c r="S68" s="2"/>
      <c r="T68" s="2"/>
    </row>
    <row r="69" spans="1:20" s="21" customFormat="1" ht="26.25" customHeight="1">
      <c r="A69" s="14">
        <v>64</v>
      </c>
      <c r="B69" s="15">
        <v>45547</v>
      </c>
      <c r="C69" s="16" t="s">
        <v>145</v>
      </c>
      <c r="D69" s="17" t="s">
        <v>14</v>
      </c>
      <c r="E69" s="18" t="s">
        <v>146</v>
      </c>
      <c r="F69" s="19">
        <v>849014</v>
      </c>
      <c r="G69" s="19">
        <v>67921</v>
      </c>
      <c r="H69" s="20">
        <f t="shared" si="0"/>
        <v>916935</v>
      </c>
      <c r="I69" s="2"/>
      <c r="J69" s="2"/>
      <c r="K69" s="3"/>
      <c r="L69" s="2"/>
      <c r="M69" s="3"/>
      <c r="N69" s="3"/>
      <c r="O69" s="3"/>
      <c r="P69" s="2"/>
      <c r="Q69" s="2"/>
      <c r="R69" s="2"/>
      <c r="S69" s="2"/>
      <c r="T69" s="2"/>
    </row>
    <row r="70" spans="1:20" s="21" customFormat="1" ht="26.25" customHeight="1">
      <c r="A70" s="14">
        <v>65</v>
      </c>
      <c r="B70" s="15">
        <v>45547</v>
      </c>
      <c r="C70" s="16" t="s">
        <v>147</v>
      </c>
      <c r="D70" s="17" t="s">
        <v>14</v>
      </c>
      <c r="E70" s="18" t="s">
        <v>148</v>
      </c>
      <c r="F70" s="19">
        <v>445500</v>
      </c>
      <c r="G70" s="19">
        <v>35640</v>
      </c>
      <c r="H70" s="20">
        <f t="shared" si="0"/>
        <v>481140</v>
      </c>
      <c r="I70" s="2"/>
      <c r="J70" s="2"/>
      <c r="K70" s="3"/>
      <c r="L70" s="2"/>
      <c r="M70" s="3"/>
      <c r="N70" s="3"/>
      <c r="O70" s="3"/>
      <c r="P70" s="2"/>
      <c r="Q70" s="2"/>
      <c r="R70" s="2"/>
      <c r="S70" s="2"/>
      <c r="T70" s="2"/>
    </row>
    <row r="71" spans="1:20" s="21" customFormat="1" ht="26.25" customHeight="1">
      <c r="A71" s="14">
        <v>66</v>
      </c>
      <c r="B71" s="15">
        <v>45547</v>
      </c>
      <c r="C71" s="16" t="s">
        <v>149</v>
      </c>
      <c r="D71" s="17" t="s">
        <v>14</v>
      </c>
      <c r="E71" s="18" t="s">
        <v>150</v>
      </c>
      <c r="F71" s="19">
        <v>1110580</v>
      </c>
      <c r="G71" s="19">
        <v>88846</v>
      </c>
      <c r="H71" s="20">
        <f t="shared" ref="H71:H134" si="1">G71+F71</f>
        <v>1199426</v>
      </c>
      <c r="I71" s="2"/>
      <c r="J71" s="2"/>
      <c r="K71" s="3"/>
      <c r="L71" s="2"/>
      <c r="M71" s="3"/>
      <c r="N71" s="3"/>
      <c r="O71" s="3"/>
      <c r="P71" s="2"/>
      <c r="Q71" s="2"/>
      <c r="R71" s="2"/>
      <c r="S71" s="2"/>
      <c r="T71" s="2"/>
    </row>
    <row r="72" spans="1:20" s="21" customFormat="1" ht="26.25" customHeight="1">
      <c r="A72" s="14">
        <v>67</v>
      </c>
      <c r="B72" s="15">
        <v>45547</v>
      </c>
      <c r="C72" s="16" t="s">
        <v>151</v>
      </c>
      <c r="D72" s="17" t="s">
        <v>14</v>
      </c>
      <c r="E72" s="18" t="s">
        <v>152</v>
      </c>
      <c r="F72" s="19">
        <v>1110580</v>
      </c>
      <c r="G72" s="19">
        <v>88846</v>
      </c>
      <c r="H72" s="20">
        <f t="shared" si="1"/>
        <v>1199426</v>
      </c>
      <c r="I72" s="2"/>
      <c r="J72" s="2"/>
      <c r="K72" s="3"/>
      <c r="L72" s="2"/>
      <c r="M72" s="3"/>
      <c r="N72" s="3"/>
      <c r="O72" s="3"/>
      <c r="P72" s="2"/>
      <c r="Q72" s="2"/>
      <c r="R72" s="2"/>
      <c r="S72" s="2"/>
      <c r="T72" s="2"/>
    </row>
    <row r="73" spans="1:20" s="21" customFormat="1" ht="26.25" customHeight="1">
      <c r="A73" s="14">
        <v>68</v>
      </c>
      <c r="B73" s="15">
        <v>45547</v>
      </c>
      <c r="C73" s="16" t="s">
        <v>153</v>
      </c>
      <c r="D73" s="17" t="s">
        <v>14</v>
      </c>
      <c r="E73" s="18" t="s">
        <v>154</v>
      </c>
      <c r="F73" s="19">
        <v>1110580</v>
      </c>
      <c r="G73" s="19">
        <v>88846</v>
      </c>
      <c r="H73" s="20">
        <f t="shared" si="1"/>
        <v>1199426</v>
      </c>
      <c r="I73" s="2"/>
      <c r="J73" s="2"/>
      <c r="K73" s="3"/>
      <c r="L73" s="2"/>
      <c r="M73" s="3"/>
      <c r="N73" s="3"/>
      <c r="O73" s="3"/>
      <c r="P73" s="2"/>
      <c r="Q73" s="2"/>
      <c r="R73" s="2"/>
      <c r="S73" s="2"/>
      <c r="T73" s="2"/>
    </row>
    <row r="74" spans="1:20" s="21" customFormat="1" ht="26.25" customHeight="1">
      <c r="A74" s="14">
        <v>69</v>
      </c>
      <c r="B74" s="15">
        <v>45547</v>
      </c>
      <c r="C74" s="16" t="s">
        <v>155</v>
      </c>
      <c r="D74" s="17" t="s">
        <v>14</v>
      </c>
      <c r="E74" s="18" t="s">
        <v>156</v>
      </c>
      <c r="F74" s="19">
        <v>2551956</v>
      </c>
      <c r="G74" s="19">
        <v>204156</v>
      </c>
      <c r="H74" s="20">
        <f t="shared" si="1"/>
        <v>2756112</v>
      </c>
      <c r="I74" s="2"/>
      <c r="J74" s="2"/>
      <c r="K74" s="3"/>
      <c r="L74" s="2"/>
      <c r="M74" s="3"/>
      <c r="N74" s="3"/>
      <c r="O74" s="3"/>
      <c r="P74" s="2"/>
      <c r="Q74" s="2"/>
      <c r="R74" s="2"/>
      <c r="S74" s="2"/>
      <c r="T74" s="2"/>
    </row>
    <row r="75" spans="1:20" s="21" customFormat="1" ht="26.25" customHeight="1">
      <c r="A75" s="14">
        <v>70</v>
      </c>
      <c r="B75" s="15">
        <v>45547</v>
      </c>
      <c r="C75" s="16" t="s">
        <v>157</v>
      </c>
      <c r="D75" s="17" t="s">
        <v>14</v>
      </c>
      <c r="E75" s="18" t="s">
        <v>158</v>
      </c>
      <c r="F75" s="19">
        <v>734310</v>
      </c>
      <c r="G75" s="19">
        <v>58745</v>
      </c>
      <c r="H75" s="20">
        <f t="shared" si="1"/>
        <v>793055</v>
      </c>
      <c r="I75" s="2"/>
      <c r="J75" s="2"/>
      <c r="K75" s="3"/>
      <c r="L75" s="2"/>
      <c r="M75" s="3"/>
      <c r="N75" s="3"/>
      <c r="O75" s="3"/>
      <c r="P75" s="2"/>
      <c r="Q75" s="2"/>
      <c r="R75" s="2"/>
      <c r="S75" s="2"/>
      <c r="T75" s="2"/>
    </row>
    <row r="76" spans="1:20" s="21" customFormat="1" ht="26.25" customHeight="1">
      <c r="A76" s="14">
        <v>71</v>
      </c>
      <c r="B76" s="15">
        <v>45547</v>
      </c>
      <c r="C76" s="16" t="s">
        <v>159</v>
      </c>
      <c r="D76" s="17" t="s">
        <v>14</v>
      </c>
      <c r="E76" s="18" t="s">
        <v>160</v>
      </c>
      <c r="F76" s="19">
        <v>886086</v>
      </c>
      <c r="G76" s="19">
        <v>70887</v>
      </c>
      <c r="H76" s="20">
        <f t="shared" si="1"/>
        <v>956973</v>
      </c>
      <c r="I76" s="2"/>
      <c r="J76" s="2"/>
      <c r="K76" s="3"/>
      <c r="L76" s="2"/>
      <c r="M76" s="3"/>
      <c r="N76" s="3"/>
      <c r="O76" s="3"/>
      <c r="P76" s="2"/>
      <c r="Q76" s="2"/>
      <c r="R76" s="2"/>
      <c r="S76" s="2"/>
      <c r="T76" s="2"/>
    </row>
    <row r="77" spans="1:20" s="21" customFormat="1" ht="26.25" customHeight="1">
      <c r="A77" s="14">
        <v>72</v>
      </c>
      <c r="B77" s="15">
        <v>45547</v>
      </c>
      <c r="C77" s="16" t="s">
        <v>161</v>
      </c>
      <c r="D77" s="17" t="s">
        <v>14</v>
      </c>
      <c r="E77" s="18" t="s">
        <v>162</v>
      </c>
      <c r="F77" s="19">
        <v>445500</v>
      </c>
      <c r="G77" s="19">
        <v>35640</v>
      </c>
      <c r="H77" s="20">
        <f t="shared" si="1"/>
        <v>481140</v>
      </c>
      <c r="I77" s="2"/>
      <c r="J77" s="2"/>
      <c r="K77" s="3"/>
      <c r="L77" s="2"/>
      <c r="M77" s="3"/>
      <c r="N77" s="3"/>
      <c r="O77" s="3"/>
      <c r="P77" s="2"/>
      <c r="Q77" s="2"/>
      <c r="R77" s="2"/>
      <c r="S77" s="2"/>
      <c r="T77" s="2"/>
    </row>
    <row r="78" spans="1:20" s="21" customFormat="1" ht="26.25" customHeight="1">
      <c r="A78" s="14">
        <v>73</v>
      </c>
      <c r="B78" s="15">
        <v>45547</v>
      </c>
      <c r="C78" s="16" t="s">
        <v>163</v>
      </c>
      <c r="D78" s="17" t="s">
        <v>14</v>
      </c>
      <c r="E78" s="18" t="s">
        <v>164</v>
      </c>
      <c r="F78" s="19">
        <v>778040</v>
      </c>
      <c r="G78" s="19">
        <v>62243</v>
      </c>
      <c r="H78" s="20">
        <f t="shared" si="1"/>
        <v>840283</v>
      </c>
      <c r="I78" s="2"/>
      <c r="J78" s="2"/>
      <c r="K78" s="3"/>
      <c r="L78" s="2"/>
      <c r="M78" s="3"/>
      <c r="N78" s="3"/>
      <c r="O78" s="3"/>
      <c r="P78" s="2"/>
      <c r="Q78" s="2"/>
      <c r="R78" s="2"/>
      <c r="S78" s="2"/>
      <c r="T78" s="2"/>
    </row>
    <row r="79" spans="1:20" s="21" customFormat="1" ht="26.25" customHeight="1">
      <c r="A79" s="14">
        <v>74</v>
      </c>
      <c r="B79" s="15">
        <v>45547</v>
      </c>
      <c r="C79" s="16" t="s">
        <v>165</v>
      </c>
      <c r="D79" s="17" t="s">
        <v>14</v>
      </c>
      <c r="E79" s="18" t="s">
        <v>166</v>
      </c>
      <c r="F79" s="19">
        <v>1551800</v>
      </c>
      <c r="G79" s="19">
        <v>124144</v>
      </c>
      <c r="H79" s="20">
        <f t="shared" si="1"/>
        <v>1675944</v>
      </c>
      <c r="I79" s="2"/>
      <c r="J79" s="2"/>
      <c r="K79" s="3"/>
      <c r="L79" s="2"/>
      <c r="M79" s="3"/>
      <c r="N79" s="3"/>
      <c r="O79" s="3"/>
      <c r="P79" s="2"/>
      <c r="Q79" s="2"/>
      <c r="R79" s="2"/>
      <c r="S79" s="2"/>
      <c r="T79" s="2"/>
    </row>
    <row r="80" spans="1:20" s="21" customFormat="1" ht="26.25" customHeight="1">
      <c r="A80" s="14">
        <v>75</v>
      </c>
      <c r="B80" s="15">
        <v>45547</v>
      </c>
      <c r="C80" s="16" t="s">
        <v>167</v>
      </c>
      <c r="D80" s="17" t="s">
        <v>14</v>
      </c>
      <c r="E80" s="18" t="s">
        <v>168</v>
      </c>
      <c r="F80" s="19">
        <v>1531170</v>
      </c>
      <c r="G80" s="19">
        <v>122494</v>
      </c>
      <c r="H80" s="20">
        <f t="shared" si="1"/>
        <v>1653664</v>
      </c>
      <c r="I80" s="2"/>
      <c r="J80" s="2"/>
      <c r="K80" s="3"/>
      <c r="L80" s="2"/>
      <c r="M80" s="3"/>
      <c r="N80" s="3"/>
      <c r="O80" s="3"/>
      <c r="P80" s="2"/>
      <c r="Q80" s="2"/>
      <c r="R80" s="2"/>
      <c r="S80" s="2"/>
      <c r="T80" s="2"/>
    </row>
    <row r="81" spans="1:20" s="21" customFormat="1" ht="26.25" customHeight="1">
      <c r="A81" s="14">
        <v>76</v>
      </c>
      <c r="B81" s="15">
        <v>45547</v>
      </c>
      <c r="C81" s="16" t="s">
        <v>169</v>
      </c>
      <c r="D81" s="17" t="s">
        <v>14</v>
      </c>
      <c r="E81" s="18" t="s">
        <v>170</v>
      </c>
      <c r="F81" s="19">
        <v>1060445</v>
      </c>
      <c r="G81" s="19">
        <v>84836</v>
      </c>
      <c r="H81" s="20">
        <f t="shared" si="1"/>
        <v>1145281</v>
      </c>
      <c r="I81" s="2"/>
      <c r="J81" s="2"/>
      <c r="K81" s="3"/>
      <c r="L81" s="2"/>
      <c r="M81" s="3"/>
      <c r="N81" s="3"/>
      <c r="O81" s="3"/>
      <c r="P81" s="2"/>
      <c r="Q81" s="2"/>
      <c r="R81" s="2"/>
      <c r="S81" s="2"/>
      <c r="T81" s="2"/>
    </row>
    <row r="82" spans="1:20" s="21" customFormat="1" ht="26.25" customHeight="1">
      <c r="A82" s="14">
        <v>77</v>
      </c>
      <c r="B82" s="15">
        <v>45547</v>
      </c>
      <c r="C82" s="16" t="s">
        <v>171</v>
      </c>
      <c r="D82" s="17" t="s">
        <v>14</v>
      </c>
      <c r="E82" s="18" t="s">
        <v>172</v>
      </c>
      <c r="F82" s="19">
        <v>887275</v>
      </c>
      <c r="G82" s="19">
        <v>70982</v>
      </c>
      <c r="H82" s="20">
        <f t="shared" si="1"/>
        <v>958257</v>
      </c>
      <c r="I82" s="2"/>
      <c r="J82" s="2"/>
      <c r="K82" s="3"/>
      <c r="L82" s="2"/>
      <c r="M82" s="3"/>
      <c r="N82" s="3"/>
      <c r="O82" s="3"/>
      <c r="P82" s="2"/>
      <c r="Q82" s="2"/>
      <c r="R82" s="2"/>
      <c r="S82" s="2"/>
      <c r="T82" s="2"/>
    </row>
    <row r="83" spans="1:20" s="21" customFormat="1" ht="26.25" customHeight="1">
      <c r="A83" s="14">
        <v>78</v>
      </c>
      <c r="B83" s="15">
        <v>45547</v>
      </c>
      <c r="C83" s="16" t="s">
        <v>173</v>
      </c>
      <c r="D83" s="17" t="s">
        <v>14</v>
      </c>
      <c r="E83" s="18" t="s">
        <v>174</v>
      </c>
      <c r="F83" s="19">
        <v>1444784</v>
      </c>
      <c r="G83" s="19">
        <v>115583</v>
      </c>
      <c r="H83" s="20">
        <f t="shared" si="1"/>
        <v>1560367</v>
      </c>
      <c r="I83" s="2"/>
      <c r="J83" s="2"/>
      <c r="K83" s="3"/>
      <c r="L83" s="2"/>
      <c r="M83" s="3"/>
      <c r="N83" s="3"/>
      <c r="O83" s="3"/>
      <c r="P83" s="2"/>
      <c r="Q83" s="2"/>
      <c r="R83" s="2"/>
      <c r="S83" s="2"/>
      <c r="T83" s="2"/>
    </row>
    <row r="84" spans="1:20" s="21" customFormat="1" ht="26.25" customHeight="1">
      <c r="A84" s="14">
        <v>79</v>
      </c>
      <c r="B84" s="15">
        <v>45547</v>
      </c>
      <c r="C84" s="16" t="s">
        <v>175</v>
      </c>
      <c r="D84" s="17" t="s">
        <v>14</v>
      </c>
      <c r="E84" s="18" t="s">
        <v>176</v>
      </c>
      <c r="F84" s="19">
        <v>2106456</v>
      </c>
      <c r="G84" s="19">
        <v>168516</v>
      </c>
      <c r="H84" s="20">
        <f t="shared" si="1"/>
        <v>2274972</v>
      </c>
      <c r="I84" s="2"/>
      <c r="J84" s="2"/>
      <c r="K84" s="3"/>
      <c r="L84" s="2"/>
      <c r="M84" s="3"/>
      <c r="N84" s="3"/>
      <c r="O84" s="3"/>
      <c r="P84" s="2"/>
      <c r="Q84" s="2"/>
      <c r="R84" s="2"/>
      <c r="S84" s="2"/>
      <c r="T84" s="2"/>
    </row>
    <row r="85" spans="1:20" s="21" customFormat="1" ht="26.25" customHeight="1">
      <c r="A85" s="14">
        <v>80</v>
      </c>
      <c r="B85" s="15">
        <v>45547</v>
      </c>
      <c r="C85" s="16" t="s">
        <v>177</v>
      </c>
      <c r="D85" s="17" t="s">
        <v>14</v>
      </c>
      <c r="E85" s="18" t="s">
        <v>178</v>
      </c>
      <c r="F85" s="19">
        <v>666348</v>
      </c>
      <c r="G85" s="19">
        <v>53308</v>
      </c>
      <c r="H85" s="20">
        <f t="shared" si="1"/>
        <v>719656</v>
      </c>
      <c r="I85" s="2"/>
      <c r="J85" s="2"/>
      <c r="K85" s="3"/>
      <c r="L85" s="2"/>
      <c r="M85" s="3"/>
      <c r="N85" s="3"/>
      <c r="O85" s="3"/>
      <c r="P85" s="2"/>
      <c r="Q85" s="2"/>
      <c r="R85" s="2"/>
      <c r="S85" s="2"/>
      <c r="T85" s="2"/>
    </row>
    <row r="86" spans="1:20" s="21" customFormat="1" ht="26.25" customHeight="1">
      <c r="A86" s="14">
        <v>81</v>
      </c>
      <c r="B86" s="15">
        <v>45547</v>
      </c>
      <c r="C86" s="16" t="s">
        <v>179</v>
      </c>
      <c r="D86" s="17" t="s">
        <v>14</v>
      </c>
      <c r="E86" s="18" t="s">
        <v>180</v>
      </c>
      <c r="F86" s="19">
        <v>666982</v>
      </c>
      <c r="G86" s="19">
        <v>53359</v>
      </c>
      <c r="H86" s="20">
        <f t="shared" si="1"/>
        <v>720341</v>
      </c>
      <c r="I86" s="2"/>
      <c r="J86" s="2"/>
      <c r="K86" s="3"/>
      <c r="L86" s="2"/>
      <c r="M86" s="3"/>
      <c r="N86" s="3"/>
      <c r="O86" s="3"/>
      <c r="P86" s="2"/>
      <c r="Q86" s="2"/>
      <c r="R86" s="2"/>
      <c r="S86" s="2"/>
      <c r="T86" s="2"/>
    </row>
    <row r="87" spans="1:20" s="21" customFormat="1" ht="26.25" customHeight="1">
      <c r="A87" s="14">
        <v>82</v>
      </c>
      <c r="B87" s="15">
        <v>45547</v>
      </c>
      <c r="C87" s="16" t="s">
        <v>181</v>
      </c>
      <c r="D87" s="17" t="s">
        <v>14</v>
      </c>
      <c r="E87" s="18" t="s">
        <v>182</v>
      </c>
      <c r="F87" s="19">
        <v>1773282</v>
      </c>
      <c r="G87" s="19">
        <v>141863</v>
      </c>
      <c r="H87" s="20">
        <f t="shared" si="1"/>
        <v>1915145</v>
      </c>
      <c r="I87" s="2"/>
      <c r="J87" s="2"/>
      <c r="K87" s="3"/>
      <c r="L87" s="2"/>
      <c r="M87" s="3"/>
      <c r="N87" s="3"/>
      <c r="O87" s="3"/>
      <c r="P87" s="2"/>
      <c r="Q87" s="2"/>
      <c r="R87" s="2"/>
      <c r="S87" s="2"/>
      <c r="T87" s="2"/>
    </row>
    <row r="88" spans="1:20" s="21" customFormat="1" ht="26.25" customHeight="1">
      <c r="A88" s="14">
        <v>83</v>
      </c>
      <c r="B88" s="15">
        <v>45547</v>
      </c>
      <c r="C88" s="16" t="s">
        <v>183</v>
      </c>
      <c r="D88" s="17" t="s">
        <v>14</v>
      </c>
      <c r="E88" s="18" t="s">
        <v>184</v>
      </c>
      <c r="F88" s="19">
        <v>663336</v>
      </c>
      <c r="G88" s="19">
        <v>53067</v>
      </c>
      <c r="H88" s="20">
        <f t="shared" si="1"/>
        <v>716403</v>
      </c>
      <c r="I88" s="2"/>
      <c r="J88" s="2"/>
      <c r="K88" s="3"/>
      <c r="L88" s="2"/>
      <c r="M88" s="3"/>
      <c r="N88" s="3"/>
      <c r="O88" s="3"/>
      <c r="P88" s="2"/>
      <c r="Q88" s="2"/>
      <c r="R88" s="2"/>
      <c r="S88" s="2"/>
      <c r="T88" s="2"/>
    </row>
    <row r="89" spans="1:20" s="21" customFormat="1" ht="26.25" customHeight="1">
      <c r="A89" s="14">
        <v>84</v>
      </c>
      <c r="B89" s="15">
        <v>45547</v>
      </c>
      <c r="C89" s="16" t="s">
        <v>185</v>
      </c>
      <c r="D89" s="17" t="s">
        <v>14</v>
      </c>
      <c r="E89" s="18" t="s">
        <v>186</v>
      </c>
      <c r="F89" s="19">
        <v>1996032</v>
      </c>
      <c r="G89" s="19">
        <v>159683</v>
      </c>
      <c r="H89" s="20">
        <f t="shared" si="1"/>
        <v>2155715</v>
      </c>
      <c r="I89" s="2"/>
      <c r="J89" s="2"/>
      <c r="K89" s="3"/>
      <c r="L89" s="2"/>
      <c r="M89" s="3"/>
      <c r="N89" s="3"/>
      <c r="O89" s="3"/>
      <c r="P89" s="2"/>
      <c r="Q89" s="2"/>
      <c r="R89" s="2"/>
      <c r="S89" s="2"/>
      <c r="T89" s="2"/>
    </row>
    <row r="90" spans="1:20" s="21" customFormat="1" ht="26.25" customHeight="1">
      <c r="A90" s="14">
        <v>85</v>
      </c>
      <c r="B90" s="15">
        <v>45547</v>
      </c>
      <c r="C90" s="16" t="s">
        <v>187</v>
      </c>
      <c r="D90" s="17" t="s">
        <v>14</v>
      </c>
      <c r="E90" s="18" t="s">
        <v>188</v>
      </c>
      <c r="F90" s="19">
        <v>1111214</v>
      </c>
      <c r="G90" s="19">
        <v>88897</v>
      </c>
      <c r="H90" s="20">
        <f t="shared" si="1"/>
        <v>1200111</v>
      </c>
      <c r="I90" s="2"/>
      <c r="J90" s="2"/>
      <c r="K90" s="3"/>
      <c r="L90" s="2"/>
      <c r="M90" s="3"/>
      <c r="N90" s="3"/>
      <c r="O90" s="3"/>
      <c r="P90" s="2"/>
      <c r="Q90" s="2"/>
      <c r="R90" s="2"/>
      <c r="S90" s="2"/>
      <c r="T90" s="2"/>
    </row>
    <row r="91" spans="1:20" s="21" customFormat="1" ht="26.25" customHeight="1">
      <c r="A91" s="14">
        <v>86</v>
      </c>
      <c r="B91" s="15">
        <v>45547</v>
      </c>
      <c r="C91" s="16" t="s">
        <v>189</v>
      </c>
      <c r="D91" s="17" t="s">
        <v>14</v>
      </c>
      <c r="E91" s="18" t="s">
        <v>190</v>
      </c>
      <c r="F91" s="19">
        <v>1700485</v>
      </c>
      <c r="G91" s="19">
        <v>136039</v>
      </c>
      <c r="H91" s="20">
        <f t="shared" si="1"/>
        <v>1836524</v>
      </c>
      <c r="I91" s="2"/>
      <c r="J91" s="2"/>
      <c r="K91" s="3"/>
      <c r="L91" s="2"/>
      <c r="M91" s="3"/>
      <c r="N91" s="3"/>
      <c r="O91" s="3"/>
      <c r="P91" s="2"/>
      <c r="Q91" s="2"/>
      <c r="R91" s="2"/>
      <c r="S91" s="2"/>
      <c r="T91" s="2"/>
    </row>
    <row r="92" spans="1:20" s="21" customFormat="1" ht="26.25" customHeight="1">
      <c r="A92" s="14">
        <v>87</v>
      </c>
      <c r="B92" s="15">
        <v>45547</v>
      </c>
      <c r="C92" s="16" t="s">
        <v>191</v>
      </c>
      <c r="D92" s="17" t="s">
        <v>14</v>
      </c>
      <c r="E92" s="18" t="s">
        <v>192</v>
      </c>
      <c r="F92" s="19">
        <v>2329206</v>
      </c>
      <c r="G92" s="19">
        <v>186336</v>
      </c>
      <c r="H92" s="20">
        <f t="shared" si="1"/>
        <v>2515542</v>
      </c>
      <c r="I92" s="2"/>
      <c r="J92" s="2"/>
      <c r="K92" s="3"/>
      <c r="L92" s="2"/>
      <c r="M92" s="3"/>
      <c r="N92" s="3"/>
      <c r="O92" s="3"/>
      <c r="P92" s="2"/>
      <c r="Q92" s="2"/>
      <c r="R92" s="2"/>
      <c r="S92" s="2"/>
      <c r="T92" s="2"/>
    </row>
    <row r="93" spans="1:20" s="21" customFormat="1" ht="26.25" customHeight="1">
      <c r="A93" s="14">
        <v>88</v>
      </c>
      <c r="B93" s="15">
        <v>45547</v>
      </c>
      <c r="C93" s="16" t="s">
        <v>193</v>
      </c>
      <c r="D93" s="17" t="s">
        <v>14</v>
      </c>
      <c r="E93" s="18" t="s">
        <v>194</v>
      </c>
      <c r="F93" s="19">
        <v>889098</v>
      </c>
      <c r="G93" s="19">
        <v>71128</v>
      </c>
      <c r="H93" s="20">
        <f t="shared" si="1"/>
        <v>960226</v>
      </c>
      <c r="I93" s="2"/>
      <c r="J93" s="2"/>
      <c r="K93" s="3"/>
      <c r="L93" s="2"/>
      <c r="M93" s="3"/>
      <c r="N93" s="3"/>
      <c r="O93" s="3"/>
      <c r="P93" s="2"/>
      <c r="Q93" s="2"/>
      <c r="R93" s="2"/>
      <c r="S93" s="2"/>
      <c r="T93" s="2"/>
    </row>
    <row r="94" spans="1:20" s="21" customFormat="1" ht="26.25" customHeight="1">
      <c r="A94" s="14">
        <v>89</v>
      </c>
      <c r="B94" s="15">
        <v>45547</v>
      </c>
      <c r="C94" s="16" t="s">
        <v>195</v>
      </c>
      <c r="D94" s="17" t="s">
        <v>14</v>
      </c>
      <c r="E94" s="18" t="s">
        <v>196</v>
      </c>
      <c r="F94" s="19">
        <v>222750</v>
      </c>
      <c r="G94" s="19">
        <v>17820</v>
      </c>
      <c r="H94" s="20">
        <f t="shared" si="1"/>
        <v>240570</v>
      </c>
      <c r="I94" s="2"/>
      <c r="J94" s="2"/>
      <c r="K94" s="3"/>
      <c r="L94" s="2"/>
      <c r="M94" s="3"/>
      <c r="N94" s="3"/>
      <c r="O94" s="3"/>
      <c r="P94" s="2"/>
      <c r="Q94" s="2"/>
      <c r="R94" s="2"/>
      <c r="S94" s="2"/>
      <c r="T94" s="2"/>
    </row>
    <row r="95" spans="1:20" s="21" customFormat="1" ht="26.25" customHeight="1">
      <c r="A95" s="14">
        <v>90</v>
      </c>
      <c r="B95" s="15">
        <v>45547</v>
      </c>
      <c r="C95" s="16" t="s">
        <v>197</v>
      </c>
      <c r="D95" s="17" t="s">
        <v>14</v>
      </c>
      <c r="E95" s="18" t="s">
        <v>198</v>
      </c>
      <c r="F95" s="19">
        <v>666348</v>
      </c>
      <c r="G95" s="19">
        <v>53308</v>
      </c>
      <c r="H95" s="20">
        <f t="shared" si="1"/>
        <v>719656</v>
      </c>
      <c r="I95" s="2"/>
      <c r="J95" s="2"/>
      <c r="K95" s="3"/>
      <c r="L95" s="2"/>
      <c r="M95" s="3"/>
      <c r="N95" s="3"/>
      <c r="O95" s="3"/>
      <c r="P95" s="2"/>
      <c r="Q95" s="2"/>
      <c r="R95" s="2"/>
      <c r="S95" s="2"/>
      <c r="T95" s="2"/>
    </row>
    <row r="96" spans="1:20" s="21" customFormat="1" ht="26.25" customHeight="1">
      <c r="A96" s="14">
        <v>91</v>
      </c>
      <c r="B96" s="15">
        <v>45547</v>
      </c>
      <c r="C96" s="16" t="s">
        <v>199</v>
      </c>
      <c r="D96" s="17" t="s">
        <v>14</v>
      </c>
      <c r="E96" s="18" t="s">
        <v>200</v>
      </c>
      <c r="F96" s="19">
        <v>2955470</v>
      </c>
      <c r="G96" s="19">
        <v>236438</v>
      </c>
      <c r="H96" s="20">
        <f t="shared" si="1"/>
        <v>3191908</v>
      </c>
      <c r="I96" s="2"/>
      <c r="J96" s="2"/>
      <c r="K96" s="3"/>
      <c r="L96" s="2"/>
      <c r="M96" s="3"/>
      <c r="N96" s="3"/>
      <c r="O96" s="3"/>
      <c r="P96" s="2"/>
      <c r="Q96" s="2"/>
      <c r="R96" s="2"/>
      <c r="S96" s="2"/>
      <c r="T96" s="2"/>
    </row>
    <row r="97" spans="1:20" s="21" customFormat="1" ht="26.25" customHeight="1">
      <c r="A97" s="14">
        <v>92</v>
      </c>
      <c r="B97" s="15">
        <v>45547</v>
      </c>
      <c r="C97" s="16" t="s">
        <v>201</v>
      </c>
      <c r="D97" s="17" t="s">
        <v>14</v>
      </c>
      <c r="E97" s="18" t="s">
        <v>202</v>
      </c>
      <c r="F97" s="19">
        <v>277975</v>
      </c>
      <c r="G97" s="19">
        <v>22238</v>
      </c>
      <c r="H97" s="20">
        <f t="shared" si="1"/>
        <v>300213</v>
      </c>
      <c r="I97" s="2"/>
      <c r="J97" s="2"/>
      <c r="K97" s="3"/>
      <c r="L97" s="2"/>
      <c r="M97" s="3"/>
      <c r="N97" s="3"/>
      <c r="O97" s="3"/>
      <c r="P97" s="2"/>
      <c r="Q97" s="2"/>
      <c r="R97" s="2"/>
      <c r="S97" s="2"/>
      <c r="T97" s="2"/>
    </row>
    <row r="98" spans="1:20" s="21" customFormat="1" ht="26.25" customHeight="1">
      <c r="A98" s="14">
        <v>93</v>
      </c>
      <c r="B98" s="15">
        <v>45547</v>
      </c>
      <c r="C98" s="16" t="s">
        <v>203</v>
      </c>
      <c r="D98" s="17" t="s">
        <v>14</v>
      </c>
      <c r="E98" s="18" t="s">
        <v>204</v>
      </c>
      <c r="F98" s="19">
        <v>1400658</v>
      </c>
      <c r="G98" s="19">
        <v>112053</v>
      </c>
      <c r="H98" s="20">
        <f t="shared" si="1"/>
        <v>1512711</v>
      </c>
      <c r="I98" s="2"/>
      <c r="J98" s="2"/>
      <c r="K98" s="3"/>
      <c r="L98" s="2"/>
      <c r="M98" s="3"/>
      <c r="N98" s="3"/>
      <c r="O98" s="3"/>
      <c r="P98" s="2"/>
      <c r="Q98" s="2"/>
      <c r="R98" s="2"/>
      <c r="S98" s="2"/>
      <c r="T98" s="2"/>
    </row>
    <row r="99" spans="1:20" s="21" customFormat="1" ht="26.25" customHeight="1">
      <c r="A99" s="14">
        <v>94</v>
      </c>
      <c r="B99" s="15">
        <v>45547</v>
      </c>
      <c r="C99" s="16" t="s">
        <v>205</v>
      </c>
      <c r="D99" s="17" t="s">
        <v>14</v>
      </c>
      <c r="E99" s="18" t="s">
        <v>206</v>
      </c>
      <c r="F99" s="19">
        <v>212850</v>
      </c>
      <c r="G99" s="19">
        <v>17028</v>
      </c>
      <c r="H99" s="20">
        <f t="shared" si="1"/>
        <v>229878</v>
      </c>
      <c r="I99" s="2"/>
      <c r="J99" s="2"/>
      <c r="K99" s="3"/>
      <c r="L99" s="2"/>
      <c r="M99" s="3"/>
      <c r="N99" s="3"/>
      <c r="O99" s="3"/>
      <c r="P99" s="2"/>
      <c r="Q99" s="2"/>
      <c r="R99" s="2"/>
      <c r="S99" s="2"/>
      <c r="T99" s="2"/>
    </row>
    <row r="100" spans="1:20" s="21" customFormat="1" ht="26.25" customHeight="1">
      <c r="A100" s="14">
        <v>95</v>
      </c>
      <c r="B100" s="15">
        <v>45547</v>
      </c>
      <c r="C100" s="16" t="s">
        <v>207</v>
      </c>
      <c r="D100" s="17" t="s">
        <v>14</v>
      </c>
      <c r="E100" s="18" t="s">
        <v>208</v>
      </c>
      <c r="F100" s="19">
        <v>1024871</v>
      </c>
      <c r="G100" s="19">
        <v>81990</v>
      </c>
      <c r="H100" s="20">
        <f t="shared" si="1"/>
        <v>1106861</v>
      </c>
      <c r="I100" s="2"/>
      <c r="J100" s="2"/>
      <c r="K100" s="3"/>
      <c r="L100" s="2"/>
      <c r="M100" s="3"/>
      <c r="N100" s="3"/>
      <c r="O100" s="3"/>
      <c r="P100" s="2"/>
      <c r="Q100" s="2"/>
      <c r="R100" s="2"/>
      <c r="S100" s="2"/>
      <c r="T100" s="2"/>
    </row>
    <row r="101" spans="1:20" s="21" customFormat="1" ht="26.25" customHeight="1">
      <c r="A101" s="14">
        <v>96</v>
      </c>
      <c r="B101" s="15">
        <v>45547</v>
      </c>
      <c r="C101" s="16" t="s">
        <v>209</v>
      </c>
      <c r="D101" s="17" t="s">
        <v>14</v>
      </c>
      <c r="E101" s="18" t="s">
        <v>210</v>
      </c>
      <c r="F101" s="19">
        <v>1468620</v>
      </c>
      <c r="G101" s="19">
        <v>117490</v>
      </c>
      <c r="H101" s="20">
        <f t="shared" si="1"/>
        <v>1586110</v>
      </c>
      <c r="I101" s="2"/>
      <c r="J101" s="2"/>
      <c r="K101" s="3"/>
      <c r="L101" s="2"/>
      <c r="M101" s="3"/>
      <c r="N101" s="3"/>
      <c r="O101" s="3"/>
      <c r="P101" s="2"/>
      <c r="Q101" s="2"/>
      <c r="R101" s="2"/>
      <c r="S101" s="2"/>
      <c r="T101" s="2"/>
    </row>
    <row r="102" spans="1:20" s="21" customFormat="1" ht="26.25" customHeight="1">
      <c r="A102" s="14">
        <v>97</v>
      </c>
      <c r="B102" s="15">
        <v>45547</v>
      </c>
      <c r="C102" s="16" t="s">
        <v>211</v>
      </c>
      <c r="D102" s="17" t="s">
        <v>14</v>
      </c>
      <c r="E102" s="18" t="s">
        <v>212</v>
      </c>
      <c r="F102" s="19">
        <v>2579200</v>
      </c>
      <c r="G102" s="19">
        <v>206336</v>
      </c>
      <c r="H102" s="20">
        <f t="shared" si="1"/>
        <v>2785536</v>
      </c>
      <c r="I102" s="2"/>
      <c r="J102" s="2"/>
      <c r="K102" s="3"/>
      <c r="L102" s="2"/>
      <c r="M102" s="3"/>
      <c r="N102" s="3"/>
      <c r="O102" s="3"/>
      <c r="P102" s="2"/>
      <c r="Q102" s="2"/>
      <c r="R102" s="2"/>
      <c r="S102" s="2"/>
      <c r="T102" s="2"/>
    </row>
    <row r="103" spans="1:20" s="21" customFormat="1" ht="26.25" customHeight="1">
      <c r="A103" s="14">
        <v>98</v>
      </c>
      <c r="B103" s="15">
        <v>45547</v>
      </c>
      <c r="C103" s="16" t="s">
        <v>213</v>
      </c>
      <c r="D103" s="17" t="s">
        <v>14</v>
      </c>
      <c r="E103" s="18" t="s">
        <v>214</v>
      </c>
      <c r="F103" s="19">
        <v>1844890</v>
      </c>
      <c r="G103" s="19">
        <v>147591</v>
      </c>
      <c r="H103" s="20">
        <f t="shared" si="1"/>
        <v>1992481</v>
      </c>
      <c r="I103" s="2"/>
      <c r="J103" s="2"/>
      <c r="K103" s="3"/>
      <c r="L103" s="2"/>
      <c r="M103" s="3"/>
      <c r="N103" s="3"/>
      <c r="O103" s="3"/>
      <c r="P103" s="2"/>
      <c r="Q103" s="2"/>
      <c r="R103" s="2"/>
      <c r="S103" s="2"/>
      <c r="T103" s="2"/>
    </row>
    <row r="104" spans="1:20" s="21" customFormat="1" ht="26.25" customHeight="1">
      <c r="A104" s="14">
        <v>99</v>
      </c>
      <c r="B104" s="15">
        <v>45547</v>
      </c>
      <c r="C104" s="16" t="s">
        <v>215</v>
      </c>
      <c r="D104" s="17" t="s">
        <v>14</v>
      </c>
      <c r="E104" s="18" t="s">
        <v>216</v>
      </c>
      <c r="F104" s="19">
        <v>1477735</v>
      </c>
      <c r="G104" s="19">
        <v>118219</v>
      </c>
      <c r="H104" s="20">
        <f t="shared" si="1"/>
        <v>1595954</v>
      </c>
      <c r="I104" s="2"/>
      <c r="J104" s="2"/>
      <c r="K104" s="3"/>
      <c r="L104" s="2"/>
      <c r="M104" s="3"/>
      <c r="N104" s="3"/>
      <c r="O104" s="3"/>
      <c r="P104" s="2"/>
      <c r="Q104" s="2"/>
      <c r="R104" s="2"/>
      <c r="S104" s="2"/>
      <c r="T104" s="2"/>
    </row>
    <row r="105" spans="1:20" s="21" customFormat="1" ht="26.25" customHeight="1">
      <c r="A105" s="14">
        <v>100</v>
      </c>
      <c r="B105" s="15">
        <v>45547</v>
      </c>
      <c r="C105" s="16" t="s">
        <v>217</v>
      </c>
      <c r="D105" s="17" t="s">
        <v>14</v>
      </c>
      <c r="E105" s="18" t="s">
        <v>218</v>
      </c>
      <c r="F105" s="19">
        <v>367155</v>
      </c>
      <c r="G105" s="19">
        <v>29372</v>
      </c>
      <c r="H105" s="20">
        <f t="shared" si="1"/>
        <v>396527</v>
      </c>
      <c r="I105" s="2"/>
      <c r="J105" s="2"/>
      <c r="K105" s="3"/>
      <c r="L105" s="2"/>
      <c r="M105" s="3"/>
      <c r="N105" s="3"/>
      <c r="O105" s="3"/>
      <c r="P105" s="2"/>
      <c r="Q105" s="2"/>
      <c r="R105" s="2"/>
      <c r="S105" s="2"/>
      <c r="T105" s="2"/>
    </row>
    <row r="106" spans="1:20" s="21" customFormat="1" ht="26.25" customHeight="1">
      <c r="A106" s="14">
        <v>101</v>
      </c>
      <c r="B106" s="15">
        <v>45547</v>
      </c>
      <c r="C106" s="16" t="s">
        <v>219</v>
      </c>
      <c r="D106" s="17" t="s">
        <v>14</v>
      </c>
      <c r="E106" s="18" t="s">
        <v>220</v>
      </c>
      <c r="F106" s="19">
        <v>1739301</v>
      </c>
      <c r="G106" s="19">
        <v>139144</v>
      </c>
      <c r="H106" s="20">
        <f t="shared" si="1"/>
        <v>1878445</v>
      </c>
      <c r="I106" s="2"/>
      <c r="J106" s="2"/>
      <c r="K106" s="3"/>
      <c r="L106" s="2"/>
      <c r="M106" s="3"/>
      <c r="N106" s="3"/>
      <c r="O106" s="3"/>
      <c r="P106" s="2"/>
      <c r="Q106" s="2"/>
      <c r="R106" s="2"/>
      <c r="S106" s="2"/>
      <c r="T106" s="2"/>
    </row>
    <row r="107" spans="1:20" s="21" customFormat="1" ht="26.25" customHeight="1">
      <c r="A107" s="14">
        <v>102</v>
      </c>
      <c r="B107" s="15">
        <v>45547</v>
      </c>
      <c r="C107" s="16" t="s">
        <v>221</v>
      </c>
      <c r="D107" s="17" t="s">
        <v>14</v>
      </c>
      <c r="E107" s="18" t="s">
        <v>222</v>
      </c>
      <c r="F107" s="19">
        <v>1329050</v>
      </c>
      <c r="G107" s="19">
        <v>106324</v>
      </c>
      <c r="H107" s="20">
        <f t="shared" si="1"/>
        <v>1435374</v>
      </c>
      <c r="I107" s="2"/>
      <c r="J107" s="2"/>
      <c r="K107" s="3"/>
      <c r="L107" s="2"/>
      <c r="M107" s="3"/>
      <c r="N107" s="3"/>
      <c r="O107" s="3"/>
      <c r="P107" s="2"/>
      <c r="Q107" s="2"/>
      <c r="R107" s="2"/>
      <c r="S107" s="2"/>
      <c r="T107" s="2"/>
    </row>
    <row r="108" spans="1:20" s="21" customFormat="1" ht="26.25" customHeight="1">
      <c r="A108" s="14">
        <v>103</v>
      </c>
      <c r="B108" s="15">
        <v>45547</v>
      </c>
      <c r="C108" s="16" t="s">
        <v>223</v>
      </c>
      <c r="D108" s="17" t="s">
        <v>14</v>
      </c>
      <c r="E108" s="18" t="s">
        <v>224</v>
      </c>
      <c r="F108" s="19">
        <v>1352375</v>
      </c>
      <c r="G108" s="19">
        <v>108190</v>
      </c>
      <c r="H108" s="20">
        <f t="shared" si="1"/>
        <v>1460565</v>
      </c>
      <c r="I108" s="2"/>
      <c r="J108" s="2"/>
      <c r="K108" s="3"/>
      <c r="L108" s="2"/>
      <c r="M108" s="3"/>
      <c r="N108" s="3"/>
      <c r="O108" s="3"/>
      <c r="P108" s="2"/>
      <c r="Q108" s="2"/>
      <c r="R108" s="2"/>
      <c r="S108" s="2"/>
      <c r="T108" s="2"/>
    </row>
    <row r="109" spans="1:20" s="21" customFormat="1" ht="26.25" customHeight="1">
      <c r="A109" s="14">
        <v>104</v>
      </c>
      <c r="B109" s="15">
        <v>45547</v>
      </c>
      <c r="C109" s="16" t="s">
        <v>225</v>
      </c>
      <c r="D109" s="17" t="s">
        <v>14</v>
      </c>
      <c r="E109" s="18" t="s">
        <v>226</v>
      </c>
      <c r="F109" s="19">
        <v>1999044</v>
      </c>
      <c r="G109" s="19">
        <v>159924</v>
      </c>
      <c r="H109" s="20">
        <f t="shared" si="1"/>
        <v>2158968</v>
      </c>
      <c r="I109" s="2"/>
      <c r="J109" s="2"/>
      <c r="K109" s="3"/>
      <c r="L109" s="2"/>
      <c r="M109" s="3"/>
      <c r="N109" s="3"/>
      <c r="O109" s="3"/>
      <c r="P109" s="2"/>
      <c r="Q109" s="2"/>
      <c r="R109" s="2"/>
      <c r="S109" s="2"/>
      <c r="T109" s="2"/>
    </row>
    <row r="110" spans="1:20" s="21" customFormat="1" ht="26.25" customHeight="1">
      <c r="A110" s="14">
        <v>105</v>
      </c>
      <c r="B110" s="15">
        <v>45547</v>
      </c>
      <c r="C110" s="16" t="s">
        <v>227</v>
      </c>
      <c r="D110" s="17" t="s">
        <v>14</v>
      </c>
      <c r="E110" s="18" t="s">
        <v>228</v>
      </c>
      <c r="F110" s="19">
        <v>737956</v>
      </c>
      <c r="G110" s="19">
        <v>59036</v>
      </c>
      <c r="H110" s="20">
        <f t="shared" si="1"/>
        <v>796992</v>
      </c>
      <c r="I110" s="2"/>
      <c r="J110" s="2"/>
      <c r="K110" s="3"/>
      <c r="L110" s="2"/>
      <c r="M110" s="3"/>
      <c r="N110" s="3"/>
      <c r="O110" s="3"/>
      <c r="P110" s="2"/>
      <c r="Q110" s="2"/>
      <c r="R110" s="2"/>
      <c r="S110" s="2"/>
      <c r="T110" s="2"/>
    </row>
    <row r="111" spans="1:20" s="21" customFormat="1" ht="26.25" customHeight="1">
      <c r="A111" s="14">
        <v>106</v>
      </c>
      <c r="B111" s="15">
        <v>45547</v>
      </c>
      <c r="C111" s="16" t="s">
        <v>229</v>
      </c>
      <c r="D111" s="17" t="s">
        <v>14</v>
      </c>
      <c r="E111" s="18" t="s">
        <v>230</v>
      </c>
      <c r="F111" s="19">
        <v>1809086</v>
      </c>
      <c r="G111" s="19">
        <v>144727</v>
      </c>
      <c r="H111" s="20">
        <f t="shared" si="1"/>
        <v>1953813</v>
      </c>
      <c r="I111" s="2"/>
      <c r="J111" s="2"/>
      <c r="K111" s="3"/>
      <c r="L111" s="2"/>
      <c r="M111" s="3"/>
      <c r="N111" s="3"/>
      <c r="O111" s="3"/>
      <c r="P111" s="2"/>
      <c r="Q111" s="2"/>
      <c r="R111" s="2"/>
      <c r="S111" s="2"/>
      <c r="T111" s="2"/>
    </row>
    <row r="112" spans="1:20" s="21" customFormat="1" ht="26.25" customHeight="1">
      <c r="A112" s="14">
        <v>107</v>
      </c>
      <c r="B112" s="15">
        <v>45547</v>
      </c>
      <c r="C112" s="16" t="s">
        <v>231</v>
      </c>
      <c r="D112" s="17" t="s">
        <v>14</v>
      </c>
      <c r="E112" s="18" t="s">
        <v>232</v>
      </c>
      <c r="F112" s="19">
        <v>807741</v>
      </c>
      <c r="G112" s="19">
        <v>64619</v>
      </c>
      <c r="H112" s="20">
        <f t="shared" si="1"/>
        <v>872360</v>
      </c>
      <c r="I112" s="2"/>
      <c r="J112" s="2"/>
      <c r="K112" s="3"/>
      <c r="L112" s="2"/>
      <c r="M112" s="3"/>
      <c r="N112" s="3"/>
      <c r="O112" s="3"/>
      <c r="P112" s="2"/>
      <c r="Q112" s="2"/>
      <c r="R112" s="2"/>
      <c r="S112" s="2"/>
      <c r="T112" s="2"/>
    </row>
    <row r="113" spans="1:20" s="21" customFormat="1" ht="26.25" customHeight="1">
      <c r="A113" s="14">
        <v>108</v>
      </c>
      <c r="B113" s="15">
        <v>45547</v>
      </c>
      <c r="C113" s="16" t="s">
        <v>233</v>
      </c>
      <c r="D113" s="17" t="s">
        <v>14</v>
      </c>
      <c r="E113" s="18" t="s">
        <v>234</v>
      </c>
      <c r="F113" s="19">
        <v>603296</v>
      </c>
      <c r="G113" s="19">
        <v>48264</v>
      </c>
      <c r="H113" s="20">
        <f t="shared" si="1"/>
        <v>651560</v>
      </c>
      <c r="I113" s="2"/>
      <c r="J113" s="2"/>
      <c r="K113" s="3"/>
      <c r="L113" s="2"/>
      <c r="M113" s="3"/>
      <c r="N113" s="3"/>
      <c r="O113" s="3"/>
      <c r="P113" s="2"/>
      <c r="Q113" s="2"/>
      <c r="R113" s="2"/>
      <c r="S113" s="2"/>
      <c r="T113" s="2"/>
    </row>
    <row r="114" spans="1:20" s="21" customFormat="1" ht="26.25" customHeight="1">
      <c r="A114" s="14">
        <v>109</v>
      </c>
      <c r="B114" s="15">
        <v>45547</v>
      </c>
      <c r="C114" s="16" t="s">
        <v>235</v>
      </c>
      <c r="D114" s="17" t="s">
        <v>14</v>
      </c>
      <c r="E114" s="18" t="s">
        <v>236</v>
      </c>
      <c r="F114" s="19">
        <v>1110580</v>
      </c>
      <c r="G114" s="19">
        <v>88846</v>
      </c>
      <c r="H114" s="20">
        <f t="shared" si="1"/>
        <v>1199426</v>
      </c>
      <c r="I114" s="2"/>
      <c r="J114" s="2"/>
      <c r="K114" s="3"/>
      <c r="L114" s="2"/>
      <c r="M114" s="3"/>
      <c r="N114" s="3"/>
      <c r="O114" s="3"/>
      <c r="P114" s="2"/>
      <c r="Q114" s="2"/>
      <c r="R114" s="2"/>
      <c r="S114" s="2"/>
      <c r="T114" s="2"/>
    </row>
    <row r="115" spans="1:20" s="21" customFormat="1" ht="26.25" customHeight="1">
      <c r="A115" s="14">
        <v>110</v>
      </c>
      <c r="B115" s="15">
        <v>45547</v>
      </c>
      <c r="C115" s="16" t="s">
        <v>237</v>
      </c>
      <c r="D115" s="17" t="s">
        <v>14</v>
      </c>
      <c r="E115" s="18" t="s">
        <v>238</v>
      </c>
      <c r="F115" s="19">
        <v>2767335</v>
      </c>
      <c r="G115" s="19">
        <v>221387</v>
      </c>
      <c r="H115" s="20">
        <f t="shared" si="1"/>
        <v>2988722</v>
      </c>
      <c r="I115" s="2"/>
      <c r="J115" s="2"/>
      <c r="K115" s="3"/>
      <c r="L115" s="2"/>
      <c r="M115" s="3"/>
      <c r="N115" s="3"/>
      <c r="O115" s="3"/>
      <c r="P115" s="2"/>
      <c r="Q115" s="2"/>
      <c r="R115" s="2"/>
      <c r="S115" s="2"/>
      <c r="T115" s="2"/>
    </row>
    <row r="116" spans="1:20" s="21" customFormat="1" ht="26.25" customHeight="1">
      <c r="A116" s="14">
        <v>111</v>
      </c>
      <c r="B116" s="15">
        <v>45547</v>
      </c>
      <c r="C116" s="16" t="s">
        <v>239</v>
      </c>
      <c r="D116" s="17" t="s">
        <v>14</v>
      </c>
      <c r="E116" s="18" t="s">
        <v>240</v>
      </c>
      <c r="F116" s="19">
        <v>2179887</v>
      </c>
      <c r="G116" s="19">
        <v>174391</v>
      </c>
      <c r="H116" s="20">
        <f t="shared" si="1"/>
        <v>2354278</v>
      </c>
      <c r="I116" s="2"/>
      <c r="J116" s="2"/>
      <c r="K116" s="3"/>
      <c r="L116" s="2"/>
      <c r="M116" s="3"/>
      <c r="N116" s="3"/>
      <c r="O116" s="3"/>
      <c r="P116" s="2"/>
      <c r="Q116" s="2"/>
      <c r="R116" s="2"/>
      <c r="S116" s="2"/>
      <c r="T116" s="2"/>
    </row>
    <row r="117" spans="1:20" s="21" customFormat="1" ht="26.25" customHeight="1">
      <c r="A117" s="14">
        <v>112</v>
      </c>
      <c r="B117" s="15">
        <v>45547</v>
      </c>
      <c r="C117" s="16" t="s">
        <v>241</v>
      </c>
      <c r="D117" s="17" t="s">
        <v>14</v>
      </c>
      <c r="E117" s="18" t="s">
        <v>242</v>
      </c>
      <c r="F117" s="19">
        <v>2770492</v>
      </c>
      <c r="G117" s="19">
        <v>221639</v>
      </c>
      <c r="H117" s="20">
        <f t="shared" si="1"/>
        <v>2992131</v>
      </c>
      <c r="I117" s="2"/>
      <c r="J117" s="2"/>
      <c r="K117" s="3"/>
      <c r="L117" s="2"/>
      <c r="M117" s="3"/>
      <c r="N117" s="3"/>
      <c r="O117" s="3"/>
      <c r="P117" s="2"/>
      <c r="Q117" s="2"/>
      <c r="R117" s="2"/>
      <c r="S117" s="2"/>
      <c r="T117" s="2"/>
    </row>
    <row r="118" spans="1:20" s="21" customFormat="1" ht="26.25" customHeight="1">
      <c r="A118" s="14">
        <v>113</v>
      </c>
      <c r="B118" s="15">
        <v>45547</v>
      </c>
      <c r="C118" s="16" t="s">
        <v>243</v>
      </c>
      <c r="D118" s="17" t="s">
        <v>14</v>
      </c>
      <c r="E118" s="18" t="s">
        <v>244</v>
      </c>
      <c r="F118" s="19">
        <v>3914525</v>
      </c>
      <c r="G118" s="19">
        <v>313162</v>
      </c>
      <c r="H118" s="20">
        <f t="shared" si="1"/>
        <v>4227687</v>
      </c>
      <c r="I118" s="2"/>
      <c r="J118" s="2"/>
      <c r="K118" s="3"/>
      <c r="L118" s="2"/>
      <c r="M118" s="3"/>
      <c r="N118" s="3"/>
      <c r="O118" s="3"/>
      <c r="P118" s="2"/>
      <c r="Q118" s="2"/>
      <c r="R118" s="2"/>
      <c r="S118" s="2"/>
      <c r="T118" s="2"/>
    </row>
    <row r="119" spans="1:20" s="21" customFormat="1" ht="26.25" customHeight="1">
      <c r="A119" s="14">
        <v>114</v>
      </c>
      <c r="B119" s="15">
        <v>45547</v>
      </c>
      <c r="C119" s="16" t="s">
        <v>245</v>
      </c>
      <c r="D119" s="17" t="s">
        <v>14</v>
      </c>
      <c r="E119" s="18" t="s">
        <v>246</v>
      </c>
      <c r="F119" s="19">
        <v>1053558</v>
      </c>
      <c r="G119" s="19">
        <v>84285</v>
      </c>
      <c r="H119" s="20">
        <f t="shared" si="1"/>
        <v>1137843</v>
      </c>
      <c r="I119" s="2"/>
      <c r="J119" s="2"/>
      <c r="K119" s="3"/>
      <c r="L119" s="2"/>
      <c r="M119" s="3"/>
      <c r="N119" s="3"/>
      <c r="O119" s="3"/>
      <c r="P119" s="2"/>
      <c r="Q119" s="2"/>
      <c r="R119" s="2"/>
      <c r="S119" s="2"/>
      <c r="T119" s="2"/>
    </row>
    <row r="120" spans="1:20" s="21" customFormat="1" ht="26.25" customHeight="1">
      <c r="A120" s="14">
        <v>115</v>
      </c>
      <c r="B120" s="15">
        <v>45547</v>
      </c>
      <c r="C120" s="16" t="s">
        <v>247</v>
      </c>
      <c r="D120" s="17" t="s">
        <v>14</v>
      </c>
      <c r="E120" s="18" t="s">
        <v>248</v>
      </c>
      <c r="F120" s="19">
        <v>1665870</v>
      </c>
      <c r="G120" s="19">
        <v>133270</v>
      </c>
      <c r="H120" s="20">
        <f t="shared" si="1"/>
        <v>1799140</v>
      </c>
      <c r="I120" s="2"/>
      <c r="J120" s="2"/>
      <c r="K120" s="3"/>
      <c r="L120" s="2"/>
      <c r="M120" s="3"/>
      <c r="N120" s="3"/>
      <c r="O120" s="3"/>
      <c r="P120" s="2"/>
      <c r="Q120" s="2"/>
      <c r="R120" s="2"/>
      <c r="S120" s="2"/>
      <c r="T120" s="2"/>
    </row>
    <row r="121" spans="1:20" s="21" customFormat="1" ht="26.25" customHeight="1">
      <c r="A121" s="14">
        <v>116</v>
      </c>
      <c r="B121" s="15">
        <v>45547</v>
      </c>
      <c r="C121" s="16" t="s">
        <v>249</v>
      </c>
      <c r="D121" s="17" t="s">
        <v>14</v>
      </c>
      <c r="E121" s="18" t="s">
        <v>250</v>
      </c>
      <c r="F121" s="19">
        <v>1665870</v>
      </c>
      <c r="G121" s="19">
        <v>133270</v>
      </c>
      <c r="H121" s="20">
        <f t="shared" si="1"/>
        <v>1799140</v>
      </c>
      <c r="I121" s="2"/>
      <c r="J121" s="2"/>
      <c r="K121" s="3"/>
      <c r="L121" s="2"/>
      <c r="M121" s="3"/>
      <c r="N121" s="3"/>
      <c r="O121" s="3"/>
      <c r="P121" s="2"/>
      <c r="Q121" s="2"/>
      <c r="R121" s="2"/>
      <c r="S121" s="2"/>
      <c r="T121" s="2"/>
    </row>
    <row r="122" spans="1:20" s="21" customFormat="1" ht="26.25" customHeight="1">
      <c r="A122" s="14">
        <v>117</v>
      </c>
      <c r="B122" s="15">
        <v>45547</v>
      </c>
      <c r="C122" s="16" t="s">
        <v>251</v>
      </c>
      <c r="D122" s="17" t="s">
        <v>14</v>
      </c>
      <c r="E122" s="18" t="s">
        <v>252</v>
      </c>
      <c r="F122" s="19">
        <v>1110580</v>
      </c>
      <c r="G122" s="19">
        <v>88846</v>
      </c>
      <c r="H122" s="20">
        <f t="shared" si="1"/>
        <v>1199426</v>
      </c>
      <c r="I122" s="2"/>
      <c r="J122" s="2"/>
      <c r="K122" s="3"/>
      <c r="L122" s="2"/>
      <c r="M122" s="3"/>
      <c r="N122" s="3"/>
      <c r="O122" s="3"/>
      <c r="P122" s="2"/>
      <c r="Q122" s="2"/>
      <c r="R122" s="2"/>
      <c r="S122" s="2"/>
      <c r="T122" s="2"/>
    </row>
    <row r="123" spans="1:20" s="21" customFormat="1" ht="26.25" customHeight="1">
      <c r="A123" s="14">
        <v>118</v>
      </c>
      <c r="B123" s="15">
        <v>45547</v>
      </c>
      <c r="C123" s="16" t="s">
        <v>253</v>
      </c>
      <c r="D123" s="17" t="s">
        <v>14</v>
      </c>
      <c r="E123" s="18" t="s">
        <v>254</v>
      </c>
      <c r="F123" s="19">
        <v>1332696</v>
      </c>
      <c r="G123" s="19">
        <v>106616</v>
      </c>
      <c r="H123" s="20">
        <f t="shared" si="1"/>
        <v>1439312</v>
      </c>
      <c r="I123" s="2"/>
      <c r="J123" s="2"/>
      <c r="K123" s="3"/>
      <c r="L123" s="2"/>
      <c r="M123" s="3"/>
      <c r="N123" s="3"/>
      <c r="O123" s="3"/>
      <c r="P123" s="2"/>
      <c r="Q123" s="2"/>
      <c r="R123" s="2"/>
      <c r="S123" s="2"/>
      <c r="T123" s="2"/>
    </row>
    <row r="124" spans="1:20" s="21" customFormat="1" ht="26.25" customHeight="1">
      <c r="A124" s="14">
        <v>119</v>
      </c>
      <c r="B124" s="15">
        <v>45547</v>
      </c>
      <c r="C124" s="16" t="s">
        <v>255</v>
      </c>
      <c r="D124" s="17" t="s">
        <v>14</v>
      </c>
      <c r="E124" s="18" t="s">
        <v>256</v>
      </c>
      <c r="F124" s="19">
        <v>1228412</v>
      </c>
      <c r="G124" s="19">
        <v>98273</v>
      </c>
      <c r="H124" s="20">
        <f t="shared" si="1"/>
        <v>1326685</v>
      </c>
      <c r="I124" s="2"/>
      <c r="J124" s="2"/>
      <c r="K124" s="3"/>
      <c r="L124" s="2"/>
      <c r="M124" s="3"/>
      <c r="N124" s="3"/>
      <c r="O124" s="3"/>
      <c r="P124" s="2"/>
      <c r="Q124" s="2"/>
      <c r="R124" s="2"/>
      <c r="S124" s="2"/>
      <c r="T124" s="2"/>
    </row>
    <row r="125" spans="1:20" s="21" customFormat="1" ht="26.25" customHeight="1">
      <c r="A125" s="14">
        <v>120</v>
      </c>
      <c r="B125" s="15">
        <v>45547</v>
      </c>
      <c r="C125" s="16" t="s">
        <v>257</v>
      </c>
      <c r="D125" s="17" t="s">
        <v>14</v>
      </c>
      <c r="E125" s="18" t="s">
        <v>258</v>
      </c>
      <c r="F125" s="19">
        <v>444232</v>
      </c>
      <c r="G125" s="19">
        <v>35539</v>
      </c>
      <c r="H125" s="20">
        <f t="shared" si="1"/>
        <v>479771</v>
      </c>
      <c r="I125" s="2"/>
      <c r="J125" s="2"/>
      <c r="K125" s="3"/>
      <c r="L125" s="2"/>
      <c r="M125" s="3"/>
      <c r="N125" s="3"/>
      <c r="O125" s="3"/>
      <c r="P125" s="2"/>
      <c r="Q125" s="2"/>
      <c r="R125" s="2"/>
      <c r="S125" s="2"/>
      <c r="T125" s="2"/>
    </row>
    <row r="126" spans="1:20" s="21" customFormat="1" ht="26.25" customHeight="1">
      <c r="A126" s="14">
        <v>121</v>
      </c>
      <c r="B126" s="15">
        <v>45547</v>
      </c>
      <c r="C126" s="16" t="s">
        <v>259</v>
      </c>
      <c r="D126" s="17" t="s">
        <v>14</v>
      </c>
      <c r="E126" s="18" t="s">
        <v>260</v>
      </c>
      <c r="F126" s="19">
        <v>925185</v>
      </c>
      <c r="G126" s="19">
        <v>74015</v>
      </c>
      <c r="H126" s="20">
        <f t="shared" si="1"/>
        <v>999200</v>
      </c>
      <c r="I126" s="2"/>
      <c r="J126" s="2"/>
      <c r="K126" s="3"/>
      <c r="L126" s="2"/>
      <c r="M126" s="3"/>
      <c r="N126" s="3"/>
      <c r="O126" s="3"/>
      <c r="P126" s="2"/>
      <c r="Q126" s="2"/>
      <c r="R126" s="2"/>
      <c r="S126" s="2"/>
      <c r="T126" s="2"/>
    </row>
    <row r="127" spans="1:20" s="21" customFormat="1" ht="26.25" customHeight="1">
      <c r="A127" s="14">
        <v>122</v>
      </c>
      <c r="B127" s="15">
        <v>45547</v>
      </c>
      <c r="C127" s="16" t="s">
        <v>261</v>
      </c>
      <c r="D127" s="17" t="s">
        <v>14</v>
      </c>
      <c r="E127" s="18" t="s">
        <v>262</v>
      </c>
      <c r="F127" s="19">
        <v>1538040</v>
      </c>
      <c r="G127" s="19">
        <v>123043</v>
      </c>
      <c r="H127" s="20">
        <f t="shared" si="1"/>
        <v>1661083</v>
      </c>
      <c r="I127" s="2"/>
      <c r="J127" s="2"/>
      <c r="K127" s="3"/>
      <c r="L127" s="2"/>
      <c r="M127" s="3"/>
      <c r="N127" s="3"/>
      <c r="O127" s="3"/>
      <c r="P127" s="2"/>
      <c r="Q127" s="2"/>
      <c r="R127" s="2"/>
      <c r="S127" s="2"/>
      <c r="T127" s="2"/>
    </row>
    <row r="128" spans="1:20" s="21" customFormat="1" ht="26.25" customHeight="1">
      <c r="A128" s="14">
        <v>123</v>
      </c>
      <c r="B128" s="15">
        <v>45547</v>
      </c>
      <c r="C128" s="16" t="s">
        <v>263</v>
      </c>
      <c r="D128" s="17" t="s">
        <v>14</v>
      </c>
      <c r="E128" s="18" t="s">
        <v>264</v>
      </c>
      <c r="F128" s="19">
        <v>1348982</v>
      </c>
      <c r="G128" s="19">
        <v>107919</v>
      </c>
      <c r="H128" s="20">
        <f t="shared" si="1"/>
        <v>1456901</v>
      </c>
      <c r="I128" s="2"/>
      <c r="J128" s="2"/>
      <c r="K128" s="3"/>
      <c r="L128" s="2"/>
      <c r="M128" s="3"/>
      <c r="N128" s="3"/>
      <c r="O128" s="3"/>
      <c r="P128" s="2"/>
      <c r="Q128" s="2"/>
      <c r="R128" s="2"/>
      <c r="S128" s="2"/>
      <c r="T128" s="2"/>
    </row>
    <row r="129" spans="1:20" s="21" customFormat="1" ht="26.25" customHeight="1">
      <c r="A129" s="14">
        <v>124</v>
      </c>
      <c r="B129" s="15">
        <v>45547</v>
      </c>
      <c r="C129" s="16" t="s">
        <v>265</v>
      </c>
      <c r="D129" s="17" t="s">
        <v>14</v>
      </c>
      <c r="E129" s="18" t="s">
        <v>266</v>
      </c>
      <c r="F129" s="19">
        <v>847191</v>
      </c>
      <c r="G129" s="19">
        <v>67775</v>
      </c>
      <c r="H129" s="20">
        <f t="shared" si="1"/>
        <v>914966</v>
      </c>
      <c r="I129" s="2"/>
      <c r="J129" s="2"/>
      <c r="K129" s="3"/>
      <c r="L129" s="2"/>
      <c r="M129" s="3"/>
      <c r="N129" s="3"/>
      <c r="O129" s="3"/>
      <c r="P129" s="2"/>
      <c r="Q129" s="2"/>
      <c r="R129" s="2"/>
      <c r="S129" s="2"/>
      <c r="T129" s="2"/>
    </row>
    <row r="130" spans="1:20" s="21" customFormat="1" ht="26.25" customHeight="1">
      <c r="A130" s="14">
        <v>125</v>
      </c>
      <c r="B130" s="15">
        <v>45547</v>
      </c>
      <c r="C130" s="16" t="s">
        <v>267</v>
      </c>
      <c r="D130" s="17" t="s">
        <v>14</v>
      </c>
      <c r="E130" s="18" t="s">
        <v>268</v>
      </c>
      <c r="F130" s="19">
        <v>2620473</v>
      </c>
      <c r="G130" s="19">
        <v>209638</v>
      </c>
      <c r="H130" s="20">
        <f t="shared" si="1"/>
        <v>2830111</v>
      </c>
      <c r="I130" s="2"/>
      <c r="J130" s="2"/>
      <c r="K130" s="3"/>
      <c r="L130" s="2"/>
      <c r="M130" s="3"/>
      <c r="N130" s="3"/>
      <c r="O130" s="3"/>
      <c r="P130" s="2"/>
      <c r="Q130" s="2"/>
      <c r="R130" s="2"/>
      <c r="S130" s="2"/>
      <c r="T130" s="2"/>
    </row>
    <row r="131" spans="1:20" s="21" customFormat="1" ht="26.25" customHeight="1">
      <c r="A131" s="14">
        <v>126</v>
      </c>
      <c r="B131" s="15">
        <v>45547</v>
      </c>
      <c r="C131" s="16" t="s">
        <v>269</v>
      </c>
      <c r="D131" s="17" t="s">
        <v>14</v>
      </c>
      <c r="E131" s="18" t="s">
        <v>270</v>
      </c>
      <c r="F131" s="19">
        <v>2106456</v>
      </c>
      <c r="G131" s="19">
        <v>168516</v>
      </c>
      <c r="H131" s="20">
        <f t="shared" si="1"/>
        <v>2274972</v>
      </c>
      <c r="I131" s="2"/>
      <c r="J131" s="2"/>
      <c r="K131" s="3"/>
      <c r="L131" s="2"/>
      <c r="M131" s="3"/>
      <c r="N131" s="3"/>
      <c r="O131" s="3"/>
      <c r="P131" s="2"/>
      <c r="Q131" s="2"/>
      <c r="R131" s="2"/>
      <c r="S131" s="2"/>
      <c r="T131" s="2"/>
    </row>
    <row r="132" spans="1:20" s="21" customFormat="1" ht="26.25" customHeight="1">
      <c r="A132" s="14">
        <v>127</v>
      </c>
      <c r="B132" s="15">
        <v>45547</v>
      </c>
      <c r="C132" s="16" t="s">
        <v>271</v>
      </c>
      <c r="D132" s="17" t="s">
        <v>14</v>
      </c>
      <c r="E132" s="18" t="s">
        <v>272</v>
      </c>
      <c r="F132" s="19">
        <v>3100509</v>
      </c>
      <c r="G132" s="19">
        <v>248041</v>
      </c>
      <c r="H132" s="20">
        <f t="shared" si="1"/>
        <v>3348550</v>
      </c>
      <c r="I132" s="2"/>
      <c r="J132" s="2"/>
      <c r="K132" s="3"/>
      <c r="L132" s="2"/>
      <c r="M132" s="3"/>
      <c r="N132" s="3"/>
      <c r="O132" s="3"/>
      <c r="P132" s="2"/>
      <c r="Q132" s="2"/>
      <c r="R132" s="2"/>
      <c r="S132" s="2"/>
      <c r="T132" s="2"/>
    </row>
    <row r="133" spans="1:20" s="21" customFormat="1" ht="26.25" customHeight="1">
      <c r="A133" s="14">
        <v>128</v>
      </c>
      <c r="B133" s="15">
        <v>45547</v>
      </c>
      <c r="C133" s="16" t="s">
        <v>273</v>
      </c>
      <c r="D133" s="17" t="s">
        <v>14</v>
      </c>
      <c r="E133" s="18" t="s">
        <v>274</v>
      </c>
      <c r="F133" s="19">
        <v>660879</v>
      </c>
      <c r="G133" s="19">
        <v>52870</v>
      </c>
      <c r="H133" s="20">
        <f t="shared" si="1"/>
        <v>713749</v>
      </c>
      <c r="I133" s="2"/>
      <c r="J133" s="2"/>
      <c r="K133" s="3"/>
      <c r="L133" s="2"/>
      <c r="M133" s="3"/>
      <c r="N133" s="3"/>
      <c r="O133" s="3"/>
      <c r="P133" s="2"/>
      <c r="Q133" s="2"/>
      <c r="R133" s="2"/>
      <c r="S133" s="2"/>
      <c r="T133" s="2"/>
    </row>
    <row r="134" spans="1:20" s="21" customFormat="1" ht="26.25" customHeight="1">
      <c r="A134" s="14">
        <v>129</v>
      </c>
      <c r="B134" s="15">
        <v>45547</v>
      </c>
      <c r="C134" s="16" t="s">
        <v>275</v>
      </c>
      <c r="D134" s="17" t="s">
        <v>14</v>
      </c>
      <c r="E134" s="18" t="s">
        <v>276</v>
      </c>
      <c r="F134" s="19">
        <v>2697061</v>
      </c>
      <c r="G134" s="19">
        <v>215765</v>
      </c>
      <c r="H134" s="20">
        <f t="shared" si="1"/>
        <v>2912826</v>
      </c>
      <c r="I134" s="2"/>
      <c r="J134" s="2"/>
      <c r="K134" s="3"/>
      <c r="L134" s="2"/>
      <c r="M134" s="3"/>
      <c r="N134" s="3"/>
      <c r="O134" s="3"/>
      <c r="P134" s="2"/>
      <c r="Q134" s="2"/>
      <c r="R134" s="2"/>
      <c r="S134" s="2"/>
      <c r="T134" s="2"/>
    </row>
    <row r="135" spans="1:20" s="21" customFormat="1" ht="26.25" customHeight="1">
      <c r="A135" s="14">
        <v>130</v>
      </c>
      <c r="B135" s="15">
        <v>45547</v>
      </c>
      <c r="C135" s="16" t="s">
        <v>277</v>
      </c>
      <c r="D135" s="17" t="s">
        <v>14</v>
      </c>
      <c r="E135" s="18" t="s">
        <v>278</v>
      </c>
      <c r="F135" s="19">
        <v>1957771</v>
      </c>
      <c r="G135" s="19">
        <v>156622</v>
      </c>
      <c r="H135" s="20">
        <f t="shared" ref="H135:H198" si="2">G135+F135</f>
        <v>2114393</v>
      </c>
      <c r="I135" s="2"/>
      <c r="J135" s="2"/>
      <c r="K135" s="3"/>
      <c r="L135" s="2"/>
      <c r="M135" s="3"/>
      <c r="N135" s="3"/>
      <c r="O135" s="3"/>
      <c r="P135" s="2"/>
      <c r="Q135" s="2"/>
      <c r="R135" s="2"/>
      <c r="S135" s="2"/>
      <c r="T135" s="2"/>
    </row>
    <row r="136" spans="1:20" s="21" customFormat="1" ht="26.25" customHeight="1">
      <c r="A136" s="14">
        <v>131</v>
      </c>
      <c r="B136" s="15">
        <v>45547</v>
      </c>
      <c r="C136" s="16" t="s">
        <v>279</v>
      </c>
      <c r="D136" s="17" t="s">
        <v>14</v>
      </c>
      <c r="E136" s="18" t="s">
        <v>280</v>
      </c>
      <c r="F136" s="19">
        <v>922445</v>
      </c>
      <c r="G136" s="19">
        <v>73796</v>
      </c>
      <c r="H136" s="20">
        <f t="shared" si="2"/>
        <v>996241</v>
      </c>
      <c r="I136" s="2"/>
      <c r="J136" s="2"/>
      <c r="K136" s="3"/>
      <c r="L136" s="2"/>
      <c r="M136" s="3"/>
      <c r="N136" s="3"/>
      <c r="O136" s="3"/>
      <c r="P136" s="2"/>
      <c r="Q136" s="2"/>
      <c r="R136" s="2"/>
      <c r="S136" s="2"/>
      <c r="T136" s="2"/>
    </row>
    <row r="137" spans="1:20" s="21" customFormat="1" ht="26.25" customHeight="1">
      <c r="A137" s="14">
        <v>132</v>
      </c>
      <c r="B137" s="15">
        <v>45547</v>
      </c>
      <c r="C137" s="16" t="s">
        <v>281</v>
      </c>
      <c r="D137" s="17" t="s">
        <v>14</v>
      </c>
      <c r="E137" s="18" t="s">
        <v>282</v>
      </c>
      <c r="F137" s="19">
        <v>2292768</v>
      </c>
      <c r="G137" s="19">
        <v>183421</v>
      </c>
      <c r="H137" s="20">
        <f t="shared" si="2"/>
        <v>2476189</v>
      </c>
      <c r="I137" s="2"/>
      <c r="J137" s="2"/>
      <c r="K137" s="3"/>
      <c r="L137" s="2"/>
      <c r="M137" s="3"/>
      <c r="N137" s="3"/>
      <c r="O137" s="3"/>
      <c r="P137" s="2"/>
      <c r="Q137" s="2"/>
      <c r="R137" s="2"/>
      <c r="S137" s="2"/>
      <c r="T137" s="2"/>
    </row>
    <row r="138" spans="1:20" s="21" customFormat="1" ht="26.25" customHeight="1">
      <c r="A138" s="14">
        <v>133</v>
      </c>
      <c r="B138" s="15">
        <v>45547</v>
      </c>
      <c r="C138" s="16" t="s">
        <v>283</v>
      </c>
      <c r="D138" s="17" t="s">
        <v>14</v>
      </c>
      <c r="E138" s="18" t="s">
        <v>284</v>
      </c>
      <c r="F138" s="19">
        <v>1887986</v>
      </c>
      <c r="G138" s="19">
        <v>151039</v>
      </c>
      <c r="H138" s="20">
        <f t="shared" si="2"/>
        <v>2039025</v>
      </c>
      <c r="I138" s="2"/>
      <c r="J138" s="2"/>
      <c r="K138" s="3"/>
      <c r="L138" s="2"/>
      <c r="M138" s="3"/>
      <c r="N138" s="3"/>
      <c r="O138" s="3"/>
      <c r="P138" s="2"/>
      <c r="Q138" s="2"/>
      <c r="R138" s="2"/>
      <c r="S138" s="2"/>
      <c r="T138" s="2"/>
    </row>
    <row r="139" spans="1:20" s="21" customFormat="1" ht="26.25" customHeight="1">
      <c r="A139" s="14">
        <v>134</v>
      </c>
      <c r="B139" s="15">
        <v>45547</v>
      </c>
      <c r="C139" s="16" t="s">
        <v>285</v>
      </c>
      <c r="D139" s="17" t="s">
        <v>14</v>
      </c>
      <c r="E139" s="18" t="s">
        <v>286</v>
      </c>
      <c r="F139" s="19">
        <v>2513061</v>
      </c>
      <c r="G139" s="19">
        <v>201045</v>
      </c>
      <c r="H139" s="20">
        <f t="shared" si="2"/>
        <v>2714106</v>
      </c>
      <c r="I139" s="2"/>
      <c r="J139" s="2"/>
      <c r="K139" s="3"/>
      <c r="L139" s="2"/>
      <c r="M139" s="3"/>
      <c r="N139" s="3"/>
      <c r="O139" s="3"/>
      <c r="P139" s="2"/>
      <c r="Q139" s="2"/>
      <c r="R139" s="2"/>
      <c r="S139" s="2"/>
      <c r="T139" s="2"/>
    </row>
    <row r="140" spans="1:20" s="21" customFormat="1" ht="26.25" customHeight="1">
      <c r="A140" s="14">
        <v>135</v>
      </c>
      <c r="B140" s="15">
        <v>45547</v>
      </c>
      <c r="C140" s="16" t="s">
        <v>287</v>
      </c>
      <c r="D140" s="17" t="s">
        <v>14</v>
      </c>
      <c r="E140" s="18" t="s">
        <v>288</v>
      </c>
      <c r="F140" s="19">
        <v>2156395</v>
      </c>
      <c r="G140" s="19">
        <v>172512</v>
      </c>
      <c r="H140" s="20">
        <f t="shared" si="2"/>
        <v>2328907</v>
      </c>
      <c r="I140" s="2"/>
      <c r="J140" s="2"/>
      <c r="K140" s="3"/>
      <c r="L140" s="2"/>
      <c r="M140" s="3"/>
      <c r="N140" s="3"/>
      <c r="O140" s="3"/>
      <c r="P140" s="2"/>
      <c r="Q140" s="2"/>
      <c r="R140" s="2"/>
      <c r="S140" s="2"/>
      <c r="T140" s="2"/>
    </row>
    <row r="141" spans="1:20" s="21" customFormat="1" ht="26.25" customHeight="1">
      <c r="A141" s="14">
        <v>136</v>
      </c>
      <c r="B141" s="15">
        <v>45547</v>
      </c>
      <c r="C141" s="16" t="s">
        <v>289</v>
      </c>
      <c r="D141" s="17" t="s">
        <v>14</v>
      </c>
      <c r="E141" s="18" t="s">
        <v>290</v>
      </c>
      <c r="F141" s="19">
        <v>888285</v>
      </c>
      <c r="G141" s="19">
        <v>71063</v>
      </c>
      <c r="H141" s="20">
        <f t="shared" si="2"/>
        <v>959348</v>
      </c>
      <c r="I141" s="2"/>
      <c r="J141" s="2"/>
      <c r="K141" s="3"/>
      <c r="L141" s="2"/>
      <c r="M141" s="3"/>
      <c r="N141" s="3"/>
      <c r="O141" s="3"/>
      <c r="P141" s="2"/>
      <c r="Q141" s="2"/>
      <c r="R141" s="2"/>
      <c r="S141" s="2"/>
      <c r="T141" s="2"/>
    </row>
    <row r="142" spans="1:20" s="21" customFormat="1" ht="26.25" customHeight="1">
      <c r="A142" s="14">
        <v>137</v>
      </c>
      <c r="B142" s="15">
        <v>45547</v>
      </c>
      <c r="C142" s="16" t="s">
        <v>291</v>
      </c>
      <c r="D142" s="17" t="s">
        <v>14</v>
      </c>
      <c r="E142" s="18" t="s">
        <v>292</v>
      </c>
      <c r="F142" s="19">
        <v>1105111</v>
      </c>
      <c r="G142" s="19">
        <v>88409</v>
      </c>
      <c r="H142" s="20">
        <f t="shared" si="2"/>
        <v>1193520</v>
      </c>
      <c r="I142" s="2"/>
      <c r="J142" s="2"/>
      <c r="K142" s="3" t="s">
        <v>11</v>
      </c>
      <c r="L142" s="2"/>
      <c r="M142" s="3"/>
      <c r="N142" s="3"/>
      <c r="O142" s="3"/>
      <c r="P142" s="2"/>
      <c r="Q142" s="2"/>
      <c r="R142" s="2"/>
      <c r="S142" s="2"/>
      <c r="T142" s="2"/>
    </row>
    <row r="143" spans="1:20" s="21" customFormat="1" ht="26.25" customHeight="1">
      <c r="A143" s="14">
        <v>138</v>
      </c>
      <c r="B143" s="15">
        <v>45547</v>
      </c>
      <c r="C143" s="16" t="s">
        <v>293</v>
      </c>
      <c r="D143" s="17" t="s">
        <v>14</v>
      </c>
      <c r="E143" s="18" t="s">
        <v>294</v>
      </c>
      <c r="F143" s="19">
        <v>4061915</v>
      </c>
      <c r="G143" s="19">
        <v>324953</v>
      </c>
      <c r="H143" s="20">
        <f t="shared" si="2"/>
        <v>4386868</v>
      </c>
      <c r="I143" s="2"/>
      <c r="J143" s="2"/>
      <c r="K143" s="3"/>
      <c r="L143" s="2"/>
      <c r="M143" s="3"/>
      <c r="N143" s="3"/>
      <c r="O143" s="3"/>
      <c r="P143" s="2"/>
      <c r="Q143" s="2"/>
      <c r="R143" s="2"/>
      <c r="S143" s="2"/>
      <c r="T143" s="2"/>
    </row>
    <row r="144" spans="1:20" s="21" customFormat="1" ht="26.25" customHeight="1">
      <c r="A144" s="14">
        <v>139</v>
      </c>
      <c r="B144" s="15">
        <v>45547</v>
      </c>
      <c r="C144" s="16" t="s">
        <v>295</v>
      </c>
      <c r="D144" s="17" t="s">
        <v>14</v>
      </c>
      <c r="E144" s="18" t="s">
        <v>296</v>
      </c>
      <c r="F144" s="19">
        <v>1955948</v>
      </c>
      <c r="G144" s="19">
        <v>156476</v>
      </c>
      <c r="H144" s="20">
        <f t="shared" si="2"/>
        <v>2112424</v>
      </c>
      <c r="I144" s="2"/>
      <c r="J144" s="2"/>
      <c r="K144" s="3"/>
      <c r="L144" s="2"/>
      <c r="M144" s="3"/>
      <c r="N144" s="3"/>
      <c r="O144" s="3"/>
      <c r="P144" s="2"/>
      <c r="Q144" s="2"/>
      <c r="R144" s="2"/>
      <c r="S144" s="2"/>
      <c r="T144" s="2"/>
    </row>
    <row r="145" spans="1:20" s="21" customFormat="1" ht="26.25" customHeight="1">
      <c r="A145" s="14">
        <v>140</v>
      </c>
      <c r="B145" s="15">
        <v>45547</v>
      </c>
      <c r="C145" s="16" t="s">
        <v>297</v>
      </c>
      <c r="D145" s="17" t="s">
        <v>14</v>
      </c>
      <c r="E145" s="18" t="s">
        <v>298</v>
      </c>
      <c r="F145" s="19">
        <v>811387</v>
      </c>
      <c r="G145" s="19">
        <v>64911</v>
      </c>
      <c r="H145" s="20">
        <f t="shared" si="2"/>
        <v>876298</v>
      </c>
      <c r="I145" s="2"/>
      <c r="J145" s="2"/>
      <c r="K145" s="3"/>
      <c r="L145" s="2"/>
      <c r="M145" s="3"/>
      <c r="N145" s="3"/>
      <c r="O145" s="3"/>
      <c r="P145" s="2"/>
      <c r="Q145" s="2"/>
      <c r="R145" s="2"/>
      <c r="S145" s="2"/>
      <c r="T145" s="2"/>
    </row>
    <row r="146" spans="1:20" s="21" customFormat="1" ht="26.25" customHeight="1">
      <c r="A146" s="14">
        <v>141</v>
      </c>
      <c r="B146" s="15">
        <v>45547</v>
      </c>
      <c r="C146" s="16" t="s">
        <v>299</v>
      </c>
      <c r="D146" s="17" t="s">
        <v>14</v>
      </c>
      <c r="E146" s="18" t="s">
        <v>300</v>
      </c>
      <c r="F146" s="19">
        <v>1844890</v>
      </c>
      <c r="G146" s="19">
        <v>147591</v>
      </c>
      <c r="H146" s="20">
        <f t="shared" si="2"/>
        <v>1992481</v>
      </c>
      <c r="I146" s="2"/>
      <c r="J146" s="2"/>
      <c r="K146" s="3"/>
      <c r="L146" s="2"/>
      <c r="M146" s="3"/>
      <c r="N146" s="3"/>
      <c r="O146" s="3"/>
      <c r="P146" s="2"/>
      <c r="Q146" s="2"/>
      <c r="R146" s="2"/>
      <c r="S146" s="2"/>
      <c r="T146" s="2"/>
    </row>
    <row r="147" spans="1:20" s="21" customFormat="1" ht="26.25" customHeight="1">
      <c r="A147" s="14">
        <v>142</v>
      </c>
      <c r="B147" s="15">
        <v>45547</v>
      </c>
      <c r="C147" s="16" t="s">
        <v>301</v>
      </c>
      <c r="D147" s="17" t="s">
        <v>14</v>
      </c>
      <c r="E147" s="18" t="s">
        <v>302</v>
      </c>
      <c r="F147" s="19">
        <v>3227335</v>
      </c>
      <c r="G147" s="19">
        <v>258187</v>
      </c>
      <c r="H147" s="20">
        <f t="shared" si="2"/>
        <v>3485522</v>
      </c>
      <c r="I147" s="2"/>
      <c r="J147" s="2"/>
      <c r="K147" s="3"/>
      <c r="L147" s="2"/>
      <c r="M147" s="3"/>
      <c r="N147" s="3"/>
      <c r="O147" s="3"/>
      <c r="P147" s="2"/>
      <c r="Q147" s="2"/>
      <c r="R147" s="2"/>
      <c r="S147" s="2"/>
      <c r="T147" s="2"/>
    </row>
    <row r="148" spans="1:20" s="21" customFormat="1" ht="26.25" customHeight="1">
      <c r="A148" s="14">
        <v>143</v>
      </c>
      <c r="B148" s="15">
        <v>45547</v>
      </c>
      <c r="C148" s="16" t="s">
        <v>303</v>
      </c>
      <c r="D148" s="17" t="s">
        <v>14</v>
      </c>
      <c r="E148" s="18" t="s">
        <v>304</v>
      </c>
      <c r="F148" s="19">
        <v>3435506</v>
      </c>
      <c r="G148" s="19">
        <v>274840</v>
      </c>
      <c r="H148" s="20">
        <f t="shared" si="2"/>
        <v>3710346</v>
      </c>
      <c r="I148" s="2"/>
      <c r="J148" s="2"/>
      <c r="K148" s="3"/>
      <c r="L148" s="2"/>
      <c r="M148" s="3"/>
      <c r="N148" s="3"/>
      <c r="O148" s="3"/>
      <c r="P148" s="2"/>
      <c r="Q148" s="2"/>
      <c r="R148" s="2"/>
      <c r="S148" s="2"/>
      <c r="T148" s="2"/>
    </row>
    <row r="149" spans="1:20" s="21" customFormat="1" ht="26.25" customHeight="1">
      <c r="A149" s="14">
        <v>144</v>
      </c>
      <c r="B149" s="15">
        <v>45547</v>
      </c>
      <c r="C149" s="16" t="s">
        <v>305</v>
      </c>
      <c r="D149" s="17" t="s">
        <v>14</v>
      </c>
      <c r="E149" s="18" t="s">
        <v>306</v>
      </c>
      <c r="F149" s="19">
        <v>2088884</v>
      </c>
      <c r="G149" s="19">
        <v>167111</v>
      </c>
      <c r="H149" s="20">
        <f t="shared" si="2"/>
        <v>2255995</v>
      </c>
      <c r="I149" s="2"/>
      <c r="J149" s="2"/>
      <c r="K149" s="3"/>
      <c r="L149" s="2"/>
      <c r="M149" s="3"/>
      <c r="N149" s="3"/>
      <c r="O149" s="3"/>
      <c r="P149" s="2"/>
      <c r="Q149" s="2"/>
      <c r="R149" s="2"/>
      <c r="S149" s="2"/>
      <c r="T149" s="2"/>
    </row>
    <row r="150" spans="1:20" s="21" customFormat="1" ht="26.25" customHeight="1">
      <c r="A150" s="14">
        <v>145</v>
      </c>
      <c r="B150" s="15">
        <v>45547</v>
      </c>
      <c r="C150" s="16" t="s">
        <v>307</v>
      </c>
      <c r="D150" s="17" t="s">
        <v>14</v>
      </c>
      <c r="E150" s="18" t="s">
        <v>308</v>
      </c>
      <c r="F150" s="19">
        <v>2178064</v>
      </c>
      <c r="G150" s="19">
        <v>174245</v>
      </c>
      <c r="H150" s="20">
        <f t="shared" si="2"/>
        <v>2352309</v>
      </c>
      <c r="I150" s="2"/>
      <c r="J150" s="2"/>
      <c r="K150" s="3"/>
      <c r="L150" s="2"/>
      <c r="M150" s="3"/>
      <c r="N150" s="3"/>
      <c r="O150" s="3"/>
      <c r="P150" s="2"/>
      <c r="Q150" s="2"/>
      <c r="R150" s="2"/>
      <c r="S150" s="2"/>
      <c r="T150" s="2"/>
    </row>
    <row r="151" spans="1:20" s="21" customFormat="1" ht="26.25" customHeight="1">
      <c r="A151" s="14">
        <v>146</v>
      </c>
      <c r="B151" s="15">
        <v>45547</v>
      </c>
      <c r="C151" s="16" t="s">
        <v>309</v>
      </c>
      <c r="D151" s="17" t="s">
        <v>14</v>
      </c>
      <c r="E151" s="18" t="s">
        <v>310</v>
      </c>
      <c r="F151" s="19">
        <v>2878393</v>
      </c>
      <c r="G151" s="19">
        <v>230271</v>
      </c>
      <c r="H151" s="20">
        <f t="shared" si="2"/>
        <v>3108664</v>
      </c>
      <c r="I151" s="2"/>
      <c r="J151" s="2"/>
      <c r="K151" s="3"/>
      <c r="L151" s="2"/>
      <c r="M151" s="3"/>
      <c r="N151" s="3"/>
      <c r="O151" s="3"/>
      <c r="P151" s="2"/>
      <c r="Q151" s="2"/>
      <c r="R151" s="2"/>
      <c r="S151" s="2"/>
      <c r="T151" s="2"/>
    </row>
    <row r="152" spans="1:20" s="21" customFormat="1" ht="26.25" customHeight="1">
      <c r="A152" s="14">
        <v>147</v>
      </c>
      <c r="B152" s="15">
        <v>45547</v>
      </c>
      <c r="C152" s="16" t="s">
        <v>311</v>
      </c>
      <c r="D152" s="17" t="s">
        <v>14</v>
      </c>
      <c r="E152" s="18" t="s">
        <v>312</v>
      </c>
      <c r="F152" s="19">
        <v>2617109</v>
      </c>
      <c r="G152" s="19">
        <v>209369</v>
      </c>
      <c r="H152" s="20">
        <f t="shared" si="2"/>
        <v>2826478</v>
      </c>
      <c r="I152" s="2"/>
      <c r="J152" s="2"/>
      <c r="K152" s="3"/>
      <c r="L152" s="2"/>
      <c r="M152" s="3"/>
      <c r="N152" s="3"/>
      <c r="O152" s="3"/>
      <c r="P152" s="2"/>
      <c r="Q152" s="2"/>
      <c r="R152" s="2"/>
      <c r="S152" s="2"/>
      <c r="T152" s="2"/>
    </row>
    <row r="153" spans="1:20" s="21" customFormat="1" ht="26.25" customHeight="1">
      <c r="A153" s="14">
        <v>148</v>
      </c>
      <c r="B153" s="15">
        <v>45547</v>
      </c>
      <c r="C153" s="16" t="s">
        <v>313</v>
      </c>
      <c r="D153" s="17" t="s">
        <v>14</v>
      </c>
      <c r="E153" s="18" t="s">
        <v>314</v>
      </c>
      <c r="F153" s="19">
        <v>2202930</v>
      </c>
      <c r="G153" s="19">
        <v>176234</v>
      </c>
      <c r="H153" s="20">
        <f t="shared" si="2"/>
        <v>2379164</v>
      </c>
      <c r="I153" s="2"/>
      <c r="J153" s="2"/>
      <c r="K153" s="3"/>
      <c r="L153" s="2"/>
      <c r="M153" s="3"/>
      <c r="N153" s="3"/>
      <c r="O153" s="3"/>
      <c r="P153" s="2"/>
      <c r="Q153" s="2"/>
      <c r="R153" s="2"/>
      <c r="S153" s="2"/>
      <c r="T153" s="2"/>
    </row>
    <row r="154" spans="1:20" s="21" customFormat="1" ht="26.25" customHeight="1">
      <c r="A154" s="14">
        <v>149</v>
      </c>
      <c r="B154" s="15">
        <v>45547</v>
      </c>
      <c r="C154" s="16" t="s">
        <v>315</v>
      </c>
      <c r="D154" s="17" t="s">
        <v>14</v>
      </c>
      <c r="E154" s="18" t="s">
        <v>316</v>
      </c>
      <c r="F154" s="19">
        <v>1854195</v>
      </c>
      <c r="G154" s="19">
        <v>148336</v>
      </c>
      <c r="H154" s="20">
        <f t="shared" si="2"/>
        <v>2002531</v>
      </c>
      <c r="I154" s="2"/>
      <c r="J154" s="2"/>
      <c r="K154" s="3"/>
      <c r="L154" s="2"/>
      <c r="M154" s="3"/>
      <c r="N154" s="3"/>
      <c r="O154" s="3"/>
      <c r="P154" s="2"/>
      <c r="Q154" s="2"/>
      <c r="R154" s="2"/>
      <c r="S154" s="2"/>
      <c r="T154" s="2"/>
    </row>
    <row r="155" spans="1:20" s="21" customFormat="1" ht="26.25" customHeight="1">
      <c r="A155" s="14">
        <v>150</v>
      </c>
      <c r="B155" s="15">
        <v>45547</v>
      </c>
      <c r="C155" s="16" t="s">
        <v>317</v>
      </c>
      <c r="D155" s="17" t="s">
        <v>14</v>
      </c>
      <c r="E155" s="18" t="s">
        <v>318</v>
      </c>
      <c r="F155" s="19">
        <v>840181</v>
      </c>
      <c r="G155" s="19">
        <v>67214</v>
      </c>
      <c r="H155" s="20">
        <f t="shared" si="2"/>
        <v>907395</v>
      </c>
      <c r="I155" s="2"/>
      <c r="J155" s="2"/>
      <c r="K155" s="3"/>
      <c r="L155" s="2"/>
      <c r="M155" s="3"/>
      <c r="N155" s="3"/>
      <c r="O155" s="3"/>
      <c r="P155" s="2"/>
      <c r="Q155" s="2"/>
      <c r="R155" s="2"/>
      <c r="S155" s="2"/>
      <c r="T155" s="2"/>
    </row>
    <row r="156" spans="1:20" s="21" customFormat="1" ht="26.25" customHeight="1">
      <c r="A156" s="14">
        <v>151</v>
      </c>
      <c r="B156" s="15">
        <v>45547</v>
      </c>
      <c r="C156" s="16" t="s">
        <v>319</v>
      </c>
      <c r="D156" s="17" t="s">
        <v>14</v>
      </c>
      <c r="E156" s="18" t="s">
        <v>320</v>
      </c>
      <c r="F156" s="19">
        <v>1926389</v>
      </c>
      <c r="G156" s="19">
        <v>154111</v>
      </c>
      <c r="H156" s="20">
        <f t="shared" si="2"/>
        <v>2080500</v>
      </c>
      <c r="I156" s="2"/>
      <c r="J156" s="2"/>
      <c r="K156" s="3"/>
      <c r="L156" s="2"/>
      <c r="M156" s="3"/>
      <c r="N156" s="3"/>
      <c r="O156" s="3"/>
      <c r="P156" s="2"/>
      <c r="Q156" s="2"/>
      <c r="R156" s="2"/>
      <c r="S156" s="2"/>
      <c r="T156" s="2"/>
    </row>
    <row r="157" spans="1:20" s="21" customFormat="1" ht="26.25" customHeight="1">
      <c r="A157" s="14">
        <v>152</v>
      </c>
      <c r="B157" s="15">
        <v>45547</v>
      </c>
      <c r="C157" s="16" t="s">
        <v>321</v>
      </c>
      <c r="D157" s="17" t="s">
        <v>14</v>
      </c>
      <c r="E157" s="18" t="s">
        <v>322</v>
      </c>
      <c r="F157" s="19">
        <v>842013</v>
      </c>
      <c r="G157" s="19">
        <v>67361</v>
      </c>
      <c r="H157" s="20">
        <f t="shared" si="2"/>
        <v>909374</v>
      </c>
      <c r="I157" s="2"/>
      <c r="J157" s="2"/>
      <c r="K157" s="3"/>
      <c r="L157" s="2"/>
      <c r="M157" s="3"/>
      <c r="N157" s="3"/>
      <c r="O157" s="3"/>
      <c r="P157" s="2"/>
      <c r="Q157" s="2"/>
      <c r="R157" s="2"/>
      <c r="S157" s="2"/>
      <c r="T157" s="2"/>
    </row>
    <row r="158" spans="1:20" s="21" customFormat="1" ht="26.25" customHeight="1">
      <c r="A158" s="14">
        <v>153</v>
      </c>
      <c r="B158" s="15">
        <v>45547</v>
      </c>
      <c r="C158" s="16" t="s">
        <v>323</v>
      </c>
      <c r="D158" s="17" t="s">
        <v>14</v>
      </c>
      <c r="E158" s="18" t="s">
        <v>324</v>
      </c>
      <c r="F158" s="19">
        <v>1551166</v>
      </c>
      <c r="G158" s="19">
        <v>124093</v>
      </c>
      <c r="H158" s="20">
        <f t="shared" si="2"/>
        <v>1675259</v>
      </c>
      <c r="I158" s="2"/>
      <c r="J158" s="2"/>
      <c r="K158" s="3"/>
      <c r="L158" s="2"/>
      <c r="M158" s="3"/>
      <c r="N158" s="3"/>
      <c r="O158" s="3"/>
      <c r="P158" s="2"/>
      <c r="Q158" s="2"/>
      <c r="R158" s="2"/>
      <c r="S158" s="2"/>
      <c r="T158" s="2"/>
    </row>
    <row r="159" spans="1:20" s="21" customFormat="1" ht="26.25" customHeight="1">
      <c r="A159" s="14">
        <v>154</v>
      </c>
      <c r="B159" s="15">
        <v>45547</v>
      </c>
      <c r="C159" s="16" t="s">
        <v>325</v>
      </c>
      <c r="D159" s="17" t="s">
        <v>14</v>
      </c>
      <c r="E159" s="18" t="s">
        <v>326</v>
      </c>
      <c r="F159" s="19">
        <v>815071</v>
      </c>
      <c r="G159" s="19">
        <v>65206</v>
      </c>
      <c r="H159" s="20">
        <f t="shared" si="2"/>
        <v>880277</v>
      </c>
      <c r="I159" s="2"/>
      <c r="J159" s="2"/>
      <c r="K159" s="3"/>
      <c r="L159" s="2"/>
      <c r="M159" s="3"/>
      <c r="N159" s="3"/>
      <c r="O159" s="3"/>
      <c r="P159" s="2"/>
      <c r="Q159" s="2"/>
      <c r="R159" s="2"/>
      <c r="S159" s="2"/>
      <c r="T159" s="2"/>
    </row>
    <row r="160" spans="1:20" s="21" customFormat="1" ht="26.25" customHeight="1">
      <c r="A160" s="14">
        <v>155</v>
      </c>
      <c r="B160" s="15">
        <v>45547</v>
      </c>
      <c r="C160" s="16" t="s">
        <v>327</v>
      </c>
      <c r="D160" s="17" t="s">
        <v>14</v>
      </c>
      <c r="E160" s="18" t="s">
        <v>328</v>
      </c>
      <c r="F160" s="19">
        <v>1651568</v>
      </c>
      <c r="G160" s="19">
        <v>132125</v>
      </c>
      <c r="H160" s="20">
        <f t="shared" si="2"/>
        <v>1783693</v>
      </c>
      <c r="I160" s="2"/>
      <c r="J160" s="2"/>
      <c r="K160" s="3"/>
      <c r="L160" s="2"/>
      <c r="M160" s="3"/>
      <c r="N160" s="3"/>
      <c r="O160" s="3"/>
      <c r="P160" s="2"/>
      <c r="Q160" s="2"/>
      <c r="R160" s="2"/>
      <c r="S160" s="2"/>
      <c r="T160" s="2"/>
    </row>
    <row r="161" spans="1:20" s="21" customFormat="1" ht="26.25" customHeight="1">
      <c r="A161" s="14">
        <v>156</v>
      </c>
      <c r="B161" s="15">
        <v>45547</v>
      </c>
      <c r="C161" s="16" t="s">
        <v>329</v>
      </c>
      <c r="D161" s="17" t="s">
        <v>14</v>
      </c>
      <c r="E161" s="18" t="s">
        <v>330</v>
      </c>
      <c r="F161" s="19">
        <v>3130905</v>
      </c>
      <c r="G161" s="19">
        <v>250472</v>
      </c>
      <c r="H161" s="20">
        <f t="shared" si="2"/>
        <v>3381377</v>
      </c>
      <c r="I161" s="2"/>
      <c r="J161" s="2"/>
      <c r="K161" s="3"/>
      <c r="L161" s="2"/>
      <c r="M161" s="3"/>
      <c r="N161" s="3"/>
      <c r="O161" s="3"/>
      <c r="P161" s="2"/>
      <c r="Q161" s="2"/>
      <c r="R161" s="2"/>
      <c r="S161" s="2"/>
      <c r="T161" s="2"/>
    </row>
    <row r="162" spans="1:20" s="21" customFormat="1" ht="26.25" customHeight="1">
      <c r="A162" s="14">
        <v>157</v>
      </c>
      <c r="B162" s="15">
        <v>45547</v>
      </c>
      <c r="C162" s="16" t="s">
        <v>331</v>
      </c>
      <c r="D162" s="17" t="s">
        <v>14</v>
      </c>
      <c r="E162" s="18" t="s">
        <v>332</v>
      </c>
      <c r="F162" s="19">
        <v>1665870</v>
      </c>
      <c r="G162" s="19">
        <v>133270</v>
      </c>
      <c r="H162" s="20">
        <f t="shared" si="2"/>
        <v>1799140</v>
      </c>
      <c r="I162" s="2"/>
      <c r="J162" s="2"/>
      <c r="K162" s="3"/>
      <c r="L162" s="2"/>
      <c r="M162" s="3"/>
      <c r="N162" s="3"/>
      <c r="O162" s="3"/>
      <c r="P162" s="2"/>
      <c r="Q162" s="2"/>
      <c r="R162" s="2"/>
      <c r="S162" s="2"/>
      <c r="T162" s="2"/>
    </row>
    <row r="163" spans="1:20" s="21" customFormat="1" ht="26.25" customHeight="1">
      <c r="A163" s="14">
        <v>158</v>
      </c>
      <c r="B163" s="15">
        <v>45547</v>
      </c>
      <c r="C163" s="16" t="s">
        <v>333</v>
      </c>
      <c r="D163" s="17" t="s">
        <v>14</v>
      </c>
      <c r="E163" s="18" t="s">
        <v>334</v>
      </c>
      <c r="F163" s="19">
        <v>1958035</v>
      </c>
      <c r="G163" s="19">
        <v>156643</v>
      </c>
      <c r="H163" s="20">
        <f t="shared" si="2"/>
        <v>2114678</v>
      </c>
      <c r="I163" s="2"/>
      <c r="J163" s="2"/>
      <c r="K163" s="3"/>
      <c r="L163" s="2"/>
      <c r="M163" s="3"/>
      <c r="N163" s="3"/>
      <c r="O163" s="3"/>
      <c r="P163" s="2"/>
      <c r="Q163" s="2"/>
      <c r="R163" s="2"/>
      <c r="S163" s="2"/>
      <c r="T163" s="2"/>
    </row>
    <row r="164" spans="1:20" s="21" customFormat="1" ht="26.25" customHeight="1">
      <c r="A164" s="14">
        <v>159</v>
      </c>
      <c r="B164" s="15">
        <v>45547</v>
      </c>
      <c r="C164" s="16" t="s">
        <v>335</v>
      </c>
      <c r="D164" s="17" t="s">
        <v>14</v>
      </c>
      <c r="E164" s="18" t="s">
        <v>336</v>
      </c>
      <c r="F164" s="19">
        <v>1352375</v>
      </c>
      <c r="G164" s="19">
        <v>108190</v>
      </c>
      <c r="H164" s="20">
        <f t="shared" si="2"/>
        <v>1460565</v>
      </c>
      <c r="I164" s="2"/>
      <c r="J164" s="2"/>
      <c r="K164" s="3"/>
      <c r="L164" s="2"/>
      <c r="M164" s="3"/>
      <c r="N164" s="3"/>
      <c r="O164" s="3"/>
      <c r="P164" s="2"/>
      <c r="Q164" s="2"/>
      <c r="R164" s="2"/>
      <c r="S164" s="2"/>
      <c r="T164" s="2"/>
    </row>
    <row r="165" spans="1:20" s="21" customFormat="1" ht="26.25" customHeight="1">
      <c r="A165" s="14">
        <v>160</v>
      </c>
      <c r="B165" s="15">
        <v>45547</v>
      </c>
      <c r="C165" s="16" t="s">
        <v>337</v>
      </c>
      <c r="D165" s="17" t="s">
        <v>14</v>
      </c>
      <c r="E165" s="18" t="s">
        <v>338</v>
      </c>
      <c r="F165" s="19">
        <v>959132</v>
      </c>
      <c r="G165" s="19">
        <v>76731</v>
      </c>
      <c r="H165" s="20">
        <f t="shared" si="2"/>
        <v>1035863</v>
      </c>
      <c r="I165" s="2"/>
      <c r="J165" s="2"/>
      <c r="K165" s="3"/>
      <c r="L165" s="2"/>
      <c r="M165" s="3"/>
      <c r="N165" s="3"/>
      <c r="O165" s="3"/>
      <c r="P165" s="2"/>
      <c r="Q165" s="2"/>
      <c r="R165" s="2"/>
      <c r="S165" s="2"/>
      <c r="T165" s="2"/>
    </row>
    <row r="166" spans="1:20" s="21" customFormat="1" ht="26.25" customHeight="1">
      <c r="A166" s="14">
        <v>161</v>
      </c>
      <c r="B166" s="15">
        <v>45547</v>
      </c>
      <c r="C166" s="16" t="s">
        <v>339</v>
      </c>
      <c r="D166" s="17" t="s">
        <v>14</v>
      </c>
      <c r="E166" s="18" t="s">
        <v>340</v>
      </c>
      <c r="F166" s="19">
        <v>1941220</v>
      </c>
      <c r="G166" s="19">
        <v>155298</v>
      </c>
      <c r="H166" s="20">
        <f t="shared" si="2"/>
        <v>2096518</v>
      </c>
      <c r="I166" s="2"/>
      <c r="J166" s="2"/>
      <c r="K166" s="3"/>
      <c r="L166" s="2"/>
      <c r="M166" s="3"/>
      <c r="N166" s="3"/>
      <c r="O166" s="3"/>
      <c r="P166" s="2"/>
      <c r="Q166" s="2"/>
      <c r="R166" s="2"/>
      <c r="S166" s="2"/>
      <c r="T166" s="2"/>
    </row>
    <row r="167" spans="1:20" s="21" customFormat="1" ht="26.25" customHeight="1">
      <c r="A167" s="14">
        <v>162</v>
      </c>
      <c r="B167" s="15">
        <v>45547</v>
      </c>
      <c r="C167" s="16" t="s">
        <v>341</v>
      </c>
      <c r="D167" s="17" t="s">
        <v>14</v>
      </c>
      <c r="E167" s="18" t="s">
        <v>342</v>
      </c>
      <c r="F167" s="19">
        <v>922445</v>
      </c>
      <c r="G167" s="19">
        <v>73796</v>
      </c>
      <c r="H167" s="20">
        <f t="shared" si="2"/>
        <v>996241</v>
      </c>
      <c r="I167" s="2"/>
      <c r="J167" s="2"/>
      <c r="K167" s="3"/>
      <c r="L167" s="2"/>
      <c r="M167" s="3"/>
      <c r="N167" s="3"/>
      <c r="O167" s="3"/>
      <c r="P167" s="2"/>
      <c r="Q167" s="2"/>
      <c r="R167" s="2"/>
      <c r="S167" s="2"/>
      <c r="T167" s="2"/>
    </row>
    <row r="168" spans="1:20" s="21" customFormat="1" ht="26.25" customHeight="1">
      <c r="A168" s="14">
        <v>163</v>
      </c>
      <c r="B168" s="15">
        <v>45547</v>
      </c>
      <c r="C168" s="16" t="s">
        <v>343</v>
      </c>
      <c r="D168" s="17" t="s">
        <v>14</v>
      </c>
      <c r="E168" s="18" t="s">
        <v>344</v>
      </c>
      <c r="F168" s="19">
        <v>2004797</v>
      </c>
      <c r="G168" s="19">
        <v>160384</v>
      </c>
      <c r="H168" s="20">
        <f t="shared" si="2"/>
        <v>2165181</v>
      </c>
      <c r="I168" s="2"/>
      <c r="J168" s="2"/>
      <c r="K168" s="3"/>
      <c r="L168" s="2"/>
      <c r="M168" s="3"/>
      <c r="N168" s="3"/>
      <c r="O168" s="3"/>
      <c r="P168" s="2"/>
      <c r="Q168" s="2"/>
      <c r="R168" s="2"/>
      <c r="S168" s="2"/>
      <c r="T168" s="2"/>
    </row>
    <row r="169" spans="1:20" s="21" customFormat="1" ht="26.25" customHeight="1">
      <c r="A169" s="14">
        <v>164</v>
      </c>
      <c r="B169" s="15">
        <v>45547</v>
      </c>
      <c r="C169" s="16" t="s">
        <v>345</v>
      </c>
      <c r="D169" s="17" t="s">
        <v>14</v>
      </c>
      <c r="E169" s="18" t="s">
        <v>346</v>
      </c>
      <c r="F169" s="19">
        <v>1802076</v>
      </c>
      <c r="G169" s="19">
        <v>144166</v>
      </c>
      <c r="H169" s="20">
        <f t="shared" si="2"/>
        <v>1946242</v>
      </c>
      <c r="I169" s="2"/>
      <c r="J169" s="2"/>
      <c r="K169" s="3"/>
      <c r="L169" s="2"/>
      <c r="M169" s="3"/>
      <c r="N169" s="3"/>
      <c r="O169" s="3"/>
      <c r="P169" s="2"/>
      <c r="Q169" s="2"/>
      <c r="R169" s="2"/>
      <c r="S169" s="2"/>
      <c r="T169" s="2"/>
    </row>
    <row r="170" spans="1:20" s="21" customFormat="1" ht="26.25" customHeight="1">
      <c r="A170" s="14">
        <v>165</v>
      </c>
      <c r="B170" s="15">
        <v>45547</v>
      </c>
      <c r="C170" s="16" t="s">
        <v>347</v>
      </c>
      <c r="D170" s="17" t="s">
        <v>14</v>
      </c>
      <c r="E170" s="18" t="s">
        <v>348</v>
      </c>
      <c r="F170" s="19">
        <v>1388928</v>
      </c>
      <c r="G170" s="19">
        <v>111114</v>
      </c>
      <c r="H170" s="20">
        <f t="shared" si="2"/>
        <v>1500042</v>
      </c>
      <c r="I170" s="2"/>
      <c r="J170" s="2"/>
      <c r="K170" s="3"/>
      <c r="L170" s="2"/>
      <c r="M170" s="3"/>
      <c r="N170" s="3"/>
      <c r="O170" s="3"/>
      <c r="P170" s="2"/>
      <c r="Q170" s="2"/>
      <c r="R170" s="2"/>
      <c r="S170" s="2"/>
      <c r="T170" s="2"/>
    </row>
    <row r="171" spans="1:20" s="21" customFormat="1" ht="26.25" customHeight="1">
      <c r="A171" s="14">
        <v>166</v>
      </c>
      <c r="B171" s="15">
        <v>45547</v>
      </c>
      <c r="C171" s="16" t="s">
        <v>349</v>
      </c>
      <c r="D171" s="17" t="s">
        <v>14</v>
      </c>
      <c r="E171" s="18" t="s">
        <v>350</v>
      </c>
      <c r="F171" s="19">
        <v>926763</v>
      </c>
      <c r="G171" s="19">
        <v>74141</v>
      </c>
      <c r="H171" s="20">
        <f t="shared" si="2"/>
        <v>1000904</v>
      </c>
      <c r="I171" s="2"/>
      <c r="J171" s="2"/>
      <c r="K171" s="3"/>
      <c r="L171" s="2"/>
      <c r="M171" s="3"/>
      <c r="N171" s="3"/>
      <c r="O171" s="3"/>
      <c r="P171" s="2"/>
      <c r="Q171" s="2"/>
      <c r="R171" s="2"/>
      <c r="S171" s="2"/>
      <c r="T171" s="2"/>
    </row>
    <row r="172" spans="1:20" s="21" customFormat="1" ht="26.25" customHeight="1">
      <c r="A172" s="14">
        <v>167</v>
      </c>
      <c r="B172" s="15">
        <v>45547</v>
      </c>
      <c r="C172" s="16" t="s">
        <v>351</v>
      </c>
      <c r="D172" s="17" t="s">
        <v>14</v>
      </c>
      <c r="E172" s="18" t="s">
        <v>352</v>
      </c>
      <c r="F172" s="19">
        <v>2900628</v>
      </c>
      <c r="G172" s="19">
        <v>232050</v>
      </c>
      <c r="H172" s="20">
        <f t="shared" si="2"/>
        <v>3132678</v>
      </c>
      <c r="I172" s="2"/>
      <c r="J172" s="2"/>
      <c r="K172" s="3"/>
      <c r="L172" s="2"/>
      <c r="M172" s="3"/>
      <c r="N172" s="3"/>
      <c r="O172" s="3"/>
      <c r="P172" s="2"/>
      <c r="Q172" s="2"/>
      <c r="R172" s="2"/>
      <c r="S172" s="2"/>
      <c r="T172" s="2"/>
    </row>
    <row r="173" spans="1:20" s="21" customFormat="1" ht="26.25" customHeight="1">
      <c r="A173" s="14">
        <v>168</v>
      </c>
      <c r="B173" s="15">
        <v>45547</v>
      </c>
      <c r="C173" s="16" t="s">
        <v>353</v>
      </c>
      <c r="D173" s="17" t="s">
        <v>14</v>
      </c>
      <c r="E173" s="18" t="s">
        <v>354</v>
      </c>
      <c r="F173" s="19">
        <v>842013</v>
      </c>
      <c r="G173" s="19">
        <v>67361</v>
      </c>
      <c r="H173" s="20">
        <f t="shared" si="2"/>
        <v>909374</v>
      </c>
      <c r="I173" s="2"/>
      <c r="J173" s="2"/>
      <c r="K173" s="3"/>
      <c r="L173" s="2"/>
      <c r="M173" s="3"/>
      <c r="N173" s="3"/>
      <c r="O173" s="3"/>
      <c r="P173" s="2"/>
      <c r="Q173" s="2"/>
      <c r="R173" s="2"/>
      <c r="S173" s="2"/>
      <c r="T173" s="2"/>
    </row>
    <row r="174" spans="1:20" s="21" customFormat="1" ht="26.25" customHeight="1">
      <c r="A174" s="14">
        <v>169</v>
      </c>
      <c r="B174" s="15">
        <v>45547</v>
      </c>
      <c r="C174" s="16" t="s">
        <v>355</v>
      </c>
      <c r="D174" s="17" t="s">
        <v>14</v>
      </c>
      <c r="E174" s="18" t="s">
        <v>356</v>
      </c>
      <c r="F174" s="19">
        <v>842013</v>
      </c>
      <c r="G174" s="19">
        <v>67361</v>
      </c>
      <c r="H174" s="20">
        <f t="shared" si="2"/>
        <v>909374</v>
      </c>
      <c r="I174" s="2"/>
      <c r="J174" s="2"/>
      <c r="K174" s="3"/>
      <c r="L174" s="2"/>
      <c r="M174" s="3"/>
      <c r="N174" s="3"/>
      <c r="O174" s="3"/>
      <c r="P174" s="2"/>
      <c r="Q174" s="2"/>
      <c r="R174" s="2"/>
      <c r="S174" s="2"/>
      <c r="T174" s="2"/>
    </row>
    <row r="175" spans="1:20" s="21" customFormat="1" ht="26.25" customHeight="1">
      <c r="A175" s="14">
        <v>170</v>
      </c>
      <c r="B175" s="15">
        <v>45547</v>
      </c>
      <c r="C175" s="16" t="s">
        <v>357</v>
      </c>
      <c r="D175" s="17" t="s">
        <v>14</v>
      </c>
      <c r="E175" s="18" t="s">
        <v>358</v>
      </c>
      <c r="F175" s="19">
        <v>727262</v>
      </c>
      <c r="G175" s="19">
        <v>58181</v>
      </c>
      <c r="H175" s="20">
        <f t="shared" si="2"/>
        <v>785443</v>
      </c>
      <c r="I175" s="2"/>
      <c r="J175" s="2"/>
      <c r="K175" s="3"/>
      <c r="L175" s="2"/>
      <c r="M175" s="3"/>
      <c r="N175" s="3"/>
      <c r="O175" s="3"/>
      <c r="P175" s="2"/>
      <c r="Q175" s="2"/>
      <c r="R175" s="2"/>
      <c r="S175" s="2"/>
      <c r="T175" s="2"/>
    </row>
    <row r="176" spans="1:20" s="21" customFormat="1" ht="26.25" customHeight="1">
      <c r="A176" s="14">
        <v>171</v>
      </c>
      <c r="B176" s="15">
        <v>45547</v>
      </c>
      <c r="C176" s="16" t="s">
        <v>359</v>
      </c>
      <c r="D176" s="17" t="s">
        <v>14</v>
      </c>
      <c r="E176" s="18" t="s">
        <v>360</v>
      </c>
      <c r="F176" s="19">
        <v>965626</v>
      </c>
      <c r="G176" s="19">
        <v>77250</v>
      </c>
      <c r="H176" s="20">
        <f t="shared" si="2"/>
        <v>1042876</v>
      </c>
      <c r="I176" s="2"/>
      <c r="J176" s="2"/>
      <c r="K176" s="3"/>
      <c r="L176" s="2"/>
      <c r="M176" s="3"/>
      <c r="N176" s="3"/>
      <c r="O176" s="3"/>
      <c r="P176" s="2"/>
      <c r="Q176" s="2"/>
      <c r="R176" s="2"/>
      <c r="S176" s="2"/>
      <c r="T176" s="2"/>
    </row>
    <row r="177" spans="1:20" s="21" customFormat="1" ht="26.25" customHeight="1">
      <c r="A177" s="14">
        <v>172</v>
      </c>
      <c r="B177" s="15">
        <v>45547</v>
      </c>
      <c r="C177" s="16" t="s">
        <v>361</v>
      </c>
      <c r="D177" s="17" t="s">
        <v>14</v>
      </c>
      <c r="E177" s="18" t="s">
        <v>362</v>
      </c>
      <c r="F177" s="19">
        <v>1962095</v>
      </c>
      <c r="G177" s="19">
        <v>156968</v>
      </c>
      <c r="H177" s="20">
        <f t="shared" si="2"/>
        <v>2119063</v>
      </c>
      <c r="I177" s="2"/>
      <c r="J177" s="2"/>
      <c r="K177" s="3"/>
      <c r="L177" s="2"/>
      <c r="M177" s="3"/>
      <c r="N177" s="3"/>
      <c r="O177" s="3"/>
      <c r="P177" s="2"/>
      <c r="Q177" s="2"/>
      <c r="R177" s="2"/>
      <c r="S177" s="2"/>
      <c r="T177" s="2"/>
    </row>
    <row r="178" spans="1:20" s="21" customFormat="1" ht="26.25" customHeight="1">
      <c r="A178" s="14">
        <v>173</v>
      </c>
      <c r="B178" s="15">
        <v>45547</v>
      </c>
      <c r="C178" s="16" t="s">
        <v>363</v>
      </c>
      <c r="D178" s="17" t="s">
        <v>14</v>
      </c>
      <c r="E178" s="18" t="s">
        <v>364</v>
      </c>
      <c r="F178" s="19">
        <v>777406</v>
      </c>
      <c r="G178" s="19">
        <v>62192</v>
      </c>
      <c r="H178" s="20">
        <f t="shared" si="2"/>
        <v>839598</v>
      </c>
      <c r="I178" s="2"/>
      <c r="J178" s="2"/>
      <c r="K178" s="3"/>
      <c r="L178" s="2"/>
      <c r="M178" s="3"/>
      <c r="N178" s="3"/>
      <c r="O178" s="3"/>
      <c r="P178" s="2"/>
      <c r="Q178" s="2"/>
      <c r="R178" s="2"/>
      <c r="S178" s="2"/>
      <c r="T178" s="2"/>
    </row>
    <row r="179" spans="1:20" s="21" customFormat="1" ht="26.25" customHeight="1">
      <c r="A179" s="14">
        <v>174</v>
      </c>
      <c r="B179" s="15">
        <v>45547</v>
      </c>
      <c r="C179" s="16" t="s">
        <v>365</v>
      </c>
      <c r="D179" s="17" t="s">
        <v>14</v>
      </c>
      <c r="E179" s="18" t="s">
        <v>366</v>
      </c>
      <c r="F179" s="19">
        <v>701614</v>
      </c>
      <c r="G179" s="19">
        <v>56129</v>
      </c>
      <c r="H179" s="20">
        <f t="shared" si="2"/>
        <v>757743</v>
      </c>
      <c r="I179" s="2"/>
      <c r="J179" s="2"/>
      <c r="K179" s="3"/>
      <c r="L179" s="2"/>
      <c r="M179" s="3"/>
      <c r="N179" s="3"/>
      <c r="O179" s="3"/>
      <c r="P179" s="2"/>
      <c r="Q179" s="2"/>
      <c r="R179" s="2"/>
      <c r="S179" s="2"/>
      <c r="T179" s="2"/>
    </row>
    <row r="180" spans="1:20" s="21" customFormat="1" ht="26.25" customHeight="1">
      <c r="A180" s="14">
        <v>175</v>
      </c>
      <c r="B180" s="15">
        <v>45547</v>
      </c>
      <c r="C180" s="16" t="s">
        <v>367</v>
      </c>
      <c r="D180" s="17" t="s">
        <v>14</v>
      </c>
      <c r="E180" s="18" t="s">
        <v>368</v>
      </c>
      <c r="F180" s="19">
        <v>785290</v>
      </c>
      <c r="G180" s="19">
        <v>62823</v>
      </c>
      <c r="H180" s="20">
        <f t="shared" si="2"/>
        <v>848113</v>
      </c>
      <c r="I180" s="2"/>
      <c r="J180" s="2"/>
      <c r="K180" s="3"/>
      <c r="L180" s="2"/>
      <c r="M180" s="3"/>
      <c r="N180" s="3"/>
      <c r="O180" s="3"/>
      <c r="P180" s="2"/>
      <c r="Q180" s="2"/>
      <c r="R180" s="2"/>
      <c r="S180" s="2"/>
      <c r="T180" s="2"/>
    </row>
    <row r="181" spans="1:20" s="21" customFormat="1" ht="26.25" customHeight="1">
      <c r="A181" s="14">
        <v>176</v>
      </c>
      <c r="B181" s="15">
        <v>45547</v>
      </c>
      <c r="C181" s="16" t="s">
        <v>369</v>
      </c>
      <c r="D181" s="17" t="s">
        <v>14</v>
      </c>
      <c r="E181" s="18" t="s">
        <v>370</v>
      </c>
      <c r="F181" s="19">
        <v>777406</v>
      </c>
      <c r="G181" s="19">
        <v>62192</v>
      </c>
      <c r="H181" s="20">
        <f t="shared" si="2"/>
        <v>839598</v>
      </c>
      <c r="I181" s="2"/>
      <c r="J181" s="2"/>
      <c r="K181" s="3"/>
      <c r="L181" s="2"/>
      <c r="M181" s="3"/>
      <c r="N181" s="3"/>
      <c r="O181" s="3"/>
      <c r="P181" s="2"/>
      <c r="Q181" s="2"/>
      <c r="R181" s="2"/>
      <c r="S181" s="2"/>
      <c r="T181" s="2"/>
    </row>
    <row r="182" spans="1:20" s="21" customFormat="1" ht="26.25" customHeight="1">
      <c r="A182" s="14">
        <v>177</v>
      </c>
      <c r="B182" s="15">
        <v>45547</v>
      </c>
      <c r="C182" s="16" t="s">
        <v>371</v>
      </c>
      <c r="D182" s="17" t="s">
        <v>14</v>
      </c>
      <c r="E182" s="18" t="s">
        <v>372</v>
      </c>
      <c r="F182" s="19">
        <v>804348</v>
      </c>
      <c r="G182" s="19">
        <v>64348</v>
      </c>
      <c r="H182" s="20">
        <f t="shared" si="2"/>
        <v>868696</v>
      </c>
      <c r="I182" s="2"/>
      <c r="J182" s="2"/>
      <c r="K182" s="3"/>
      <c r="L182" s="2"/>
      <c r="M182" s="3"/>
      <c r="N182" s="3"/>
      <c r="O182" s="3"/>
      <c r="P182" s="2"/>
      <c r="Q182" s="2"/>
      <c r="R182" s="2"/>
      <c r="S182" s="2"/>
      <c r="T182" s="2"/>
    </row>
    <row r="183" spans="1:20" s="21" customFormat="1" ht="26.25" customHeight="1">
      <c r="A183" s="14">
        <v>178</v>
      </c>
      <c r="B183" s="15">
        <v>45547</v>
      </c>
      <c r="C183" s="16" t="s">
        <v>373</v>
      </c>
      <c r="D183" s="17" t="s">
        <v>14</v>
      </c>
      <c r="E183" s="18" t="s">
        <v>374</v>
      </c>
      <c r="F183" s="19">
        <v>1197832</v>
      </c>
      <c r="G183" s="19">
        <v>95827</v>
      </c>
      <c r="H183" s="20">
        <f t="shared" si="2"/>
        <v>1293659</v>
      </c>
      <c r="I183" s="2"/>
      <c r="J183" s="2"/>
      <c r="K183" s="3"/>
      <c r="L183" s="2"/>
      <c r="M183" s="3"/>
      <c r="N183" s="3"/>
      <c r="O183" s="3"/>
      <c r="P183" s="2"/>
      <c r="Q183" s="2"/>
      <c r="R183" s="2"/>
      <c r="S183" s="2"/>
      <c r="T183" s="2"/>
    </row>
    <row r="184" spans="1:20" s="21" customFormat="1" ht="26.25" customHeight="1">
      <c r="A184" s="14">
        <v>179</v>
      </c>
      <c r="B184" s="15">
        <v>45547</v>
      </c>
      <c r="C184" s="16" t="s">
        <v>375</v>
      </c>
      <c r="D184" s="17" t="s">
        <v>14</v>
      </c>
      <c r="E184" s="18" t="s">
        <v>376</v>
      </c>
      <c r="F184" s="19">
        <v>777219</v>
      </c>
      <c r="G184" s="19">
        <v>62178</v>
      </c>
      <c r="H184" s="20">
        <f t="shared" si="2"/>
        <v>839397</v>
      </c>
      <c r="I184" s="2"/>
      <c r="J184" s="2"/>
      <c r="K184" s="3"/>
      <c r="L184" s="2"/>
      <c r="M184" s="3"/>
      <c r="N184" s="3"/>
      <c r="O184" s="3"/>
      <c r="P184" s="2"/>
      <c r="Q184" s="2"/>
      <c r="R184" s="2"/>
      <c r="S184" s="2"/>
      <c r="T184" s="2"/>
    </row>
    <row r="185" spans="1:20" s="21" customFormat="1" ht="26.25" customHeight="1">
      <c r="A185" s="14">
        <v>180</v>
      </c>
      <c r="B185" s="15">
        <v>45547</v>
      </c>
      <c r="C185" s="16" t="s">
        <v>377</v>
      </c>
      <c r="D185" s="17" t="s">
        <v>14</v>
      </c>
      <c r="E185" s="18" t="s">
        <v>378</v>
      </c>
      <c r="F185" s="19">
        <v>777406</v>
      </c>
      <c r="G185" s="19">
        <v>62192</v>
      </c>
      <c r="H185" s="20">
        <f t="shared" si="2"/>
        <v>839598</v>
      </c>
      <c r="I185" s="2"/>
      <c r="J185" s="2"/>
      <c r="K185" s="3"/>
      <c r="L185" s="2"/>
      <c r="M185" s="3"/>
      <c r="N185" s="3"/>
      <c r="O185" s="3"/>
      <c r="P185" s="2"/>
      <c r="Q185" s="2"/>
      <c r="R185" s="2"/>
      <c r="S185" s="2"/>
      <c r="T185" s="2"/>
    </row>
    <row r="186" spans="1:20" s="21" customFormat="1" ht="26.25" customHeight="1">
      <c r="A186" s="14">
        <v>181</v>
      </c>
      <c r="B186" s="15">
        <v>45547</v>
      </c>
      <c r="C186" s="16" t="s">
        <v>379</v>
      </c>
      <c r="D186" s="17" t="s">
        <v>14</v>
      </c>
      <c r="E186" s="18" t="s">
        <v>380</v>
      </c>
      <c r="F186" s="19">
        <v>777406</v>
      </c>
      <c r="G186" s="19">
        <v>62192</v>
      </c>
      <c r="H186" s="20">
        <f t="shared" si="2"/>
        <v>839598</v>
      </c>
      <c r="I186" s="2"/>
      <c r="J186" s="2"/>
      <c r="K186" s="3"/>
      <c r="L186" s="2"/>
      <c r="M186" s="3"/>
      <c r="N186" s="3"/>
      <c r="O186" s="3"/>
      <c r="P186" s="2"/>
      <c r="Q186" s="2"/>
      <c r="R186" s="2"/>
      <c r="S186" s="2"/>
      <c r="T186" s="2"/>
    </row>
    <row r="187" spans="1:20" s="21" customFormat="1" ht="26.25" customHeight="1">
      <c r="A187" s="14">
        <v>182</v>
      </c>
      <c r="B187" s="15">
        <v>45547</v>
      </c>
      <c r="C187" s="16" t="s">
        <v>381</v>
      </c>
      <c r="D187" s="17" t="s">
        <v>14</v>
      </c>
      <c r="E187" s="18" t="s">
        <v>382</v>
      </c>
      <c r="F187" s="19">
        <v>1064763</v>
      </c>
      <c r="G187" s="19">
        <v>85181</v>
      </c>
      <c r="H187" s="20">
        <f t="shared" si="2"/>
        <v>1149944</v>
      </c>
      <c r="I187" s="2"/>
      <c r="J187" s="2"/>
      <c r="K187" s="3"/>
      <c r="L187" s="2"/>
      <c r="M187" s="3"/>
      <c r="N187" s="3"/>
      <c r="O187" s="3"/>
      <c r="P187" s="2"/>
      <c r="Q187" s="2"/>
      <c r="R187" s="2"/>
      <c r="S187" s="2"/>
      <c r="T187" s="2"/>
    </row>
    <row r="188" spans="1:20" s="21" customFormat="1" ht="26.25" customHeight="1">
      <c r="A188" s="14">
        <v>183</v>
      </c>
      <c r="B188" s="15">
        <v>45547</v>
      </c>
      <c r="C188" s="16" t="s">
        <v>383</v>
      </c>
      <c r="D188" s="17" t="s">
        <v>14</v>
      </c>
      <c r="E188" s="18" t="s">
        <v>384</v>
      </c>
      <c r="F188" s="19">
        <v>1098706</v>
      </c>
      <c r="G188" s="19">
        <v>87896</v>
      </c>
      <c r="H188" s="20">
        <f t="shared" si="2"/>
        <v>1186602</v>
      </c>
      <c r="I188" s="2"/>
      <c r="J188" s="2"/>
      <c r="K188" s="3"/>
      <c r="L188" s="2"/>
      <c r="M188" s="3"/>
      <c r="N188" s="3"/>
      <c r="O188" s="3"/>
      <c r="P188" s="2"/>
      <c r="Q188" s="2"/>
      <c r="R188" s="2"/>
      <c r="S188" s="2"/>
      <c r="T188" s="2"/>
    </row>
    <row r="189" spans="1:20" s="21" customFormat="1" ht="26.25" customHeight="1">
      <c r="A189" s="14">
        <v>184</v>
      </c>
      <c r="B189" s="15">
        <v>45547</v>
      </c>
      <c r="C189" s="16" t="s">
        <v>385</v>
      </c>
      <c r="D189" s="17" t="s">
        <v>14</v>
      </c>
      <c r="E189" s="18" t="s">
        <v>386</v>
      </c>
      <c r="F189" s="19">
        <v>782960</v>
      </c>
      <c r="G189" s="19">
        <v>62637</v>
      </c>
      <c r="H189" s="20">
        <f t="shared" si="2"/>
        <v>845597</v>
      </c>
      <c r="I189" s="2"/>
      <c r="J189" s="2"/>
      <c r="K189" s="3"/>
      <c r="L189" s="2"/>
      <c r="M189" s="3"/>
      <c r="N189" s="3"/>
      <c r="O189" s="3"/>
      <c r="P189" s="2"/>
      <c r="Q189" s="2"/>
      <c r="R189" s="2"/>
      <c r="S189" s="2"/>
      <c r="T189" s="2"/>
    </row>
    <row r="190" spans="1:20" s="21" customFormat="1" ht="26.25" customHeight="1">
      <c r="A190" s="14">
        <v>185</v>
      </c>
      <c r="B190" s="15">
        <v>45547</v>
      </c>
      <c r="C190" s="16" t="s">
        <v>387</v>
      </c>
      <c r="D190" s="17" t="s">
        <v>14</v>
      </c>
      <c r="E190" s="18" t="s">
        <v>388</v>
      </c>
      <c r="F190" s="19">
        <v>2383319</v>
      </c>
      <c r="G190" s="19">
        <v>190666</v>
      </c>
      <c r="H190" s="20">
        <f t="shared" si="2"/>
        <v>2573985</v>
      </c>
      <c r="I190" s="2"/>
      <c r="J190" s="2"/>
      <c r="K190" s="3"/>
      <c r="L190" s="2"/>
      <c r="M190" s="3"/>
      <c r="N190" s="3"/>
      <c r="O190" s="3"/>
      <c r="P190" s="2"/>
      <c r="Q190" s="2"/>
      <c r="R190" s="2"/>
      <c r="S190" s="2"/>
      <c r="T190" s="2"/>
    </row>
    <row r="191" spans="1:20" s="21" customFormat="1" ht="26.25" customHeight="1">
      <c r="A191" s="14">
        <v>186</v>
      </c>
      <c r="B191" s="15">
        <v>45547</v>
      </c>
      <c r="C191" s="16" t="s">
        <v>389</v>
      </c>
      <c r="D191" s="17" t="s">
        <v>14</v>
      </c>
      <c r="E191" s="18" t="s">
        <v>390</v>
      </c>
      <c r="F191" s="19">
        <v>849423</v>
      </c>
      <c r="G191" s="19">
        <v>67954</v>
      </c>
      <c r="H191" s="20">
        <f t="shared" si="2"/>
        <v>917377</v>
      </c>
      <c r="I191" s="2"/>
      <c r="J191" s="2"/>
      <c r="K191" s="3"/>
      <c r="L191" s="2"/>
      <c r="M191" s="3"/>
      <c r="N191" s="3"/>
      <c r="O191" s="3"/>
      <c r="P191" s="2"/>
      <c r="Q191" s="2"/>
      <c r="R191" s="2"/>
      <c r="S191" s="2"/>
      <c r="T191" s="2"/>
    </row>
    <row r="192" spans="1:20" s="21" customFormat="1" ht="26.25" customHeight="1">
      <c r="A192" s="14">
        <v>187</v>
      </c>
      <c r="B192" s="15">
        <v>45547</v>
      </c>
      <c r="C192" s="16" t="s">
        <v>391</v>
      </c>
      <c r="D192" s="17" t="s">
        <v>14</v>
      </c>
      <c r="E192" s="18" t="s">
        <v>392</v>
      </c>
      <c r="F192" s="19">
        <v>2240980</v>
      </c>
      <c r="G192" s="19">
        <v>179278</v>
      </c>
      <c r="H192" s="20">
        <f t="shared" si="2"/>
        <v>2420258</v>
      </c>
      <c r="I192" s="2"/>
      <c r="J192" s="2"/>
      <c r="K192" s="3"/>
      <c r="L192" s="2"/>
      <c r="M192" s="3"/>
      <c r="N192" s="3"/>
      <c r="O192" s="3"/>
      <c r="P192" s="2"/>
      <c r="Q192" s="2"/>
      <c r="R192" s="2"/>
      <c r="S192" s="2"/>
      <c r="T192" s="2"/>
    </row>
    <row r="193" spans="1:20" s="21" customFormat="1" ht="26.25" customHeight="1">
      <c r="A193" s="14">
        <v>188</v>
      </c>
      <c r="B193" s="15">
        <v>45547</v>
      </c>
      <c r="C193" s="16" t="s">
        <v>393</v>
      </c>
      <c r="D193" s="17" t="s">
        <v>14</v>
      </c>
      <c r="E193" s="18" t="s">
        <v>394</v>
      </c>
      <c r="F193" s="19">
        <v>1578780</v>
      </c>
      <c r="G193" s="19">
        <v>126302</v>
      </c>
      <c r="H193" s="20">
        <f t="shared" si="2"/>
        <v>1705082</v>
      </c>
      <c r="I193" s="2"/>
      <c r="J193" s="2"/>
      <c r="K193" s="3"/>
      <c r="L193" s="2"/>
      <c r="M193" s="3"/>
      <c r="N193" s="3"/>
      <c r="O193" s="3"/>
      <c r="P193" s="2"/>
      <c r="Q193" s="2"/>
      <c r="R193" s="2"/>
      <c r="S193" s="2"/>
      <c r="T193" s="2"/>
    </row>
    <row r="194" spans="1:20" s="21" customFormat="1" ht="26.25" customHeight="1">
      <c r="A194" s="14">
        <v>189</v>
      </c>
      <c r="B194" s="15">
        <v>45547</v>
      </c>
      <c r="C194" s="16" t="s">
        <v>395</v>
      </c>
      <c r="D194" s="17" t="s">
        <v>14</v>
      </c>
      <c r="E194" s="18" t="s">
        <v>396</v>
      </c>
      <c r="F194" s="19">
        <v>1025275</v>
      </c>
      <c r="G194" s="19">
        <v>82022</v>
      </c>
      <c r="H194" s="20">
        <f t="shared" si="2"/>
        <v>1107297</v>
      </c>
      <c r="I194" s="2"/>
      <c r="J194" s="2"/>
      <c r="K194" s="3"/>
      <c r="L194" s="2"/>
      <c r="M194" s="3"/>
      <c r="N194" s="3"/>
      <c r="O194" s="3"/>
      <c r="P194" s="2"/>
      <c r="Q194" s="2"/>
      <c r="R194" s="2"/>
      <c r="S194" s="2"/>
      <c r="T194" s="2"/>
    </row>
    <row r="195" spans="1:20" s="21" customFormat="1" ht="26.25" customHeight="1">
      <c r="A195" s="14">
        <v>190</v>
      </c>
      <c r="B195" s="15">
        <v>45547</v>
      </c>
      <c r="C195" s="16" t="s">
        <v>397</v>
      </c>
      <c r="D195" s="17" t="s">
        <v>14</v>
      </c>
      <c r="E195" s="18" t="s">
        <v>398</v>
      </c>
      <c r="F195" s="19">
        <v>815969</v>
      </c>
      <c r="G195" s="19">
        <v>65278</v>
      </c>
      <c r="H195" s="20">
        <f t="shared" si="2"/>
        <v>881247</v>
      </c>
      <c r="I195" s="2"/>
      <c r="J195" s="2"/>
      <c r="K195" s="3"/>
      <c r="L195" s="2"/>
      <c r="M195" s="3"/>
      <c r="N195" s="3"/>
      <c r="O195" s="3"/>
      <c r="P195" s="2"/>
      <c r="Q195" s="2"/>
      <c r="R195" s="2"/>
      <c r="S195" s="2"/>
      <c r="T195" s="2"/>
    </row>
    <row r="196" spans="1:20" s="21" customFormat="1" ht="26.25" customHeight="1">
      <c r="A196" s="14">
        <v>191</v>
      </c>
      <c r="B196" s="15">
        <v>45547</v>
      </c>
      <c r="C196" s="16" t="s">
        <v>399</v>
      </c>
      <c r="D196" s="17" t="s">
        <v>14</v>
      </c>
      <c r="E196" s="18" t="s">
        <v>400</v>
      </c>
      <c r="F196" s="19">
        <v>580409</v>
      </c>
      <c r="G196" s="19">
        <v>46433</v>
      </c>
      <c r="H196" s="20">
        <f t="shared" si="2"/>
        <v>626842</v>
      </c>
      <c r="I196" s="2"/>
      <c r="J196" s="2"/>
      <c r="K196" s="3"/>
      <c r="L196" s="2"/>
      <c r="M196" s="3"/>
      <c r="N196" s="3"/>
      <c r="O196" s="3"/>
      <c r="P196" s="2"/>
      <c r="Q196" s="2"/>
      <c r="R196" s="2"/>
      <c r="S196" s="2"/>
      <c r="T196" s="2"/>
    </row>
    <row r="197" spans="1:20" s="21" customFormat="1" ht="26.25" customHeight="1">
      <c r="A197" s="14">
        <v>192</v>
      </c>
      <c r="B197" s="15">
        <v>45547</v>
      </c>
      <c r="C197" s="16" t="s">
        <v>401</v>
      </c>
      <c r="D197" s="17" t="s">
        <v>14</v>
      </c>
      <c r="E197" s="18" t="s">
        <v>402</v>
      </c>
      <c r="F197" s="19">
        <v>2688726</v>
      </c>
      <c r="G197" s="19">
        <v>215098</v>
      </c>
      <c r="H197" s="20">
        <f t="shared" si="2"/>
        <v>2903824</v>
      </c>
      <c r="I197" s="2"/>
      <c r="J197" s="2"/>
      <c r="K197" s="3"/>
      <c r="L197" s="2"/>
      <c r="M197" s="3"/>
      <c r="N197" s="3"/>
      <c r="O197" s="3"/>
      <c r="P197" s="2"/>
      <c r="Q197" s="2"/>
      <c r="R197" s="2"/>
      <c r="S197" s="2"/>
      <c r="T197" s="2"/>
    </row>
    <row r="198" spans="1:20" s="21" customFormat="1" ht="26.25" customHeight="1">
      <c r="A198" s="14">
        <v>193</v>
      </c>
      <c r="B198" s="15">
        <v>45547</v>
      </c>
      <c r="C198" s="16" t="s">
        <v>403</v>
      </c>
      <c r="D198" s="17" t="s">
        <v>14</v>
      </c>
      <c r="E198" s="18" t="s">
        <v>404</v>
      </c>
      <c r="F198" s="19">
        <v>945086</v>
      </c>
      <c r="G198" s="19">
        <v>75607</v>
      </c>
      <c r="H198" s="20">
        <f t="shared" si="2"/>
        <v>1020693</v>
      </c>
      <c r="I198" s="2"/>
      <c r="J198" s="2"/>
      <c r="K198" s="3"/>
      <c r="L198" s="2"/>
      <c r="M198" s="3"/>
      <c r="N198" s="3"/>
      <c r="O198" s="3"/>
      <c r="P198" s="2"/>
      <c r="Q198" s="2"/>
      <c r="R198" s="2"/>
      <c r="S198" s="2"/>
      <c r="T198" s="2"/>
    </row>
    <row r="199" spans="1:20" s="21" customFormat="1" ht="26.25" customHeight="1">
      <c r="A199" s="14">
        <v>194</v>
      </c>
      <c r="B199" s="15">
        <v>45547</v>
      </c>
      <c r="C199" s="16" t="s">
        <v>405</v>
      </c>
      <c r="D199" s="17" t="s">
        <v>14</v>
      </c>
      <c r="E199" s="18" t="s">
        <v>406</v>
      </c>
      <c r="F199" s="19">
        <v>426728</v>
      </c>
      <c r="G199" s="19">
        <v>34138</v>
      </c>
      <c r="H199" s="20">
        <f t="shared" ref="H199:H262" si="3">G199+F199</f>
        <v>460866</v>
      </c>
      <c r="I199" s="2"/>
      <c r="J199" s="2"/>
      <c r="K199" s="3"/>
      <c r="L199" s="2"/>
      <c r="M199" s="3"/>
      <c r="N199" s="3"/>
      <c r="O199" s="3"/>
      <c r="P199" s="2"/>
      <c r="Q199" s="2"/>
      <c r="R199" s="2"/>
      <c r="S199" s="2"/>
      <c r="T199" s="2"/>
    </row>
    <row r="200" spans="1:20" s="21" customFormat="1" ht="26.25" customHeight="1">
      <c r="A200" s="14">
        <v>195</v>
      </c>
      <c r="B200" s="15">
        <v>45547</v>
      </c>
      <c r="C200" s="16" t="s">
        <v>407</v>
      </c>
      <c r="D200" s="17" t="s">
        <v>14</v>
      </c>
      <c r="E200" s="18" t="s">
        <v>408</v>
      </c>
      <c r="F200" s="19">
        <v>1844890</v>
      </c>
      <c r="G200" s="19">
        <v>147591</v>
      </c>
      <c r="H200" s="20">
        <f t="shared" si="3"/>
        <v>1992481</v>
      </c>
      <c r="I200" s="2"/>
      <c r="J200" s="2"/>
      <c r="K200" s="3"/>
      <c r="L200" s="2"/>
      <c r="M200" s="3"/>
      <c r="N200" s="3"/>
      <c r="O200" s="3"/>
      <c r="P200" s="2"/>
      <c r="Q200" s="2"/>
      <c r="R200" s="2"/>
      <c r="S200" s="2"/>
      <c r="T200" s="2"/>
    </row>
    <row r="201" spans="1:20" s="21" customFormat="1" ht="26.25" customHeight="1">
      <c r="A201" s="14">
        <v>196</v>
      </c>
      <c r="B201" s="15">
        <v>45547</v>
      </c>
      <c r="C201" s="16" t="s">
        <v>409</v>
      </c>
      <c r="D201" s="17" t="s">
        <v>14</v>
      </c>
      <c r="E201" s="18" t="s">
        <v>410</v>
      </c>
      <c r="F201" s="19">
        <v>1181239</v>
      </c>
      <c r="G201" s="19">
        <v>94499</v>
      </c>
      <c r="H201" s="20">
        <f t="shared" si="3"/>
        <v>1275738</v>
      </c>
      <c r="I201" s="2"/>
      <c r="J201" s="2"/>
      <c r="K201" s="3"/>
      <c r="L201" s="2"/>
      <c r="M201" s="3"/>
      <c r="N201" s="3"/>
      <c r="O201" s="3"/>
      <c r="P201" s="2"/>
      <c r="Q201" s="2"/>
      <c r="R201" s="2"/>
      <c r="S201" s="2"/>
      <c r="T201" s="2"/>
    </row>
    <row r="202" spans="1:20" s="21" customFormat="1" ht="26.25" customHeight="1">
      <c r="A202" s="14">
        <v>197</v>
      </c>
      <c r="B202" s="15">
        <v>45547</v>
      </c>
      <c r="C202" s="16" t="s">
        <v>411</v>
      </c>
      <c r="D202" s="17" t="s">
        <v>14</v>
      </c>
      <c r="E202" s="18" t="s">
        <v>412</v>
      </c>
      <c r="F202" s="19">
        <v>736133</v>
      </c>
      <c r="G202" s="19">
        <v>58891</v>
      </c>
      <c r="H202" s="20">
        <f t="shared" si="3"/>
        <v>795024</v>
      </c>
      <c r="I202" s="2"/>
      <c r="J202" s="2"/>
      <c r="K202" s="3"/>
      <c r="L202" s="2"/>
      <c r="M202" s="3"/>
      <c r="N202" s="3"/>
      <c r="O202" s="3"/>
      <c r="P202" s="2"/>
      <c r="Q202" s="2"/>
      <c r="R202" s="2"/>
      <c r="S202" s="2"/>
      <c r="T202" s="2"/>
    </row>
    <row r="203" spans="1:20" s="21" customFormat="1" ht="26.25" customHeight="1">
      <c r="A203" s="14">
        <v>198</v>
      </c>
      <c r="B203" s="15">
        <v>45547</v>
      </c>
      <c r="C203" s="16" t="s">
        <v>413</v>
      </c>
      <c r="D203" s="17" t="s">
        <v>14</v>
      </c>
      <c r="E203" s="18" t="s">
        <v>414</v>
      </c>
      <c r="F203" s="19">
        <v>889098</v>
      </c>
      <c r="G203" s="19">
        <v>71128</v>
      </c>
      <c r="H203" s="20">
        <f t="shared" si="3"/>
        <v>960226</v>
      </c>
      <c r="I203" s="2"/>
      <c r="J203" s="2"/>
      <c r="K203" s="3"/>
      <c r="L203" s="2"/>
      <c r="M203" s="3"/>
      <c r="N203" s="3"/>
      <c r="O203" s="3"/>
      <c r="P203" s="2"/>
      <c r="Q203" s="2"/>
      <c r="R203" s="2"/>
      <c r="S203" s="2"/>
      <c r="T203" s="2"/>
    </row>
    <row r="204" spans="1:20" s="21" customFormat="1" ht="26.25" customHeight="1">
      <c r="A204" s="14">
        <v>199</v>
      </c>
      <c r="B204" s="15">
        <v>45547</v>
      </c>
      <c r="C204" s="16" t="s">
        <v>415</v>
      </c>
      <c r="D204" s="17" t="s">
        <v>14</v>
      </c>
      <c r="E204" s="18" t="s">
        <v>416</v>
      </c>
      <c r="F204" s="19">
        <v>720108</v>
      </c>
      <c r="G204" s="19">
        <v>57609</v>
      </c>
      <c r="H204" s="20">
        <f t="shared" si="3"/>
        <v>777717</v>
      </c>
      <c r="I204" s="2"/>
      <c r="J204" s="2"/>
      <c r="K204" s="3"/>
      <c r="L204" s="2"/>
      <c r="M204" s="3"/>
      <c r="N204" s="3"/>
      <c r="O204" s="3"/>
      <c r="P204" s="2"/>
      <c r="Q204" s="2"/>
      <c r="R204" s="2"/>
      <c r="S204" s="2"/>
      <c r="T204" s="2"/>
    </row>
    <row r="205" spans="1:20" s="21" customFormat="1" ht="26.25" customHeight="1">
      <c r="A205" s="14">
        <v>200</v>
      </c>
      <c r="B205" s="15">
        <v>45547</v>
      </c>
      <c r="C205" s="16" t="s">
        <v>417</v>
      </c>
      <c r="D205" s="17" t="s">
        <v>14</v>
      </c>
      <c r="E205" s="18" t="s">
        <v>418</v>
      </c>
      <c r="F205" s="19">
        <v>1152445</v>
      </c>
      <c r="G205" s="19">
        <v>92196</v>
      </c>
      <c r="H205" s="20">
        <f t="shared" si="3"/>
        <v>1244641</v>
      </c>
      <c r="I205" s="2"/>
      <c r="J205" s="2"/>
      <c r="K205" s="3"/>
      <c r="L205" s="2"/>
      <c r="M205" s="3"/>
      <c r="N205" s="3"/>
      <c r="O205" s="3"/>
      <c r="P205" s="2"/>
      <c r="Q205" s="2"/>
      <c r="R205" s="2"/>
      <c r="S205" s="2"/>
      <c r="T205" s="2"/>
    </row>
    <row r="206" spans="1:20" s="21" customFormat="1" ht="26.25" customHeight="1">
      <c r="A206" s="14">
        <v>201</v>
      </c>
      <c r="B206" s="15">
        <v>45547</v>
      </c>
      <c r="C206" s="16" t="s">
        <v>419</v>
      </c>
      <c r="D206" s="17" t="s">
        <v>14</v>
      </c>
      <c r="E206" s="18" t="s">
        <v>420</v>
      </c>
      <c r="F206" s="19">
        <v>1023205</v>
      </c>
      <c r="G206" s="19">
        <v>81856</v>
      </c>
      <c r="H206" s="20">
        <f t="shared" si="3"/>
        <v>1105061</v>
      </c>
      <c r="I206" s="2"/>
      <c r="J206" s="2"/>
      <c r="K206" s="3"/>
      <c r="L206" s="2"/>
      <c r="M206" s="3"/>
      <c r="N206" s="3"/>
      <c r="O206" s="3"/>
      <c r="P206" s="2"/>
      <c r="Q206" s="2"/>
      <c r="R206" s="2"/>
      <c r="S206" s="2"/>
      <c r="T206" s="2"/>
    </row>
    <row r="207" spans="1:20" s="21" customFormat="1" ht="26.25" customHeight="1">
      <c r="A207" s="14">
        <v>202</v>
      </c>
      <c r="B207" s="15">
        <v>45547</v>
      </c>
      <c r="C207" s="16" t="s">
        <v>421</v>
      </c>
      <c r="D207" s="17" t="s">
        <v>14</v>
      </c>
      <c r="E207" s="18" t="s">
        <v>422</v>
      </c>
      <c r="F207" s="19">
        <v>854336</v>
      </c>
      <c r="G207" s="19">
        <v>68347</v>
      </c>
      <c r="H207" s="20">
        <f t="shared" si="3"/>
        <v>922683</v>
      </c>
      <c r="I207" s="2"/>
      <c r="J207" s="2"/>
      <c r="K207" s="3"/>
      <c r="L207" s="2"/>
      <c r="M207" s="3"/>
      <c r="N207" s="3"/>
      <c r="O207" s="3"/>
      <c r="P207" s="2"/>
      <c r="Q207" s="2"/>
      <c r="R207" s="2"/>
      <c r="S207" s="2"/>
      <c r="T207" s="2"/>
    </row>
    <row r="208" spans="1:20" s="21" customFormat="1" ht="26.25" customHeight="1">
      <c r="A208" s="14">
        <v>203</v>
      </c>
      <c r="B208" s="15">
        <v>45547</v>
      </c>
      <c r="C208" s="16" t="s">
        <v>423</v>
      </c>
      <c r="D208" s="17" t="s">
        <v>14</v>
      </c>
      <c r="E208" s="18" t="s">
        <v>424</v>
      </c>
      <c r="F208" s="19">
        <v>3032961</v>
      </c>
      <c r="G208" s="19">
        <v>242637</v>
      </c>
      <c r="H208" s="20">
        <f t="shared" si="3"/>
        <v>3275598</v>
      </c>
      <c r="I208" s="2"/>
      <c r="J208" s="2"/>
      <c r="K208" s="3"/>
      <c r="L208" s="2"/>
      <c r="M208" s="3"/>
      <c r="N208" s="3"/>
      <c r="O208" s="3"/>
      <c r="P208" s="2"/>
      <c r="Q208" s="2"/>
      <c r="R208" s="2"/>
      <c r="S208" s="2"/>
      <c r="T208" s="2"/>
    </row>
    <row r="209" spans="1:20" s="21" customFormat="1" ht="26.25" customHeight="1">
      <c r="A209" s="14">
        <v>204</v>
      </c>
      <c r="B209" s="15">
        <v>45547</v>
      </c>
      <c r="C209" s="16" t="s">
        <v>425</v>
      </c>
      <c r="D209" s="17" t="s">
        <v>14</v>
      </c>
      <c r="E209" s="18" t="s">
        <v>426</v>
      </c>
      <c r="F209" s="19">
        <v>2016798</v>
      </c>
      <c r="G209" s="19">
        <v>161344</v>
      </c>
      <c r="H209" s="20">
        <f t="shared" si="3"/>
        <v>2178142</v>
      </c>
      <c r="I209" s="2"/>
      <c r="J209" s="2"/>
      <c r="K209" s="3"/>
      <c r="L209" s="2"/>
      <c r="M209" s="3"/>
      <c r="N209" s="3"/>
      <c r="O209" s="3"/>
      <c r="P209" s="2"/>
      <c r="Q209" s="2"/>
      <c r="R209" s="2"/>
      <c r="S209" s="2"/>
      <c r="T209" s="2"/>
    </row>
    <row r="210" spans="1:20" s="21" customFormat="1" ht="26.25" customHeight="1">
      <c r="A210" s="14">
        <v>205</v>
      </c>
      <c r="B210" s="15">
        <v>45547</v>
      </c>
      <c r="C210" s="16" t="s">
        <v>427</v>
      </c>
      <c r="D210" s="17" t="s">
        <v>14</v>
      </c>
      <c r="E210" s="18" t="s">
        <v>428</v>
      </c>
      <c r="F210" s="19">
        <v>5891970</v>
      </c>
      <c r="G210" s="19">
        <v>471358</v>
      </c>
      <c r="H210" s="20">
        <f t="shared" si="3"/>
        <v>6363328</v>
      </c>
      <c r="I210" s="2"/>
      <c r="J210" s="2"/>
      <c r="K210" s="3"/>
      <c r="L210" s="2"/>
      <c r="M210" s="3"/>
      <c r="N210" s="3"/>
      <c r="O210" s="3"/>
      <c r="P210" s="2"/>
      <c r="Q210" s="2"/>
      <c r="R210" s="2"/>
      <c r="S210" s="2"/>
      <c r="T210" s="2"/>
    </row>
    <row r="211" spans="1:20" s="21" customFormat="1" ht="26.25" customHeight="1">
      <c r="A211" s="14">
        <v>206</v>
      </c>
      <c r="B211" s="15">
        <v>45547</v>
      </c>
      <c r="C211" s="16" t="s">
        <v>429</v>
      </c>
      <c r="D211" s="17" t="s">
        <v>14</v>
      </c>
      <c r="E211" s="18" t="s">
        <v>430</v>
      </c>
      <c r="F211" s="19">
        <v>922445</v>
      </c>
      <c r="G211" s="19">
        <v>73796</v>
      </c>
      <c r="H211" s="20">
        <f t="shared" si="3"/>
        <v>996241</v>
      </c>
      <c r="I211" s="2"/>
      <c r="J211" s="2"/>
      <c r="K211" s="3"/>
      <c r="L211" s="2"/>
      <c r="M211" s="3"/>
      <c r="N211" s="3"/>
      <c r="O211" s="3"/>
      <c r="P211" s="2"/>
      <c r="Q211" s="2"/>
      <c r="R211" s="2"/>
      <c r="S211" s="2"/>
      <c r="T211" s="2"/>
    </row>
    <row r="212" spans="1:20" s="21" customFormat="1" ht="26.25" customHeight="1">
      <c r="A212" s="14">
        <v>207</v>
      </c>
      <c r="B212" s="15">
        <v>45547</v>
      </c>
      <c r="C212" s="16" t="s">
        <v>431</v>
      </c>
      <c r="D212" s="17" t="s">
        <v>14</v>
      </c>
      <c r="E212" s="18" t="s">
        <v>432</v>
      </c>
      <c r="F212" s="19">
        <v>922445</v>
      </c>
      <c r="G212" s="19">
        <v>73796</v>
      </c>
      <c r="H212" s="20">
        <f t="shared" si="3"/>
        <v>996241</v>
      </c>
      <c r="I212" s="2"/>
      <c r="J212" s="2"/>
      <c r="K212" s="3"/>
      <c r="L212" s="2"/>
      <c r="M212" s="3"/>
      <c r="N212" s="3"/>
      <c r="O212" s="3"/>
      <c r="P212" s="2"/>
      <c r="Q212" s="2"/>
      <c r="R212" s="2"/>
      <c r="S212" s="2"/>
      <c r="T212" s="2"/>
    </row>
    <row r="213" spans="1:20" s="21" customFormat="1" ht="26.25" customHeight="1">
      <c r="A213" s="14">
        <v>208</v>
      </c>
      <c r="B213" s="15">
        <v>45547</v>
      </c>
      <c r="C213" s="16" t="s">
        <v>433</v>
      </c>
      <c r="D213" s="17" t="s">
        <v>14</v>
      </c>
      <c r="E213" s="18" t="s">
        <v>434</v>
      </c>
      <c r="F213" s="19">
        <v>1340580</v>
      </c>
      <c r="G213" s="19">
        <v>107246</v>
      </c>
      <c r="H213" s="20">
        <f t="shared" si="3"/>
        <v>1447826</v>
      </c>
      <c r="I213" s="2"/>
      <c r="J213" s="2"/>
      <c r="K213" s="3"/>
      <c r="L213" s="2"/>
      <c r="M213" s="3"/>
      <c r="N213" s="3"/>
      <c r="O213" s="3"/>
      <c r="P213" s="2"/>
      <c r="Q213" s="2"/>
      <c r="R213" s="2"/>
      <c r="S213" s="2"/>
      <c r="T213" s="2"/>
    </row>
    <row r="214" spans="1:20" s="21" customFormat="1" ht="26.25" customHeight="1">
      <c r="A214" s="14">
        <v>209</v>
      </c>
      <c r="B214" s="15">
        <v>45547</v>
      </c>
      <c r="C214" s="16" t="s">
        <v>435</v>
      </c>
      <c r="D214" s="17" t="s">
        <v>14</v>
      </c>
      <c r="E214" s="18" t="s">
        <v>436</v>
      </c>
      <c r="F214" s="19">
        <v>634266</v>
      </c>
      <c r="G214" s="19">
        <v>50741</v>
      </c>
      <c r="H214" s="20">
        <f t="shared" si="3"/>
        <v>685007</v>
      </c>
      <c r="I214" s="2"/>
      <c r="J214" s="2"/>
      <c r="K214" s="3"/>
      <c r="L214" s="2"/>
      <c r="M214" s="3"/>
      <c r="N214" s="3"/>
      <c r="O214" s="3"/>
      <c r="P214" s="2"/>
      <c r="Q214" s="2"/>
      <c r="R214" s="2"/>
      <c r="S214" s="2"/>
      <c r="T214" s="2"/>
    </row>
    <row r="215" spans="1:20" s="21" customFormat="1" ht="26.25" customHeight="1">
      <c r="A215" s="14">
        <v>210</v>
      </c>
      <c r="B215" s="15">
        <v>45547</v>
      </c>
      <c r="C215" s="16" t="s">
        <v>437</v>
      </c>
      <c r="D215" s="17" t="s">
        <v>14</v>
      </c>
      <c r="E215" s="18" t="s">
        <v>438</v>
      </c>
      <c r="F215" s="19">
        <v>734310</v>
      </c>
      <c r="G215" s="19">
        <v>58745</v>
      </c>
      <c r="H215" s="20">
        <f t="shared" si="3"/>
        <v>793055</v>
      </c>
      <c r="I215" s="2"/>
      <c r="J215" s="2"/>
      <c r="K215" s="3"/>
      <c r="L215" s="2"/>
      <c r="M215" s="3"/>
      <c r="N215" s="3"/>
      <c r="O215" s="3"/>
      <c r="P215" s="2"/>
      <c r="Q215" s="2"/>
      <c r="R215" s="2"/>
      <c r="S215" s="2"/>
      <c r="T215" s="2"/>
    </row>
    <row r="216" spans="1:20" s="21" customFormat="1" ht="26.25" customHeight="1">
      <c r="A216" s="14">
        <v>211</v>
      </c>
      <c r="B216" s="15">
        <v>45547</v>
      </c>
      <c r="C216" s="16" t="s">
        <v>439</v>
      </c>
      <c r="D216" s="17" t="s">
        <v>14</v>
      </c>
      <c r="E216" s="18" t="s">
        <v>440</v>
      </c>
      <c r="F216" s="22">
        <v>833265</v>
      </c>
      <c r="G216" s="19">
        <v>66661</v>
      </c>
      <c r="H216" s="20">
        <f t="shared" si="3"/>
        <v>899926</v>
      </c>
      <c r="I216" s="2"/>
      <c r="J216" s="2"/>
      <c r="K216" s="3"/>
      <c r="L216" s="2"/>
      <c r="M216" s="3"/>
      <c r="N216" s="3"/>
      <c r="O216" s="3"/>
      <c r="P216" s="2"/>
      <c r="Q216" s="2"/>
      <c r="R216" s="2"/>
      <c r="S216" s="2"/>
      <c r="T216" s="2"/>
    </row>
    <row r="217" spans="1:20" s="21" customFormat="1" ht="26.25" customHeight="1">
      <c r="A217" s="14">
        <v>212</v>
      </c>
      <c r="B217" s="15">
        <v>45547</v>
      </c>
      <c r="C217" s="16" t="s">
        <v>441</v>
      </c>
      <c r="D217" s="17" t="s">
        <v>14</v>
      </c>
      <c r="E217" s="18" t="s">
        <v>442</v>
      </c>
      <c r="F217" s="19">
        <v>2240980</v>
      </c>
      <c r="G217" s="19">
        <v>179278</v>
      </c>
      <c r="H217" s="20">
        <f t="shared" si="3"/>
        <v>2420258</v>
      </c>
      <c r="I217" s="2"/>
      <c r="J217" s="2"/>
      <c r="K217" s="3"/>
      <c r="L217" s="2"/>
      <c r="M217" s="3"/>
      <c r="N217" s="3"/>
      <c r="O217" s="3"/>
      <c r="P217" s="2"/>
      <c r="Q217" s="2"/>
      <c r="R217" s="2"/>
      <c r="S217" s="2"/>
      <c r="T217" s="2"/>
    </row>
    <row r="218" spans="1:20" s="21" customFormat="1" ht="26.25" customHeight="1">
      <c r="A218" s="14">
        <v>213</v>
      </c>
      <c r="B218" s="15">
        <v>45547</v>
      </c>
      <c r="C218" s="16" t="s">
        <v>443</v>
      </c>
      <c r="D218" s="17" t="s">
        <v>14</v>
      </c>
      <c r="E218" s="18" t="s">
        <v>444</v>
      </c>
      <c r="F218" s="19">
        <v>815174</v>
      </c>
      <c r="G218" s="19">
        <v>65214</v>
      </c>
      <c r="H218" s="20">
        <f t="shared" si="3"/>
        <v>880388</v>
      </c>
      <c r="I218" s="2"/>
      <c r="J218" s="2"/>
      <c r="K218" s="3"/>
      <c r="L218" s="2"/>
      <c r="M218" s="3"/>
      <c r="N218" s="3"/>
      <c r="O218" s="3"/>
      <c r="P218" s="2"/>
      <c r="Q218" s="2"/>
      <c r="R218" s="2"/>
      <c r="S218" s="2"/>
      <c r="T218" s="2"/>
    </row>
    <row r="219" spans="1:20" s="21" customFormat="1" ht="26.25" customHeight="1">
      <c r="A219" s="14">
        <v>214</v>
      </c>
      <c r="B219" s="15">
        <v>45547</v>
      </c>
      <c r="C219" s="16" t="s">
        <v>445</v>
      </c>
      <c r="D219" s="17" t="s">
        <v>14</v>
      </c>
      <c r="E219" s="18" t="s">
        <v>446</v>
      </c>
      <c r="F219" s="19">
        <v>967771</v>
      </c>
      <c r="G219" s="19">
        <v>77422</v>
      </c>
      <c r="H219" s="20">
        <f t="shared" si="3"/>
        <v>1045193</v>
      </c>
      <c r="I219" s="2"/>
      <c r="J219" s="2"/>
      <c r="K219" s="3"/>
      <c r="L219" s="2"/>
      <c r="M219" s="3"/>
      <c r="N219" s="3"/>
      <c r="O219" s="3"/>
      <c r="P219" s="2"/>
      <c r="Q219" s="2"/>
      <c r="R219" s="2"/>
      <c r="S219" s="2"/>
      <c r="T219" s="2"/>
    </row>
    <row r="220" spans="1:20" s="21" customFormat="1" ht="26.25" customHeight="1">
      <c r="A220" s="14">
        <v>215</v>
      </c>
      <c r="B220" s="15">
        <v>45547</v>
      </c>
      <c r="C220" s="16" t="s">
        <v>447</v>
      </c>
      <c r="D220" s="17" t="s">
        <v>14</v>
      </c>
      <c r="E220" s="18" t="s">
        <v>448</v>
      </c>
      <c r="F220" s="19">
        <v>2767335</v>
      </c>
      <c r="G220" s="19">
        <v>221387</v>
      </c>
      <c r="H220" s="20">
        <f t="shared" si="3"/>
        <v>2988722</v>
      </c>
      <c r="I220" s="2"/>
      <c r="J220" s="2"/>
      <c r="K220" s="3"/>
      <c r="L220" s="2"/>
      <c r="M220" s="3"/>
      <c r="N220" s="3"/>
      <c r="O220" s="3"/>
      <c r="P220" s="2"/>
      <c r="Q220" s="2"/>
      <c r="R220" s="2"/>
      <c r="S220" s="2"/>
      <c r="T220" s="2"/>
    </row>
    <row r="221" spans="1:20" s="21" customFormat="1" ht="26.25" customHeight="1">
      <c r="A221" s="14">
        <v>216</v>
      </c>
      <c r="B221" s="15">
        <v>45547</v>
      </c>
      <c r="C221" s="16" t="s">
        <v>449</v>
      </c>
      <c r="D221" s="17" t="s">
        <v>14</v>
      </c>
      <c r="E221" s="18" t="s">
        <v>450</v>
      </c>
      <c r="F221" s="19">
        <v>995876</v>
      </c>
      <c r="G221" s="19">
        <v>79670</v>
      </c>
      <c r="H221" s="20">
        <f t="shared" si="3"/>
        <v>1075546</v>
      </c>
      <c r="I221" s="2"/>
      <c r="J221" s="2"/>
      <c r="K221" s="3"/>
      <c r="L221" s="2"/>
      <c r="M221" s="3"/>
      <c r="N221" s="3"/>
      <c r="O221" s="3"/>
      <c r="P221" s="2"/>
      <c r="Q221" s="2"/>
      <c r="R221" s="2"/>
      <c r="S221" s="2"/>
      <c r="T221" s="2"/>
    </row>
    <row r="222" spans="1:20" s="21" customFormat="1" ht="26.25" customHeight="1">
      <c r="A222" s="14">
        <v>217</v>
      </c>
      <c r="B222" s="15">
        <v>45547</v>
      </c>
      <c r="C222" s="16" t="s">
        <v>451</v>
      </c>
      <c r="D222" s="17" t="s">
        <v>14</v>
      </c>
      <c r="E222" s="18" t="s">
        <v>452</v>
      </c>
      <c r="F222" s="19">
        <v>999522</v>
      </c>
      <c r="G222" s="19">
        <v>79962</v>
      </c>
      <c r="H222" s="20">
        <f t="shared" si="3"/>
        <v>1079484</v>
      </c>
      <c r="I222" s="2"/>
      <c r="J222" s="2"/>
      <c r="K222" s="3"/>
      <c r="L222" s="2"/>
      <c r="M222" s="3"/>
      <c r="N222" s="3"/>
      <c r="O222" s="3"/>
      <c r="P222" s="2"/>
      <c r="Q222" s="2"/>
      <c r="R222" s="2"/>
      <c r="S222" s="2"/>
      <c r="T222" s="2"/>
    </row>
    <row r="223" spans="1:20" s="21" customFormat="1" ht="26.25" customHeight="1">
      <c r="A223" s="14">
        <v>218</v>
      </c>
      <c r="B223" s="15">
        <v>45547</v>
      </c>
      <c r="C223" s="16" t="s">
        <v>453</v>
      </c>
      <c r="D223" s="17" t="s">
        <v>14</v>
      </c>
      <c r="E223" s="18" t="s">
        <v>454</v>
      </c>
      <c r="F223" s="19">
        <v>1622774</v>
      </c>
      <c r="G223" s="19">
        <v>129822</v>
      </c>
      <c r="H223" s="20">
        <f t="shared" si="3"/>
        <v>1752596</v>
      </c>
      <c r="I223" s="2"/>
      <c r="J223" s="2"/>
      <c r="K223" s="3"/>
      <c r="L223" s="2"/>
      <c r="M223" s="3"/>
      <c r="N223" s="3"/>
      <c r="O223" s="3"/>
      <c r="P223" s="2"/>
      <c r="Q223" s="2"/>
      <c r="R223" s="2"/>
      <c r="S223" s="2"/>
      <c r="T223" s="2"/>
    </row>
    <row r="224" spans="1:20" s="21" customFormat="1" ht="26.25" customHeight="1">
      <c r="A224" s="14">
        <v>219</v>
      </c>
      <c r="B224" s="15">
        <v>45547</v>
      </c>
      <c r="C224" s="16" t="s">
        <v>455</v>
      </c>
      <c r="D224" s="17" t="s">
        <v>14</v>
      </c>
      <c r="E224" s="18" t="s">
        <v>456</v>
      </c>
      <c r="F224" s="19">
        <v>847191</v>
      </c>
      <c r="G224" s="19">
        <v>67775</v>
      </c>
      <c r="H224" s="20">
        <f t="shared" si="3"/>
        <v>914966</v>
      </c>
      <c r="I224" s="2"/>
      <c r="J224" s="2"/>
      <c r="K224" s="3"/>
      <c r="L224" s="2"/>
      <c r="M224" s="3"/>
      <c r="N224" s="3"/>
      <c r="O224" s="3"/>
      <c r="P224" s="2"/>
      <c r="Q224" s="2"/>
      <c r="R224" s="2"/>
      <c r="S224" s="2"/>
      <c r="T224" s="2"/>
    </row>
    <row r="225" spans="1:20" s="21" customFormat="1" ht="26.25" customHeight="1">
      <c r="A225" s="14">
        <v>220</v>
      </c>
      <c r="B225" s="15">
        <v>45547</v>
      </c>
      <c r="C225" s="16" t="s">
        <v>457</v>
      </c>
      <c r="D225" s="17" t="s">
        <v>14</v>
      </c>
      <c r="E225" s="18" t="s">
        <v>458</v>
      </c>
      <c r="F225" s="19">
        <v>1248327</v>
      </c>
      <c r="G225" s="19">
        <v>99866</v>
      </c>
      <c r="H225" s="20">
        <f t="shared" si="3"/>
        <v>1348193</v>
      </c>
      <c r="I225" s="2"/>
      <c r="J225" s="2"/>
      <c r="K225" s="3"/>
      <c r="L225" s="2"/>
      <c r="M225" s="3"/>
      <c r="N225" s="3"/>
      <c r="O225" s="3"/>
      <c r="P225" s="2"/>
      <c r="Q225" s="2"/>
      <c r="R225" s="2"/>
      <c r="S225" s="2"/>
      <c r="T225" s="2"/>
    </row>
    <row r="226" spans="1:20" s="21" customFormat="1" ht="26.25" customHeight="1">
      <c r="A226" s="14">
        <v>221</v>
      </c>
      <c r="B226" s="15">
        <v>45547</v>
      </c>
      <c r="C226" s="16" t="s">
        <v>459</v>
      </c>
      <c r="D226" s="17" t="s">
        <v>14</v>
      </c>
      <c r="E226" s="18" t="s">
        <v>460</v>
      </c>
      <c r="F226" s="19">
        <v>1332696</v>
      </c>
      <c r="G226" s="19">
        <v>106616</v>
      </c>
      <c r="H226" s="20">
        <f t="shared" si="3"/>
        <v>1439312</v>
      </c>
      <c r="I226" s="2"/>
      <c r="J226" s="2"/>
      <c r="K226" s="3"/>
      <c r="L226" s="2"/>
      <c r="M226" s="3"/>
      <c r="N226" s="3"/>
      <c r="O226" s="3"/>
      <c r="P226" s="2"/>
      <c r="Q226" s="2"/>
      <c r="R226" s="2"/>
      <c r="S226" s="2"/>
      <c r="T226" s="2"/>
    </row>
    <row r="227" spans="1:20" s="21" customFormat="1" ht="26.25" customHeight="1">
      <c r="A227" s="14">
        <v>222</v>
      </c>
      <c r="B227" s="15">
        <v>45547</v>
      </c>
      <c r="C227" s="16" t="s">
        <v>461</v>
      </c>
      <c r="D227" s="17" t="s">
        <v>14</v>
      </c>
      <c r="E227" s="18" t="s">
        <v>462</v>
      </c>
      <c r="F227" s="19">
        <v>1035326</v>
      </c>
      <c r="G227" s="19">
        <v>82826</v>
      </c>
      <c r="H227" s="20">
        <f t="shared" si="3"/>
        <v>1118152</v>
      </c>
      <c r="I227" s="2"/>
      <c r="J227" s="2"/>
      <c r="K227" s="3"/>
      <c r="L227" s="2"/>
      <c r="M227" s="3"/>
      <c r="N227" s="3"/>
      <c r="O227" s="3"/>
      <c r="P227" s="2"/>
      <c r="Q227" s="2"/>
      <c r="R227" s="2"/>
      <c r="S227" s="2"/>
      <c r="T227" s="2"/>
    </row>
    <row r="228" spans="1:20" s="21" customFormat="1" ht="26.25" customHeight="1">
      <c r="A228" s="14">
        <v>223</v>
      </c>
      <c r="B228" s="15">
        <v>45547</v>
      </c>
      <c r="C228" s="16" t="s">
        <v>463</v>
      </c>
      <c r="D228" s="17" t="s">
        <v>14</v>
      </c>
      <c r="E228" s="18" t="s">
        <v>464</v>
      </c>
      <c r="F228" s="19">
        <v>1069307</v>
      </c>
      <c r="G228" s="19">
        <v>85545</v>
      </c>
      <c r="H228" s="20">
        <f t="shared" si="3"/>
        <v>1154852</v>
      </c>
      <c r="I228" s="2"/>
      <c r="J228" s="2"/>
      <c r="K228" s="3"/>
      <c r="L228" s="2"/>
      <c r="M228" s="3"/>
      <c r="N228" s="3"/>
      <c r="O228" s="3"/>
      <c r="P228" s="2"/>
      <c r="Q228" s="2"/>
      <c r="R228" s="2"/>
      <c r="S228" s="2"/>
      <c r="T228" s="2"/>
    </row>
    <row r="229" spans="1:20" s="21" customFormat="1" ht="26.25" customHeight="1">
      <c r="A229" s="14">
        <v>224</v>
      </c>
      <c r="B229" s="15">
        <v>45547</v>
      </c>
      <c r="C229" s="16" t="s">
        <v>465</v>
      </c>
      <c r="D229" s="17" t="s">
        <v>14</v>
      </c>
      <c r="E229" s="18" t="s">
        <v>466</v>
      </c>
      <c r="F229" s="19">
        <v>508839</v>
      </c>
      <c r="G229" s="19">
        <v>40707</v>
      </c>
      <c r="H229" s="20">
        <f t="shared" si="3"/>
        <v>549546</v>
      </c>
      <c r="I229" s="2"/>
      <c r="J229" s="2"/>
      <c r="K229" s="3"/>
      <c r="L229" s="2"/>
      <c r="M229" s="3"/>
      <c r="N229" s="3"/>
      <c r="O229" s="3"/>
      <c r="P229" s="2"/>
      <c r="Q229" s="2"/>
      <c r="R229" s="2"/>
      <c r="S229" s="2"/>
      <c r="T229" s="2"/>
    </row>
    <row r="230" spans="1:20" s="21" customFormat="1" ht="26.25" customHeight="1">
      <c r="A230" s="14">
        <v>225</v>
      </c>
      <c r="B230" s="15">
        <v>45547</v>
      </c>
      <c r="C230" s="16" t="s">
        <v>467</v>
      </c>
      <c r="D230" s="17" t="s">
        <v>14</v>
      </c>
      <c r="E230" s="18" t="s">
        <v>468</v>
      </c>
      <c r="F230" s="19">
        <v>734310</v>
      </c>
      <c r="G230" s="19">
        <v>58745</v>
      </c>
      <c r="H230" s="20">
        <f t="shared" si="3"/>
        <v>793055</v>
      </c>
      <c r="I230" s="2"/>
      <c r="J230" s="2"/>
      <c r="K230" s="3"/>
      <c r="L230" s="2"/>
      <c r="M230" s="3"/>
      <c r="N230" s="3"/>
      <c r="O230" s="3"/>
      <c r="P230" s="2"/>
      <c r="Q230" s="2"/>
      <c r="R230" s="2"/>
      <c r="S230" s="2"/>
      <c r="T230" s="2"/>
    </row>
    <row r="231" spans="1:20" s="21" customFormat="1" ht="26.25" customHeight="1">
      <c r="A231" s="14">
        <v>226</v>
      </c>
      <c r="B231" s="15">
        <v>45547</v>
      </c>
      <c r="C231" s="16" t="s">
        <v>469</v>
      </c>
      <c r="D231" s="17" t="s">
        <v>14</v>
      </c>
      <c r="E231" s="18" t="s">
        <v>470</v>
      </c>
      <c r="F231" s="19">
        <v>1687820</v>
      </c>
      <c r="G231" s="19">
        <v>135026</v>
      </c>
      <c r="H231" s="20">
        <f t="shared" si="3"/>
        <v>1822846</v>
      </c>
      <c r="I231" s="2"/>
      <c r="J231" s="2"/>
      <c r="K231" s="3"/>
      <c r="L231" s="2"/>
      <c r="M231" s="3"/>
      <c r="N231" s="3"/>
      <c r="O231" s="3"/>
      <c r="P231" s="2"/>
      <c r="Q231" s="2"/>
      <c r="R231" s="2"/>
      <c r="S231" s="2"/>
      <c r="T231" s="2"/>
    </row>
    <row r="232" spans="1:20" s="21" customFormat="1" ht="26.25" customHeight="1">
      <c r="A232" s="14">
        <v>227</v>
      </c>
      <c r="B232" s="15">
        <v>45547</v>
      </c>
      <c r="C232" s="16" t="s">
        <v>471</v>
      </c>
      <c r="D232" s="17" t="s">
        <v>14</v>
      </c>
      <c r="E232" s="18" t="s">
        <v>472</v>
      </c>
      <c r="F232" s="19">
        <v>1540510</v>
      </c>
      <c r="G232" s="19">
        <v>123241</v>
      </c>
      <c r="H232" s="20">
        <f t="shared" si="3"/>
        <v>1663751</v>
      </c>
      <c r="I232" s="2"/>
      <c r="J232" s="2"/>
      <c r="K232" s="3"/>
      <c r="L232" s="2"/>
      <c r="M232" s="3"/>
      <c r="N232" s="3"/>
      <c r="O232" s="3"/>
      <c r="P232" s="2"/>
      <c r="Q232" s="2"/>
      <c r="R232" s="2"/>
      <c r="S232" s="2"/>
      <c r="T232" s="2"/>
    </row>
    <row r="233" spans="1:20" s="21" customFormat="1" ht="26.25" customHeight="1">
      <c r="A233" s="14">
        <v>228</v>
      </c>
      <c r="B233" s="15">
        <v>45547</v>
      </c>
      <c r="C233" s="16" t="s">
        <v>473</v>
      </c>
      <c r="D233" s="17" t="s">
        <v>14</v>
      </c>
      <c r="E233" s="18" t="s">
        <v>474</v>
      </c>
      <c r="F233" s="19">
        <v>1508173</v>
      </c>
      <c r="G233" s="19">
        <v>120654</v>
      </c>
      <c r="H233" s="20">
        <f t="shared" si="3"/>
        <v>1628827</v>
      </c>
      <c r="I233" s="2"/>
      <c r="J233" s="2"/>
      <c r="K233" s="3"/>
      <c r="L233" s="2"/>
      <c r="M233" s="3"/>
      <c r="N233" s="3"/>
      <c r="O233" s="3"/>
      <c r="P233" s="2"/>
      <c r="Q233" s="2"/>
      <c r="R233" s="2"/>
      <c r="S233" s="2"/>
      <c r="T233" s="2"/>
    </row>
    <row r="234" spans="1:20" s="21" customFormat="1" ht="26.25" customHeight="1">
      <c r="A234" s="14">
        <v>229</v>
      </c>
      <c r="B234" s="15">
        <v>45547</v>
      </c>
      <c r="C234" s="16" t="s">
        <v>475</v>
      </c>
      <c r="D234" s="17" t="s">
        <v>14</v>
      </c>
      <c r="E234" s="18" t="s">
        <v>476</v>
      </c>
      <c r="F234" s="19">
        <v>1569660</v>
      </c>
      <c r="G234" s="19">
        <v>125573</v>
      </c>
      <c r="H234" s="20">
        <f t="shared" si="3"/>
        <v>1695233</v>
      </c>
      <c r="I234" s="2"/>
      <c r="J234" s="2"/>
      <c r="K234" s="3"/>
      <c r="L234" s="2"/>
      <c r="M234" s="3"/>
      <c r="N234" s="3"/>
      <c r="O234" s="3"/>
      <c r="P234" s="2"/>
      <c r="Q234" s="2"/>
      <c r="R234" s="2"/>
      <c r="S234" s="2"/>
      <c r="T234" s="2"/>
    </row>
    <row r="235" spans="1:20" s="21" customFormat="1" ht="26.25" customHeight="1">
      <c r="A235" s="14">
        <v>230</v>
      </c>
      <c r="B235" s="15">
        <v>45547</v>
      </c>
      <c r="C235" s="16" t="s">
        <v>477</v>
      </c>
      <c r="D235" s="17" t="s">
        <v>14</v>
      </c>
      <c r="E235" s="18" t="s">
        <v>478</v>
      </c>
      <c r="F235" s="19">
        <v>1707735</v>
      </c>
      <c r="G235" s="19">
        <v>136619</v>
      </c>
      <c r="H235" s="20">
        <f t="shared" si="3"/>
        <v>1844354</v>
      </c>
      <c r="I235" s="2"/>
      <c r="J235" s="2"/>
      <c r="K235" s="3"/>
      <c r="L235" s="2"/>
      <c r="M235" s="3"/>
      <c r="N235" s="3"/>
      <c r="O235" s="3"/>
      <c r="P235" s="2"/>
      <c r="Q235" s="2"/>
      <c r="R235" s="2"/>
      <c r="S235" s="2"/>
      <c r="T235" s="2"/>
    </row>
    <row r="236" spans="1:20" s="21" customFormat="1" ht="26.25" customHeight="1">
      <c r="A236" s="14">
        <v>231</v>
      </c>
      <c r="B236" s="15">
        <v>45547</v>
      </c>
      <c r="C236" s="16" t="s">
        <v>479</v>
      </c>
      <c r="D236" s="17" t="s">
        <v>14</v>
      </c>
      <c r="E236" s="18" t="s">
        <v>480</v>
      </c>
      <c r="F236" s="19">
        <v>783467</v>
      </c>
      <c r="G236" s="19">
        <v>62677</v>
      </c>
      <c r="H236" s="20">
        <f t="shared" si="3"/>
        <v>846144</v>
      </c>
      <c r="I236" s="2"/>
      <c r="J236" s="2"/>
      <c r="K236" s="3"/>
      <c r="L236" s="2"/>
      <c r="M236" s="3"/>
      <c r="N236" s="3"/>
      <c r="O236" s="3"/>
      <c r="P236" s="2"/>
      <c r="Q236" s="2"/>
      <c r="R236" s="2"/>
      <c r="S236" s="2"/>
      <c r="T236" s="2"/>
    </row>
    <row r="237" spans="1:20" s="21" customFormat="1" ht="26.25" customHeight="1">
      <c r="A237" s="14">
        <v>232</v>
      </c>
      <c r="B237" s="15">
        <v>45547</v>
      </c>
      <c r="C237" s="16" t="s">
        <v>481</v>
      </c>
      <c r="D237" s="17" t="s">
        <v>14</v>
      </c>
      <c r="E237" s="18" t="s">
        <v>482</v>
      </c>
      <c r="F237" s="19">
        <v>1036200</v>
      </c>
      <c r="G237" s="19">
        <v>82896</v>
      </c>
      <c r="H237" s="20">
        <f t="shared" si="3"/>
        <v>1119096</v>
      </c>
      <c r="I237" s="2"/>
      <c r="J237" s="2"/>
      <c r="K237" s="3"/>
      <c r="L237" s="2"/>
      <c r="M237" s="3"/>
      <c r="N237" s="3"/>
      <c r="O237" s="3"/>
      <c r="P237" s="2"/>
      <c r="Q237" s="2"/>
      <c r="R237" s="2"/>
      <c r="S237" s="2"/>
      <c r="T237" s="2"/>
    </row>
    <row r="238" spans="1:20" s="21" customFormat="1" ht="26.25" customHeight="1">
      <c r="A238" s="14">
        <v>233</v>
      </c>
      <c r="B238" s="15">
        <v>45547</v>
      </c>
      <c r="C238" s="16" t="s">
        <v>483</v>
      </c>
      <c r="D238" s="17" t="s">
        <v>14</v>
      </c>
      <c r="E238" s="18" t="s">
        <v>484</v>
      </c>
      <c r="F238" s="19">
        <v>1403355</v>
      </c>
      <c r="G238" s="19">
        <v>112268</v>
      </c>
      <c r="H238" s="20">
        <f t="shared" si="3"/>
        <v>1515623</v>
      </c>
      <c r="I238" s="2"/>
      <c r="J238" s="2"/>
      <c r="K238" s="3"/>
      <c r="L238" s="2"/>
      <c r="M238" s="3"/>
      <c r="N238" s="3"/>
      <c r="O238" s="3"/>
      <c r="P238" s="2"/>
      <c r="Q238" s="2"/>
      <c r="R238" s="2"/>
      <c r="S238" s="2"/>
      <c r="T238" s="2"/>
    </row>
    <row r="239" spans="1:20" s="21" customFormat="1" ht="26.25" customHeight="1">
      <c r="A239" s="14">
        <v>234</v>
      </c>
      <c r="B239" s="15">
        <v>45547</v>
      </c>
      <c r="C239" s="16" t="s">
        <v>485</v>
      </c>
      <c r="D239" s="17" t="s">
        <v>14</v>
      </c>
      <c r="E239" s="18" t="s">
        <v>486</v>
      </c>
      <c r="F239" s="19">
        <v>741640</v>
      </c>
      <c r="G239" s="19">
        <v>59331</v>
      </c>
      <c r="H239" s="20">
        <f t="shared" si="3"/>
        <v>800971</v>
      </c>
      <c r="I239" s="2"/>
      <c r="J239" s="2"/>
      <c r="K239" s="3"/>
      <c r="L239" s="2"/>
      <c r="M239" s="3"/>
      <c r="N239" s="3"/>
      <c r="O239" s="3"/>
      <c r="P239" s="2"/>
      <c r="Q239" s="2"/>
      <c r="R239" s="2"/>
      <c r="S239" s="2"/>
      <c r="T239" s="2"/>
    </row>
    <row r="240" spans="1:20" s="21" customFormat="1" ht="26.25" customHeight="1">
      <c r="A240" s="14">
        <v>235</v>
      </c>
      <c r="B240" s="15">
        <v>45547</v>
      </c>
      <c r="C240" s="16" t="s">
        <v>487</v>
      </c>
      <c r="D240" s="17" t="s">
        <v>14</v>
      </c>
      <c r="E240" s="18" t="s">
        <v>488</v>
      </c>
      <c r="F240" s="19">
        <v>618065</v>
      </c>
      <c r="G240" s="19">
        <v>49445</v>
      </c>
      <c r="H240" s="20">
        <f t="shared" si="3"/>
        <v>667510</v>
      </c>
      <c r="I240" s="2"/>
      <c r="J240" s="2"/>
      <c r="K240" s="3"/>
      <c r="L240" s="2"/>
      <c r="M240" s="3"/>
      <c r="N240" s="3"/>
      <c r="O240" s="3"/>
      <c r="P240" s="2"/>
      <c r="Q240" s="2"/>
      <c r="R240" s="2"/>
      <c r="S240" s="2"/>
      <c r="T240" s="2"/>
    </row>
    <row r="241" spans="1:20" s="21" customFormat="1" ht="26.25" customHeight="1">
      <c r="A241" s="14">
        <v>236</v>
      </c>
      <c r="B241" s="15">
        <v>45547</v>
      </c>
      <c r="C241" s="16" t="s">
        <v>489</v>
      </c>
      <c r="D241" s="17" t="s">
        <v>14</v>
      </c>
      <c r="E241" s="18" t="s">
        <v>490</v>
      </c>
      <c r="F241" s="19">
        <v>1403355</v>
      </c>
      <c r="G241" s="19">
        <v>112268</v>
      </c>
      <c r="H241" s="20">
        <f t="shared" si="3"/>
        <v>1515623</v>
      </c>
      <c r="I241" s="2"/>
      <c r="J241" s="2"/>
      <c r="K241" s="3"/>
      <c r="L241" s="2"/>
      <c r="M241" s="3"/>
      <c r="N241" s="3"/>
      <c r="O241" s="3"/>
      <c r="P241" s="2"/>
      <c r="Q241" s="2"/>
      <c r="R241" s="2"/>
      <c r="S241" s="2"/>
      <c r="T241" s="2"/>
    </row>
    <row r="242" spans="1:20" s="21" customFormat="1" ht="26.25" customHeight="1">
      <c r="A242" s="14">
        <v>237</v>
      </c>
      <c r="B242" s="15">
        <v>45547</v>
      </c>
      <c r="C242" s="16" t="s">
        <v>491</v>
      </c>
      <c r="D242" s="17" t="s">
        <v>14</v>
      </c>
      <c r="E242" s="18" t="s">
        <v>492</v>
      </c>
      <c r="F242" s="19">
        <v>985220</v>
      </c>
      <c r="G242" s="19">
        <v>78818</v>
      </c>
      <c r="H242" s="20">
        <f t="shared" si="3"/>
        <v>1064038</v>
      </c>
      <c r="I242" s="2"/>
      <c r="J242" s="2"/>
      <c r="K242" s="3"/>
      <c r="L242" s="2"/>
      <c r="M242" s="3"/>
      <c r="N242" s="3"/>
      <c r="O242" s="3"/>
      <c r="P242" s="2"/>
      <c r="Q242" s="2"/>
      <c r="R242" s="2"/>
      <c r="S242" s="2"/>
      <c r="T242" s="2"/>
    </row>
    <row r="243" spans="1:20" s="21" customFormat="1" ht="26.25" customHeight="1">
      <c r="A243" s="14">
        <v>238</v>
      </c>
      <c r="B243" s="15">
        <v>45547</v>
      </c>
      <c r="C243" s="16" t="s">
        <v>493</v>
      </c>
      <c r="D243" s="17" t="s">
        <v>14</v>
      </c>
      <c r="E243" s="18" t="s">
        <v>494</v>
      </c>
      <c r="F243" s="19">
        <v>3375735</v>
      </c>
      <c r="G243" s="19">
        <v>270059</v>
      </c>
      <c r="H243" s="20">
        <f t="shared" si="3"/>
        <v>3645794</v>
      </c>
      <c r="I243" s="2"/>
      <c r="J243" s="2"/>
      <c r="K243" s="3"/>
      <c r="L243" s="2"/>
      <c r="M243" s="3"/>
      <c r="N243" s="3"/>
      <c r="O243" s="3"/>
      <c r="P243" s="2"/>
      <c r="Q243" s="2"/>
      <c r="R243" s="2"/>
      <c r="S243" s="2"/>
      <c r="T243" s="2"/>
    </row>
    <row r="244" spans="1:20" s="21" customFormat="1" ht="26.25" customHeight="1">
      <c r="A244" s="14">
        <v>239</v>
      </c>
      <c r="B244" s="15">
        <v>45547</v>
      </c>
      <c r="C244" s="16" t="s">
        <v>495</v>
      </c>
      <c r="D244" s="17" t="s">
        <v>14</v>
      </c>
      <c r="E244" s="18" t="s">
        <v>496</v>
      </c>
      <c r="F244" s="19">
        <v>2074890</v>
      </c>
      <c r="G244" s="19">
        <v>165991</v>
      </c>
      <c r="H244" s="20">
        <f t="shared" si="3"/>
        <v>2240881</v>
      </c>
      <c r="I244" s="2"/>
      <c r="J244" s="2"/>
      <c r="K244" s="3"/>
      <c r="L244" s="2"/>
      <c r="M244" s="3"/>
      <c r="N244" s="3"/>
      <c r="O244" s="3"/>
      <c r="P244" s="2"/>
      <c r="Q244" s="2"/>
      <c r="R244" s="2"/>
      <c r="S244" s="2"/>
      <c r="T244" s="2"/>
    </row>
    <row r="245" spans="1:20" s="21" customFormat="1" ht="26.25" customHeight="1">
      <c r="A245" s="14">
        <v>240</v>
      </c>
      <c r="B245" s="15">
        <v>45547</v>
      </c>
      <c r="C245" s="16" t="s">
        <v>497</v>
      </c>
      <c r="D245" s="17" t="s">
        <v>14</v>
      </c>
      <c r="E245" s="18" t="s">
        <v>498</v>
      </c>
      <c r="F245" s="19">
        <v>886641</v>
      </c>
      <c r="G245" s="19">
        <v>70931</v>
      </c>
      <c r="H245" s="20">
        <f t="shared" si="3"/>
        <v>957572</v>
      </c>
      <c r="I245" s="2"/>
      <c r="J245" s="2"/>
      <c r="K245" s="3"/>
      <c r="L245" s="2"/>
      <c r="M245" s="3"/>
      <c r="N245" s="3"/>
      <c r="O245" s="3"/>
      <c r="P245" s="2"/>
      <c r="Q245" s="2"/>
      <c r="R245" s="2"/>
      <c r="S245" s="2"/>
      <c r="T245" s="2"/>
    </row>
    <row r="246" spans="1:20" s="21" customFormat="1" ht="26.25" customHeight="1">
      <c r="A246" s="14">
        <v>241</v>
      </c>
      <c r="B246" s="15">
        <v>45547</v>
      </c>
      <c r="C246" s="16" t="s">
        <v>499</v>
      </c>
      <c r="D246" s="17" t="s">
        <v>14</v>
      </c>
      <c r="E246" s="18" t="s">
        <v>500</v>
      </c>
      <c r="F246" s="19">
        <v>718400</v>
      </c>
      <c r="G246" s="19">
        <v>57472</v>
      </c>
      <c r="H246" s="20">
        <f t="shared" si="3"/>
        <v>775872</v>
      </c>
      <c r="I246" s="2"/>
      <c r="J246" s="2"/>
      <c r="K246" s="3"/>
      <c r="L246" s="2"/>
      <c r="M246" s="3"/>
      <c r="N246" s="3"/>
      <c r="O246" s="3"/>
      <c r="P246" s="2"/>
      <c r="Q246" s="2"/>
      <c r="R246" s="2"/>
      <c r="S246" s="2"/>
      <c r="T246" s="2"/>
    </row>
    <row r="247" spans="1:20" s="21" customFormat="1" ht="26.25" customHeight="1">
      <c r="A247" s="14">
        <v>242</v>
      </c>
      <c r="B247" s="15">
        <v>45547</v>
      </c>
      <c r="C247" s="16" t="s">
        <v>501</v>
      </c>
      <c r="D247" s="17" t="s">
        <v>14</v>
      </c>
      <c r="E247" s="18" t="s">
        <v>502</v>
      </c>
      <c r="F247" s="19">
        <v>947057</v>
      </c>
      <c r="G247" s="19">
        <v>75765</v>
      </c>
      <c r="H247" s="20">
        <f t="shared" si="3"/>
        <v>1022822</v>
      </c>
      <c r="I247" s="2"/>
      <c r="J247" s="2"/>
      <c r="K247" s="3"/>
      <c r="L247" s="2"/>
      <c r="M247" s="3"/>
      <c r="N247" s="3"/>
      <c r="O247" s="3"/>
      <c r="P247" s="2"/>
      <c r="Q247" s="2"/>
      <c r="R247" s="2"/>
      <c r="S247" s="2"/>
      <c r="T247" s="2"/>
    </row>
    <row r="248" spans="1:20" s="21" customFormat="1" ht="26.25" customHeight="1">
      <c r="A248" s="14">
        <v>243</v>
      </c>
      <c r="B248" s="15">
        <v>45547</v>
      </c>
      <c r="C248" s="16" t="s">
        <v>503</v>
      </c>
      <c r="D248" s="17" t="s">
        <v>14</v>
      </c>
      <c r="E248" s="18" t="s">
        <v>504</v>
      </c>
      <c r="F248" s="19">
        <v>755623</v>
      </c>
      <c r="G248" s="19">
        <v>60450</v>
      </c>
      <c r="H248" s="20">
        <f t="shared" si="3"/>
        <v>816073</v>
      </c>
      <c r="I248" s="2"/>
      <c r="J248" s="2"/>
      <c r="K248" s="3"/>
      <c r="L248" s="2"/>
      <c r="M248" s="3"/>
      <c r="N248" s="3"/>
      <c r="O248" s="3"/>
      <c r="P248" s="2"/>
      <c r="Q248" s="2"/>
      <c r="R248" s="2"/>
      <c r="S248" s="2"/>
      <c r="T248" s="2"/>
    </row>
    <row r="249" spans="1:20" s="21" customFormat="1" ht="26.25" customHeight="1">
      <c r="A249" s="14">
        <v>244</v>
      </c>
      <c r="B249" s="15">
        <v>45547</v>
      </c>
      <c r="C249" s="16" t="s">
        <v>505</v>
      </c>
      <c r="D249" s="17" t="s">
        <v>14</v>
      </c>
      <c r="E249" s="18" t="s">
        <v>506</v>
      </c>
      <c r="F249" s="19">
        <v>1112441</v>
      </c>
      <c r="G249" s="19">
        <v>88995</v>
      </c>
      <c r="H249" s="20">
        <f t="shared" si="3"/>
        <v>1201436</v>
      </c>
      <c r="I249" s="2"/>
      <c r="J249" s="2"/>
      <c r="K249" s="3"/>
      <c r="L249" s="2"/>
      <c r="M249" s="3"/>
      <c r="N249" s="3"/>
      <c r="O249" s="3"/>
      <c r="P249" s="2"/>
      <c r="Q249" s="2"/>
      <c r="R249" s="2"/>
      <c r="S249" s="2"/>
      <c r="T249" s="2"/>
    </row>
    <row r="250" spans="1:20" s="21" customFormat="1" ht="26.25" customHeight="1">
      <c r="A250" s="14">
        <v>245</v>
      </c>
      <c r="B250" s="15">
        <v>45547</v>
      </c>
      <c r="C250" s="16" t="s">
        <v>507</v>
      </c>
      <c r="D250" s="17" t="s">
        <v>14</v>
      </c>
      <c r="E250" s="18" t="s">
        <v>508</v>
      </c>
      <c r="F250" s="19">
        <v>861945</v>
      </c>
      <c r="G250" s="19">
        <v>68956</v>
      </c>
      <c r="H250" s="20">
        <f t="shared" si="3"/>
        <v>930901</v>
      </c>
      <c r="I250" s="2"/>
      <c r="J250" s="2"/>
      <c r="K250" s="3"/>
      <c r="L250" s="2"/>
      <c r="M250" s="3"/>
      <c r="N250" s="3"/>
      <c r="O250" s="3"/>
      <c r="P250" s="2"/>
      <c r="Q250" s="2"/>
      <c r="R250" s="2"/>
      <c r="S250" s="2"/>
      <c r="T250" s="2"/>
    </row>
    <row r="251" spans="1:20" s="21" customFormat="1" ht="26.25" customHeight="1">
      <c r="A251" s="14">
        <v>246</v>
      </c>
      <c r="B251" s="15">
        <v>45547</v>
      </c>
      <c r="C251" s="16" t="s">
        <v>509</v>
      </c>
      <c r="D251" s="17" t="s">
        <v>14</v>
      </c>
      <c r="E251" s="18" t="s">
        <v>510</v>
      </c>
      <c r="F251" s="19">
        <v>981000</v>
      </c>
      <c r="G251" s="19">
        <v>78480</v>
      </c>
      <c r="H251" s="20">
        <f t="shared" si="3"/>
        <v>1059480</v>
      </c>
      <c r="I251" s="2"/>
      <c r="J251" s="2"/>
      <c r="K251" s="3"/>
      <c r="L251" s="2"/>
      <c r="M251" s="3"/>
      <c r="N251" s="3"/>
      <c r="O251" s="3"/>
      <c r="P251" s="2"/>
      <c r="Q251" s="2"/>
      <c r="R251" s="2"/>
      <c r="S251" s="2"/>
      <c r="T251" s="2"/>
    </row>
    <row r="252" spans="1:20" s="21" customFormat="1" ht="26.25" customHeight="1">
      <c r="A252" s="14">
        <v>247</v>
      </c>
      <c r="B252" s="15">
        <v>45547</v>
      </c>
      <c r="C252" s="16" t="s">
        <v>511</v>
      </c>
      <c r="D252" s="17" t="s">
        <v>14</v>
      </c>
      <c r="E252" s="18" t="s">
        <v>512</v>
      </c>
      <c r="F252" s="19">
        <v>738155</v>
      </c>
      <c r="G252" s="19">
        <v>59052</v>
      </c>
      <c r="H252" s="20">
        <f t="shared" si="3"/>
        <v>797207</v>
      </c>
      <c r="I252" s="2"/>
      <c r="J252" s="2"/>
      <c r="K252" s="3"/>
      <c r="L252" s="2"/>
      <c r="M252" s="3"/>
      <c r="N252" s="3"/>
      <c r="O252" s="3"/>
      <c r="P252" s="2"/>
      <c r="Q252" s="2"/>
      <c r="R252" s="2"/>
      <c r="S252" s="2"/>
      <c r="T252" s="2"/>
    </row>
    <row r="253" spans="1:20" s="21" customFormat="1" ht="26.25" customHeight="1">
      <c r="A253" s="14">
        <v>248</v>
      </c>
      <c r="B253" s="15">
        <v>45547</v>
      </c>
      <c r="C253" s="16" t="s">
        <v>513</v>
      </c>
      <c r="D253" s="17" t="s">
        <v>14</v>
      </c>
      <c r="E253" s="18" t="s">
        <v>514</v>
      </c>
      <c r="F253" s="19">
        <v>1395436</v>
      </c>
      <c r="G253" s="19">
        <v>111635</v>
      </c>
      <c r="H253" s="20">
        <f t="shared" si="3"/>
        <v>1507071</v>
      </c>
      <c r="I253" s="2"/>
      <c r="J253" s="2"/>
      <c r="K253" s="3"/>
      <c r="L253" s="2"/>
      <c r="M253" s="3"/>
      <c r="N253" s="3"/>
      <c r="O253" s="3"/>
      <c r="P253" s="2"/>
      <c r="Q253" s="2"/>
      <c r="R253" s="2"/>
      <c r="S253" s="2"/>
      <c r="T253" s="2"/>
    </row>
    <row r="254" spans="1:20" s="21" customFormat="1" ht="26.25" customHeight="1">
      <c r="A254" s="14">
        <v>249</v>
      </c>
      <c r="B254" s="15">
        <v>45547</v>
      </c>
      <c r="C254" s="16" t="s">
        <v>515</v>
      </c>
      <c r="D254" s="17" t="s">
        <v>14</v>
      </c>
      <c r="E254" s="18" t="s">
        <v>516</v>
      </c>
      <c r="F254" s="19">
        <v>749524</v>
      </c>
      <c r="G254" s="19">
        <v>59962</v>
      </c>
      <c r="H254" s="20">
        <f t="shared" si="3"/>
        <v>809486</v>
      </c>
      <c r="I254" s="2"/>
      <c r="J254" s="2"/>
      <c r="K254" s="3"/>
      <c r="L254" s="2"/>
      <c r="M254" s="3"/>
      <c r="N254" s="3"/>
      <c r="O254" s="3"/>
      <c r="P254" s="2"/>
      <c r="Q254" s="2"/>
      <c r="R254" s="2"/>
      <c r="S254" s="2"/>
      <c r="T254" s="2"/>
    </row>
    <row r="255" spans="1:20" s="21" customFormat="1" ht="26.25" customHeight="1">
      <c r="A255" s="14">
        <v>250</v>
      </c>
      <c r="B255" s="15">
        <v>45547</v>
      </c>
      <c r="C255" s="16" t="s">
        <v>517</v>
      </c>
      <c r="D255" s="17" t="s">
        <v>14</v>
      </c>
      <c r="E255" s="18" t="s">
        <v>518</v>
      </c>
      <c r="F255" s="19">
        <v>773583</v>
      </c>
      <c r="G255" s="19">
        <v>61887</v>
      </c>
      <c r="H255" s="20">
        <f t="shared" si="3"/>
        <v>835470</v>
      </c>
      <c r="I255" s="2"/>
      <c r="J255" s="2"/>
      <c r="K255" s="3"/>
      <c r="L255" s="2"/>
      <c r="M255" s="3"/>
      <c r="N255" s="3"/>
      <c r="O255" s="3"/>
      <c r="P255" s="2"/>
      <c r="Q255" s="2"/>
      <c r="R255" s="2"/>
      <c r="S255" s="2"/>
      <c r="T255" s="2"/>
    </row>
    <row r="256" spans="1:20" s="21" customFormat="1" ht="26.25" customHeight="1">
      <c r="A256" s="14">
        <v>251</v>
      </c>
      <c r="B256" s="15">
        <v>45547</v>
      </c>
      <c r="C256" s="16" t="s">
        <v>519</v>
      </c>
      <c r="D256" s="17" t="s">
        <v>14</v>
      </c>
      <c r="E256" s="18" t="s">
        <v>520</v>
      </c>
      <c r="F256" s="19">
        <v>639114</v>
      </c>
      <c r="G256" s="19">
        <v>51129</v>
      </c>
      <c r="H256" s="20">
        <f t="shared" si="3"/>
        <v>690243</v>
      </c>
      <c r="I256" s="2"/>
      <c r="J256" s="2"/>
      <c r="K256" s="3"/>
      <c r="L256" s="2"/>
      <c r="M256" s="3"/>
      <c r="N256" s="3"/>
      <c r="O256" s="3"/>
      <c r="P256" s="2"/>
      <c r="Q256" s="2"/>
      <c r="R256" s="2"/>
      <c r="S256" s="2"/>
      <c r="T256" s="2"/>
    </row>
    <row r="257" spans="1:20" s="21" customFormat="1" ht="26.25" customHeight="1">
      <c r="A257" s="14">
        <v>252</v>
      </c>
      <c r="B257" s="15">
        <v>45547</v>
      </c>
      <c r="C257" s="16" t="s">
        <v>521</v>
      </c>
      <c r="D257" s="17" t="s">
        <v>14</v>
      </c>
      <c r="E257" s="18" t="s">
        <v>522</v>
      </c>
      <c r="F257" s="19">
        <v>800019</v>
      </c>
      <c r="G257" s="19">
        <v>64002</v>
      </c>
      <c r="H257" s="20">
        <f t="shared" si="3"/>
        <v>864021</v>
      </c>
      <c r="I257" s="2"/>
      <c r="J257" s="2"/>
      <c r="K257" s="3"/>
      <c r="L257" s="2"/>
      <c r="M257" s="3"/>
      <c r="N257" s="3"/>
      <c r="O257" s="3"/>
      <c r="P257" s="2"/>
      <c r="Q257" s="2"/>
      <c r="R257" s="2"/>
      <c r="S257" s="2"/>
      <c r="T257" s="2"/>
    </row>
    <row r="258" spans="1:20" s="21" customFormat="1" ht="26.25" customHeight="1">
      <c r="A258" s="14">
        <v>253</v>
      </c>
      <c r="B258" s="15">
        <v>45547</v>
      </c>
      <c r="C258" s="16" t="s">
        <v>523</v>
      </c>
      <c r="D258" s="17" t="s">
        <v>14</v>
      </c>
      <c r="E258" s="18" t="s">
        <v>524</v>
      </c>
      <c r="F258" s="19">
        <v>618065</v>
      </c>
      <c r="G258" s="19">
        <v>49445</v>
      </c>
      <c r="H258" s="20">
        <f t="shared" si="3"/>
        <v>667510</v>
      </c>
      <c r="I258" s="2"/>
      <c r="J258" s="2"/>
      <c r="K258" s="3"/>
      <c r="L258" s="2"/>
      <c r="M258" s="3"/>
      <c r="N258" s="3"/>
      <c r="O258" s="3"/>
      <c r="P258" s="2"/>
      <c r="Q258" s="2"/>
      <c r="R258" s="2"/>
      <c r="S258" s="2"/>
      <c r="T258" s="2"/>
    </row>
    <row r="259" spans="1:20" s="21" customFormat="1" ht="26.25" customHeight="1">
      <c r="A259" s="14">
        <v>254</v>
      </c>
      <c r="B259" s="15">
        <v>45547</v>
      </c>
      <c r="C259" s="16" t="s">
        <v>525</v>
      </c>
      <c r="D259" s="17" t="s">
        <v>14</v>
      </c>
      <c r="E259" s="18" t="s">
        <v>526</v>
      </c>
      <c r="F259" s="19">
        <v>367155</v>
      </c>
      <c r="G259" s="19">
        <v>29372</v>
      </c>
      <c r="H259" s="20">
        <f t="shared" si="3"/>
        <v>396527</v>
      </c>
      <c r="I259" s="2"/>
      <c r="J259" s="2"/>
      <c r="K259" s="3"/>
      <c r="L259" s="2"/>
      <c r="M259" s="3"/>
      <c r="N259" s="3"/>
      <c r="O259" s="3"/>
      <c r="P259" s="2"/>
      <c r="Q259" s="2"/>
      <c r="R259" s="2"/>
      <c r="S259" s="2"/>
      <c r="T259" s="2"/>
    </row>
    <row r="260" spans="1:20" s="21" customFormat="1" ht="26.25" customHeight="1">
      <c r="A260" s="14">
        <v>255</v>
      </c>
      <c r="B260" s="15">
        <v>45547</v>
      </c>
      <c r="C260" s="16" t="s">
        <v>527</v>
      </c>
      <c r="D260" s="17" t="s">
        <v>14</v>
      </c>
      <c r="E260" s="18" t="s">
        <v>528</v>
      </c>
      <c r="F260" s="19">
        <v>2762340</v>
      </c>
      <c r="G260" s="19">
        <v>220987</v>
      </c>
      <c r="H260" s="20">
        <f t="shared" si="3"/>
        <v>2983327</v>
      </c>
      <c r="I260" s="2"/>
      <c r="J260" s="2"/>
      <c r="K260" s="3"/>
      <c r="L260" s="2"/>
      <c r="M260" s="3"/>
      <c r="N260" s="3"/>
      <c r="O260" s="3"/>
      <c r="P260" s="2"/>
      <c r="Q260" s="2"/>
      <c r="R260" s="2"/>
      <c r="S260" s="2"/>
      <c r="T260" s="2"/>
    </row>
    <row r="261" spans="1:20" s="21" customFormat="1" ht="26.25" customHeight="1">
      <c r="A261" s="14">
        <v>256</v>
      </c>
      <c r="B261" s="15">
        <v>45547</v>
      </c>
      <c r="C261" s="16" t="s">
        <v>529</v>
      </c>
      <c r="D261" s="17" t="s">
        <v>14</v>
      </c>
      <c r="E261" s="18" t="s">
        <v>530</v>
      </c>
      <c r="F261" s="19">
        <v>1704320</v>
      </c>
      <c r="G261" s="19">
        <v>136346</v>
      </c>
      <c r="H261" s="20">
        <f t="shared" si="3"/>
        <v>1840666</v>
      </c>
      <c r="I261" s="2"/>
      <c r="J261" s="2"/>
      <c r="K261" s="3"/>
      <c r="L261" s="2"/>
      <c r="M261" s="3"/>
      <c r="N261" s="3"/>
      <c r="O261" s="3"/>
      <c r="P261" s="2"/>
      <c r="Q261" s="2"/>
      <c r="R261" s="2"/>
      <c r="S261" s="2"/>
      <c r="T261" s="2"/>
    </row>
    <row r="262" spans="1:20" s="21" customFormat="1" ht="26.25" customHeight="1">
      <c r="A262" s="14">
        <v>257</v>
      </c>
      <c r="B262" s="15">
        <v>45547</v>
      </c>
      <c r="C262" s="16" t="s">
        <v>531</v>
      </c>
      <c r="D262" s="17" t="s">
        <v>14</v>
      </c>
      <c r="E262" s="18" t="s">
        <v>532</v>
      </c>
      <c r="F262" s="19">
        <v>2101380</v>
      </c>
      <c r="G262" s="19">
        <v>168110</v>
      </c>
      <c r="H262" s="20">
        <f t="shared" si="3"/>
        <v>2269490</v>
      </c>
      <c r="I262" s="2"/>
      <c r="J262" s="2"/>
      <c r="K262" s="3"/>
      <c r="L262" s="2"/>
      <c r="M262" s="3"/>
      <c r="N262" s="3"/>
      <c r="O262" s="3"/>
      <c r="P262" s="2"/>
      <c r="Q262" s="2"/>
      <c r="R262" s="2"/>
      <c r="S262" s="2"/>
      <c r="T262" s="2"/>
    </row>
    <row r="263" spans="1:20" s="21" customFormat="1" ht="26.25" customHeight="1">
      <c r="A263" s="14">
        <v>258</v>
      </c>
      <c r="B263" s="15">
        <v>45547</v>
      </c>
      <c r="C263" s="16" t="s">
        <v>533</v>
      </c>
      <c r="D263" s="17" t="s">
        <v>14</v>
      </c>
      <c r="E263" s="18" t="s">
        <v>534</v>
      </c>
      <c r="F263" s="19">
        <v>727905</v>
      </c>
      <c r="G263" s="19">
        <v>58232</v>
      </c>
      <c r="H263" s="20">
        <f t="shared" ref="H263:H326" si="4">G263+F263</f>
        <v>786137</v>
      </c>
      <c r="I263" s="2"/>
      <c r="J263" s="2"/>
      <c r="K263" s="3"/>
      <c r="L263" s="2"/>
      <c r="M263" s="3"/>
      <c r="N263" s="3"/>
      <c r="O263" s="3"/>
      <c r="P263" s="2"/>
      <c r="Q263" s="2"/>
      <c r="R263" s="2"/>
      <c r="S263" s="2"/>
      <c r="T263" s="2"/>
    </row>
    <row r="264" spans="1:20" s="21" customFormat="1" ht="26.25" customHeight="1">
      <c r="A264" s="14">
        <v>259</v>
      </c>
      <c r="B264" s="15">
        <v>45547</v>
      </c>
      <c r="C264" s="16" t="s">
        <v>535</v>
      </c>
      <c r="D264" s="17" t="s">
        <v>14</v>
      </c>
      <c r="E264" s="18" t="s">
        <v>536</v>
      </c>
      <c r="F264" s="19">
        <v>1758105</v>
      </c>
      <c r="G264" s="19">
        <v>140648</v>
      </c>
      <c r="H264" s="20">
        <f t="shared" si="4"/>
        <v>1898753</v>
      </c>
      <c r="I264" s="2"/>
      <c r="J264" s="2"/>
      <c r="K264" s="3"/>
      <c r="L264" s="2"/>
      <c r="M264" s="3"/>
      <c r="N264" s="3"/>
      <c r="O264" s="3"/>
      <c r="P264" s="2"/>
      <c r="Q264" s="2"/>
      <c r="R264" s="2"/>
      <c r="S264" s="2"/>
      <c r="T264" s="2"/>
    </row>
    <row r="265" spans="1:20" s="21" customFormat="1" ht="26.25" customHeight="1">
      <c r="A265" s="14">
        <v>260</v>
      </c>
      <c r="B265" s="15">
        <v>45547</v>
      </c>
      <c r="C265" s="16" t="s">
        <v>537</v>
      </c>
      <c r="D265" s="17" t="s">
        <v>14</v>
      </c>
      <c r="E265" s="18" t="s">
        <v>538</v>
      </c>
      <c r="F265" s="19">
        <v>2028890</v>
      </c>
      <c r="G265" s="19">
        <v>162311</v>
      </c>
      <c r="H265" s="20">
        <f t="shared" si="4"/>
        <v>2191201</v>
      </c>
      <c r="I265" s="2"/>
      <c r="J265" s="2"/>
      <c r="K265" s="3"/>
      <c r="L265" s="2"/>
      <c r="M265" s="3"/>
      <c r="N265" s="3"/>
      <c r="O265" s="3"/>
      <c r="P265" s="2"/>
      <c r="Q265" s="2"/>
      <c r="R265" s="2"/>
      <c r="S265" s="2"/>
      <c r="T265" s="2"/>
    </row>
    <row r="266" spans="1:20" s="21" customFormat="1" ht="26.25" customHeight="1">
      <c r="A266" s="14">
        <v>261</v>
      </c>
      <c r="B266" s="15">
        <v>45547</v>
      </c>
      <c r="C266" s="16" t="s">
        <v>539</v>
      </c>
      <c r="D266" s="17" t="s">
        <v>14</v>
      </c>
      <c r="E266" s="18" t="s">
        <v>540</v>
      </c>
      <c r="F266" s="19">
        <v>2061819</v>
      </c>
      <c r="G266" s="19">
        <v>164946</v>
      </c>
      <c r="H266" s="20">
        <f t="shared" si="4"/>
        <v>2226765</v>
      </c>
      <c r="I266" s="2"/>
      <c r="J266" s="2"/>
      <c r="K266" s="3"/>
      <c r="L266" s="2"/>
      <c r="M266" s="3"/>
      <c r="N266" s="3"/>
      <c r="O266" s="3"/>
      <c r="P266" s="2"/>
      <c r="Q266" s="2"/>
      <c r="R266" s="2"/>
      <c r="S266" s="2"/>
      <c r="T266" s="2"/>
    </row>
    <row r="267" spans="1:20" s="21" customFormat="1" ht="26.25" customHeight="1">
      <c r="A267" s="14">
        <v>262</v>
      </c>
      <c r="B267" s="15">
        <v>45547</v>
      </c>
      <c r="C267" s="16" t="s">
        <v>541</v>
      </c>
      <c r="D267" s="17" t="s">
        <v>14</v>
      </c>
      <c r="E267" s="18" t="s">
        <v>542</v>
      </c>
      <c r="F267" s="19">
        <v>3351419</v>
      </c>
      <c r="G267" s="19">
        <v>268114</v>
      </c>
      <c r="H267" s="20">
        <f t="shared" si="4"/>
        <v>3619533</v>
      </c>
      <c r="I267" s="2"/>
      <c r="J267" s="2"/>
      <c r="K267" s="3"/>
      <c r="L267" s="2"/>
      <c r="M267" s="3"/>
      <c r="N267" s="3"/>
      <c r="O267" s="3"/>
      <c r="P267" s="2"/>
      <c r="Q267" s="2"/>
      <c r="R267" s="2"/>
      <c r="S267" s="2"/>
      <c r="T267" s="2"/>
    </row>
    <row r="268" spans="1:20" s="21" customFormat="1" ht="26.25" customHeight="1">
      <c r="A268" s="14">
        <v>263</v>
      </c>
      <c r="B268" s="23">
        <v>45547</v>
      </c>
      <c r="C268" s="24" t="s">
        <v>543</v>
      </c>
      <c r="D268" s="14" t="s">
        <v>14</v>
      </c>
      <c r="E268" s="25" t="s">
        <v>544</v>
      </c>
      <c r="F268" s="19">
        <v>2733354</v>
      </c>
      <c r="G268" s="19">
        <v>218668</v>
      </c>
      <c r="H268" s="20">
        <f t="shared" si="4"/>
        <v>2952022</v>
      </c>
      <c r="I268" s="2"/>
      <c r="J268" s="2"/>
      <c r="K268" s="3"/>
      <c r="L268" s="2"/>
      <c r="M268" s="3"/>
      <c r="N268" s="3"/>
      <c r="O268" s="3"/>
      <c r="P268" s="2"/>
      <c r="Q268" s="2"/>
      <c r="R268" s="2"/>
      <c r="S268" s="2"/>
      <c r="T268" s="2"/>
    </row>
    <row r="269" spans="1:20" s="21" customFormat="1" ht="26.25" customHeight="1">
      <c r="A269" s="14">
        <v>264</v>
      </c>
      <c r="B269" s="15">
        <v>45547</v>
      </c>
      <c r="C269" s="16" t="s">
        <v>545</v>
      </c>
      <c r="D269" s="17" t="s">
        <v>14</v>
      </c>
      <c r="E269" s="18" t="s">
        <v>546</v>
      </c>
      <c r="F269" s="19">
        <v>2579200</v>
      </c>
      <c r="G269" s="19">
        <v>206336</v>
      </c>
      <c r="H269" s="20">
        <f t="shared" si="4"/>
        <v>2785536</v>
      </c>
      <c r="I269" s="2"/>
      <c r="J269" s="2"/>
      <c r="K269" s="3"/>
      <c r="L269" s="2"/>
      <c r="M269" s="3"/>
      <c r="N269" s="3"/>
      <c r="O269" s="3"/>
      <c r="P269" s="2"/>
      <c r="Q269" s="2"/>
      <c r="R269" s="2"/>
      <c r="S269" s="2"/>
      <c r="T269" s="2"/>
    </row>
    <row r="270" spans="1:20" s="21" customFormat="1" ht="26.25" customHeight="1">
      <c r="A270" s="14">
        <v>265</v>
      </c>
      <c r="B270" s="15">
        <v>45547</v>
      </c>
      <c r="C270" s="16" t="s">
        <v>547</v>
      </c>
      <c r="D270" s="17" t="s">
        <v>14</v>
      </c>
      <c r="E270" s="18" t="s">
        <v>548</v>
      </c>
      <c r="F270" s="19">
        <v>2733354</v>
      </c>
      <c r="G270" s="19">
        <v>218668</v>
      </c>
      <c r="H270" s="20">
        <f t="shared" si="4"/>
        <v>2952022</v>
      </c>
      <c r="I270" s="2"/>
      <c r="J270" s="2"/>
      <c r="K270" s="3"/>
      <c r="L270" s="2"/>
      <c r="M270" s="3"/>
      <c r="N270" s="3"/>
      <c r="O270" s="3"/>
      <c r="P270" s="2"/>
      <c r="Q270" s="2"/>
      <c r="R270" s="2"/>
      <c r="S270" s="2"/>
      <c r="T270" s="2"/>
    </row>
    <row r="271" spans="1:20" s="21" customFormat="1" ht="26.25" customHeight="1">
      <c r="A271" s="14">
        <v>266</v>
      </c>
      <c r="B271" s="23">
        <v>45547</v>
      </c>
      <c r="C271" s="24" t="s">
        <v>549</v>
      </c>
      <c r="D271" s="14" t="s">
        <v>14</v>
      </c>
      <c r="E271" s="25" t="s">
        <v>550</v>
      </c>
      <c r="F271" s="19">
        <v>4324844</v>
      </c>
      <c r="G271" s="19">
        <v>345988</v>
      </c>
      <c r="H271" s="20">
        <f t="shared" si="4"/>
        <v>4670832</v>
      </c>
      <c r="I271" s="2"/>
      <c r="J271" s="2"/>
      <c r="K271" s="3"/>
      <c r="L271" s="2"/>
      <c r="M271" s="3"/>
      <c r="N271" s="3"/>
      <c r="O271" s="3"/>
      <c r="P271" s="2"/>
      <c r="Q271" s="2"/>
      <c r="R271" s="2"/>
      <c r="S271" s="2"/>
      <c r="T271" s="2"/>
    </row>
    <row r="272" spans="1:20" s="21" customFormat="1" ht="26.25" customHeight="1">
      <c r="A272" s="14">
        <v>267</v>
      </c>
      <c r="B272" s="23">
        <v>45547</v>
      </c>
      <c r="C272" s="24" t="s">
        <v>551</v>
      </c>
      <c r="D272" s="14" t="s">
        <v>14</v>
      </c>
      <c r="E272" s="25" t="s">
        <v>552</v>
      </c>
      <c r="F272" s="19">
        <v>2428974</v>
      </c>
      <c r="G272" s="19">
        <v>194318</v>
      </c>
      <c r="H272" s="20">
        <f t="shared" si="4"/>
        <v>2623292</v>
      </c>
      <c r="I272" s="2"/>
      <c r="J272" s="2"/>
      <c r="K272" s="3"/>
      <c r="L272" s="2"/>
      <c r="M272" s="3"/>
      <c r="N272" s="3"/>
      <c r="O272" s="3"/>
      <c r="P272" s="2"/>
      <c r="Q272" s="2"/>
      <c r="R272" s="2"/>
      <c r="S272" s="2"/>
      <c r="T272" s="2"/>
    </row>
    <row r="273" spans="1:20" s="21" customFormat="1" ht="26.25" customHeight="1">
      <c r="A273" s="14">
        <v>268</v>
      </c>
      <c r="B273" s="15">
        <v>45547</v>
      </c>
      <c r="C273" s="16" t="s">
        <v>553</v>
      </c>
      <c r="D273" s="17" t="s">
        <v>14</v>
      </c>
      <c r="E273" s="18" t="s">
        <v>554</v>
      </c>
      <c r="F273" s="19">
        <v>2095800</v>
      </c>
      <c r="G273" s="19">
        <v>167664</v>
      </c>
      <c r="H273" s="20">
        <f t="shared" si="4"/>
        <v>2263464</v>
      </c>
      <c r="I273" s="2"/>
      <c r="J273" s="2"/>
      <c r="K273" s="3"/>
      <c r="L273" s="2"/>
      <c r="M273" s="3"/>
      <c r="N273" s="3"/>
      <c r="O273" s="3"/>
      <c r="P273" s="2"/>
      <c r="Q273" s="2"/>
      <c r="R273" s="2"/>
      <c r="S273" s="2"/>
      <c r="T273" s="2"/>
    </row>
    <row r="274" spans="1:20" s="21" customFormat="1" ht="26.25" customHeight="1">
      <c r="A274" s="14">
        <v>269</v>
      </c>
      <c r="B274" s="15">
        <v>45547</v>
      </c>
      <c r="C274" s="16" t="s">
        <v>555</v>
      </c>
      <c r="D274" s="17" t="s">
        <v>14</v>
      </c>
      <c r="E274" s="18" t="s">
        <v>556</v>
      </c>
      <c r="F274" s="19">
        <v>3385400</v>
      </c>
      <c r="G274" s="19">
        <v>270832</v>
      </c>
      <c r="H274" s="20">
        <f t="shared" si="4"/>
        <v>3656232</v>
      </c>
      <c r="I274" s="2"/>
      <c r="J274" s="2"/>
      <c r="K274" s="3"/>
      <c r="L274" s="2"/>
      <c r="M274" s="3"/>
      <c r="N274" s="3"/>
      <c r="O274" s="3"/>
      <c r="P274" s="2"/>
      <c r="Q274" s="2"/>
      <c r="R274" s="2"/>
      <c r="S274" s="2"/>
      <c r="T274" s="2"/>
    </row>
    <row r="275" spans="1:20" s="21" customFormat="1" ht="26.25" customHeight="1">
      <c r="A275" s="14">
        <v>270</v>
      </c>
      <c r="B275" s="15">
        <v>45547</v>
      </c>
      <c r="C275" s="16" t="s">
        <v>557</v>
      </c>
      <c r="D275" s="17" t="s">
        <v>14</v>
      </c>
      <c r="E275" s="18" t="s">
        <v>558</v>
      </c>
      <c r="F275" s="19">
        <v>1622774</v>
      </c>
      <c r="G275" s="19">
        <v>129822</v>
      </c>
      <c r="H275" s="20">
        <f t="shared" si="4"/>
        <v>1752596</v>
      </c>
      <c r="I275" s="2"/>
      <c r="J275" s="2"/>
      <c r="K275" s="3"/>
      <c r="L275" s="2"/>
      <c r="M275" s="3"/>
      <c r="N275" s="3"/>
      <c r="O275" s="3"/>
      <c r="P275" s="2"/>
      <c r="Q275" s="2"/>
      <c r="R275" s="2"/>
      <c r="S275" s="2"/>
      <c r="T275" s="2"/>
    </row>
    <row r="276" spans="1:20" s="21" customFormat="1" ht="26.25" customHeight="1">
      <c r="A276" s="14">
        <v>271</v>
      </c>
      <c r="B276" s="15">
        <v>45547</v>
      </c>
      <c r="C276" s="16" t="s">
        <v>559</v>
      </c>
      <c r="D276" s="17" t="s">
        <v>14</v>
      </c>
      <c r="E276" s="18" t="s">
        <v>560</v>
      </c>
      <c r="F276" s="19">
        <v>806200</v>
      </c>
      <c r="G276" s="19">
        <v>64496</v>
      </c>
      <c r="H276" s="20">
        <f t="shared" si="4"/>
        <v>870696</v>
      </c>
      <c r="I276" s="2"/>
      <c r="J276" s="2"/>
      <c r="K276" s="3"/>
      <c r="L276" s="2"/>
      <c r="M276" s="3"/>
      <c r="N276" s="3"/>
      <c r="O276" s="3"/>
      <c r="P276" s="2"/>
      <c r="Q276" s="2"/>
      <c r="R276" s="2"/>
      <c r="S276" s="2"/>
      <c r="T276" s="2"/>
    </row>
    <row r="277" spans="1:20" s="21" customFormat="1" ht="26.25" customHeight="1">
      <c r="A277" s="14">
        <v>272</v>
      </c>
      <c r="B277" s="15">
        <v>45547</v>
      </c>
      <c r="C277" s="16" t="s">
        <v>561</v>
      </c>
      <c r="D277" s="17" t="s">
        <v>14</v>
      </c>
      <c r="E277" s="18" t="s">
        <v>562</v>
      </c>
      <c r="F277" s="19">
        <v>1588793</v>
      </c>
      <c r="G277" s="19">
        <v>127103</v>
      </c>
      <c r="H277" s="20">
        <f t="shared" si="4"/>
        <v>1715896</v>
      </c>
      <c r="I277" s="2"/>
      <c r="J277" s="2"/>
      <c r="K277" s="3"/>
      <c r="L277" s="2"/>
      <c r="M277" s="3"/>
      <c r="N277" s="3"/>
      <c r="O277" s="3"/>
      <c r="P277" s="2"/>
      <c r="Q277" s="2"/>
      <c r="R277" s="2"/>
      <c r="S277" s="2"/>
      <c r="T277" s="2"/>
    </row>
    <row r="278" spans="1:20" s="21" customFormat="1" ht="26.25" customHeight="1">
      <c r="A278" s="14">
        <v>273</v>
      </c>
      <c r="B278" s="15">
        <v>45547</v>
      </c>
      <c r="C278" s="16" t="s">
        <v>563</v>
      </c>
      <c r="D278" s="17" t="s">
        <v>14</v>
      </c>
      <c r="E278" s="18" t="s">
        <v>564</v>
      </c>
      <c r="F278" s="19">
        <v>1101465</v>
      </c>
      <c r="G278" s="19">
        <v>88117</v>
      </c>
      <c r="H278" s="20">
        <f t="shared" si="4"/>
        <v>1189582</v>
      </c>
      <c r="I278" s="2"/>
      <c r="J278" s="2"/>
      <c r="K278" s="3"/>
      <c r="L278" s="2"/>
      <c r="M278" s="3"/>
      <c r="N278" s="3"/>
      <c r="O278" s="3"/>
      <c r="P278" s="2"/>
      <c r="Q278" s="2"/>
      <c r="R278" s="2"/>
      <c r="S278" s="2"/>
      <c r="T278" s="2"/>
    </row>
    <row r="279" spans="1:20" s="21" customFormat="1" ht="26.25" customHeight="1">
      <c r="A279" s="14">
        <v>274</v>
      </c>
      <c r="B279" s="15">
        <v>45547</v>
      </c>
      <c r="C279" s="16" t="s">
        <v>565</v>
      </c>
      <c r="D279" s="17" t="s">
        <v>14</v>
      </c>
      <c r="E279" s="18" t="s">
        <v>566</v>
      </c>
      <c r="F279" s="19">
        <v>1477735</v>
      </c>
      <c r="G279" s="19">
        <v>118219</v>
      </c>
      <c r="H279" s="20">
        <f t="shared" si="4"/>
        <v>1595954</v>
      </c>
      <c r="I279" s="2"/>
      <c r="J279" s="2"/>
      <c r="K279" s="3"/>
      <c r="L279" s="2"/>
      <c r="M279" s="3"/>
      <c r="N279" s="3"/>
      <c r="O279" s="3"/>
      <c r="P279" s="2"/>
      <c r="Q279" s="2"/>
      <c r="R279" s="2"/>
      <c r="S279" s="2"/>
      <c r="T279" s="2"/>
    </row>
    <row r="280" spans="1:20" s="21" customFormat="1" ht="26.25" customHeight="1">
      <c r="A280" s="14">
        <v>275</v>
      </c>
      <c r="B280" s="15">
        <v>45547</v>
      </c>
      <c r="C280" s="16" t="s">
        <v>567</v>
      </c>
      <c r="D280" s="17" t="s">
        <v>14</v>
      </c>
      <c r="E280" s="18" t="s">
        <v>568</v>
      </c>
      <c r="F280" s="19">
        <v>1477735</v>
      </c>
      <c r="G280" s="19">
        <v>118219</v>
      </c>
      <c r="H280" s="20">
        <f t="shared" si="4"/>
        <v>1595954</v>
      </c>
      <c r="I280" s="2"/>
      <c r="J280" s="2"/>
      <c r="K280" s="3"/>
      <c r="L280" s="2"/>
      <c r="M280" s="3"/>
      <c r="N280" s="3"/>
      <c r="O280" s="3"/>
      <c r="P280" s="2"/>
      <c r="Q280" s="2"/>
      <c r="R280" s="2"/>
      <c r="S280" s="2"/>
      <c r="T280" s="2"/>
    </row>
    <row r="281" spans="1:20" s="21" customFormat="1" ht="26.25" customHeight="1">
      <c r="A281" s="14">
        <v>276</v>
      </c>
      <c r="B281" s="15">
        <v>45547</v>
      </c>
      <c r="C281" s="16" t="s">
        <v>569</v>
      </c>
      <c r="D281" s="17" t="s">
        <v>14</v>
      </c>
      <c r="E281" s="18" t="s">
        <v>570</v>
      </c>
      <c r="F281" s="19">
        <v>505155</v>
      </c>
      <c r="G281" s="19">
        <v>40412</v>
      </c>
      <c r="H281" s="20">
        <f t="shared" si="4"/>
        <v>545567</v>
      </c>
      <c r="I281" s="2"/>
      <c r="J281" s="2"/>
      <c r="K281" s="3"/>
      <c r="L281" s="2"/>
      <c r="M281" s="3"/>
      <c r="N281" s="3"/>
      <c r="O281" s="3"/>
      <c r="P281" s="2"/>
      <c r="Q281" s="2"/>
      <c r="R281" s="2"/>
      <c r="S281" s="2"/>
      <c r="T281" s="2"/>
    </row>
    <row r="282" spans="1:20" s="21" customFormat="1" ht="26.25" customHeight="1">
      <c r="A282" s="14">
        <v>277</v>
      </c>
      <c r="B282" s="15">
        <v>45547</v>
      </c>
      <c r="C282" s="16" t="s">
        <v>571</v>
      </c>
      <c r="D282" s="17" t="s">
        <v>14</v>
      </c>
      <c r="E282" s="18" t="s">
        <v>572</v>
      </c>
      <c r="F282" s="19">
        <v>777406</v>
      </c>
      <c r="G282" s="19">
        <v>62192</v>
      </c>
      <c r="H282" s="20">
        <f t="shared" si="4"/>
        <v>839598</v>
      </c>
      <c r="I282" s="2"/>
      <c r="J282" s="2"/>
      <c r="K282" s="3"/>
      <c r="L282" s="2"/>
      <c r="M282" s="3"/>
      <c r="N282" s="3"/>
      <c r="O282" s="3"/>
      <c r="P282" s="2"/>
      <c r="Q282" s="2"/>
      <c r="R282" s="2"/>
      <c r="S282" s="2"/>
      <c r="T282" s="2"/>
    </row>
    <row r="283" spans="1:20" s="21" customFormat="1" ht="26.25" customHeight="1">
      <c r="A283" s="14">
        <v>278</v>
      </c>
      <c r="B283" s="15">
        <v>45547</v>
      </c>
      <c r="C283" s="16" t="s">
        <v>573</v>
      </c>
      <c r="D283" s="17" t="s">
        <v>14</v>
      </c>
      <c r="E283" s="18" t="s">
        <v>574</v>
      </c>
      <c r="F283" s="19">
        <v>250910</v>
      </c>
      <c r="G283" s="19">
        <v>20073</v>
      </c>
      <c r="H283" s="20">
        <f t="shared" si="4"/>
        <v>270983</v>
      </c>
      <c r="I283" s="2"/>
      <c r="J283" s="2"/>
      <c r="K283" s="3"/>
      <c r="L283" s="2"/>
      <c r="M283" s="3"/>
      <c r="N283" s="3"/>
      <c r="O283" s="3"/>
      <c r="P283" s="2"/>
      <c r="Q283" s="2"/>
      <c r="R283" s="2"/>
      <c r="S283" s="2"/>
      <c r="T283" s="2"/>
    </row>
    <row r="284" spans="1:20" s="21" customFormat="1" ht="26.25" customHeight="1">
      <c r="A284" s="14">
        <v>279</v>
      </c>
      <c r="B284" s="15">
        <v>45547</v>
      </c>
      <c r="C284" s="16" t="s">
        <v>575</v>
      </c>
      <c r="D284" s="17" t="s">
        <v>14</v>
      </c>
      <c r="E284" s="18" t="s">
        <v>576</v>
      </c>
      <c r="F284" s="19">
        <v>1352375</v>
      </c>
      <c r="G284" s="19">
        <v>108190</v>
      </c>
      <c r="H284" s="20">
        <f t="shared" si="4"/>
        <v>1460565</v>
      </c>
      <c r="I284" s="2"/>
      <c r="J284" s="2"/>
      <c r="K284" s="3"/>
      <c r="L284" s="2"/>
      <c r="M284" s="3"/>
      <c r="N284" s="3"/>
      <c r="O284" s="3"/>
      <c r="P284" s="2"/>
      <c r="Q284" s="2"/>
      <c r="R284" s="2"/>
      <c r="S284" s="2"/>
      <c r="T284" s="2"/>
    </row>
    <row r="285" spans="1:20" s="21" customFormat="1" ht="26.25" customHeight="1">
      <c r="A285" s="14">
        <v>280</v>
      </c>
      <c r="B285" s="15">
        <v>45547</v>
      </c>
      <c r="C285" s="16" t="s">
        <v>577</v>
      </c>
      <c r="D285" s="17" t="s">
        <v>14</v>
      </c>
      <c r="E285" s="18" t="s">
        <v>578</v>
      </c>
      <c r="F285" s="19">
        <v>460000</v>
      </c>
      <c r="G285" s="19">
        <v>36800</v>
      </c>
      <c r="H285" s="20">
        <f t="shared" si="4"/>
        <v>496800</v>
      </c>
      <c r="I285" s="2"/>
      <c r="J285" s="2"/>
      <c r="K285" s="3"/>
      <c r="L285" s="2"/>
      <c r="M285" s="3"/>
      <c r="N285" s="3"/>
      <c r="O285" s="3"/>
      <c r="P285" s="2"/>
      <c r="Q285" s="2"/>
      <c r="R285" s="2"/>
      <c r="S285" s="2"/>
      <c r="T285" s="2"/>
    </row>
    <row r="286" spans="1:20" s="21" customFormat="1" ht="26.25" customHeight="1">
      <c r="A286" s="14">
        <v>281</v>
      </c>
      <c r="B286" s="15">
        <v>45547</v>
      </c>
      <c r="C286" s="16" t="s">
        <v>579</v>
      </c>
      <c r="D286" s="17" t="s">
        <v>14</v>
      </c>
      <c r="E286" s="18" t="s">
        <v>580</v>
      </c>
      <c r="F286" s="19">
        <v>1622774</v>
      </c>
      <c r="G286" s="19">
        <v>129822</v>
      </c>
      <c r="H286" s="20">
        <f t="shared" si="4"/>
        <v>1752596</v>
      </c>
      <c r="I286" s="2"/>
      <c r="J286" s="2"/>
      <c r="K286" s="3"/>
      <c r="L286" s="2"/>
      <c r="M286" s="3"/>
      <c r="N286" s="3"/>
      <c r="O286" s="3"/>
      <c r="P286" s="2"/>
      <c r="Q286" s="2"/>
      <c r="R286" s="2"/>
      <c r="S286" s="2"/>
      <c r="T286" s="2"/>
    </row>
    <row r="287" spans="1:20" s="21" customFormat="1" ht="26.25" customHeight="1">
      <c r="A287" s="14">
        <v>282</v>
      </c>
      <c r="B287" s="15">
        <v>45547</v>
      </c>
      <c r="C287" s="16" t="s">
        <v>581</v>
      </c>
      <c r="D287" s="17" t="s">
        <v>14</v>
      </c>
      <c r="E287" s="18" t="s">
        <v>582</v>
      </c>
      <c r="F287" s="19">
        <v>1221638</v>
      </c>
      <c r="G287" s="19">
        <v>97731</v>
      </c>
      <c r="H287" s="20">
        <f t="shared" si="4"/>
        <v>1319369</v>
      </c>
      <c r="I287" s="2"/>
      <c r="J287" s="2"/>
      <c r="K287" s="3"/>
      <c r="L287" s="2"/>
      <c r="M287" s="3"/>
      <c r="N287" s="3"/>
      <c r="O287" s="3"/>
      <c r="P287" s="2"/>
      <c r="Q287" s="2"/>
      <c r="R287" s="2"/>
      <c r="S287" s="2"/>
      <c r="T287" s="2"/>
    </row>
    <row r="288" spans="1:20" s="21" customFormat="1" ht="26.25" customHeight="1">
      <c r="A288" s="14">
        <v>283</v>
      </c>
      <c r="B288" s="15">
        <v>45547</v>
      </c>
      <c r="C288" s="16" t="s">
        <v>583</v>
      </c>
      <c r="D288" s="17" t="s">
        <v>14</v>
      </c>
      <c r="E288" s="18" t="s">
        <v>584</v>
      </c>
      <c r="F288" s="19">
        <v>999522</v>
      </c>
      <c r="G288" s="19">
        <v>79962</v>
      </c>
      <c r="H288" s="20">
        <f t="shared" si="4"/>
        <v>1079484</v>
      </c>
      <c r="I288" s="2"/>
      <c r="J288" s="2"/>
      <c r="K288" s="3"/>
      <c r="L288" s="2"/>
      <c r="M288" s="3"/>
      <c r="N288" s="3"/>
      <c r="O288" s="3"/>
      <c r="P288" s="2"/>
      <c r="Q288" s="2"/>
      <c r="R288" s="2"/>
      <c r="S288" s="2"/>
      <c r="T288" s="2"/>
    </row>
    <row r="289" spans="1:20" s="21" customFormat="1" ht="26.25" customHeight="1">
      <c r="A289" s="14">
        <v>284</v>
      </c>
      <c r="B289" s="15">
        <v>45547</v>
      </c>
      <c r="C289" s="16" t="s">
        <v>585</v>
      </c>
      <c r="D289" s="17" t="s">
        <v>14</v>
      </c>
      <c r="E289" s="18" t="s">
        <v>586</v>
      </c>
      <c r="F289" s="19">
        <v>371250</v>
      </c>
      <c r="G289" s="19">
        <v>29700</v>
      </c>
      <c r="H289" s="20">
        <f t="shared" si="4"/>
        <v>400950</v>
      </c>
      <c r="I289" s="2"/>
      <c r="J289" s="2"/>
      <c r="K289" s="3"/>
      <c r="L289" s="2"/>
      <c r="M289" s="3"/>
      <c r="N289" s="3"/>
      <c r="O289" s="3"/>
      <c r="P289" s="2"/>
      <c r="Q289" s="2"/>
      <c r="R289" s="2"/>
      <c r="S289" s="2"/>
      <c r="T289" s="2"/>
    </row>
    <row r="290" spans="1:20" s="21" customFormat="1" ht="26.25" customHeight="1">
      <c r="A290" s="14">
        <v>285</v>
      </c>
      <c r="B290" s="15">
        <v>45547</v>
      </c>
      <c r="C290" s="16" t="s">
        <v>587</v>
      </c>
      <c r="D290" s="17" t="s">
        <v>14</v>
      </c>
      <c r="E290" s="18" t="s">
        <v>588</v>
      </c>
      <c r="F290" s="19">
        <v>2138614</v>
      </c>
      <c r="G290" s="19">
        <v>171089</v>
      </c>
      <c r="H290" s="20">
        <f t="shared" si="4"/>
        <v>2309703</v>
      </c>
      <c r="I290" s="2"/>
      <c r="J290" s="2"/>
      <c r="K290" s="3"/>
      <c r="L290" s="2"/>
      <c r="M290" s="3"/>
      <c r="N290" s="3"/>
      <c r="O290" s="3"/>
      <c r="P290" s="2"/>
      <c r="Q290" s="2"/>
      <c r="R290" s="2"/>
      <c r="S290" s="2"/>
      <c r="T290" s="2"/>
    </row>
    <row r="291" spans="1:20" s="21" customFormat="1" ht="26.25" customHeight="1">
      <c r="A291" s="14">
        <v>286</v>
      </c>
      <c r="B291" s="15">
        <v>45547</v>
      </c>
      <c r="C291" s="16" t="s">
        <v>589</v>
      </c>
      <c r="D291" s="17" t="s">
        <v>14</v>
      </c>
      <c r="E291" s="18" t="s">
        <v>590</v>
      </c>
      <c r="F291" s="19">
        <v>3091676</v>
      </c>
      <c r="G291" s="19">
        <v>247334</v>
      </c>
      <c r="H291" s="20">
        <f t="shared" si="4"/>
        <v>3339010</v>
      </c>
      <c r="I291" s="2"/>
      <c r="J291" s="2"/>
      <c r="K291" s="3"/>
      <c r="L291" s="2"/>
      <c r="M291" s="3"/>
      <c r="N291" s="3"/>
      <c r="O291" s="3"/>
      <c r="P291" s="2"/>
      <c r="Q291" s="2"/>
      <c r="R291" s="2"/>
      <c r="S291" s="2"/>
      <c r="T291" s="2"/>
    </row>
    <row r="292" spans="1:20" s="21" customFormat="1" ht="26.25" customHeight="1">
      <c r="A292" s="14">
        <v>287</v>
      </c>
      <c r="B292" s="15">
        <v>45547</v>
      </c>
      <c r="C292" s="16" t="s">
        <v>591</v>
      </c>
      <c r="D292" s="17" t="s">
        <v>14</v>
      </c>
      <c r="E292" s="18" t="s">
        <v>592</v>
      </c>
      <c r="F292" s="19">
        <v>1436462</v>
      </c>
      <c r="G292" s="19">
        <v>114917</v>
      </c>
      <c r="H292" s="20">
        <f t="shared" si="4"/>
        <v>1551379</v>
      </c>
      <c r="I292" s="2"/>
      <c r="J292" s="2"/>
      <c r="K292" s="3"/>
      <c r="L292" s="2"/>
      <c r="M292" s="3"/>
      <c r="N292" s="3"/>
      <c r="O292" s="3"/>
      <c r="P292" s="2"/>
      <c r="Q292" s="2"/>
      <c r="R292" s="2"/>
      <c r="S292" s="2"/>
      <c r="T292" s="2"/>
    </row>
    <row r="293" spans="1:20" s="21" customFormat="1" ht="26.25" customHeight="1">
      <c r="A293" s="14">
        <v>288</v>
      </c>
      <c r="B293" s="15">
        <v>45547</v>
      </c>
      <c r="C293" s="16" t="s">
        <v>593</v>
      </c>
      <c r="D293" s="17" t="s">
        <v>14</v>
      </c>
      <c r="E293" s="18" t="s">
        <v>594</v>
      </c>
      <c r="F293" s="19">
        <v>742500</v>
      </c>
      <c r="G293" s="19">
        <v>59400</v>
      </c>
      <c r="H293" s="20">
        <f t="shared" si="4"/>
        <v>801900</v>
      </c>
      <c r="I293" s="2"/>
      <c r="J293" s="2"/>
      <c r="K293" s="3"/>
      <c r="L293" s="2"/>
      <c r="M293" s="3"/>
      <c r="N293" s="3"/>
      <c r="O293" s="3"/>
      <c r="P293" s="2"/>
      <c r="Q293" s="2"/>
      <c r="R293" s="2"/>
      <c r="S293" s="2"/>
      <c r="T293" s="2"/>
    </row>
    <row r="294" spans="1:20" s="21" customFormat="1" ht="26.25" customHeight="1">
      <c r="A294" s="14">
        <v>289</v>
      </c>
      <c r="B294" s="15">
        <v>45547</v>
      </c>
      <c r="C294" s="16" t="s">
        <v>595</v>
      </c>
      <c r="D294" s="17" t="s">
        <v>14</v>
      </c>
      <c r="E294" s="18" t="s">
        <v>596</v>
      </c>
      <c r="F294" s="19">
        <v>1833129</v>
      </c>
      <c r="G294" s="19">
        <v>146650</v>
      </c>
      <c r="H294" s="20">
        <f t="shared" si="4"/>
        <v>1979779</v>
      </c>
      <c r="I294" s="2"/>
      <c r="J294" s="2"/>
      <c r="K294" s="3"/>
      <c r="L294" s="2"/>
      <c r="M294" s="3"/>
      <c r="N294" s="3"/>
      <c r="O294" s="3"/>
      <c r="P294" s="2"/>
      <c r="Q294" s="2"/>
      <c r="R294" s="2"/>
      <c r="S294" s="2"/>
      <c r="T294" s="2"/>
    </row>
    <row r="295" spans="1:20" s="21" customFormat="1" ht="26.25" customHeight="1">
      <c r="A295" s="14">
        <v>290</v>
      </c>
      <c r="B295" s="15">
        <v>45547</v>
      </c>
      <c r="C295" s="16" t="s">
        <v>597</v>
      </c>
      <c r="D295" s="17" t="s">
        <v>14</v>
      </c>
      <c r="E295" s="18" t="s">
        <v>598</v>
      </c>
      <c r="F295" s="19">
        <v>471203</v>
      </c>
      <c r="G295" s="19">
        <v>37696</v>
      </c>
      <c r="H295" s="20">
        <f t="shared" si="4"/>
        <v>508899</v>
      </c>
      <c r="I295" s="2"/>
      <c r="J295" s="2"/>
      <c r="K295" s="3"/>
      <c r="L295" s="2"/>
      <c r="M295" s="3"/>
      <c r="N295" s="3"/>
      <c r="O295" s="3"/>
      <c r="P295" s="2"/>
      <c r="Q295" s="2"/>
      <c r="R295" s="2"/>
      <c r="S295" s="2"/>
      <c r="T295" s="2"/>
    </row>
    <row r="296" spans="1:20" s="21" customFormat="1" ht="26.25" customHeight="1">
      <c r="A296" s="14">
        <v>291</v>
      </c>
      <c r="B296" s="15">
        <v>45547</v>
      </c>
      <c r="C296" s="16" t="s">
        <v>599</v>
      </c>
      <c r="D296" s="17" t="s">
        <v>14</v>
      </c>
      <c r="E296" s="18" t="s">
        <v>600</v>
      </c>
      <c r="F296" s="19">
        <v>3122145</v>
      </c>
      <c r="G296" s="19">
        <v>249772</v>
      </c>
      <c r="H296" s="20">
        <f t="shared" si="4"/>
        <v>3371917</v>
      </c>
      <c r="I296" s="2"/>
      <c r="J296" s="2"/>
      <c r="K296" s="3"/>
      <c r="L296" s="2"/>
      <c r="M296" s="3"/>
      <c r="N296" s="3"/>
      <c r="O296" s="3"/>
      <c r="P296" s="2"/>
      <c r="Q296" s="2"/>
      <c r="R296" s="2"/>
      <c r="S296" s="2"/>
      <c r="T296" s="2"/>
    </row>
    <row r="297" spans="1:20" s="21" customFormat="1" ht="26.25" customHeight="1">
      <c r="A297" s="14">
        <v>292</v>
      </c>
      <c r="B297" s="15">
        <v>45547</v>
      </c>
      <c r="C297" s="16" t="s">
        <v>601</v>
      </c>
      <c r="D297" s="17" t="s">
        <v>14</v>
      </c>
      <c r="E297" s="18" t="s">
        <v>602</v>
      </c>
      <c r="F297" s="19">
        <v>773760</v>
      </c>
      <c r="G297" s="19">
        <v>61901</v>
      </c>
      <c r="H297" s="20">
        <f t="shared" si="4"/>
        <v>835661</v>
      </c>
      <c r="I297" s="2"/>
      <c r="J297" s="2"/>
      <c r="K297" s="3"/>
      <c r="L297" s="2"/>
      <c r="M297" s="3"/>
      <c r="N297" s="3"/>
      <c r="O297" s="3"/>
      <c r="P297" s="2"/>
      <c r="Q297" s="2"/>
      <c r="R297" s="2"/>
      <c r="S297" s="2"/>
      <c r="T297" s="2"/>
    </row>
    <row r="298" spans="1:20" s="21" customFormat="1" ht="26.25" customHeight="1">
      <c r="A298" s="14">
        <v>293</v>
      </c>
      <c r="B298" s="15">
        <v>45547</v>
      </c>
      <c r="C298" s="16" t="s">
        <v>603</v>
      </c>
      <c r="D298" s="17" t="s">
        <v>14</v>
      </c>
      <c r="E298" s="18" t="s">
        <v>604</v>
      </c>
      <c r="F298" s="19">
        <v>2513061</v>
      </c>
      <c r="G298" s="19">
        <v>201045</v>
      </c>
      <c r="H298" s="20">
        <f t="shared" si="4"/>
        <v>2714106</v>
      </c>
      <c r="I298" s="2"/>
      <c r="J298" s="2"/>
      <c r="K298" s="3"/>
      <c r="L298" s="2"/>
      <c r="M298" s="3"/>
      <c r="N298" s="3"/>
      <c r="O298" s="3"/>
      <c r="P298" s="2"/>
      <c r="Q298" s="2"/>
      <c r="R298" s="2"/>
      <c r="S298" s="2"/>
      <c r="T298" s="2"/>
    </row>
    <row r="299" spans="1:20" s="21" customFormat="1" ht="26.25" customHeight="1">
      <c r="A299" s="14">
        <v>294</v>
      </c>
      <c r="B299" s="15">
        <v>45547</v>
      </c>
      <c r="C299" s="16" t="s">
        <v>605</v>
      </c>
      <c r="D299" s="17" t="s">
        <v>14</v>
      </c>
      <c r="E299" s="18" t="s">
        <v>606</v>
      </c>
      <c r="F299" s="19">
        <v>1624597</v>
      </c>
      <c r="G299" s="19">
        <v>129968</v>
      </c>
      <c r="H299" s="20">
        <f t="shared" si="4"/>
        <v>1754565</v>
      </c>
      <c r="I299" s="2"/>
      <c r="J299" s="2"/>
      <c r="K299" s="3"/>
      <c r="L299" s="2"/>
      <c r="M299" s="3"/>
      <c r="N299" s="3"/>
      <c r="O299" s="3"/>
      <c r="P299" s="2"/>
      <c r="Q299" s="2"/>
      <c r="R299" s="2"/>
      <c r="S299" s="2"/>
      <c r="T299" s="2"/>
    </row>
    <row r="300" spans="1:20" s="21" customFormat="1" ht="26.25" customHeight="1">
      <c r="A300" s="14">
        <v>295</v>
      </c>
      <c r="B300" s="15">
        <v>45547</v>
      </c>
      <c r="C300" s="16" t="s">
        <v>607</v>
      </c>
      <c r="D300" s="17" t="s">
        <v>14</v>
      </c>
      <c r="E300" s="18" t="s">
        <v>608</v>
      </c>
      <c r="F300" s="19">
        <v>2031202</v>
      </c>
      <c r="G300" s="19">
        <v>162496</v>
      </c>
      <c r="H300" s="20">
        <f t="shared" si="4"/>
        <v>2193698</v>
      </c>
      <c r="I300" s="2"/>
      <c r="J300" s="2"/>
      <c r="K300" s="3"/>
      <c r="L300" s="2"/>
      <c r="M300" s="3"/>
      <c r="N300" s="3"/>
      <c r="O300" s="3"/>
      <c r="P300" s="2"/>
      <c r="Q300" s="2"/>
      <c r="R300" s="2"/>
      <c r="S300" s="2"/>
      <c r="T300" s="2"/>
    </row>
    <row r="301" spans="1:20" s="21" customFormat="1" ht="26.25" customHeight="1">
      <c r="A301" s="14">
        <v>296</v>
      </c>
      <c r="B301" s="15">
        <v>45547</v>
      </c>
      <c r="C301" s="16" t="s">
        <v>609</v>
      </c>
      <c r="D301" s="17" t="s">
        <v>14</v>
      </c>
      <c r="E301" s="18" t="s">
        <v>610</v>
      </c>
      <c r="F301" s="19">
        <v>922445</v>
      </c>
      <c r="G301" s="19">
        <v>73796</v>
      </c>
      <c r="H301" s="20">
        <f t="shared" si="4"/>
        <v>996241</v>
      </c>
      <c r="I301" s="2"/>
      <c r="J301" s="2"/>
      <c r="K301" s="3"/>
      <c r="L301" s="2"/>
      <c r="M301" s="3"/>
      <c r="N301" s="3"/>
      <c r="O301" s="3"/>
      <c r="P301" s="2"/>
      <c r="Q301" s="2"/>
      <c r="R301" s="2"/>
      <c r="S301" s="2"/>
      <c r="T301" s="2"/>
    </row>
    <row r="302" spans="1:20" s="21" customFormat="1" ht="26.25" customHeight="1">
      <c r="A302" s="14">
        <v>297</v>
      </c>
      <c r="B302" s="15">
        <v>45547</v>
      </c>
      <c r="C302" s="16" t="s">
        <v>611</v>
      </c>
      <c r="D302" s="17" t="s">
        <v>14</v>
      </c>
      <c r="E302" s="18" t="s">
        <v>612</v>
      </c>
      <c r="F302" s="19">
        <v>2586492</v>
      </c>
      <c r="G302" s="19">
        <v>206919</v>
      </c>
      <c r="H302" s="20">
        <f t="shared" si="4"/>
        <v>2793411</v>
      </c>
      <c r="I302" s="2"/>
      <c r="J302" s="2"/>
      <c r="K302" s="3"/>
      <c r="L302" s="2"/>
      <c r="M302" s="3"/>
      <c r="N302" s="3"/>
      <c r="O302" s="3"/>
      <c r="P302" s="2"/>
      <c r="Q302" s="2"/>
      <c r="R302" s="2"/>
      <c r="S302" s="2"/>
      <c r="T302" s="2"/>
    </row>
    <row r="303" spans="1:20" s="21" customFormat="1" ht="26.25" customHeight="1">
      <c r="A303" s="14">
        <v>298</v>
      </c>
      <c r="B303" s="15">
        <v>45547</v>
      </c>
      <c r="C303" s="16" t="s">
        <v>613</v>
      </c>
      <c r="D303" s="17" t="s">
        <v>14</v>
      </c>
      <c r="E303" s="18" t="s">
        <v>614</v>
      </c>
      <c r="F303" s="19">
        <v>811387</v>
      </c>
      <c r="G303" s="19">
        <v>64911</v>
      </c>
      <c r="H303" s="20">
        <f t="shared" si="4"/>
        <v>876298</v>
      </c>
      <c r="I303" s="2"/>
      <c r="J303" s="2"/>
      <c r="K303" s="3"/>
      <c r="L303" s="2"/>
      <c r="M303" s="3"/>
      <c r="N303" s="3"/>
      <c r="O303" s="3"/>
      <c r="P303" s="2"/>
      <c r="Q303" s="2"/>
      <c r="R303" s="2"/>
      <c r="S303" s="2"/>
      <c r="T303" s="2"/>
    </row>
    <row r="304" spans="1:20" s="21" customFormat="1" ht="26.25" customHeight="1">
      <c r="A304" s="14">
        <v>299</v>
      </c>
      <c r="B304" s="15">
        <v>45547</v>
      </c>
      <c r="C304" s="16" t="s">
        <v>615</v>
      </c>
      <c r="D304" s="17" t="s">
        <v>14</v>
      </c>
      <c r="E304" s="18" t="s">
        <v>616</v>
      </c>
      <c r="F304" s="19">
        <v>777406</v>
      </c>
      <c r="G304" s="19">
        <v>62192</v>
      </c>
      <c r="H304" s="20">
        <f t="shared" si="4"/>
        <v>839598</v>
      </c>
      <c r="I304" s="2"/>
      <c r="J304" s="2"/>
      <c r="K304" s="3"/>
      <c r="L304" s="2"/>
      <c r="M304" s="3"/>
      <c r="N304" s="3"/>
      <c r="O304" s="3"/>
      <c r="P304" s="2"/>
      <c r="Q304" s="2"/>
      <c r="R304" s="2"/>
      <c r="S304" s="2"/>
      <c r="T304" s="2"/>
    </row>
    <row r="305" spans="1:20" s="21" customFormat="1" ht="26.25" customHeight="1">
      <c r="A305" s="14">
        <v>300</v>
      </c>
      <c r="B305" s="15">
        <v>45547</v>
      </c>
      <c r="C305" s="16" t="s">
        <v>617</v>
      </c>
      <c r="D305" s="17" t="s">
        <v>14</v>
      </c>
      <c r="E305" s="18" t="s">
        <v>618</v>
      </c>
      <c r="F305" s="19">
        <v>1773282</v>
      </c>
      <c r="G305" s="19">
        <v>141863</v>
      </c>
      <c r="H305" s="20">
        <f t="shared" si="4"/>
        <v>1915145</v>
      </c>
      <c r="I305" s="2"/>
      <c r="J305" s="2"/>
      <c r="K305" s="3"/>
      <c r="L305" s="2"/>
      <c r="M305" s="3"/>
      <c r="N305" s="3"/>
      <c r="O305" s="3"/>
      <c r="P305" s="2"/>
      <c r="Q305" s="2"/>
      <c r="R305" s="2"/>
      <c r="S305" s="2"/>
      <c r="T305" s="2"/>
    </row>
    <row r="306" spans="1:20" s="21" customFormat="1" ht="26.25" customHeight="1">
      <c r="A306" s="14">
        <v>301</v>
      </c>
      <c r="B306" s="15">
        <v>45547</v>
      </c>
      <c r="C306" s="16" t="s">
        <v>619</v>
      </c>
      <c r="D306" s="17" t="s">
        <v>14</v>
      </c>
      <c r="E306" s="18" t="s">
        <v>620</v>
      </c>
      <c r="F306" s="19">
        <v>3177586</v>
      </c>
      <c r="G306" s="19">
        <v>254207</v>
      </c>
      <c r="H306" s="20">
        <f t="shared" si="4"/>
        <v>3431793</v>
      </c>
      <c r="I306" s="2"/>
      <c r="J306" s="2"/>
      <c r="K306" s="3"/>
      <c r="L306" s="2"/>
      <c r="M306" s="3"/>
      <c r="N306" s="3"/>
      <c r="O306" s="3"/>
      <c r="P306" s="2"/>
      <c r="Q306" s="2"/>
      <c r="R306" s="2"/>
      <c r="S306" s="2"/>
      <c r="T306" s="2"/>
    </row>
    <row r="307" spans="1:20" s="21" customFormat="1" ht="26.25" customHeight="1">
      <c r="A307" s="14">
        <v>302</v>
      </c>
      <c r="B307" s="15">
        <v>45547</v>
      </c>
      <c r="C307" s="16" t="s">
        <v>621</v>
      </c>
      <c r="D307" s="17" t="s">
        <v>14</v>
      </c>
      <c r="E307" s="18" t="s">
        <v>622</v>
      </c>
      <c r="F307" s="19">
        <v>3787249</v>
      </c>
      <c r="G307" s="19">
        <v>302980</v>
      </c>
      <c r="H307" s="20">
        <f t="shared" si="4"/>
        <v>4090229</v>
      </c>
      <c r="I307" s="2"/>
      <c r="J307" s="2"/>
      <c r="K307" s="3"/>
      <c r="L307" s="2"/>
      <c r="M307" s="3"/>
      <c r="N307" s="3"/>
      <c r="O307" s="3"/>
      <c r="P307" s="2"/>
      <c r="Q307" s="2"/>
      <c r="R307" s="2"/>
      <c r="S307" s="2"/>
      <c r="T307" s="2"/>
    </row>
    <row r="308" spans="1:20" s="21" customFormat="1" ht="26.25" customHeight="1">
      <c r="A308" s="14">
        <v>303</v>
      </c>
      <c r="B308" s="15">
        <v>45547</v>
      </c>
      <c r="C308" s="16" t="s">
        <v>623</v>
      </c>
      <c r="D308" s="17" t="s">
        <v>14</v>
      </c>
      <c r="E308" s="18" t="s">
        <v>624</v>
      </c>
      <c r="F308" s="19">
        <v>1810909</v>
      </c>
      <c r="G308" s="19">
        <v>144873</v>
      </c>
      <c r="H308" s="20">
        <f t="shared" si="4"/>
        <v>1955782</v>
      </c>
      <c r="I308" s="2"/>
      <c r="J308" s="2"/>
      <c r="K308" s="3"/>
      <c r="L308" s="2"/>
      <c r="M308" s="3"/>
      <c r="N308" s="3"/>
      <c r="O308" s="3"/>
      <c r="P308" s="2"/>
      <c r="Q308" s="2"/>
      <c r="R308" s="2"/>
      <c r="S308" s="2"/>
      <c r="T308" s="2"/>
    </row>
    <row r="309" spans="1:20" s="21" customFormat="1" ht="26.25" customHeight="1">
      <c r="A309" s="14">
        <v>304</v>
      </c>
      <c r="B309" s="15">
        <v>45547</v>
      </c>
      <c r="C309" s="16" t="s">
        <v>625</v>
      </c>
      <c r="D309" s="17" t="s">
        <v>14</v>
      </c>
      <c r="E309" s="18" t="s">
        <v>626</v>
      </c>
      <c r="F309" s="19">
        <v>2031202</v>
      </c>
      <c r="G309" s="19">
        <v>162496</v>
      </c>
      <c r="H309" s="20">
        <f t="shared" si="4"/>
        <v>2193698</v>
      </c>
      <c r="I309" s="2"/>
      <c r="J309" s="2"/>
      <c r="K309" s="3"/>
      <c r="L309" s="2"/>
      <c r="M309" s="3"/>
      <c r="N309" s="3"/>
      <c r="O309" s="3"/>
      <c r="P309" s="2"/>
      <c r="Q309" s="2"/>
      <c r="R309" s="2"/>
      <c r="S309" s="2"/>
      <c r="T309" s="2"/>
    </row>
    <row r="310" spans="1:20" s="21" customFormat="1" ht="26.25" customHeight="1">
      <c r="A310" s="14">
        <v>305</v>
      </c>
      <c r="B310" s="15">
        <v>45547</v>
      </c>
      <c r="C310" s="16" t="s">
        <v>627</v>
      </c>
      <c r="D310" s="17" t="s">
        <v>14</v>
      </c>
      <c r="E310" s="18" t="s">
        <v>628</v>
      </c>
      <c r="F310" s="19">
        <v>367155</v>
      </c>
      <c r="G310" s="19">
        <v>29372</v>
      </c>
      <c r="H310" s="20">
        <f t="shared" si="4"/>
        <v>396527</v>
      </c>
      <c r="I310" s="2"/>
      <c r="J310" s="2"/>
      <c r="K310" s="3"/>
      <c r="L310" s="2"/>
      <c r="M310" s="3"/>
      <c r="N310" s="3"/>
      <c r="O310" s="3"/>
      <c r="P310" s="2"/>
      <c r="Q310" s="2"/>
      <c r="R310" s="2"/>
      <c r="S310" s="2"/>
      <c r="T310" s="2"/>
    </row>
    <row r="311" spans="1:20" s="21" customFormat="1" ht="26.25" customHeight="1">
      <c r="A311" s="14">
        <v>306</v>
      </c>
      <c r="B311" s="15">
        <v>45547</v>
      </c>
      <c r="C311" s="16" t="s">
        <v>629</v>
      </c>
      <c r="D311" s="17" t="s">
        <v>14</v>
      </c>
      <c r="E311" s="18" t="s">
        <v>630</v>
      </c>
      <c r="F311" s="19">
        <v>2202930</v>
      </c>
      <c r="G311" s="19">
        <v>176234</v>
      </c>
      <c r="H311" s="20">
        <f t="shared" si="4"/>
        <v>2379164</v>
      </c>
      <c r="I311" s="2"/>
      <c r="J311" s="2"/>
      <c r="K311" s="3"/>
      <c r="L311" s="2"/>
      <c r="M311" s="3"/>
      <c r="N311" s="3"/>
      <c r="O311" s="3"/>
      <c r="P311" s="2"/>
      <c r="Q311" s="2"/>
      <c r="R311" s="2"/>
      <c r="S311" s="2"/>
      <c r="T311" s="2"/>
    </row>
    <row r="312" spans="1:20" s="21" customFormat="1" ht="26.25" customHeight="1">
      <c r="A312" s="14">
        <v>307</v>
      </c>
      <c r="B312" s="15">
        <v>45547</v>
      </c>
      <c r="C312" s="16" t="s">
        <v>631</v>
      </c>
      <c r="D312" s="17" t="s">
        <v>14</v>
      </c>
      <c r="E312" s="18" t="s">
        <v>632</v>
      </c>
      <c r="F312" s="19">
        <v>1152445</v>
      </c>
      <c r="G312" s="19">
        <v>92196</v>
      </c>
      <c r="H312" s="20">
        <f t="shared" si="4"/>
        <v>1244641</v>
      </c>
      <c r="I312" s="2"/>
      <c r="J312" s="2"/>
      <c r="K312" s="3"/>
      <c r="L312" s="2"/>
      <c r="M312" s="3"/>
      <c r="N312" s="3"/>
      <c r="O312" s="3"/>
      <c r="P312" s="2"/>
      <c r="Q312" s="2"/>
      <c r="R312" s="2"/>
      <c r="S312" s="2"/>
      <c r="T312" s="2"/>
    </row>
    <row r="313" spans="1:20" s="21" customFormat="1" ht="26.25" customHeight="1">
      <c r="A313" s="14">
        <v>308</v>
      </c>
      <c r="B313" s="15">
        <v>45547</v>
      </c>
      <c r="C313" s="16" t="s">
        <v>633</v>
      </c>
      <c r="D313" s="17" t="s">
        <v>14</v>
      </c>
      <c r="E313" s="18" t="s">
        <v>634</v>
      </c>
      <c r="F313" s="19">
        <v>1014492</v>
      </c>
      <c r="G313" s="19">
        <v>81159</v>
      </c>
      <c r="H313" s="20">
        <f t="shared" si="4"/>
        <v>1095651</v>
      </c>
      <c r="I313" s="2"/>
      <c r="J313" s="2"/>
      <c r="K313" s="3"/>
      <c r="L313" s="2"/>
      <c r="M313" s="3"/>
      <c r="N313" s="3"/>
      <c r="O313" s="3"/>
      <c r="P313" s="2"/>
      <c r="Q313" s="2"/>
      <c r="R313" s="2"/>
      <c r="S313" s="2"/>
      <c r="T313" s="2"/>
    </row>
    <row r="314" spans="1:20" s="21" customFormat="1" ht="26.25" customHeight="1">
      <c r="A314" s="14">
        <v>309</v>
      </c>
      <c r="B314" s="15">
        <v>45547</v>
      </c>
      <c r="C314" s="16" t="s">
        <v>635</v>
      </c>
      <c r="D314" s="17" t="s">
        <v>14</v>
      </c>
      <c r="E314" s="18" t="s">
        <v>636</v>
      </c>
      <c r="F314" s="19">
        <v>1258950</v>
      </c>
      <c r="G314" s="19">
        <v>100716</v>
      </c>
      <c r="H314" s="20">
        <f t="shared" si="4"/>
        <v>1359666</v>
      </c>
      <c r="I314" s="2"/>
      <c r="J314" s="2"/>
      <c r="K314" s="3"/>
      <c r="L314" s="2"/>
      <c r="M314" s="3"/>
      <c r="N314" s="3"/>
      <c r="O314" s="3"/>
      <c r="P314" s="2"/>
      <c r="Q314" s="2"/>
      <c r="R314" s="2"/>
      <c r="S314" s="2"/>
      <c r="T314" s="2"/>
    </row>
    <row r="315" spans="1:20" s="21" customFormat="1" ht="26.25" customHeight="1">
      <c r="A315" s="14">
        <v>310</v>
      </c>
      <c r="B315" s="15">
        <v>45547</v>
      </c>
      <c r="C315" s="16" t="s">
        <v>637</v>
      </c>
      <c r="D315" s="17" t="s">
        <v>14</v>
      </c>
      <c r="E315" s="18" t="s">
        <v>638</v>
      </c>
      <c r="F315" s="19">
        <v>1655663</v>
      </c>
      <c r="G315" s="19">
        <v>132453</v>
      </c>
      <c r="H315" s="20">
        <f t="shared" si="4"/>
        <v>1788116</v>
      </c>
      <c r="I315" s="2"/>
      <c r="J315" s="2"/>
      <c r="K315" s="3"/>
      <c r="L315" s="2"/>
      <c r="M315" s="3"/>
      <c r="N315" s="3"/>
      <c r="O315" s="3"/>
      <c r="P315" s="2"/>
      <c r="Q315" s="2"/>
      <c r="R315" s="2"/>
      <c r="S315" s="2"/>
      <c r="T315" s="2"/>
    </row>
    <row r="316" spans="1:20" s="21" customFormat="1" ht="26.25" customHeight="1">
      <c r="A316" s="14">
        <v>311</v>
      </c>
      <c r="B316" s="15">
        <v>45547</v>
      </c>
      <c r="C316" s="16" t="s">
        <v>639</v>
      </c>
      <c r="D316" s="17" t="s">
        <v>14</v>
      </c>
      <c r="E316" s="18" t="s">
        <v>640</v>
      </c>
      <c r="F316" s="19">
        <v>555290</v>
      </c>
      <c r="G316" s="19">
        <v>44423</v>
      </c>
      <c r="H316" s="20">
        <f t="shared" si="4"/>
        <v>599713</v>
      </c>
      <c r="I316" s="2"/>
      <c r="J316" s="2"/>
      <c r="K316" s="3"/>
      <c r="L316" s="2"/>
      <c r="M316" s="3"/>
      <c r="N316" s="3"/>
      <c r="O316" s="3"/>
      <c r="P316" s="2"/>
      <c r="Q316" s="2"/>
      <c r="R316" s="2"/>
      <c r="S316" s="2"/>
      <c r="T316" s="2"/>
    </row>
    <row r="317" spans="1:20" s="21" customFormat="1" ht="26.25" customHeight="1">
      <c r="A317" s="14">
        <v>312</v>
      </c>
      <c r="B317" s="15">
        <v>45547</v>
      </c>
      <c r="C317" s="16" t="s">
        <v>641</v>
      </c>
      <c r="D317" s="17" t="s">
        <v>14</v>
      </c>
      <c r="E317" s="18" t="s">
        <v>642</v>
      </c>
      <c r="F317" s="19">
        <v>922445</v>
      </c>
      <c r="G317" s="19">
        <v>73796</v>
      </c>
      <c r="H317" s="20">
        <f t="shared" si="4"/>
        <v>996241</v>
      </c>
      <c r="I317" s="2"/>
      <c r="J317" s="2"/>
      <c r="K317" s="3"/>
      <c r="L317" s="2"/>
      <c r="M317" s="3"/>
      <c r="N317" s="3"/>
      <c r="O317" s="3"/>
      <c r="P317" s="2"/>
      <c r="Q317" s="2"/>
      <c r="R317" s="2"/>
      <c r="S317" s="2"/>
      <c r="T317" s="2"/>
    </row>
    <row r="318" spans="1:20" s="21" customFormat="1" ht="26.25" customHeight="1">
      <c r="A318" s="14">
        <v>313</v>
      </c>
      <c r="B318" s="15">
        <v>45547</v>
      </c>
      <c r="C318" s="16" t="s">
        <v>643</v>
      </c>
      <c r="D318" s="17" t="s">
        <v>14</v>
      </c>
      <c r="E318" s="18" t="s">
        <v>644</v>
      </c>
      <c r="F318" s="19">
        <v>1402481</v>
      </c>
      <c r="G318" s="19">
        <v>112198</v>
      </c>
      <c r="H318" s="20">
        <f t="shared" si="4"/>
        <v>1514679</v>
      </c>
      <c r="I318" s="2"/>
      <c r="J318" s="2"/>
      <c r="K318" s="3"/>
      <c r="L318" s="2"/>
      <c r="M318" s="3"/>
      <c r="N318" s="3"/>
      <c r="O318" s="3"/>
      <c r="P318" s="2"/>
      <c r="Q318" s="2"/>
      <c r="R318" s="2"/>
      <c r="S318" s="2"/>
      <c r="T318" s="2"/>
    </row>
    <row r="319" spans="1:20" s="21" customFormat="1" ht="26.25" customHeight="1">
      <c r="A319" s="14">
        <v>314</v>
      </c>
      <c r="B319" s="15">
        <v>45547</v>
      </c>
      <c r="C319" s="16" t="s">
        <v>645</v>
      </c>
      <c r="D319" s="17" t="s">
        <v>14</v>
      </c>
      <c r="E319" s="18" t="s">
        <v>646</v>
      </c>
      <c r="F319" s="19">
        <v>1810909</v>
      </c>
      <c r="G319" s="19">
        <v>144873</v>
      </c>
      <c r="H319" s="20">
        <f t="shared" si="4"/>
        <v>1955782</v>
      </c>
      <c r="I319" s="2"/>
      <c r="J319" s="2"/>
      <c r="K319" s="3"/>
      <c r="L319" s="2"/>
      <c r="M319" s="3"/>
      <c r="N319" s="3"/>
      <c r="O319" s="3"/>
      <c r="P319" s="2"/>
      <c r="Q319" s="2"/>
      <c r="R319" s="2"/>
      <c r="S319" s="2"/>
      <c r="T319" s="2"/>
    </row>
    <row r="320" spans="1:20" s="21" customFormat="1" ht="26.25" customHeight="1">
      <c r="A320" s="14">
        <v>315</v>
      </c>
      <c r="B320" s="15">
        <v>45547</v>
      </c>
      <c r="C320" s="16" t="s">
        <v>647</v>
      </c>
      <c r="D320" s="17" t="s">
        <v>14</v>
      </c>
      <c r="E320" s="18" t="s">
        <v>648</v>
      </c>
      <c r="F320" s="19">
        <v>1810909</v>
      </c>
      <c r="G320" s="19">
        <v>144873</v>
      </c>
      <c r="H320" s="20">
        <f t="shared" si="4"/>
        <v>1955782</v>
      </c>
      <c r="I320" s="2"/>
      <c r="J320" s="2"/>
      <c r="K320" s="3"/>
      <c r="L320" s="2"/>
      <c r="M320" s="3"/>
      <c r="N320" s="3"/>
      <c r="O320" s="3"/>
      <c r="P320" s="2"/>
      <c r="Q320" s="2"/>
      <c r="R320" s="2"/>
      <c r="S320" s="2"/>
      <c r="T320" s="2"/>
    </row>
    <row r="321" spans="1:20" s="21" customFormat="1" ht="26.25" customHeight="1">
      <c r="A321" s="14">
        <v>316</v>
      </c>
      <c r="B321" s="15">
        <v>45547</v>
      </c>
      <c r="C321" s="16" t="s">
        <v>649</v>
      </c>
      <c r="D321" s="17" t="s">
        <v>14</v>
      </c>
      <c r="E321" s="18" t="s">
        <v>650</v>
      </c>
      <c r="F321" s="19">
        <v>1443754</v>
      </c>
      <c r="G321" s="19">
        <v>115500</v>
      </c>
      <c r="H321" s="20">
        <f t="shared" si="4"/>
        <v>1559254</v>
      </c>
      <c r="I321" s="2"/>
      <c r="J321" s="2"/>
      <c r="K321" s="3"/>
      <c r="L321" s="2"/>
      <c r="M321" s="3"/>
      <c r="N321" s="3"/>
      <c r="O321" s="3"/>
      <c r="P321" s="2"/>
      <c r="Q321" s="2"/>
      <c r="R321" s="2"/>
      <c r="S321" s="2"/>
      <c r="T321" s="2"/>
    </row>
    <row r="322" spans="1:20" s="21" customFormat="1" ht="26.25" customHeight="1">
      <c r="A322" s="14">
        <v>317</v>
      </c>
      <c r="B322" s="15">
        <v>45547</v>
      </c>
      <c r="C322" s="16" t="s">
        <v>651</v>
      </c>
      <c r="D322" s="17" t="s">
        <v>14</v>
      </c>
      <c r="E322" s="18" t="s">
        <v>652</v>
      </c>
      <c r="F322" s="19">
        <v>1699851</v>
      </c>
      <c r="G322" s="19">
        <v>135988</v>
      </c>
      <c r="H322" s="20">
        <f t="shared" si="4"/>
        <v>1835839</v>
      </c>
      <c r="I322" s="2"/>
      <c r="J322" s="2"/>
      <c r="K322" s="3"/>
      <c r="L322" s="2"/>
      <c r="M322" s="3"/>
      <c r="N322" s="3"/>
      <c r="O322" s="3"/>
      <c r="P322" s="2"/>
      <c r="Q322" s="2"/>
      <c r="R322" s="2"/>
      <c r="S322" s="2"/>
      <c r="T322" s="2"/>
    </row>
    <row r="323" spans="1:20" s="21" customFormat="1" ht="26.25" customHeight="1">
      <c r="A323" s="14">
        <v>318</v>
      </c>
      <c r="B323" s="15">
        <v>45547</v>
      </c>
      <c r="C323" s="16" t="s">
        <v>653</v>
      </c>
      <c r="D323" s="17" t="s">
        <v>14</v>
      </c>
      <c r="E323" s="18" t="s">
        <v>654</v>
      </c>
      <c r="F323" s="19">
        <v>1999044</v>
      </c>
      <c r="G323" s="19">
        <v>159924</v>
      </c>
      <c r="H323" s="20">
        <f t="shared" si="4"/>
        <v>2158968</v>
      </c>
      <c r="I323" s="2"/>
      <c r="J323" s="2"/>
      <c r="K323" s="3"/>
      <c r="L323" s="2"/>
      <c r="M323" s="3"/>
      <c r="N323" s="3"/>
      <c r="O323" s="3"/>
      <c r="P323" s="2"/>
      <c r="Q323" s="2"/>
      <c r="R323" s="2"/>
      <c r="S323" s="2"/>
      <c r="T323" s="2"/>
    </row>
    <row r="324" spans="1:20" s="21" customFormat="1" ht="26.25" customHeight="1">
      <c r="A324" s="14">
        <v>319</v>
      </c>
      <c r="B324" s="15">
        <v>45547</v>
      </c>
      <c r="C324" s="16" t="s">
        <v>655</v>
      </c>
      <c r="D324" s="17" t="s">
        <v>14</v>
      </c>
      <c r="E324" s="18" t="s">
        <v>656</v>
      </c>
      <c r="F324" s="19">
        <v>1443754</v>
      </c>
      <c r="G324" s="19">
        <v>115500</v>
      </c>
      <c r="H324" s="20">
        <f t="shared" si="4"/>
        <v>1559254</v>
      </c>
      <c r="I324" s="2"/>
      <c r="J324" s="2"/>
      <c r="K324" s="3"/>
      <c r="L324" s="2"/>
      <c r="M324" s="3"/>
      <c r="N324" s="3"/>
      <c r="O324" s="3"/>
      <c r="P324" s="2"/>
      <c r="Q324" s="2"/>
      <c r="R324" s="2"/>
      <c r="S324" s="2"/>
      <c r="T324" s="2"/>
    </row>
    <row r="325" spans="1:20" s="21" customFormat="1" ht="26.25" customHeight="1">
      <c r="A325" s="14">
        <v>320</v>
      </c>
      <c r="B325" s="15">
        <v>45547</v>
      </c>
      <c r="C325" s="16" t="s">
        <v>657</v>
      </c>
      <c r="D325" s="17" t="s">
        <v>14</v>
      </c>
      <c r="E325" s="18" t="s">
        <v>658</v>
      </c>
      <c r="F325" s="19">
        <v>2463195</v>
      </c>
      <c r="G325" s="19">
        <v>197056</v>
      </c>
      <c r="H325" s="20">
        <f t="shared" si="4"/>
        <v>2660251</v>
      </c>
      <c r="I325" s="2"/>
      <c r="J325" s="2"/>
      <c r="K325" s="3"/>
      <c r="L325" s="2"/>
      <c r="M325" s="3"/>
      <c r="N325" s="3"/>
      <c r="O325" s="3"/>
      <c r="P325" s="2"/>
      <c r="Q325" s="2"/>
      <c r="R325" s="2"/>
      <c r="S325" s="2"/>
      <c r="T325" s="2"/>
    </row>
    <row r="326" spans="1:20" s="21" customFormat="1" ht="26.25" customHeight="1">
      <c r="A326" s="14">
        <v>321</v>
      </c>
      <c r="B326" s="15">
        <v>45547</v>
      </c>
      <c r="C326" s="16" t="s">
        <v>659</v>
      </c>
      <c r="D326" s="17" t="s">
        <v>14</v>
      </c>
      <c r="E326" s="18" t="s">
        <v>660</v>
      </c>
      <c r="F326" s="19">
        <v>777406</v>
      </c>
      <c r="G326" s="19">
        <v>62192</v>
      </c>
      <c r="H326" s="20">
        <f t="shared" si="4"/>
        <v>839598</v>
      </c>
      <c r="I326" s="2"/>
      <c r="J326" s="2"/>
      <c r="K326" s="3"/>
      <c r="L326" s="2"/>
      <c r="M326" s="3"/>
      <c r="N326" s="3"/>
      <c r="O326" s="3"/>
      <c r="P326" s="2"/>
      <c r="Q326" s="2"/>
      <c r="R326" s="2"/>
      <c r="S326" s="2"/>
      <c r="T326" s="2"/>
    </row>
    <row r="327" spans="1:20" s="21" customFormat="1" ht="26.25" customHeight="1">
      <c r="A327" s="14">
        <v>322</v>
      </c>
      <c r="B327" s="15">
        <v>45547</v>
      </c>
      <c r="C327" s="16" t="s">
        <v>661</v>
      </c>
      <c r="D327" s="17" t="s">
        <v>14</v>
      </c>
      <c r="E327" s="18" t="s">
        <v>662</v>
      </c>
      <c r="F327" s="19">
        <v>2090302</v>
      </c>
      <c r="G327" s="19">
        <v>167224</v>
      </c>
      <c r="H327" s="20">
        <f t="shared" ref="H327:H390" si="5">G327+F327</f>
        <v>2257526</v>
      </c>
      <c r="I327" s="2"/>
      <c r="J327" s="2"/>
      <c r="K327" s="3"/>
      <c r="L327" s="2"/>
      <c r="M327" s="3"/>
      <c r="N327" s="3"/>
      <c r="O327" s="3"/>
      <c r="P327" s="2"/>
      <c r="Q327" s="2"/>
      <c r="R327" s="2"/>
      <c r="S327" s="2"/>
      <c r="T327" s="2"/>
    </row>
    <row r="328" spans="1:20" s="21" customFormat="1" ht="26.25" customHeight="1">
      <c r="A328" s="14">
        <v>323</v>
      </c>
      <c r="B328" s="15">
        <v>45547</v>
      </c>
      <c r="C328" s="16" t="s">
        <v>663</v>
      </c>
      <c r="D328" s="17" t="s">
        <v>14</v>
      </c>
      <c r="E328" s="18" t="s">
        <v>664</v>
      </c>
      <c r="F328" s="19">
        <v>1551166</v>
      </c>
      <c r="G328" s="19">
        <v>124093</v>
      </c>
      <c r="H328" s="20">
        <f t="shared" si="5"/>
        <v>1675259</v>
      </c>
      <c r="I328" s="2"/>
      <c r="J328" s="2"/>
      <c r="K328" s="3"/>
      <c r="L328" s="2"/>
      <c r="M328" s="3"/>
      <c r="N328" s="3"/>
      <c r="O328" s="3"/>
      <c r="P328" s="2"/>
      <c r="Q328" s="2"/>
      <c r="R328" s="2"/>
      <c r="S328" s="2"/>
      <c r="T328" s="2"/>
    </row>
    <row r="329" spans="1:20" s="21" customFormat="1" ht="26.25" customHeight="1">
      <c r="A329" s="14">
        <v>324</v>
      </c>
      <c r="B329" s="15">
        <v>45547</v>
      </c>
      <c r="C329" s="16" t="s">
        <v>665</v>
      </c>
      <c r="D329" s="17" t="s">
        <v>14</v>
      </c>
      <c r="E329" s="18" t="s">
        <v>666</v>
      </c>
      <c r="F329" s="19">
        <v>888464</v>
      </c>
      <c r="G329" s="19">
        <v>71077</v>
      </c>
      <c r="H329" s="20">
        <f t="shared" si="5"/>
        <v>959541</v>
      </c>
      <c r="I329" s="2"/>
      <c r="J329" s="2"/>
      <c r="K329" s="3"/>
      <c r="L329" s="2"/>
      <c r="M329" s="3"/>
      <c r="N329" s="3"/>
      <c r="O329" s="3"/>
      <c r="P329" s="2"/>
      <c r="Q329" s="2"/>
      <c r="R329" s="2"/>
      <c r="S329" s="2"/>
      <c r="T329" s="2"/>
    </row>
    <row r="330" spans="1:20" s="21" customFormat="1" ht="26.25" customHeight="1">
      <c r="A330" s="14">
        <v>325</v>
      </c>
      <c r="B330" s="15">
        <v>45547</v>
      </c>
      <c r="C330" s="16" t="s">
        <v>667</v>
      </c>
      <c r="D330" s="17" t="s">
        <v>14</v>
      </c>
      <c r="E330" s="18" t="s">
        <v>668</v>
      </c>
      <c r="F330" s="19">
        <v>1253796</v>
      </c>
      <c r="G330" s="19">
        <v>100304</v>
      </c>
      <c r="H330" s="20">
        <f t="shared" si="5"/>
        <v>1354100</v>
      </c>
      <c r="I330" s="2"/>
      <c r="J330" s="2"/>
      <c r="K330" s="3"/>
      <c r="L330" s="2"/>
      <c r="M330" s="3"/>
      <c r="N330" s="3"/>
      <c r="O330" s="3"/>
      <c r="P330" s="2"/>
      <c r="Q330" s="2"/>
      <c r="R330" s="2"/>
      <c r="S330" s="2"/>
      <c r="T330" s="2"/>
    </row>
    <row r="331" spans="1:20" s="21" customFormat="1" ht="26.25" customHeight="1">
      <c r="A331" s="14">
        <v>326</v>
      </c>
      <c r="B331" s="15">
        <v>45547</v>
      </c>
      <c r="C331" s="16" t="s">
        <v>669</v>
      </c>
      <c r="D331" s="17" t="s">
        <v>14</v>
      </c>
      <c r="E331" s="18" t="s">
        <v>670</v>
      </c>
      <c r="F331" s="19">
        <v>1709639</v>
      </c>
      <c r="G331" s="19">
        <v>136771</v>
      </c>
      <c r="H331" s="20">
        <f t="shared" si="5"/>
        <v>1846410</v>
      </c>
      <c r="I331" s="2"/>
      <c r="J331" s="2"/>
      <c r="K331" s="3"/>
      <c r="L331" s="2"/>
      <c r="M331" s="3"/>
      <c r="N331" s="3"/>
      <c r="O331" s="3"/>
      <c r="P331" s="2"/>
      <c r="Q331" s="2"/>
      <c r="R331" s="2"/>
      <c r="S331" s="2"/>
      <c r="T331" s="2"/>
    </row>
    <row r="332" spans="1:20" s="21" customFormat="1" ht="26.25" customHeight="1">
      <c r="A332" s="14">
        <v>327</v>
      </c>
      <c r="B332" s="15">
        <v>45547</v>
      </c>
      <c r="C332" s="16" t="s">
        <v>671</v>
      </c>
      <c r="D332" s="17" t="s">
        <v>14</v>
      </c>
      <c r="E332" s="18" t="s">
        <v>672</v>
      </c>
      <c r="F332" s="19">
        <v>2993097</v>
      </c>
      <c r="G332" s="19">
        <v>239448</v>
      </c>
      <c r="H332" s="20">
        <f t="shared" si="5"/>
        <v>3232545</v>
      </c>
      <c r="I332" s="2"/>
      <c r="J332" s="2"/>
      <c r="K332" s="3"/>
      <c r="L332" s="2"/>
      <c r="M332" s="3"/>
      <c r="N332" s="3"/>
      <c r="O332" s="3"/>
      <c r="P332" s="2"/>
      <c r="Q332" s="2"/>
      <c r="R332" s="2"/>
      <c r="S332" s="2"/>
      <c r="T332" s="2"/>
    </row>
    <row r="333" spans="1:20" s="21" customFormat="1" ht="26.25" customHeight="1">
      <c r="A333" s="14">
        <v>328</v>
      </c>
      <c r="B333" s="15">
        <v>45547</v>
      </c>
      <c r="C333" s="16" t="s">
        <v>673</v>
      </c>
      <c r="D333" s="17" t="s">
        <v>14</v>
      </c>
      <c r="E333" s="18" t="s">
        <v>674</v>
      </c>
      <c r="F333" s="19">
        <v>2776450</v>
      </c>
      <c r="G333" s="19">
        <v>222116</v>
      </c>
      <c r="H333" s="20">
        <f t="shared" si="5"/>
        <v>2998566</v>
      </c>
      <c r="I333" s="2"/>
      <c r="J333" s="2"/>
      <c r="K333" s="3"/>
      <c r="L333" s="2"/>
      <c r="M333" s="3"/>
      <c r="N333" s="3"/>
      <c r="O333" s="3"/>
      <c r="P333" s="2"/>
      <c r="Q333" s="2"/>
      <c r="R333" s="2"/>
      <c r="S333" s="2"/>
      <c r="T333" s="2"/>
    </row>
    <row r="334" spans="1:20" s="21" customFormat="1" ht="26.25" customHeight="1">
      <c r="A334" s="14">
        <v>329</v>
      </c>
      <c r="B334" s="15">
        <v>45547</v>
      </c>
      <c r="C334" s="16" t="s">
        <v>675</v>
      </c>
      <c r="D334" s="17" t="s">
        <v>14</v>
      </c>
      <c r="E334" s="18" t="s">
        <v>676</v>
      </c>
      <c r="F334" s="19">
        <v>1887986</v>
      </c>
      <c r="G334" s="19">
        <v>151039</v>
      </c>
      <c r="H334" s="20">
        <f t="shared" si="5"/>
        <v>2039025</v>
      </c>
      <c r="I334" s="2"/>
      <c r="J334" s="2"/>
      <c r="K334" s="3"/>
      <c r="L334" s="2"/>
      <c r="M334" s="3"/>
      <c r="N334" s="3"/>
      <c r="O334" s="3"/>
      <c r="P334" s="2"/>
      <c r="Q334" s="2"/>
      <c r="R334" s="2"/>
      <c r="S334" s="2"/>
      <c r="T334" s="2"/>
    </row>
    <row r="335" spans="1:20" s="21" customFormat="1" ht="26.25" customHeight="1">
      <c r="A335" s="14">
        <v>330</v>
      </c>
      <c r="B335" s="15">
        <v>45547</v>
      </c>
      <c r="C335" s="16" t="s">
        <v>677</v>
      </c>
      <c r="D335" s="17" t="s">
        <v>14</v>
      </c>
      <c r="E335" s="18" t="s">
        <v>678</v>
      </c>
      <c r="F335" s="19">
        <v>813210</v>
      </c>
      <c r="G335" s="19">
        <v>65057</v>
      </c>
      <c r="H335" s="20">
        <f t="shared" si="5"/>
        <v>878267</v>
      </c>
      <c r="I335" s="2"/>
      <c r="J335" s="2"/>
      <c r="K335" s="3"/>
      <c r="L335" s="2"/>
      <c r="M335" s="3"/>
      <c r="N335" s="3"/>
      <c r="O335" s="3"/>
      <c r="P335" s="2"/>
      <c r="Q335" s="2"/>
      <c r="R335" s="2"/>
      <c r="S335" s="2"/>
      <c r="T335" s="2"/>
    </row>
    <row r="336" spans="1:20" s="21" customFormat="1" ht="26.25" customHeight="1">
      <c r="A336" s="14">
        <v>331</v>
      </c>
      <c r="B336" s="15">
        <v>45547</v>
      </c>
      <c r="C336" s="16" t="s">
        <v>679</v>
      </c>
      <c r="D336" s="17" t="s">
        <v>14</v>
      </c>
      <c r="E336" s="18" t="s">
        <v>680</v>
      </c>
      <c r="F336" s="19">
        <v>777406</v>
      </c>
      <c r="G336" s="19">
        <v>62192</v>
      </c>
      <c r="H336" s="20">
        <f t="shared" si="5"/>
        <v>839598</v>
      </c>
      <c r="I336" s="2"/>
      <c r="J336" s="2"/>
      <c r="K336" s="3"/>
      <c r="L336" s="2"/>
      <c r="M336" s="3"/>
      <c r="N336" s="3"/>
      <c r="O336" s="3"/>
      <c r="P336" s="2"/>
      <c r="Q336" s="2"/>
      <c r="R336" s="2"/>
      <c r="S336" s="2"/>
      <c r="T336" s="2"/>
    </row>
    <row r="337" spans="1:20" s="21" customFormat="1" ht="26.25" customHeight="1">
      <c r="A337" s="14">
        <v>332</v>
      </c>
      <c r="B337" s="15">
        <v>45547</v>
      </c>
      <c r="C337" s="16" t="s">
        <v>681</v>
      </c>
      <c r="D337" s="17" t="s">
        <v>14</v>
      </c>
      <c r="E337" s="18" t="s">
        <v>682</v>
      </c>
      <c r="F337" s="19">
        <v>999522</v>
      </c>
      <c r="G337" s="19">
        <v>79962</v>
      </c>
      <c r="H337" s="20">
        <f t="shared" si="5"/>
        <v>1079484</v>
      </c>
      <c r="I337" s="2"/>
      <c r="J337" s="2"/>
      <c r="K337" s="3"/>
      <c r="L337" s="2"/>
      <c r="M337" s="3"/>
      <c r="N337" s="3"/>
      <c r="O337" s="3"/>
      <c r="P337" s="2"/>
      <c r="Q337" s="2"/>
      <c r="R337" s="2"/>
      <c r="S337" s="2"/>
      <c r="T337" s="2"/>
    </row>
    <row r="338" spans="1:20" s="21" customFormat="1" ht="26.25" customHeight="1">
      <c r="A338" s="14">
        <v>333</v>
      </c>
      <c r="B338" s="15">
        <v>45547</v>
      </c>
      <c r="C338" s="16" t="s">
        <v>683</v>
      </c>
      <c r="D338" s="17" t="s">
        <v>14</v>
      </c>
      <c r="E338" s="18" t="s">
        <v>684</v>
      </c>
      <c r="F338" s="19">
        <v>1332696</v>
      </c>
      <c r="G338" s="19">
        <v>106616</v>
      </c>
      <c r="H338" s="20">
        <f t="shared" si="5"/>
        <v>1439312</v>
      </c>
      <c r="I338" s="2"/>
      <c r="J338" s="2"/>
      <c r="K338" s="3"/>
      <c r="L338" s="2"/>
      <c r="M338" s="3"/>
      <c r="N338" s="3"/>
      <c r="O338" s="3"/>
      <c r="P338" s="2"/>
      <c r="Q338" s="2"/>
      <c r="R338" s="2"/>
      <c r="S338" s="2"/>
      <c r="T338" s="2"/>
    </row>
    <row r="339" spans="1:20" s="21" customFormat="1" ht="26.25" customHeight="1">
      <c r="A339" s="14">
        <v>334</v>
      </c>
      <c r="B339" s="15">
        <v>45547</v>
      </c>
      <c r="C339" s="16" t="s">
        <v>685</v>
      </c>
      <c r="D339" s="17" t="s">
        <v>14</v>
      </c>
      <c r="E339" s="18" t="s">
        <v>686</v>
      </c>
      <c r="F339" s="19">
        <v>1907665</v>
      </c>
      <c r="G339" s="19">
        <v>152613</v>
      </c>
      <c r="H339" s="20">
        <f t="shared" si="5"/>
        <v>2060278</v>
      </c>
      <c r="I339" s="2"/>
      <c r="J339" s="2"/>
      <c r="K339" s="3"/>
      <c r="L339" s="2"/>
      <c r="M339" s="3"/>
      <c r="N339" s="3"/>
      <c r="O339" s="3"/>
      <c r="P339" s="2"/>
      <c r="Q339" s="2"/>
      <c r="R339" s="2"/>
      <c r="S339" s="2"/>
      <c r="T339" s="2"/>
    </row>
    <row r="340" spans="1:20" s="21" customFormat="1" ht="26.25" customHeight="1">
      <c r="A340" s="14">
        <v>335</v>
      </c>
      <c r="B340" s="15">
        <v>45547</v>
      </c>
      <c r="C340" s="16" t="s">
        <v>687</v>
      </c>
      <c r="D340" s="17" t="s">
        <v>14</v>
      </c>
      <c r="E340" s="18" t="s">
        <v>688</v>
      </c>
      <c r="F340" s="19">
        <v>1651568</v>
      </c>
      <c r="G340" s="19">
        <v>132125</v>
      </c>
      <c r="H340" s="20">
        <f t="shared" si="5"/>
        <v>1783693</v>
      </c>
      <c r="I340" s="2"/>
      <c r="J340" s="2"/>
      <c r="K340" s="3"/>
      <c r="L340" s="2"/>
      <c r="M340" s="3"/>
      <c r="N340" s="3"/>
      <c r="O340" s="3"/>
      <c r="P340" s="2"/>
      <c r="Q340" s="2"/>
      <c r="R340" s="2"/>
      <c r="S340" s="2"/>
      <c r="T340" s="2"/>
    </row>
    <row r="341" spans="1:20" s="21" customFormat="1" ht="26.25" customHeight="1">
      <c r="A341" s="14">
        <v>336</v>
      </c>
      <c r="B341" s="15">
        <v>45547</v>
      </c>
      <c r="C341" s="16" t="s">
        <v>689</v>
      </c>
      <c r="D341" s="17" t="s">
        <v>14</v>
      </c>
      <c r="E341" s="18" t="s">
        <v>690</v>
      </c>
      <c r="F341" s="19">
        <v>1180365</v>
      </c>
      <c r="G341" s="19">
        <v>94429</v>
      </c>
      <c r="H341" s="20">
        <f t="shared" si="5"/>
        <v>1274794</v>
      </c>
      <c r="I341" s="2"/>
      <c r="J341" s="2"/>
      <c r="K341" s="3"/>
      <c r="L341" s="2"/>
      <c r="M341" s="3"/>
      <c r="N341" s="3"/>
      <c r="O341" s="3"/>
      <c r="P341" s="2"/>
      <c r="Q341" s="2"/>
      <c r="R341" s="2"/>
      <c r="S341" s="2"/>
      <c r="T341" s="2"/>
    </row>
    <row r="342" spans="1:20" s="21" customFormat="1" ht="26.25" customHeight="1">
      <c r="A342" s="14">
        <v>337</v>
      </c>
      <c r="B342" s="15">
        <v>45547</v>
      </c>
      <c r="C342" s="16" t="s">
        <v>691</v>
      </c>
      <c r="D342" s="17" t="s">
        <v>14</v>
      </c>
      <c r="E342" s="18" t="s">
        <v>692</v>
      </c>
      <c r="F342" s="19">
        <v>4725106</v>
      </c>
      <c r="G342" s="19">
        <v>378008</v>
      </c>
      <c r="H342" s="20">
        <f t="shared" si="5"/>
        <v>5103114</v>
      </c>
      <c r="I342" s="2"/>
      <c r="J342" s="2"/>
      <c r="K342" s="3"/>
      <c r="L342" s="2"/>
      <c r="M342" s="3"/>
      <c r="N342" s="3"/>
      <c r="O342" s="3"/>
      <c r="P342" s="2"/>
      <c r="Q342" s="2"/>
      <c r="R342" s="2"/>
      <c r="S342" s="2"/>
      <c r="T342" s="2"/>
    </row>
    <row r="343" spans="1:20" s="21" customFormat="1" ht="26.25" customHeight="1">
      <c r="A343" s="14">
        <v>338</v>
      </c>
      <c r="B343" s="15">
        <v>45547</v>
      </c>
      <c r="C343" s="16" t="s">
        <v>693</v>
      </c>
      <c r="D343" s="17" t="s">
        <v>14</v>
      </c>
      <c r="E343" s="18" t="s">
        <v>694</v>
      </c>
      <c r="F343" s="19">
        <v>3759847</v>
      </c>
      <c r="G343" s="19">
        <v>300788</v>
      </c>
      <c r="H343" s="20">
        <f t="shared" si="5"/>
        <v>4060635</v>
      </c>
      <c r="I343" s="2"/>
      <c r="J343" s="2"/>
      <c r="K343" s="3"/>
      <c r="L343" s="2"/>
      <c r="M343" s="3"/>
      <c r="N343" s="3"/>
      <c r="O343" s="3"/>
      <c r="P343" s="2"/>
      <c r="Q343" s="2"/>
      <c r="R343" s="2"/>
      <c r="S343" s="2"/>
      <c r="T343" s="2"/>
    </row>
    <row r="344" spans="1:20" s="21" customFormat="1" ht="26.25" customHeight="1">
      <c r="A344" s="14">
        <v>339</v>
      </c>
      <c r="B344" s="15">
        <v>45547</v>
      </c>
      <c r="C344" s="16" t="s">
        <v>695</v>
      </c>
      <c r="D344" s="17" t="s">
        <v>14</v>
      </c>
      <c r="E344" s="18" t="s">
        <v>696</v>
      </c>
      <c r="F344" s="19">
        <v>1694664</v>
      </c>
      <c r="G344" s="19">
        <v>135573</v>
      </c>
      <c r="H344" s="20">
        <f t="shared" si="5"/>
        <v>1830237</v>
      </c>
      <c r="I344" s="2"/>
      <c r="J344" s="2"/>
      <c r="K344" s="3"/>
      <c r="L344" s="2"/>
      <c r="M344" s="3"/>
      <c r="N344" s="3"/>
      <c r="O344" s="3"/>
      <c r="P344" s="2"/>
      <c r="Q344" s="2"/>
      <c r="R344" s="2"/>
      <c r="S344" s="2"/>
      <c r="T344" s="2"/>
    </row>
    <row r="345" spans="1:20" s="21" customFormat="1" ht="26.25" customHeight="1">
      <c r="A345" s="14">
        <v>340</v>
      </c>
      <c r="B345" s="15">
        <v>45547</v>
      </c>
      <c r="C345" s="16" t="s">
        <v>697</v>
      </c>
      <c r="D345" s="17" t="s">
        <v>14</v>
      </c>
      <c r="E345" s="18" t="s">
        <v>698</v>
      </c>
      <c r="F345" s="19">
        <v>587448</v>
      </c>
      <c r="G345" s="19">
        <v>46996</v>
      </c>
      <c r="H345" s="20">
        <f t="shared" si="5"/>
        <v>634444</v>
      </c>
      <c r="I345" s="2"/>
      <c r="J345" s="2"/>
      <c r="K345" s="3"/>
      <c r="L345" s="2"/>
      <c r="M345" s="3"/>
      <c r="N345" s="3"/>
      <c r="O345" s="3"/>
      <c r="P345" s="2"/>
      <c r="Q345" s="2"/>
      <c r="R345" s="2"/>
      <c r="S345" s="2"/>
      <c r="T345" s="2"/>
    </row>
    <row r="346" spans="1:20" s="21" customFormat="1" ht="26.25" customHeight="1">
      <c r="A346" s="14">
        <v>341</v>
      </c>
      <c r="B346" s="15">
        <v>45547</v>
      </c>
      <c r="C346" s="16" t="s">
        <v>699</v>
      </c>
      <c r="D346" s="17" t="s">
        <v>14</v>
      </c>
      <c r="E346" s="18" t="s">
        <v>700</v>
      </c>
      <c r="F346" s="19">
        <v>2145906</v>
      </c>
      <c r="G346" s="19">
        <v>171672</v>
      </c>
      <c r="H346" s="20">
        <f t="shared" si="5"/>
        <v>2317578</v>
      </c>
      <c r="I346" s="2"/>
      <c r="J346" s="2"/>
      <c r="K346" s="3"/>
      <c r="L346" s="2"/>
      <c r="M346" s="3"/>
      <c r="N346" s="3"/>
      <c r="O346" s="3"/>
      <c r="P346" s="2"/>
      <c r="Q346" s="2"/>
      <c r="R346" s="2"/>
      <c r="S346" s="2"/>
      <c r="T346" s="2"/>
    </row>
    <row r="347" spans="1:20" s="21" customFormat="1" ht="26.25" customHeight="1">
      <c r="A347" s="14">
        <v>342</v>
      </c>
      <c r="B347" s="15">
        <v>45547</v>
      </c>
      <c r="C347" s="16" t="s">
        <v>701</v>
      </c>
      <c r="D347" s="17" t="s">
        <v>14</v>
      </c>
      <c r="E347" s="18" t="s">
        <v>702</v>
      </c>
      <c r="F347" s="19">
        <v>1999044</v>
      </c>
      <c r="G347" s="19">
        <v>159924</v>
      </c>
      <c r="H347" s="20">
        <f t="shared" si="5"/>
        <v>2158968</v>
      </c>
      <c r="I347" s="2"/>
      <c r="J347" s="2"/>
      <c r="K347" s="3"/>
      <c r="L347" s="2"/>
      <c r="M347" s="3"/>
      <c r="N347" s="3"/>
      <c r="O347" s="3"/>
      <c r="P347" s="2"/>
      <c r="Q347" s="2"/>
      <c r="R347" s="2"/>
      <c r="S347" s="2"/>
      <c r="T347" s="2"/>
    </row>
    <row r="348" spans="1:20" s="21" customFormat="1" ht="26.25" customHeight="1">
      <c r="A348" s="14">
        <v>343</v>
      </c>
      <c r="B348" s="15">
        <v>45547</v>
      </c>
      <c r="C348" s="16" t="s">
        <v>703</v>
      </c>
      <c r="D348" s="17" t="s">
        <v>14</v>
      </c>
      <c r="E348" s="18" t="s">
        <v>704</v>
      </c>
      <c r="F348" s="19">
        <v>734310</v>
      </c>
      <c r="G348" s="19">
        <v>58745</v>
      </c>
      <c r="H348" s="20">
        <f t="shared" si="5"/>
        <v>793055</v>
      </c>
      <c r="I348" s="2"/>
      <c r="J348" s="2"/>
      <c r="K348" s="3"/>
      <c r="L348" s="2"/>
      <c r="M348" s="3"/>
      <c r="N348" s="3"/>
      <c r="O348" s="3"/>
      <c r="P348" s="2"/>
      <c r="Q348" s="2"/>
      <c r="R348" s="2"/>
      <c r="S348" s="2"/>
      <c r="T348" s="2"/>
    </row>
    <row r="349" spans="1:20" s="21" customFormat="1" ht="26.25" customHeight="1">
      <c r="A349" s="14">
        <v>344</v>
      </c>
      <c r="B349" s="15">
        <v>45547</v>
      </c>
      <c r="C349" s="16" t="s">
        <v>705</v>
      </c>
      <c r="D349" s="17" t="s">
        <v>14</v>
      </c>
      <c r="E349" s="18" t="s">
        <v>706</v>
      </c>
      <c r="F349" s="19">
        <v>3409898</v>
      </c>
      <c r="G349" s="19">
        <v>272792</v>
      </c>
      <c r="H349" s="20">
        <f t="shared" si="5"/>
        <v>3682690</v>
      </c>
      <c r="I349" s="2"/>
      <c r="J349" s="2"/>
      <c r="K349" s="3"/>
      <c r="L349" s="2"/>
      <c r="M349" s="3"/>
      <c r="N349" s="3"/>
      <c r="O349" s="3"/>
      <c r="P349" s="2"/>
      <c r="Q349" s="2"/>
      <c r="R349" s="2"/>
      <c r="S349" s="2"/>
      <c r="T349" s="2"/>
    </row>
    <row r="350" spans="1:20" s="21" customFormat="1" ht="26.25" customHeight="1">
      <c r="A350" s="14">
        <v>345</v>
      </c>
      <c r="B350" s="15">
        <v>45547</v>
      </c>
      <c r="C350" s="16" t="s">
        <v>707</v>
      </c>
      <c r="D350" s="17" t="s">
        <v>14</v>
      </c>
      <c r="E350" s="18" t="s">
        <v>708</v>
      </c>
      <c r="F350" s="19">
        <v>664910</v>
      </c>
      <c r="G350" s="19">
        <v>53193</v>
      </c>
      <c r="H350" s="20">
        <f t="shared" si="5"/>
        <v>718103</v>
      </c>
      <c r="I350" s="2"/>
      <c r="J350" s="2"/>
      <c r="K350" s="3"/>
      <c r="L350" s="2"/>
      <c r="M350" s="3"/>
      <c r="N350" s="3"/>
      <c r="O350" s="3"/>
      <c r="P350" s="2"/>
      <c r="Q350" s="2"/>
      <c r="R350" s="2"/>
      <c r="S350" s="2"/>
      <c r="T350" s="2"/>
    </row>
    <row r="351" spans="1:20" s="21" customFormat="1" ht="26.25" customHeight="1">
      <c r="A351" s="14">
        <v>346</v>
      </c>
      <c r="B351" s="15">
        <v>45547</v>
      </c>
      <c r="C351" s="16" t="s">
        <v>709</v>
      </c>
      <c r="D351" s="17" t="s">
        <v>14</v>
      </c>
      <c r="E351" s="18" t="s">
        <v>710</v>
      </c>
      <c r="F351" s="19">
        <v>1624597</v>
      </c>
      <c r="G351" s="19">
        <v>129968</v>
      </c>
      <c r="H351" s="20">
        <f t="shared" si="5"/>
        <v>1754565</v>
      </c>
      <c r="I351" s="2"/>
      <c r="J351" s="2"/>
      <c r="K351" s="3"/>
      <c r="L351" s="2"/>
      <c r="M351" s="3"/>
      <c r="N351" s="3"/>
      <c r="O351" s="3"/>
      <c r="P351" s="2"/>
      <c r="Q351" s="2"/>
      <c r="R351" s="2"/>
      <c r="S351" s="2"/>
      <c r="T351" s="2"/>
    </row>
    <row r="352" spans="1:20" s="21" customFormat="1" ht="26.25" customHeight="1">
      <c r="A352" s="14">
        <v>347</v>
      </c>
      <c r="B352" s="15">
        <v>45547</v>
      </c>
      <c r="C352" s="16" t="s">
        <v>711</v>
      </c>
      <c r="D352" s="17" t="s">
        <v>14</v>
      </c>
      <c r="E352" s="18" t="s">
        <v>712</v>
      </c>
      <c r="F352" s="19">
        <v>734310</v>
      </c>
      <c r="G352" s="19">
        <v>58745</v>
      </c>
      <c r="H352" s="20">
        <f t="shared" si="5"/>
        <v>793055</v>
      </c>
      <c r="I352" s="2"/>
      <c r="J352" s="2"/>
      <c r="K352" s="3"/>
      <c r="L352" s="2"/>
      <c r="M352" s="3"/>
      <c r="N352" s="3"/>
      <c r="O352" s="3"/>
      <c r="P352" s="2"/>
      <c r="Q352" s="2"/>
      <c r="R352" s="2"/>
      <c r="S352" s="2"/>
      <c r="T352" s="2"/>
    </row>
    <row r="353" spans="1:20" s="21" customFormat="1" ht="26.25" customHeight="1">
      <c r="A353" s="14">
        <v>348</v>
      </c>
      <c r="B353" s="15">
        <v>45547</v>
      </c>
      <c r="C353" s="16" t="s">
        <v>713</v>
      </c>
      <c r="D353" s="17" t="s">
        <v>14</v>
      </c>
      <c r="E353" s="18" t="s">
        <v>714</v>
      </c>
      <c r="F353" s="19">
        <v>2398357</v>
      </c>
      <c r="G353" s="19">
        <v>191869</v>
      </c>
      <c r="H353" s="20">
        <f t="shared" si="5"/>
        <v>2590226</v>
      </c>
      <c r="I353" s="2"/>
      <c r="J353" s="2"/>
      <c r="K353" s="3"/>
      <c r="L353" s="2"/>
      <c r="M353" s="3"/>
      <c r="N353" s="3"/>
      <c r="O353" s="3"/>
      <c r="P353" s="2"/>
      <c r="Q353" s="2"/>
      <c r="R353" s="2"/>
      <c r="S353" s="2"/>
      <c r="T353" s="2"/>
    </row>
    <row r="354" spans="1:20" s="21" customFormat="1" ht="26.25" customHeight="1">
      <c r="A354" s="14">
        <v>349</v>
      </c>
      <c r="B354" s="15">
        <v>45547</v>
      </c>
      <c r="C354" s="16" t="s">
        <v>715</v>
      </c>
      <c r="D354" s="17" t="s">
        <v>14</v>
      </c>
      <c r="E354" s="18" t="s">
        <v>716</v>
      </c>
      <c r="F354" s="19">
        <v>250910</v>
      </c>
      <c r="G354" s="19">
        <v>20073</v>
      </c>
      <c r="H354" s="20">
        <f t="shared" si="5"/>
        <v>270983</v>
      </c>
      <c r="I354" s="2"/>
      <c r="J354" s="2"/>
      <c r="K354" s="3"/>
      <c r="L354" s="2"/>
      <c r="M354" s="3"/>
      <c r="N354" s="3"/>
      <c r="O354" s="3"/>
      <c r="P354" s="2"/>
      <c r="Q354" s="2"/>
      <c r="R354" s="2"/>
      <c r="S354" s="2"/>
      <c r="T354" s="2"/>
    </row>
    <row r="355" spans="1:20" s="21" customFormat="1" ht="26.25" customHeight="1">
      <c r="A355" s="14">
        <v>350</v>
      </c>
      <c r="B355" s="15">
        <v>45547</v>
      </c>
      <c r="C355" s="16" t="s">
        <v>717</v>
      </c>
      <c r="D355" s="17" t="s">
        <v>14</v>
      </c>
      <c r="E355" s="18" t="s">
        <v>718</v>
      </c>
      <c r="F355" s="19">
        <v>1662224</v>
      </c>
      <c r="G355" s="19">
        <v>132978</v>
      </c>
      <c r="H355" s="20">
        <f t="shared" si="5"/>
        <v>1795202</v>
      </c>
      <c r="I355" s="2"/>
      <c r="J355" s="2"/>
      <c r="K355" s="3"/>
      <c r="L355" s="2"/>
      <c r="M355" s="3"/>
      <c r="N355" s="3"/>
      <c r="O355" s="3"/>
      <c r="P355" s="2"/>
      <c r="Q355" s="2"/>
      <c r="R355" s="2"/>
      <c r="S355" s="2"/>
      <c r="T355" s="2"/>
    </row>
    <row r="356" spans="1:20" s="21" customFormat="1" ht="26.25" customHeight="1">
      <c r="A356" s="14">
        <v>351</v>
      </c>
      <c r="B356" s="15">
        <v>45547</v>
      </c>
      <c r="C356" s="16" t="s">
        <v>719</v>
      </c>
      <c r="D356" s="17" t="s">
        <v>14</v>
      </c>
      <c r="E356" s="18" t="s">
        <v>720</v>
      </c>
      <c r="F356" s="19">
        <v>250910</v>
      </c>
      <c r="G356" s="19">
        <v>20073</v>
      </c>
      <c r="H356" s="20">
        <f t="shared" si="5"/>
        <v>270983</v>
      </c>
      <c r="I356" s="2"/>
      <c r="J356" s="2"/>
      <c r="K356" s="3"/>
      <c r="L356" s="2"/>
      <c r="M356" s="3"/>
      <c r="N356" s="3"/>
      <c r="O356" s="3"/>
      <c r="P356" s="2"/>
      <c r="Q356" s="2"/>
      <c r="R356" s="2"/>
      <c r="S356" s="2"/>
      <c r="T356" s="2"/>
    </row>
    <row r="357" spans="1:20" s="21" customFormat="1" ht="26.25" customHeight="1">
      <c r="A357" s="14">
        <v>352</v>
      </c>
      <c r="B357" s="15">
        <v>45547</v>
      </c>
      <c r="C357" s="16" t="s">
        <v>721</v>
      </c>
      <c r="D357" s="17" t="s">
        <v>14</v>
      </c>
      <c r="E357" s="18" t="s">
        <v>722</v>
      </c>
      <c r="F357" s="19">
        <v>1335560</v>
      </c>
      <c r="G357" s="19">
        <v>106845</v>
      </c>
      <c r="H357" s="20">
        <f t="shared" si="5"/>
        <v>1442405</v>
      </c>
      <c r="I357" s="2"/>
      <c r="J357" s="2"/>
      <c r="K357" s="3"/>
      <c r="L357" s="2"/>
      <c r="M357" s="3"/>
      <c r="N357" s="3"/>
      <c r="O357" s="3"/>
      <c r="P357" s="2"/>
      <c r="Q357" s="2"/>
      <c r="R357" s="2"/>
      <c r="S357" s="2"/>
      <c r="T357" s="2"/>
    </row>
    <row r="358" spans="1:20" s="21" customFormat="1" ht="26.25" customHeight="1">
      <c r="A358" s="14">
        <v>353</v>
      </c>
      <c r="B358" s="15">
        <v>45547</v>
      </c>
      <c r="C358" s="16" t="s">
        <v>723</v>
      </c>
      <c r="D358" s="17" t="s">
        <v>14</v>
      </c>
      <c r="E358" s="18" t="s">
        <v>724</v>
      </c>
      <c r="F358" s="19">
        <v>2588315</v>
      </c>
      <c r="G358" s="19">
        <v>207065</v>
      </c>
      <c r="H358" s="20">
        <f t="shared" si="5"/>
        <v>2795380</v>
      </c>
      <c r="I358" s="2"/>
      <c r="J358" s="2"/>
      <c r="K358" s="3"/>
      <c r="L358" s="2"/>
      <c r="M358" s="3"/>
      <c r="N358" s="3"/>
      <c r="O358" s="3"/>
      <c r="P358" s="2"/>
      <c r="Q358" s="2"/>
      <c r="R358" s="2"/>
      <c r="S358" s="2"/>
      <c r="T358" s="2"/>
    </row>
    <row r="359" spans="1:20" s="21" customFormat="1" ht="26.25" customHeight="1">
      <c r="A359" s="14">
        <v>354</v>
      </c>
      <c r="B359" s="15">
        <v>45547</v>
      </c>
      <c r="C359" s="16" t="s">
        <v>725</v>
      </c>
      <c r="D359" s="17" t="s">
        <v>14</v>
      </c>
      <c r="E359" s="18" t="s">
        <v>726</v>
      </c>
      <c r="F359" s="19">
        <v>916040</v>
      </c>
      <c r="G359" s="19">
        <v>73283</v>
      </c>
      <c r="H359" s="20">
        <f t="shared" si="5"/>
        <v>989323</v>
      </c>
      <c r="I359" s="2"/>
      <c r="J359" s="2"/>
      <c r="K359" s="3"/>
      <c r="L359" s="2"/>
      <c r="M359" s="3"/>
      <c r="N359" s="3"/>
      <c r="O359" s="3"/>
      <c r="P359" s="2"/>
      <c r="Q359" s="2"/>
      <c r="R359" s="2"/>
      <c r="S359" s="2"/>
      <c r="T359" s="2"/>
    </row>
    <row r="360" spans="1:20" s="21" customFormat="1" ht="26.25" customHeight="1">
      <c r="A360" s="14">
        <v>355</v>
      </c>
      <c r="B360" s="15">
        <v>45547</v>
      </c>
      <c r="C360" s="16" t="s">
        <v>727</v>
      </c>
      <c r="D360" s="17" t="s">
        <v>14</v>
      </c>
      <c r="E360" s="18" t="s">
        <v>728</v>
      </c>
      <c r="F360" s="19">
        <v>1886755</v>
      </c>
      <c r="G360" s="19">
        <v>150940</v>
      </c>
      <c r="H360" s="20">
        <f t="shared" si="5"/>
        <v>2037695</v>
      </c>
      <c r="I360" s="2"/>
      <c r="J360" s="2"/>
      <c r="K360" s="3"/>
      <c r="L360" s="2"/>
      <c r="M360" s="3"/>
      <c r="N360" s="3"/>
      <c r="O360" s="3"/>
      <c r="P360" s="2"/>
      <c r="Q360" s="2"/>
      <c r="R360" s="2"/>
      <c r="S360" s="2"/>
      <c r="T360" s="2"/>
    </row>
    <row r="361" spans="1:20" s="21" customFormat="1" ht="26.25" customHeight="1">
      <c r="A361" s="14">
        <v>356</v>
      </c>
      <c r="B361" s="15">
        <v>45547</v>
      </c>
      <c r="C361" s="16" t="s">
        <v>729</v>
      </c>
      <c r="D361" s="17" t="s">
        <v>14</v>
      </c>
      <c r="E361" s="18" t="s">
        <v>730</v>
      </c>
      <c r="F361" s="19">
        <v>1098767</v>
      </c>
      <c r="G361" s="19">
        <v>87901</v>
      </c>
      <c r="H361" s="20">
        <f t="shared" si="5"/>
        <v>1186668</v>
      </c>
      <c r="I361" s="2"/>
      <c r="J361" s="2"/>
      <c r="K361" s="3"/>
      <c r="L361" s="2"/>
      <c r="M361" s="3"/>
      <c r="N361" s="3"/>
      <c r="O361" s="3"/>
      <c r="P361" s="2"/>
      <c r="Q361" s="2"/>
      <c r="R361" s="2"/>
      <c r="S361" s="2"/>
      <c r="T361" s="2"/>
    </row>
    <row r="362" spans="1:20" s="21" customFormat="1" ht="26.25" customHeight="1">
      <c r="A362" s="14">
        <v>357</v>
      </c>
      <c r="B362" s="15">
        <v>45547</v>
      </c>
      <c r="C362" s="16" t="s">
        <v>731</v>
      </c>
      <c r="D362" s="17" t="s">
        <v>14</v>
      </c>
      <c r="E362" s="18" t="s">
        <v>732</v>
      </c>
      <c r="F362" s="19">
        <v>3415470</v>
      </c>
      <c r="G362" s="19">
        <v>273238</v>
      </c>
      <c r="H362" s="20">
        <f t="shared" si="5"/>
        <v>3688708</v>
      </c>
      <c r="I362" s="2"/>
      <c r="J362" s="2"/>
      <c r="K362" s="3"/>
      <c r="L362" s="2"/>
      <c r="M362" s="3"/>
      <c r="N362" s="3"/>
      <c r="O362" s="3"/>
      <c r="P362" s="2"/>
      <c r="Q362" s="2"/>
      <c r="R362" s="2"/>
      <c r="S362" s="2"/>
      <c r="T362" s="2"/>
    </row>
    <row r="363" spans="1:20" s="21" customFormat="1" ht="26.25" customHeight="1">
      <c r="A363" s="14">
        <v>358</v>
      </c>
      <c r="B363" s="15">
        <v>45547</v>
      </c>
      <c r="C363" s="16" t="s">
        <v>733</v>
      </c>
      <c r="D363" s="17" t="s">
        <v>14</v>
      </c>
      <c r="E363" s="18" t="s">
        <v>734</v>
      </c>
      <c r="F363" s="19">
        <v>514017</v>
      </c>
      <c r="G363" s="19">
        <v>41121</v>
      </c>
      <c r="H363" s="20">
        <f t="shared" si="5"/>
        <v>555138</v>
      </c>
      <c r="I363" s="2"/>
      <c r="J363" s="2"/>
      <c r="K363" s="3"/>
      <c r="L363" s="2"/>
      <c r="M363" s="3"/>
      <c r="N363" s="3"/>
      <c r="O363" s="3"/>
      <c r="P363" s="2"/>
      <c r="Q363" s="2"/>
      <c r="R363" s="2"/>
      <c r="S363" s="2"/>
      <c r="T363" s="2"/>
    </row>
    <row r="364" spans="1:20" s="21" customFormat="1" ht="26.25" customHeight="1">
      <c r="A364" s="14">
        <v>359</v>
      </c>
      <c r="B364" s="15">
        <v>45547</v>
      </c>
      <c r="C364" s="16" t="s">
        <v>735</v>
      </c>
      <c r="D364" s="17" t="s">
        <v>14</v>
      </c>
      <c r="E364" s="18" t="s">
        <v>736</v>
      </c>
      <c r="F364" s="19">
        <v>1093155</v>
      </c>
      <c r="G364" s="19">
        <v>87452</v>
      </c>
      <c r="H364" s="20">
        <f t="shared" si="5"/>
        <v>1180607</v>
      </c>
      <c r="I364" s="2"/>
      <c r="J364" s="2"/>
      <c r="K364" s="3"/>
      <c r="L364" s="2"/>
      <c r="M364" s="3"/>
      <c r="N364" s="3"/>
      <c r="O364" s="3"/>
      <c r="P364" s="2"/>
      <c r="Q364" s="2"/>
      <c r="R364" s="2"/>
      <c r="S364" s="2"/>
      <c r="T364" s="2"/>
    </row>
    <row r="365" spans="1:20" s="21" customFormat="1" ht="26.25" customHeight="1">
      <c r="A365" s="14">
        <v>360</v>
      </c>
      <c r="B365" s="15">
        <v>45547</v>
      </c>
      <c r="C365" s="16" t="s">
        <v>737</v>
      </c>
      <c r="D365" s="17" t="s">
        <v>14</v>
      </c>
      <c r="E365" s="18" t="s">
        <v>738</v>
      </c>
      <c r="F365" s="19">
        <v>978304</v>
      </c>
      <c r="G365" s="19">
        <v>78264</v>
      </c>
      <c r="H365" s="20">
        <f t="shared" si="5"/>
        <v>1056568</v>
      </c>
      <c r="I365" s="2"/>
      <c r="J365" s="2"/>
      <c r="K365" s="3"/>
      <c r="L365" s="2"/>
      <c r="M365" s="3"/>
      <c r="N365" s="3"/>
      <c r="O365" s="3"/>
      <c r="P365" s="2"/>
      <c r="Q365" s="2"/>
      <c r="R365" s="2"/>
      <c r="S365" s="2"/>
      <c r="T365" s="2"/>
    </row>
    <row r="366" spans="1:20" s="21" customFormat="1" ht="26.25" customHeight="1">
      <c r="A366" s="14">
        <v>361</v>
      </c>
      <c r="B366" s="15">
        <v>45547</v>
      </c>
      <c r="C366" s="16" t="s">
        <v>739</v>
      </c>
      <c r="D366" s="17" t="s">
        <v>14</v>
      </c>
      <c r="E366" s="18" t="s">
        <v>740</v>
      </c>
      <c r="F366" s="19">
        <v>785290</v>
      </c>
      <c r="G366" s="19">
        <v>62823</v>
      </c>
      <c r="H366" s="20">
        <f t="shared" si="5"/>
        <v>848113</v>
      </c>
      <c r="I366" s="2"/>
      <c r="J366" s="2"/>
      <c r="K366" s="3"/>
      <c r="L366" s="2"/>
      <c r="M366" s="3"/>
      <c r="N366" s="3"/>
      <c r="O366" s="3"/>
      <c r="P366" s="2"/>
      <c r="Q366" s="2"/>
      <c r="R366" s="2"/>
      <c r="S366" s="2"/>
      <c r="T366" s="2"/>
    </row>
    <row r="367" spans="1:20" s="21" customFormat="1" ht="26.25" customHeight="1">
      <c r="A367" s="14">
        <v>362</v>
      </c>
      <c r="B367" s="15">
        <v>45547</v>
      </c>
      <c r="C367" s="16" t="s">
        <v>741</v>
      </c>
      <c r="D367" s="17" t="s">
        <v>14</v>
      </c>
      <c r="E367" s="18" t="s">
        <v>742</v>
      </c>
      <c r="F367" s="19">
        <v>591094</v>
      </c>
      <c r="G367" s="19">
        <v>47288</v>
      </c>
      <c r="H367" s="20">
        <f t="shared" si="5"/>
        <v>638382</v>
      </c>
      <c r="I367" s="2"/>
      <c r="J367" s="2"/>
      <c r="K367" s="3"/>
      <c r="L367" s="2"/>
      <c r="M367" s="3"/>
      <c r="N367" s="3"/>
      <c r="O367" s="3"/>
      <c r="P367" s="2"/>
      <c r="Q367" s="2"/>
      <c r="R367" s="2"/>
      <c r="S367" s="2"/>
      <c r="T367" s="2"/>
    </row>
    <row r="368" spans="1:20" s="21" customFormat="1" ht="26.25" customHeight="1">
      <c r="A368" s="14">
        <v>363</v>
      </c>
      <c r="B368" s="15">
        <v>45547</v>
      </c>
      <c r="C368" s="16" t="s">
        <v>743</v>
      </c>
      <c r="D368" s="17" t="s">
        <v>14</v>
      </c>
      <c r="E368" s="18" t="s">
        <v>744</v>
      </c>
      <c r="F368" s="19">
        <v>1797575</v>
      </c>
      <c r="G368" s="19">
        <v>143806</v>
      </c>
      <c r="H368" s="20">
        <f t="shared" si="5"/>
        <v>1941381</v>
      </c>
      <c r="I368" s="2"/>
      <c r="J368" s="2"/>
      <c r="K368" s="3"/>
      <c r="L368" s="2"/>
      <c r="M368" s="3"/>
      <c r="N368" s="3"/>
      <c r="O368" s="3"/>
      <c r="P368" s="2"/>
      <c r="Q368" s="2"/>
      <c r="R368" s="2"/>
      <c r="S368" s="2"/>
      <c r="T368" s="2"/>
    </row>
    <row r="369" spans="1:20" s="21" customFormat="1" ht="26.25" customHeight="1">
      <c r="A369" s="14">
        <v>364</v>
      </c>
      <c r="B369" s="15">
        <v>45547</v>
      </c>
      <c r="C369" s="16" t="s">
        <v>745</v>
      </c>
      <c r="D369" s="17" t="s">
        <v>14</v>
      </c>
      <c r="E369" s="18" t="s">
        <v>746</v>
      </c>
      <c r="F369" s="19">
        <v>2278868</v>
      </c>
      <c r="G369" s="19">
        <v>182309</v>
      </c>
      <c r="H369" s="20">
        <f t="shared" si="5"/>
        <v>2461177</v>
      </c>
      <c r="I369" s="2"/>
      <c r="J369" s="2"/>
      <c r="K369" s="3"/>
      <c r="L369" s="2"/>
      <c r="M369" s="3"/>
      <c r="N369" s="3"/>
      <c r="O369" s="3"/>
      <c r="P369" s="2"/>
      <c r="Q369" s="2"/>
      <c r="R369" s="2"/>
      <c r="S369" s="2"/>
      <c r="T369" s="2"/>
    </row>
    <row r="370" spans="1:20" s="21" customFormat="1" ht="26.25" customHeight="1">
      <c r="A370" s="14">
        <v>365</v>
      </c>
      <c r="B370" s="15">
        <v>45547</v>
      </c>
      <c r="C370" s="16" t="s">
        <v>747</v>
      </c>
      <c r="D370" s="17" t="s">
        <v>14</v>
      </c>
      <c r="E370" s="18" t="s">
        <v>748</v>
      </c>
      <c r="F370" s="19">
        <v>2490654</v>
      </c>
      <c r="G370" s="19">
        <v>199252</v>
      </c>
      <c r="H370" s="20">
        <f t="shared" si="5"/>
        <v>2689906</v>
      </c>
      <c r="I370" s="2"/>
      <c r="J370" s="2"/>
      <c r="K370" s="3"/>
      <c r="L370" s="2"/>
      <c r="M370" s="3"/>
      <c r="N370" s="3"/>
      <c r="O370" s="3"/>
      <c r="P370" s="2"/>
      <c r="Q370" s="2"/>
      <c r="R370" s="2"/>
      <c r="S370" s="2"/>
      <c r="T370" s="2"/>
    </row>
    <row r="371" spans="1:20" s="21" customFormat="1" ht="26.25" customHeight="1">
      <c r="A371" s="14">
        <v>366</v>
      </c>
      <c r="B371" s="15">
        <v>45547</v>
      </c>
      <c r="C371" s="16" t="s">
        <v>749</v>
      </c>
      <c r="D371" s="17" t="s">
        <v>14</v>
      </c>
      <c r="E371" s="18" t="s">
        <v>750</v>
      </c>
      <c r="F371" s="19">
        <v>2352563</v>
      </c>
      <c r="G371" s="19">
        <v>188205</v>
      </c>
      <c r="H371" s="20">
        <f t="shared" si="5"/>
        <v>2540768</v>
      </c>
      <c r="I371" s="2"/>
      <c r="J371" s="2"/>
      <c r="K371" s="3"/>
      <c r="L371" s="2"/>
      <c r="M371" s="3"/>
      <c r="N371" s="3"/>
      <c r="O371" s="3"/>
      <c r="P371" s="2"/>
      <c r="Q371" s="2"/>
      <c r="R371" s="2"/>
      <c r="S371" s="2"/>
      <c r="T371" s="2"/>
    </row>
    <row r="372" spans="1:20" s="21" customFormat="1" ht="26.25" customHeight="1">
      <c r="A372" s="14">
        <v>367</v>
      </c>
      <c r="B372" s="15">
        <v>45547</v>
      </c>
      <c r="C372" s="16" t="s">
        <v>751</v>
      </c>
      <c r="D372" s="17" t="s">
        <v>14</v>
      </c>
      <c r="E372" s="18" t="s">
        <v>752</v>
      </c>
      <c r="F372" s="19">
        <v>514017</v>
      </c>
      <c r="G372" s="19">
        <v>41121</v>
      </c>
      <c r="H372" s="20">
        <f t="shared" si="5"/>
        <v>555138</v>
      </c>
      <c r="I372" s="2"/>
      <c r="J372" s="2"/>
      <c r="K372" s="3"/>
      <c r="L372" s="2"/>
      <c r="M372" s="3"/>
      <c r="N372" s="3"/>
      <c r="O372" s="3"/>
      <c r="P372" s="2"/>
      <c r="Q372" s="2"/>
      <c r="R372" s="2"/>
      <c r="S372" s="2"/>
      <c r="T372" s="2"/>
    </row>
    <row r="373" spans="1:20" s="21" customFormat="1" ht="26.25" customHeight="1">
      <c r="A373" s="14">
        <v>368</v>
      </c>
      <c r="B373" s="15">
        <v>45547</v>
      </c>
      <c r="C373" s="16" t="s">
        <v>753</v>
      </c>
      <c r="D373" s="17" t="s">
        <v>14</v>
      </c>
      <c r="E373" s="18" t="s">
        <v>754</v>
      </c>
      <c r="F373" s="19">
        <v>2072475</v>
      </c>
      <c r="G373" s="19">
        <v>165798</v>
      </c>
      <c r="H373" s="20">
        <f t="shared" si="5"/>
        <v>2238273</v>
      </c>
      <c r="I373" s="2"/>
      <c r="J373" s="2"/>
      <c r="K373" s="3"/>
      <c r="L373" s="2"/>
      <c r="M373" s="3"/>
      <c r="N373" s="3"/>
      <c r="O373" s="3"/>
      <c r="P373" s="2"/>
      <c r="Q373" s="2"/>
      <c r="R373" s="2"/>
      <c r="S373" s="2"/>
      <c r="T373" s="2"/>
    </row>
    <row r="374" spans="1:20" s="21" customFormat="1" ht="26.25" customHeight="1">
      <c r="A374" s="14">
        <v>369</v>
      </c>
      <c r="B374" s="15">
        <v>45547</v>
      </c>
      <c r="C374" s="16" t="s">
        <v>755</v>
      </c>
      <c r="D374" s="17" t="s">
        <v>14</v>
      </c>
      <c r="E374" s="18" t="s">
        <v>756</v>
      </c>
      <c r="F374" s="19">
        <v>354750</v>
      </c>
      <c r="G374" s="19">
        <v>28380</v>
      </c>
      <c r="H374" s="20">
        <f t="shared" si="5"/>
        <v>383130</v>
      </c>
      <c r="I374" s="2"/>
      <c r="J374" s="2"/>
      <c r="K374" s="3"/>
      <c r="L374" s="2"/>
      <c r="M374" s="3"/>
      <c r="N374" s="3"/>
      <c r="O374" s="3"/>
      <c r="P374" s="2"/>
      <c r="Q374" s="2"/>
      <c r="R374" s="2"/>
      <c r="S374" s="2"/>
      <c r="T374" s="2"/>
    </row>
    <row r="375" spans="1:20" s="21" customFormat="1" ht="26.25" customHeight="1">
      <c r="A375" s="14">
        <v>370</v>
      </c>
      <c r="B375" s="15">
        <v>45547</v>
      </c>
      <c r="C375" s="16" t="s">
        <v>757</v>
      </c>
      <c r="D375" s="17" t="s">
        <v>14</v>
      </c>
      <c r="E375" s="18" t="s">
        <v>758</v>
      </c>
      <c r="F375" s="19">
        <v>922445</v>
      </c>
      <c r="G375" s="19">
        <v>73796</v>
      </c>
      <c r="H375" s="20">
        <f t="shared" si="5"/>
        <v>996241</v>
      </c>
      <c r="I375" s="2"/>
      <c r="J375" s="2"/>
      <c r="K375" s="3"/>
      <c r="L375" s="2"/>
      <c r="M375" s="3"/>
      <c r="N375" s="3"/>
      <c r="O375" s="3"/>
      <c r="P375" s="2"/>
      <c r="Q375" s="2"/>
      <c r="R375" s="2"/>
      <c r="S375" s="2"/>
      <c r="T375" s="2"/>
    </row>
    <row r="376" spans="1:20" s="21" customFormat="1" ht="26.25" customHeight="1">
      <c r="A376" s="14">
        <v>371</v>
      </c>
      <c r="B376" s="15">
        <v>45547</v>
      </c>
      <c r="C376" s="16" t="s">
        <v>759</v>
      </c>
      <c r="D376" s="17" t="s">
        <v>14</v>
      </c>
      <c r="E376" s="18" t="s">
        <v>760</v>
      </c>
      <c r="F376" s="19">
        <v>1028034</v>
      </c>
      <c r="G376" s="19">
        <v>82243</v>
      </c>
      <c r="H376" s="20">
        <f t="shared" si="5"/>
        <v>1110277</v>
      </c>
      <c r="I376" s="2"/>
      <c r="J376" s="2"/>
      <c r="K376" s="3"/>
      <c r="L376" s="2"/>
      <c r="M376" s="3"/>
      <c r="N376" s="3"/>
      <c r="O376" s="3"/>
      <c r="P376" s="2"/>
      <c r="Q376" s="2"/>
      <c r="R376" s="2"/>
      <c r="S376" s="2"/>
      <c r="T376" s="2"/>
    </row>
    <row r="377" spans="1:20" s="21" customFormat="1" ht="26.25" customHeight="1">
      <c r="A377" s="14">
        <v>372</v>
      </c>
      <c r="B377" s="15">
        <v>45547</v>
      </c>
      <c r="C377" s="16" t="s">
        <v>761</v>
      </c>
      <c r="D377" s="17" t="s">
        <v>14</v>
      </c>
      <c r="E377" s="18" t="s">
        <v>762</v>
      </c>
      <c r="F377" s="19">
        <v>607371</v>
      </c>
      <c r="G377" s="19">
        <v>48590</v>
      </c>
      <c r="H377" s="20">
        <f t="shared" si="5"/>
        <v>655961</v>
      </c>
      <c r="I377" s="2"/>
      <c r="J377" s="2"/>
      <c r="K377" s="3"/>
      <c r="L377" s="2"/>
      <c r="M377" s="3"/>
      <c r="N377" s="3"/>
      <c r="O377" s="3"/>
      <c r="P377" s="2"/>
      <c r="Q377" s="2"/>
      <c r="R377" s="2"/>
      <c r="S377" s="2"/>
      <c r="T377" s="2"/>
    </row>
    <row r="378" spans="1:20" s="21" customFormat="1" ht="26.25" customHeight="1">
      <c r="A378" s="14">
        <v>373</v>
      </c>
      <c r="B378" s="15">
        <v>45547</v>
      </c>
      <c r="C378" s="16" t="s">
        <v>763</v>
      </c>
      <c r="D378" s="17" t="s">
        <v>14</v>
      </c>
      <c r="E378" s="18" t="s">
        <v>764</v>
      </c>
      <c r="F378" s="19">
        <v>2287299</v>
      </c>
      <c r="G378" s="19">
        <v>182984</v>
      </c>
      <c r="H378" s="20">
        <f t="shared" si="5"/>
        <v>2470283</v>
      </c>
      <c r="I378" s="2"/>
      <c r="J378" s="2"/>
      <c r="K378" s="3"/>
      <c r="L378" s="2"/>
      <c r="M378" s="3"/>
      <c r="N378" s="3"/>
      <c r="O378" s="3"/>
      <c r="P378" s="2"/>
      <c r="Q378" s="2"/>
      <c r="R378" s="2"/>
      <c r="S378" s="2"/>
      <c r="T378" s="2"/>
    </row>
    <row r="379" spans="1:20" s="21" customFormat="1" ht="26.25" customHeight="1">
      <c r="A379" s="14">
        <v>374</v>
      </c>
      <c r="B379" s="15">
        <v>45547</v>
      </c>
      <c r="C379" s="16" t="s">
        <v>765</v>
      </c>
      <c r="D379" s="17" t="s">
        <v>14</v>
      </c>
      <c r="E379" s="18" t="s">
        <v>766</v>
      </c>
      <c r="F379" s="19">
        <v>660879</v>
      </c>
      <c r="G379" s="19">
        <v>52870</v>
      </c>
      <c r="H379" s="20">
        <f t="shared" si="5"/>
        <v>713749</v>
      </c>
      <c r="I379" s="2"/>
      <c r="J379" s="2"/>
      <c r="K379" s="3"/>
      <c r="L379" s="2"/>
      <c r="M379" s="3"/>
      <c r="N379" s="3"/>
      <c r="O379" s="3"/>
      <c r="P379" s="2"/>
      <c r="Q379" s="2"/>
      <c r="R379" s="2"/>
      <c r="S379" s="2"/>
      <c r="T379" s="2"/>
    </row>
    <row r="380" spans="1:20" s="21" customFormat="1" ht="26.25" customHeight="1">
      <c r="A380" s="14">
        <v>375</v>
      </c>
      <c r="B380" s="26">
        <v>45547</v>
      </c>
      <c r="C380" s="27" t="s">
        <v>767</v>
      </c>
      <c r="D380" s="17" t="s">
        <v>14</v>
      </c>
      <c r="E380" s="28" t="s">
        <v>768</v>
      </c>
      <c r="F380" s="20">
        <v>2134968</v>
      </c>
      <c r="G380" s="20">
        <v>170797</v>
      </c>
      <c r="H380" s="20">
        <f t="shared" si="5"/>
        <v>2305765</v>
      </c>
      <c r="I380" s="2"/>
      <c r="J380" s="2"/>
      <c r="K380" s="3"/>
      <c r="L380" s="2"/>
      <c r="M380" s="3"/>
      <c r="N380" s="3"/>
      <c r="O380" s="3"/>
      <c r="P380" s="2"/>
      <c r="Q380" s="2"/>
      <c r="R380" s="2"/>
      <c r="S380" s="2"/>
      <c r="T380" s="2"/>
    </row>
    <row r="381" spans="1:20" s="21" customFormat="1" ht="26.25" customHeight="1">
      <c r="A381" s="14">
        <v>376</v>
      </c>
      <c r="B381" s="26">
        <v>45547</v>
      </c>
      <c r="C381" s="27" t="s">
        <v>769</v>
      </c>
      <c r="D381" s="17" t="s">
        <v>14</v>
      </c>
      <c r="E381" s="28" t="s">
        <v>770</v>
      </c>
      <c r="F381" s="20">
        <v>1053895</v>
      </c>
      <c r="G381" s="20">
        <v>84312</v>
      </c>
      <c r="H381" s="20">
        <f t="shared" si="5"/>
        <v>1138207</v>
      </c>
      <c r="I381" s="2"/>
      <c r="J381" s="2"/>
      <c r="K381" s="3"/>
      <c r="L381" s="2"/>
      <c r="M381" s="3"/>
      <c r="N381" s="3"/>
      <c r="O381" s="3"/>
      <c r="P381" s="2"/>
      <c r="Q381" s="2"/>
      <c r="R381" s="2"/>
      <c r="S381" s="2"/>
      <c r="T381" s="2"/>
    </row>
    <row r="382" spans="1:20" s="21" customFormat="1" ht="26.25" customHeight="1">
      <c r="A382" s="14">
        <v>377</v>
      </c>
      <c r="B382" s="26">
        <v>45547</v>
      </c>
      <c r="C382" s="27" t="s">
        <v>771</v>
      </c>
      <c r="D382" s="17" t="s">
        <v>14</v>
      </c>
      <c r="E382" s="28" t="s">
        <v>772</v>
      </c>
      <c r="F382" s="20">
        <v>1884340</v>
      </c>
      <c r="G382" s="20">
        <v>150747</v>
      </c>
      <c r="H382" s="20">
        <f t="shared" si="5"/>
        <v>2035087</v>
      </c>
      <c r="I382" s="2"/>
      <c r="J382" s="2"/>
      <c r="K382" s="3"/>
      <c r="L382" s="2"/>
      <c r="M382" s="3"/>
      <c r="N382" s="3"/>
      <c r="O382" s="3"/>
      <c r="P382" s="2"/>
      <c r="Q382" s="2"/>
      <c r="R382" s="2"/>
      <c r="S382" s="2"/>
      <c r="T382" s="2"/>
    </row>
    <row r="383" spans="1:20" s="21" customFormat="1" ht="26.25" customHeight="1">
      <c r="A383" s="14">
        <v>378</v>
      </c>
      <c r="B383" s="26">
        <v>45547</v>
      </c>
      <c r="C383" s="27" t="s">
        <v>773</v>
      </c>
      <c r="D383" s="17" t="s">
        <v>14</v>
      </c>
      <c r="E383" s="28" t="s">
        <v>774</v>
      </c>
      <c r="F383" s="20">
        <v>881172</v>
      </c>
      <c r="G383" s="20">
        <v>70494</v>
      </c>
      <c r="H383" s="20">
        <f t="shared" si="5"/>
        <v>951666</v>
      </c>
      <c r="I383" s="2"/>
      <c r="J383" s="2"/>
      <c r="K383" s="3"/>
      <c r="L383" s="2"/>
      <c r="M383" s="3"/>
      <c r="N383" s="3"/>
      <c r="O383" s="3"/>
      <c r="P383" s="2"/>
      <c r="Q383" s="2"/>
      <c r="R383" s="2"/>
      <c r="S383" s="2"/>
      <c r="T383" s="2"/>
    </row>
    <row r="384" spans="1:20" s="21" customFormat="1" ht="26.25" customHeight="1">
      <c r="A384" s="14">
        <v>379</v>
      </c>
      <c r="B384" s="26">
        <v>45547</v>
      </c>
      <c r="C384" s="27" t="s">
        <v>775</v>
      </c>
      <c r="D384" s="17" t="s">
        <v>14</v>
      </c>
      <c r="E384" s="28" t="s">
        <v>776</v>
      </c>
      <c r="F384" s="20">
        <v>367155</v>
      </c>
      <c r="G384" s="20">
        <v>29372</v>
      </c>
      <c r="H384" s="20">
        <f t="shared" si="5"/>
        <v>396527</v>
      </c>
      <c r="I384" s="2"/>
      <c r="J384" s="2"/>
      <c r="K384" s="3"/>
      <c r="L384" s="2"/>
      <c r="M384" s="3"/>
      <c r="N384" s="3"/>
      <c r="O384" s="3"/>
      <c r="P384" s="2"/>
      <c r="Q384" s="2"/>
      <c r="R384" s="2"/>
      <c r="S384" s="2"/>
      <c r="T384" s="2"/>
    </row>
    <row r="385" spans="1:20" s="21" customFormat="1" ht="26.25" customHeight="1">
      <c r="A385" s="14">
        <v>380</v>
      </c>
      <c r="B385" s="26">
        <v>45547</v>
      </c>
      <c r="C385" s="27" t="s">
        <v>777</v>
      </c>
      <c r="D385" s="17" t="s">
        <v>14</v>
      </c>
      <c r="E385" s="28" t="s">
        <v>778</v>
      </c>
      <c r="F385" s="20">
        <v>1289600</v>
      </c>
      <c r="G385" s="20">
        <v>103168</v>
      </c>
      <c r="H385" s="20">
        <f t="shared" si="5"/>
        <v>1392768</v>
      </c>
      <c r="I385" s="2"/>
      <c r="J385" s="2"/>
      <c r="K385" s="3"/>
      <c r="L385" s="2"/>
      <c r="M385" s="3"/>
      <c r="N385" s="3"/>
      <c r="O385" s="3"/>
      <c r="P385" s="2"/>
      <c r="Q385" s="2"/>
      <c r="R385" s="2"/>
      <c r="S385" s="2"/>
      <c r="T385" s="2"/>
    </row>
    <row r="386" spans="1:20" s="21" customFormat="1" ht="26.25" customHeight="1">
      <c r="A386" s="14">
        <v>381</v>
      </c>
      <c r="B386" s="26">
        <v>45547</v>
      </c>
      <c r="C386" s="27" t="s">
        <v>779</v>
      </c>
      <c r="D386" s="17" t="s">
        <v>14</v>
      </c>
      <c r="E386" s="28" t="s">
        <v>780</v>
      </c>
      <c r="F386" s="20">
        <v>1707735</v>
      </c>
      <c r="G386" s="20">
        <v>136619</v>
      </c>
      <c r="H386" s="20">
        <f t="shared" si="5"/>
        <v>1844354</v>
      </c>
      <c r="I386" s="2"/>
      <c r="J386" s="2"/>
      <c r="K386" s="3"/>
      <c r="L386" s="2"/>
      <c r="M386" s="3"/>
      <c r="N386" s="3"/>
      <c r="O386" s="3"/>
      <c r="P386" s="2"/>
      <c r="Q386" s="2"/>
      <c r="R386" s="2"/>
      <c r="S386" s="2"/>
      <c r="T386" s="2"/>
    </row>
    <row r="387" spans="1:20" s="21" customFormat="1" ht="26.25" customHeight="1">
      <c r="A387" s="14">
        <v>382</v>
      </c>
      <c r="B387" s="26">
        <v>45547</v>
      </c>
      <c r="C387" s="27" t="s">
        <v>781</v>
      </c>
      <c r="D387" s="17" t="s">
        <v>14</v>
      </c>
      <c r="E387" s="28" t="s">
        <v>782</v>
      </c>
      <c r="F387" s="20">
        <v>888285</v>
      </c>
      <c r="G387" s="20">
        <v>71063</v>
      </c>
      <c r="H387" s="20">
        <f t="shared" si="5"/>
        <v>959348</v>
      </c>
      <c r="I387" s="2"/>
      <c r="J387" s="2"/>
      <c r="K387" s="3"/>
      <c r="L387" s="2"/>
      <c r="M387" s="3"/>
      <c r="N387" s="3"/>
      <c r="O387" s="3"/>
      <c r="P387" s="2"/>
      <c r="Q387" s="2"/>
      <c r="R387" s="2"/>
      <c r="S387" s="2"/>
      <c r="T387" s="2"/>
    </row>
    <row r="388" spans="1:20" s="21" customFormat="1" ht="26.25" customHeight="1">
      <c r="A388" s="14">
        <v>383</v>
      </c>
      <c r="B388" s="26">
        <v>45547</v>
      </c>
      <c r="C388" s="27" t="s">
        <v>783</v>
      </c>
      <c r="D388" s="17" t="s">
        <v>14</v>
      </c>
      <c r="E388" s="28" t="s">
        <v>784</v>
      </c>
      <c r="F388" s="20">
        <v>371250</v>
      </c>
      <c r="G388" s="20">
        <v>29700</v>
      </c>
      <c r="H388" s="20">
        <f t="shared" si="5"/>
        <v>400950</v>
      </c>
      <c r="I388" s="2"/>
      <c r="J388" s="2"/>
      <c r="K388" s="3"/>
      <c r="L388" s="2"/>
      <c r="M388" s="3"/>
      <c r="N388" s="3"/>
      <c r="O388" s="3"/>
      <c r="P388" s="2"/>
      <c r="Q388" s="2"/>
      <c r="R388" s="2"/>
      <c r="S388" s="2"/>
      <c r="T388" s="2"/>
    </row>
    <row r="389" spans="1:20" s="21" customFormat="1" ht="26.25" customHeight="1">
      <c r="A389" s="14">
        <v>384</v>
      </c>
      <c r="B389" s="26">
        <v>45547</v>
      </c>
      <c r="C389" s="27" t="s">
        <v>785</v>
      </c>
      <c r="D389" s="17" t="s">
        <v>14</v>
      </c>
      <c r="E389" s="28" t="s">
        <v>786</v>
      </c>
      <c r="F389" s="20">
        <v>2212045</v>
      </c>
      <c r="G389" s="20">
        <v>176964</v>
      </c>
      <c r="H389" s="20">
        <f t="shared" si="5"/>
        <v>2389009</v>
      </c>
      <c r="I389" s="2"/>
      <c r="J389" s="2"/>
      <c r="K389" s="3"/>
      <c r="L389" s="2"/>
      <c r="M389" s="3"/>
      <c r="N389" s="3"/>
      <c r="O389" s="3"/>
      <c r="P389" s="2"/>
      <c r="Q389" s="2"/>
      <c r="R389" s="2"/>
      <c r="S389" s="2"/>
      <c r="T389" s="2"/>
    </row>
    <row r="390" spans="1:20" ht="26.25" customHeight="1">
      <c r="A390" s="29">
        <v>385</v>
      </c>
      <c r="B390" s="26">
        <v>45547</v>
      </c>
      <c r="C390" s="27" t="s">
        <v>787</v>
      </c>
      <c r="D390" s="30" t="s">
        <v>14</v>
      </c>
      <c r="E390" s="28" t="s">
        <v>788</v>
      </c>
      <c r="F390" s="20">
        <v>2488045</v>
      </c>
      <c r="G390" s="20">
        <v>199044</v>
      </c>
      <c r="H390" s="20">
        <f t="shared" si="5"/>
        <v>2687089</v>
      </c>
    </row>
    <row r="391" spans="1:20" ht="26.25" customHeight="1">
      <c r="A391" s="29">
        <v>386</v>
      </c>
      <c r="B391" s="31">
        <v>45547</v>
      </c>
      <c r="C391" s="27" t="s">
        <v>789</v>
      </c>
      <c r="D391" s="30" t="s">
        <v>14</v>
      </c>
      <c r="E391" s="28" t="s">
        <v>790</v>
      </c>
      <c r="F391" s="20">
        <v>1289600</v>
      </c>
      <c r="G391" s="20">
        <v>103168</v>
      </c>
      <c r="H391" s="20">
        <f t="shared" ref="H391:H454" si="6">G391+F391</f>
        <v>1392768</v>
      </c>
    </row>
    <row r="392" spans="1:20" ht="26.25" customHeight="1">
      <c r="A392" s="29">
        <v>387</v>
      </c>
      <c r="B392" s="32">
        <v>45547</v>
      </c>
      <c r="C392" s="33" t="s">
        <v>791</v>
      </c>
      <c r="D392" s="33" t="s">
        <v>14</v>
      </c>
      <c r="E392" s="34" t="s">
        <v>792</v>
      </c>
      <c r="F392" s="35">
        <v>609570</v>
      </c>
      <c r="G392" s="35">
        <v>48766</v>
      </c>
      <c r="H392" s="20">
        <f t="shared" si="6"/>
        <v>658336</v>
      </c>
    </row>
    <row r="393" spans="1:20" ht="26.25" customHeight="1">
      <c r="A393" s="29">
        <v>388</v>
      </c>
      <c r="B393" s="36">
        <v>45547</v>
      </c>
      <c r="C393" s="37" t="s">
        <v>793</v>
      </c>
      <c r="D393" s="37" t="s">
        <v>14</v>
      </c>
      <c r="E393" s="38" t="s">
        <v>794</v>
      </c>
      <c r="F393" s="39">
        <v>3044680</v>
      </c>
      <c r="G393" s="39">
        <v>243574</v>
      </c>
      <c r="H393" s="20">
        <f t="shared" si="6"/>
        <v>3288254</v>
      </c>
    </row>
    <row r="394" spans="1:20" ht="26.25" customHeight="1">
      <c r="A394" s="29">
        <v>389</v>
      </c>
      <c r="B394" s="36">
        <v>45547</v>
      </c>
      <c r="C394" s="37" t="s">
        <v>795</v>
      </c>
      <c r="D394" s="37" t="s">
        <v>14</v>
      </c>
      <c r="E394" s="38" t="s">
        <v>796</v>
      </c>
      <c r="F394" s="39">
        <v>2352865</v>
      </c>
      <c r="G394" s="39">
        <v>188229</v>
      </c>
      <c r="H394" s="20">
        <f t="shared" si="6"/>
        <v>2541094</v>
      </c>
    </row>
    <row r="395" spans="1:20" s="21" customFormat="1" ht="26.25" customHeight="1">
      <c r="A395" s="14">
        <v>390</v>
      </c>
      <c r="B395" s="36">
        <v>45547</v>
      </c>
      <c r="C395" s="37" t="s">
        <v>797</v>
      </c>
      <c r="D395" s="37" t="s">
        <v>14</v>
      </c>
      <c r="E395" s="38" t="s">
        <v>798</v>
      </c>
      <c r="F395" s="39">
        <v>956000</v>
      </c>
      <c r="G395" s="39">
        <v>76480</v>
      </c>
      <c r="H395" s="20">
        <f t="shared" si="6"/>
        <v>1032480</v>
      </c>
      <c r="I395" s="2"/>
      <c r="J395" s="2"/>
      <c r="K395" s="3"/>
      <c r="L395" s="2"/>
      <c r="M395" s="3"/>
      <c r="N395" s="3"/>
      <c r="O395" s="3"/>
      <c r="P395" s="2"/>
      <c r="Q395" s="2"/>
      <c r="R395" s="2"/>
      <c r="S395" s="2"/>
      <c r="T395" s="2"/>
    </row>
    <row r="396" spans="1:20" s="21" customFormat="1" ht="26.25" customHeight="1">
      <c r="A396" s="14">
        <v>391</v>
      </c>
      <c r="B396" s="36">
        <v>45547</v>
      </c>
      <c r="C396" s="37" t="s">
        <v>799</v>
      </c>
      <c r="D396" s="37" t="s">
        <v>14</v>
      </c>
      <c r="E396" s="38" t="s">
        <v>800</v>
      </c>
      <c r="F396" s="39">
        <v>1294580</v>
      </c>
      <c r="G396" s="39">
        <v>103566</v>
      </c>
      <c r="H396" s="20">
        <f t="shared" si="6"/>
        <v>1398146</v>
      </c>
      <c r="I396" s="2"/>
      <c r="J396" s="2"/>
      <c r="K396" s="3"/>
      <c r="L396" s="2"/>
      <c r="M396" s="3"/>
      <c r="N396" s="3"/>
      <c r="O396" s="3"/>
      <c r="P396" s="2"/>
      <c r="Q396" s="2"/>
      <c r="R396" s="2"/>
      <c r="S396" s="2"/>
      <c r="T396" s="2"/>
    </row>
    <row r="397" spans="1:20" s="21" customFormat="1" ht="24" customHeight="1">
      <c r="A397" s="14">
        <v>392</v>
      </c>
      <c r="B397" s="36">
        <v>45547</v>
      </c>
      <c r="C397" s="37" t="s">
        <v>801</v>
      </c>
      <c r="D397" s="37" t="s">
        <v>14</v>
      </c>
      <c r="E397" s="38" t="s">
        <v>802</v>
      </c>
      <c r="F397" s="39">
        <v>1110580</v>
      </c>
      <c r="G397" s="39">
        <v>88846</v>
      </c>
      <c r="H397" s="20">
        <f t="shared" si="6"/>
        <v>1199426</v>
      </c>
      <c r="I397" s="2"/>
      <c r="J397" s="2"/>
      <c r="K397" s="3"/>
      <c r="L397" s="2"/>
      <c r="M397" s="3"/>
      <c r="N397" s="3"/>
      <c r="O397" s="3"/>
      <c r="P397" s="2"/>
      <c r="Q397" s="2"/>
      <c r="R397" s="2"/>
      <c r="S397" s="2"/>
      <c r="T397" s="2"/>
    </row>
    <row r="398" spans="1:20" s="21" customFormat="1" ht="24" customHeight="1">
      <c r="A398" s="14">
        <v>393</v>
      </c>
      <c r="B398" s="36">
        <v>45547</v>
      </c>
      <c r="C398" s="37" t="s">
        <v>803</v>
      </c>
      <c r="D398" s="37" t="s">
        <v>14</v>
      </c>
      <c r="E398" s="38" t="s">
        <v>804</v>
      </c>
      <c r="F398" s="39">
        <v>1007406</v>
      </c>
      <c r="G398" s="39">
        <v>80592</v>
      </c>
      <c r="H398" s="20">
        <f t="shared" si="6"/>
        <v>1087998</v>
      </c>
      <c r="I398" s="2"/>
      <c r="J398" s="2"/>
      <c r="K398" s="3"/>
      <c r="L398" s="2"/>
      <c r="M398" s="3"/>
      <c r="N398" s="3"/>
      <c r="O398" s="3"/>
      <c r="P398" s="2"/>
      <c r="Q398" s="2"/>
      <c r="R398" s="2"/>
      <c r="S398" s="2"/>
      <c r="T398" s="2"/>
    </row>
    <row r="399" spans="1:20" s="21" customFormat="1" ht="24" customHeight="1">
      <c r="A399" s="14">
        <v>394</v>
      </c>
      <c r="B399" s="36">
        <v>45547</v>
      </c>
      <c r="C399" s="37" t="s">
        <v>805</v>
      </c>
      <c r="D399" s="37" t="s">
        <v>14</v>
      </c>
      <c r="E399" s="38" t="s">
        <v>806</v>
      </c>
      <c r="F399" s="39">
        <v>734310</v>
      </c>
      <c r="G399" s="39">
        <v>58745</v>
      </c>
      <c r="H399" s="20">
        <f t="shared" si="6"/>
        <v>793055</v>
      </c>
      <c r="I399" s="2"/>
      <c r="J399" s="2"/>
      <c r="K399" s="3"/>
      <c r="L399" s="2"/>
      <c r="M399" s="3"/>
      <c r="N399" s="3"/>
      <c r="O399" s="3"/>
      <c r="P399" s="2"/>
      <c r="Q399" s="2"/>
      <c r="R399" s="2"/>
      <c r="S399" s="2"/>
      <c r="T399" s="2"/>
    </row>
    <row r="400" spans="1:20" s="21" customFormat="1" ht="24" customHeight="1">
      <c r="A400" s="14">
        <v>395</v>
      </c>
      <c r="B400" s="36">
        <v>45547</v>
      </c>
      <c r="C400" s="37" t="s">
        <v>807</v>
      </c>
      <c r="D400" s="37" t="s">
        <v>14</v>
      </c>
      <c r="E400" s="38" t="s">
        <v>808</v>
      </c>
      <c r="F400" s="39">
        <v>1937735</v>
      </c>
      <c r="G400" s="39">
        <v>155019</v>
      </c>
      <c r="H400" s="20">
        <f t="shared" si="6"/>
        <v>2092754</v>
      </c>
      <c r="I400" s="2"/>
      <c r="J400" s="2"/>
      <c r="K400" s="3"/>
      <c r="L400" s="2"/>
      <c r="M400" s="3"/>
      <c r="N400" s="3"/>
      <c r="O400" s="3"/>
      <c r="P400" s="2"/>
      <c r="Q400" s="2"/>
      <c r="R400" s="2"/>
      <c r="S400" s="2"/>
      <c r="T400" s="2"/>
    </row>
    <row r="401" spans="1:20" s="21" customFormat="1" ht="24" customHeight="1">
      <c r="A401" s="14">
        <v>396</v>
      </c>
      <c r="B401" s="36">
        <v>45547</v>
      </c>
      <c r="C401" s="37" t="s">
        <v>809</v>
      </c>
      <c r="D401" s="37" t="s">
        <v>14</v>
      </c>
      <c r="E401" s="38" t="s">
        <v>810</v>
      </c>
      <c r="F401" s="39">
        <v>2023691</v>
      </c>
      <c r="G401" s="39">
        <v>161895</v>
      </c>
      <c r="H401" s="20">
        <f t="shared" si="6"/>
        <v>2185586</v>
      </c>
      <c r="I401" s="2"/>
      <c r="J401" s="2"/>
      <c r="K401" s="3"/>
      <c r="L401" s="2"/>
      <c r="M401" s="3"/>
      <c r="N401" s="3"/>
      <c r="O401" s="3"/>
      <c r="P401" s="2"/>
      <c r="Q401" s="2"/>
      <c r="R401" s="2"/>
      <c r="S401" s="2"/>
      <c r="T401" s="2"/>
    </row>
    <row r="402" spans="1:20" s="21" customFormat="1" ht="24" customHeight="1">
      <c r="A402" s="14">
        <v>397</v>
      </c>
      <c r="B402" s="36">
        <v>45547</v>
      </c>
      <c r="C402" s="37" t="s">
        <v>811</v>
      </c>
      <c r="D402" s="37" t="s">
        <v>14</v>
      </c>
      <c r="E402" s="38" t="s">
        <v>812</v>
      </c>
      <c r="F402" s="39">
        <v>2927810</v>
      </c>
      <c r="G402" s="39">
        <v>234225</v>
      </c>
      <c r="H402" s="20">
        <f t="shared" si="6"/>
        <v>3162035</v>
      </c>
      <c r="I402" s="2"/>
      <c r="J402" s="2"/>
      <c r="K402" s="3"/>
      <c r="L402" s="2"/>
      <c r="M402" s="3"/>
      <c r="N402" s="3"/>
      <c r="O402" s="3"/>
      <c r="P402" s="2"/>
      <c r="Q402" s="2"/>
      <c r="R402" s="2"/>
      <c r="S402" s="2"/>
      <c r="T402" s="2"/>
    </row>
    <row r="403" spans="1:20" s="21" customFormat="1" ht="24" customHeight="1">
      <c r="A403" s="14">
        <v>398</v>
      </c>
      <c r="B403" s="36">
        <v>45547</v>
      </c>
      <c r="C403" s="37" t="s">
        <v>813</v>
      </c>
      <c r="D403" s="37" t="s">
        <v>14</v>
      </c>
      <c r="E403" s="38" t="s">
        <v>814</v>
      </c>
      <c r="F403" s="39">
        <v>1105560</v>
      </c>
      <c r="G403" s="39">
        <v>88445</v>
      </c>
      <c r="H403" s="20">
        <f t="shared" si="6"/>
        <v>1194005</v>
      </c>
      <c r="I403" s="2"/>
      <c r="J403" s="2"/>
      <c r="K403" s="3"/>
      <c r="L403" s="2"/>
      <c r="M403" s="3"/>
      <c r="N403" s="3"/>
      <c r="O403" s="3"/>
      <c r="P403" s="2"/>
      <c r="Q403" s="2"/>
      <c r="R403" s="2"/>
      <c r="S403" s="2"/>
      <c r="T403" s="2"/>
    </row>
    <row r="404" spans="1:20" s="21" customFormat="1" ht="24" customHeight="1">
      <c r="A404" s="14">
        <v>399</v>
      </c>
      <c r="B404" s="36">
        <v>45547</v>
      </c>
      <c r="C404" s="37" t="s">
        <v>815</v>
      </c>
      <c r="D404" s="37" t="s">
        <v>14</v>
      </c>
      <c r="E404" s="38" t="s">
        <v>816</v>
      </c>
      <c r="F404" s="39">
        <v>5489990</v>
      </c>
      <c r="G404" s="39">
        <v>439199</v>
      </c>
      <c r="H404" s="20">
        <f t="shared" si="6"/>
        <v>5929189</v>
      </c>
      <c r="I404" s="2"/>
      <c r="J404" s="2"/>
      <c r="K404" s="3"/>
      <c r="L404" s="2"/>
      <c r="M404" s="3"/>
      <c r="N404" s="3"/>
      <c r="O404" s="3"/>
      <c r="P404" s="2"/>
      <c r="Q404" s="2"/>
      <c r="R404" s="2"/>
      <c r="S404" s="2"/>
      <c r="T404" s="2"/>
    </row>
    <row r="405" spans="1:20" s="21" customFormat="1" ht="24" customHeight="1">
      <c r="A405" s="14">
        <v>400</v>
      </c>
      <c r="B405" s="36">
        <v>45547</v>
      </c>
      <c r="C405" s="37" t="s">
        <v>817</v>
      </c>
      <c r="D405" s="37" t="s">
        <v>14</v>
      </c>
      <c r="E405" s="38" t="s">
        <v>818</v>
      </c>
      <c r="F405" s="39">
        <v>1878445</v>
      </c>
      <c r="G405" s="39">
        <v>150276</v>
      </c>
      <c r="H405" s="20">
        <f t="shared" si="6"/>
        <v>2028721</v>
      </c>
      <c r="I405" s="2"/>
      <c r="J405" s="2"/>
      <c r="K405" s="3"/>
      <c r="L405" s="2"/>
      <c r="M405" s="3"/>
      <c r="N405" s="3"/>
      <c r="O405" s="3"/>
      <c r="P405" s="2"/>
      <c r="Q405" s="2"/>
      <c r="R405" s="2"/>
      <c r="S405" s="2"/>
      <c r="T405" s="2"/>
    </row>
    <row r="406" spans="1:20" s="21" customFormat="1" ht="24" customHeight="1">
      <c r="A406" s="14">
        <v>401</v>
      </c>
      <c r="B406" s="36">
        <v>45547</v>
      </c>
      <c r="C406" s="37" t="s">
        <v>819</v>
      </c>
      <c r="D406" s="37" t="s">
        <v>14</v>
      </c>
      <c r="E406" s="38" t="s">
        <v>820</v>
      </c>
      <c r="F406" s="39">
        <v>1058285</v>
      </c>
      <c r="G406" s="39">
        <v>84663</v>
      </c>
      <c r="H406" s="20">
        <f t="shared" si="6"/>
        <v>1142948</v>
      </c>
      <c r="I406" s="2"/>
      <c r="J406" s="2"/>
      <c r="K406" s="3"/>
      <c r="L406" s="2"/>
      <c r="M406" s="3"/>
      <c r="N406" s="3"/>
      <c r="O406" s="3"/>
      <c r="P406" s="2"/>
      <c r="Q406" s="2"/>
      <c r="R406" s="2"/>
      <c r="S406" s="2"/>
      <c r="T406" s="2"/>
    </row>
    <row r="407" spans="1:20" s="21" customFormat="1" ht="24" customHeight="1">
      <c r="A407" s="14">
        <v>402</v>
      </c>
      <c r="B407" s="36">
        <v>45547</v>
      </c>
      <c r="C407" s="37" t="s">
        <v>821</v>
      </c>
      <c r="D407" s="37" t="s">
        <v>14</v>
      </c>
      <c r="E407" s="38" t="s">
        <v>822</v>
      </c>
      <c r="F407" s="39">
        <v>922445</v>
      </c>
      <c r="G407" s="39">
        <v>73796</v>
      </c>
      <c r="H407" s="20">
        <f t="shared" si="6"/>
        <v>996241</v>
      </c>
      <c r="I407" s="2"/>
      <c r="J407" s="2"/>
      <c r="K407" s="3"/>
      <c r="L407" s="2"/>
      <c r="M407" s="3"/>
      <c r="N407" s="3"/>
      <c r="O407" s="3"/>
      <c r="P407" s="2"/>
      <c r="Q407" s="2"/>
      <c r="R407" s="2"/>
      <c r="S407" s="2"/>
      <c r="T407" s="2"/>
    </row>
    <row r="408" spans="1:20" s="21" customFormat="1" ht="24" customHeight="1">
      <c r="A408" s="14">
        <v>403</v>
      </c>
      <c r="B408" s="36">
        <v>45547</v>
      </c>
      <c r="C408" s="37" t="s">
        <v>823</v>
      </c>
      <c r="D408" s="37" t="s">
        <v>14</v>
      </c>
      <c r="E408" s="38" t="s">
        <v>824</v>
      </c>
      <c r="F408" s="39">
        <v>1335560</v>
      </c>
      <c r="G408" s="39">
        <v>106845</v>
      </c>
      <c r="H408" s="20">
        <f t="shared" si="6"/>
        <v>1442405</v>
      </c>
      <c r="I408" s="2"/>
      <c r="J408" s="2"/>
      <c r="K408" s="3"/>
      <c r="L408" s="2"/>
      <c r="M408" s="3"/>
      <c r="N408" s="3"/>
      <c r="O408" s="3"/>
      <c r="P408" s="2"/>
      <c r="Q408" s="2"/>
      <c r="R408" s="2"/>
      <c r="S408" s="2"/>
      <c r="T408" s="2"/>
    </row>
    <row r="409" spans="1:20" s="21" customFormat="1" ht="24" customHeight="1">
      <c r="A409" s="14">
        <v>404</v>
      </c>
      <c r="B409" s="36">
        <v>45547</v>
      </c>
      <c r="C409" s="37" t="s">
        <v>825</v>
      </c>
      <c r="D409" s="37" t="s">
        <v>14</v>
      </c>
      <c r="E409" s="38" t="s">
        <v>826</v>
      </c>
      <c r="F409" s="39">
        <v>1335560</v>
      </c>
      <c r="G409" s="39">
        <v>106845</v>
      </c>
      <c r="H409" s="20">
        <f t="shared" si="6"/>
        <v>1442405</v>
      </c>
      <c r="I409" s="2"/>
      <c r="J409" s="2"/>
      <c r="K409" s="3"/>
      <c r="L409" s="2"/>
      <c r="M409" s="3"/>
      <c r="N409" s="3"/>
      <c r="O409" s="3"/>
      <c r="P409" s="2"/>
      <c r="Q409" s="2"/>
      <c r="R409" s="2"/>
      <c r="S409" s="2"/>
      <c r="T409" s="2"/>
    </row>
    <row r="410" spans="1:20" s="21" customFormat="1" ht="24" customHeight="1">
      <c r="A410" s="14">
        <v>405</v>
      </c>
      <c r="B410" s="36">
        <v>45547</v>
      </c>
      <c r="C410" s="37" t="s">
        <v>827</v>
      </c>
      <c r="D410" s="37" t="s">
        <v>14</v>
      </c>
      <c r="E410" s="38" t="s">
        <v>828</v>
      </c>
      <c r="F410" s="39">
        <v>1335560</v>
      </c>
      <c r="G410" s="39">
        <v>106845</v>
      </c>
      <c r="H410" s="20">
        <f t="shared" si="6"/>
        <v>1442405</v>
      </c>
      <c r="I410" s="2"/>
      <c r="J410" s="2"/>
      <c r="K410" s="3"/>
      <c r="L410" s="2"/>
      <c r="M410" s="3"/>
      <c r="N410" s="3"/>
      <c r="O410" s="3"/>
      <c r="P410" s="2"/>
      <c r="Q410" s="2"/>
      <c r="R410" s="2"/>
      <c r="S410" s="2"/>
      <c r="T410" s="2"/>
    </row>
    <row r="411" spans="1:20" s="21" customFormat="1" ht="24" customHeight="1">
      <c r="A411" s="14">
        <v>406</v>
      </c>
      <c r="B411" s="40">
        <v>45547</v>
      </c>
      <c r="C411" s="41" t="s">
        <v>829</v>
      </c>
      <c r="D411" s="33" t="s">
        <v>14</v>
      </c>
      <c r="E411" s="34" t="s">
        <v>830</v>
      </c>
      <c r="F411" s="35">
        <v>1200420</v>
      </c>
      <c r="G411" s="35">
        <v>96034</v>
      </c>
      <c r="H411" s="20">
        <f t="shared" si="6"/>
        <v>1296454</v>
      </c>
      <c r="I411" s="2"/>
      <c r="J411" s="2"/>
      <c r="K411" s="3"/>
      <c r="L411" s="2"/>
      <c r="M411" s="3"/>
      <c r="N411" s="3"/>
      <c r="O411" s="3"/>
      <c r="P411" s="2"/>
      <c r="Q411" s="2"/>
      <c r="R411" s="2"/>
      <c r="S411" s="2"/>
      <c r="T411" s="2"/>
    </row>
    <row r="412" spans="1:20" s="21" customFormat="1" ht="24" customHeight="1">
      <c r="A412" s="14">
        <v>407</v>
      </c>
      <c r="B412" s="40">
        <v>45547</v>
      </c>
      <c r="C412" s="41" t="s">
        <v>831</v>
      </c>
      <c r="D412" s="33" t="s">
        <v>14</v>
      </c>
      <c r="E412" s="34" t="s">
        <v>832</v>
      </c>
      <c r="F412" s="35">
        <v>1335560</v>
      </c>
      <c r="G412" s="35">
        <v>106845</v>
      </c>
      <c r="H412" s="20">
        <f t="shared" si="6"/>
        <v>1442405</v>
      </c>
      <c r="I412" s="2"/>
      <c r="J412" s="2"/>
      <c r="K412" s="3"/>
      <c r="L412" s="2"/>
      <c r="M412" s="3"/>
      <c r="N412" s="3"/>
      <c r="O412" s="3"/>
      <c r="P412" s="2"/>
      <c r="Q412" s="2"/>
      <c r="R412" s="2"/>
      <c r="S412" s="2"/>
      <c r="T412" s="2"/>
    </row>
    <row r="413" spans="1:20" s="21" customFormat="1" ht="24" customHeight="1">
      <c r="A413" s="14">
        <v>408</v>
      </c>
      <c r="B413" s="40">
        <v>45547</v>
      </c>
      <c r="C413" s="41" t="s">
        <v>833</v>
      </c>
      <c r="D413" s="33" t="s">
        <v>14</v>
      </c>
      <c r="E413" s="34" t="s">
        <v>834</v>
      </c>
      <c r="F413" s="35">
        <v>1965100</v>
      </c>
      <c r="G413" s="35">
        <v>157208</v>
      </c>
      <c r="H413" s="20">
        <f t="shared" si="6"/>
        <v>2122308</v>
      </c>
      <c r="I413" s="2"/>
      <c r="J413" s="2"/>
      <c r="K413" s="3"/>
      <c r="L413" s="2"/>
      <c r="M413" s="3"/>
      <c r="N413" s="3"/>
      <c r="O413" s="3"/>
      <c r="P413" s="2"/>
      <c r="Q413" s="2"/>
      <c r="R413" s="2"/>
      <c r="S413" s="2"/>
      <c r="T413" s="2"/>
    </row>
    <row r="414" spans="1:20" s="21" customFormat="1" ht="24" customHeight="1">
      <c r="A414" s="14">
        <v>409</v>
      </c>
      <c r="B414" s="40">
        <v>45547</v>
      </c>
      <c r="C414" s="41" t="s">
        <v>835</v>
      </c>
      <c r="D414" s="33" t="s">
        <v>14</v>
      </c>
      <c r="E414" s="34" t="s">
        <v>836</v>
      </c>
      <c r="F414" s="35">
        <v>1152445</v>
      </c>
      <c r="G414" s="35">
        <v>92196</v>
      </c>
      <c r="H414" s="20">
        <f t="shared" si="6"/>
        <v>1244641</v>
      </c>
      <c r="I414" s="2"/>
      <c r="J414" s="2"/>
      <c r="K414" s="3"/>
      <c r="L414" s="2"/>
      <c r="M414" s="3"/>
      <c r="N414" s="3"/>
      <c r="O414" s="3"/>
      <c r="P414" s="2"/>
      <c r="Q414" s="2"/>
      <c r="R414" s="2"/>
      <c r="S414" s="2"/>
      <c r="T414" s="2"/>
    </row>
    <row r="415" spans="1:20" s="21" customFormat="1" ht="24" customHeight="1">
      <c r="A415" s="14">
        <v>410</v>
      </c>
      <c r="B415" s="40">
        <v>45547</v>
      </c>
      <c r="C415" s="41" t="s">
        <v>837</v>
      </c>
      <c r="D415" s="33" t="s">
        <v>14</v>
      </c>
      <c r="E415" s="34" t="s">
        <v>838</v>
      </c>
      <c r="F415" s="35">
        <v>1187060</v>
      </c>
      <c r="G415" s="35">
        <v>94965</v>
      </c>
      <c r="H415" s="20">
        <f t="shared" si="6"/>
        <v>1282025</v>
      </c>
      <c r="I415" s="2"/>
      <c r="J415" s="2"/>
      <c r="K415" s="3"/>
      <c r="L415" s="2"/>
      <c r="M415" s="3"/>
      <c r="N415" s="3"/>
      <c r="O415" s="3"/>
      <c r="P415" s="2"/>
      <c r="Q415" s="2"/>
      <c r="R415" s="2"/>
      <c r="S415" s="2"/>
      <c r="T415" s="2"/>
    </row>
    <row r="416" spans="1:20" s="21" customFormat="1" ht="24" customHeight="1">
      <c r="A416" s="14">
        <v>411</v>
      </c>
      <c r="B416" s="40">
        <v>45547</v>
      </c>
      <c r="C416" s="41" t="s">
        <v>839</v>
      </c>
      <c r="D416" s="33" t="s">
        <v>14</v>
      </c>
      <c r="E416" s="34" t="s">
        <v>840</v>
      </c>
      <c r="F416" s="35">
        <v>2282309</v>
      </c>
      <c r="G416" s="35">
        <v>182585</v>
      </c>
      <c r="H416" s="20">
        <f t="shared" si="6"/>
        <v>2464894</v>
      </c>
      <c r="I416" s="2"/>
      <c r="J416" s="2"/>
      <c r="K416" s="3"/>
      <c r="L416" s="2"/>
      <c r="M416" s="3"/>
      <c r="N416" s="3"/>
      <c r="O416" s="3"/>
      <c r="P416" s="2"/>
      <c r="Q416" s="2"/>
      <c r="R416" s="2"/>
      <c r="S416" s="2"/>
      <c r="T416" s="2"/>
    </row>
    <row r="417" spans="1:20" s="21" customFormat="1" ht="24" customHeight="1">
      <c r="A417" s="14">
        <v>412</v>
      </c>
      <c r="B417" s="40">
        <v>45547</v>
      </c>
      <c r="C417" s="41" t="s">
        <v>841</v>
      </c>
      <c r="D417" s="33" t="s">
        <v>14</v>
      </c>
      <c r="E417" s="34" t="s">
        <v>842</v>
      </c>
      <c r="F417" s="35">
        <v>1289600</v>
      </c>
      <c r="G417" s="35">
        <v>103168</v>
      </c>
      <c r="H417" s="20">
        <f t="shared" si="6"/>
        <v>1392768</v>
      </c>
      <c r="I417" s="2"/>
      <c r="J417" s="2"/>
      <c r="K417" s="3"/>
      <c r="L417" s="2"/>
      <c r="M417" s="3"/>
      <c r="N417" s="3"/>
      <c r="O417" s="3"/>
      <c r="P417" s="2"/>
      <c r="Q417" s="2"/>
      <c r="R417" s="2"/>
      <c r="S417" s="2"/>
      <c r="T417" s="2"/>
    </row>
    <row r="418" spans="1:20" s="21" customFormat="1" ht="24" customHeight="1">
      <c r="A418" s="14">
        <v>413</v>
      </c>
      <c r="B418" s="40">
        <v>45547</v>
      </c>
      <c r="C418" s="41" t="s">
        <v>843</v>
      </c>
      <c r="D418" s="33" t="s">
        <v>14</v>
      </c>
      <c r="E418" s="34" t="s">
        <v>844</v>
      </c>
      <c r="F418" s="35">
        <v>1623408</v>
      </c>
      <c r="G418" s="35">
        <v>129873</v>
      </c>
      <c r="H418" s="20">
        <f t="shared" si="6"/>
        <v>1753281</v>
      </c>
      <c r="I418" s="2"/>
      <c r="J418" s="2"/>
      <c r="K418" s="3"/>
      <c r="L418" s="2"/>
      <c r="M418" s="3"/>
      <c r="N418" s="3"/>
      <c r="O418" s="3"/>
      <c r="P418" s="2"/>
      <c r="Q418" s="2"/>
      <c r="R418" s="2"/>
      <c r="S418" s="2"/>
      <c r="T418" s="2"/>
    </row>
    <row r="419" spans="1:20" s="21" customFormat="1" ht="24" customHeight="1">
      <c r="A419" s="14">
        <v>414</v>
      </c>
      <c r="B419" s="40">
        <v>45547</v>
      </c>
      <c r="C419" s="41" t="s">
        <v>845</v>
      </c>
      <c r="D419" s="33" t="s">
        <v>14</v>
      </c>
      <c r="E419" s="34" t="s">
        <v>846</v>
      </c>
      <c r="F419" s="35">
        <v>1169910</v>
      </c>
      <c r="G419" s="35">
        <v>93593</v>
      </c>
      <c r="H419" s="20">
        <f t="shared" si="6"/>
        <v>1263503</v>
      </c>
      <c r="I419" s="2"/>
      <c r="J419" s="2"/>
      <c r="K419" s="3"/>
      <c r="L419" s="2"/>
      <c r="M419" s="3"/>
      <c r="N419" s="3"/>
      <c r="O419" s="3"/>
      <c r="P419" s="2"/>
      <c r="Q419" s="2"/>
      <c r="R419" s="2"/>
      <c r="S419" s="2"/>
      <c r="T419" s="2"/>
    </row>
    <row r="420" spans="1:20" s="21" customFormat="1" ht="24" customHeight="1">
      <c r="A420" s="14">
        <v>415</v>
      </c>
      <c r="B420" s="40">
        <v>45547</v>
      </c>
      <c r="C420" s="41" t="s">
        <v>847</v>
      </c>
      <c r="D420" s="33" t="s">
        <v>14</v>
      </c>
      <c r="E420" s="34" t="s">
        <v>848</v>
      </c>
      <c r="F420" s="35">
        <v>802755</v>
      </c>
      <c r="G420" s="35">
        <v>64220</v>
      </c>
      <c r="H420" s="20">
        <f t="shared" si="6"/>
        <v>866975</v>
      </c>
      <c r="I420" s="2"/>
      <c r="J420" s="2"/>
      <c r="K420" s="3"/>
      <c r="L420" s="2"/>
      <c r="M420" s="3"/>
      <c r="N420" s="3"/>
      <c r="O420" s="3"/>
      <c r="P420" s="2"/>
      <c r="Q420" s="2"/>
      <c r="R420" s="2"/>
      <c r="S420" s="2"/>
      <c r="T420" s="2"/>
    </row>
    <row r="421" spans="1:20" s="21" customFormat="1" ht="24" customHeight="1">
      <c r="A421" s="14">
        <v>416</v>
      </c>
      <c r="B421" s="40">
        <v>45547</v>
      </c>
      <c r="C421" s="41" t="s">
        <v>849</v>
      </c>
      <c r="D421" s="33" t="s">
        <v>14</v>
      </c>
      <c r="E421" s="34" t="s">
        <v>850</v>
      </c>
      <c r="F421" s="35">
        <v>1289600</v>
      </c>
      <c r="G421" s="35">
        <v>103168</v>
      </c>
      <c r="H421" s="20">
        <f t="shared" si="6"/>
        <v>1392768</v>
      </c>
      <c r="I421" s="2"/>
      <c r="J421" s="2"/>
      <c r="K421" s="3"/>
      <c r="L421" s="2"/>
      <c r="M421" s="3"/>
      <c r="N421" s="3"/>
      <c r="O421" s="3"/>
      <c r="P421" s="2"/>
      <c r="Q421" s="2"/>
      <c r="R421" s="2"/>
      <c r="S421" s="2"/>
      <c r="T421" s="2"/>
    </row>
    <row r="422" spans="1:20" s="21" customFormat="1" ht="24" customHeight="1">
      <c r="A422" s="14">
        <v>417</v>
      </c>
      <c r="B422" s="40">
        <v>45547</v>
      </c>
      <c r="C422" s="41" t="s">
        <v>851</v>
      </c>
      <c r="D422" s="33" t="s">
        <v>14</v>
      </c>
      <c r="E422" s="34" t="s">
        <v>852</v>
      </c>
      <c r="F422" s="35">
        <v>1198405</v>
      </c>
      <c r="G422" s="35">
        <v>95872</v>
      </c>
      <c r="H422" s="20">
        <f t="shared" si="6"/>
        <v>1294277</v>
      </c>
      <c r="I422" s="2"/>
      <c r="J422" s="2"/>
      <c r="K422" s="3"/>
      <c r="L422" s="2"/>
      <c r="M422" s="3"/>
      <c r="N422" s="3"/>
      <c r="O422" s="3"/>
      <c r="P422" s="2"/>
      <c r="Q422" s="2"/>
      <c r="R422" s="2"/>
      <c r="S422" s="2"/>
      <c r="T422" s="2"/>
    </row>
    <row r="423" spans="1:20" s="21" customFormat="1" ht="24" customHeight="1">
      <c r="A423" s="14">
        <v>418</v>
      </c>
      <c r="B423" s="40">
        <v>45547</v>
      </c>
      <c r="C423" s="41" t="s">
        <v>853</v>
      </c>
      <c r="D423" s="33" t="s">
        <v>14</v>
      </c>
      <c r="E423" s="34" t="s">
        <v>854</v>
      </c>
      <c r="F423" s="35">
        <v>1462215</v>
      </c>
      <c r="G423" s="35">
        <v>116977</v>
      </c>
      <c r="H423" s="20">
        <f t="shared" si="6"/>
        <v>1579192</v>
      </c>
      <c r="I423" s="2"/>
      <c r="J423" s="2"/>
      <c r="K423" s="3"/>
      <c r="L423" s="2"/>
      <c r="M423" s="3"/>
      <c r="N423" s="3"/>
      <c r="O423" s="3"/>
      <c r="P423" s="2"/>
      <c r="Q423" s="2"/>
      <c r="R423" s="2"/>
      <c r="S423" s="2"/>
      <c r="T423" s="2"/>
    </row>
    <row r="424" spans="1:20" s="21" customFormat="1" ht="24" customHeight="1">
      <c r="A424" s="14">
        <v>419</v>
      </c>
      <c r="B424" s="40">
        <v>45547</v>
      </c>
      <c r="C424" s="41" t="s">
        <v>855</v>
      </c>
      <c r="D424" s="33" t="s">
        <v>14</v>
      </c>
      <c r="E424" s="34" t="s">
        <v>856</v>
      </c>
      <c r="F424" s="35">
        <v>2492733</v>
      </c>
      <c r="G424" s="35">
        <v>199419</v>
      </c>
      <c r="H424" s="20">
        <f t="shared" si="6"/>
        <v>2692152</v>
      </c>
      <c r="I424" s="2"/>
      <c r="J424" s="2"/>
      <c r="K424" s="3"/>
      <c r="L424" s="2"/>
      <c r="M424" s="3"/>
      <c r="N424" s="3"/>
      <c r="O424" s="3"/>
      <c r="P424" s="2"/>
      <c r="Q424" s="2"/>
      <c r="R424" s="2"/>
      <c r="S424" s="2"/>
      <c r="T424" s="2"/>
    </row>
    <row r="425" spans="1:20" s="21" customFormat="1" ht="24" customHeight="1">
      <c r="A425" s="14">
        <v>420</v>
      </c>
      <c r="B425" s="40">
        <v>45547</v>
      </c>
      <c r="C425" s="41" t="s">
        <v>857</v>
      </c>
      <c r="D425" s="33" t="s">
        <v>14</v>
      </c>
      <c r="E425" s="34" t="s">
        <v>858</v>
      </c>
      <c r="F425" s="35">
        <v>1864197</v>
      </c>
      <c r="G425" s="35">
        <v>149136</v>
      </c>
      <c r="H425" s="20">
        <f t="shared" si="6"/>
        <v>2013333</v>
      </c>
      <c r="I425" s="2"/>
      <c r="J425" s="2"/>
      <c r="K425" s="3"/>
      <c r="L425" s="2"/>
      <c r="M425" s="3"/>
      <c r="N425" s="3"/>
      <c r="O425" s="3"/>
      <c r="P425" s="2"/>
      <c r="Q425" s="2"/>
      <c r="R425" s="2"/>
      <c r="S425" s="2"/>
      <c r="T425" s="2"/>
    </row>
    <row r="426" spans="1:20" s="21" customFormat="1" ht="24" customHeight="1">
      <c r="A426" s="14">
        <v>421</v>
      </c>
      <c r="B426" s="40">
        <v>45547</v>
      </c>
      <c r="C426" s="41" t="s">
        <v>859</v>
      </c>
      <c r="D426" s="33" t="s">
        <v>14</v>
      </c>
      <c r="E426" s="34" t="s">
        <v>860</v>
      </c>
      <c r="F426" s="35">
        <v>1400658</v>
      </c>
      <c r="G426" s="35">
        <v>112053</v>
      </c>
      <c r="H426" s="20">
        <f t="shared" si="6"/>
        <v>1512711</v>
      </c>
      <c r="I426" s="2"/>
      <c r="J426" s="2"/>
      <c r="K426" s="3"/>
      <c r="L426" s="2"/>
      <c r="M426" s="3"/>
      <c r="N426" s="3"/>
      <c r="O426" s="3"/>
      <c r="P426" s="2"/>
      <c r="Q426" s="2"/>
      <c r="R426" s="2"/>
      <c r="S426" s="2"/>
      <c r="T426" s="2"/>
    </row>
    <row r="427" spans="1:20" s="21" customFormat="1" ht="24" customHeight="1">
      <c r="A427" s="14">
        <v>422</v>
      </c>
      <c r="B427" s="40">
        <v>45547</v>
      </c>
      <c r="C427" s="41" t="s">
        <v>861</v>
      </c>
      <c r="D427" s="33" t="s">
        <v>14</v>
      </c>
      <c r="E427" s="34" t="s">
        <v>862</v>
      </c>
      <c r="F427" s="35">
        <v>2400180</v>
      </c>
      <c r="G427" s="35">
        <v>192014</v>
      </c>
      <c r="H427" s="20">
        <f t="shared" si="6"/>
        <v>2592194</v>
      </c>
      <c r="I427" s="2"/>
      <c r="J427" s="2"/>
      <c r="K427" s="3"/>
      <c r="L427" s="2"/>
      <c r="M427" s="3"/>
      <c r="N427" s="3"/>
      <c r="O427" s="3"/>
      <c r="P427" s="2"/>
      <c r="Q427" s="2"/>
      <c r="R427" s="2"/>
      <c r="S427" s="2"/>
      <c r="T427" s="2"/>
    </row>
    <row r="428" spans="1:20" s="21" customFormat="1" ht="24" customHeight="1">
      <c r="A428" s="14">
        <v>423</v>
      </c>
      <c r="B428" s="40">
        <v>45547</v>
      </c>
      <c r="C428" s="41" t="s">
        <v>863</v>
      </c>
      <c r="D428" s="33" t="s">
        <v>14</v>
      </c>
      <c r="E428" s="34" t="s">
        <v>864</v>
      </c>
      <c r="F428" s="35">
        <v>1844890</v>
      </c>
      <c r="G428" s="35">
        <v>147591</v>
      </c>
      <c r="H428" s="20">
        <f t="shared" si="6"/>
        <v>1992481</v>
      </c>
      <c r="I428" s="2"/>
      <c r="J428" s="2"/>
      <c r="K428" s="3"/>
      <c r="L428" s="2"/>
      <c r="M428" s="3"/>
      <c r="N428" s="3"/>
      <c r="O428" s="3"/>
      <c r="P428" s="2"/>
      <c r="Q428" s="2"/>
      <c r="R428" s="2"/>
      <c r="S428" s="2"/>
      <c r="T428" s="2"/>
    </row>
    <row r="429" spans="1:20" s="21" customFormat="1" ht="24" customHeight="1">
      <c r="A429" s="14">
        <v>424</v>
      </c>
      <c r="B429" s="40">
        <v>45547</v>
      </c>
      <c r="C429" s="41" t="s">
        <v>865</v>
      </c>
      <c r="D429" s="33" t="s">
        <v>14</v>
      </c>
      <c r="E429" s="34" t="s">
        <v>866</v>
      </c>
      <c r="F429" s="35">
        <v>1101465</v>
      </c>
      <c r="G429" s="35">
        <v>88117</v>
      </c>
      <c r="H429" s="20">
        <f t="shared" si="6"/>
        <v>1189582</v>
      </c>
      <c r="I429" s="2"/>
      <c r="J429" s="2"/>
      <c r="K429" s="3"/>
      <c r="L429" s="2"/>
      <c r="M429" s="3"/>
      <c r="N429" s="3"/>
      <c r="O429" s="3"/>
      <c r="P429" s="2"/>
      <c r="Q429" s="2"/>
      <c r="R429" s="2"/>
      <c r="S429" s="2"/>
      <c r="T429" s="2"/>
    </row>
    <row r="430" spans="1:20" s="21" customFormat="1" ht="24" customHeight="1">
      <c r="A430" s="14">
        <v>425</v>
      </c>
      <c r="B430" s="40">
        <v>45547</v>
      </c>
      <c r="C430" s="41" t="s">
        <v>867</v>
      </c>
      <c r="D430" s="33" t="s">
        <v>14</v>
      </c>
      <c r="E430" s="34" t="s">
        <v>868</v>
      </c>
      <c r="F430" s="35">
        <v>2240839</v>
      </c>
      <c r="G430" s="35">
        <v>179267</v>
      </c>
      <c r="H430" s="20">
        <f t="shared" si="6"/>
        <v>2420106</v>
      </c>
      <c r="I430" s="2"/>
      <c r="J430" s="2"/>
      <c r="K430" s="3"/>
      <c r="L430" s="2"/>
      <c r="M430" s="3"/>
      <c r="N430" s="3"/>
      <c r="O430" s="3"/>
      <c r="P430" s="2"/>
      <c r="Q430" s="2"/>
      <c r="R430" s="2"/>
      <c r="S430" s="2"/>
      <c r="T430" s="2"/>
    </row>
    <row r="431" spans="1:20" s="21" customFormat="1" ht="24" customHeight="1">
      <c r="A431" s="14">
        <v>426</v>
      </c>
      <c r="B431" s="40">
        <v>45547</v>
      </c>
      <c r="C431" s="41" t="s">
        <v>869</v>
      </c>
      <c r="D431" s="33" t="s">
        <v>14</v>
      </c>
      <c r="E431" s="34" t="s">
        <v>870</v>
      </c>
      <c r="F431" s="35">
        <v>1957771</v>
      </c>
      <c r="G431" s="35">
        <v>156622</v>
      </c>
      <c r="H431" s="20">
        <f t="shared" si="6"/>
        <v>2114393</v>
      </c>
      <c r="I431" s="2"/>
      <c r="J431" s="2"/>
      <c r="K431" s="3"/>
      <c r="L431" s="2"/>
      <c r="M431" s="3"/>
      <c r="N431" s="3"/>
      <c r="O431" s="3"/>
      <c r="P431" s="2"/>
      <c r="Q431" s="2"/>
      <c r="R431" s="2"/>
      <c r="S431" s="2"/>
      <c r="T431" s="2"/>
    </row>
    <row r="432" spans="1:20" s="21" customFormat="1" ht="24" customHeight="1">
      <c r="A432" s="14">
        <v>427</v>
      </c>
      <c r="B432" s="40">
        <v>45547</v>
      </c>
      <c r="C432" s="41" t="s">
        <v>871</v>
      </c>
      <c r="D432" s="33" t="s">
        <v>14</v>
      </c>
      <c r="E432" s="34" t="s">
        <v>872</v>
      </c>
      <c r="F432" s="35">
        <v>1884340</v>
      </c>
      <c r="G432" s="35">
        <v>150747</v>
      </c>
      <c r="H432" s="20">
        <f t="shared" si="6"/>
        <v>2035087</v>
      </c>
      <c r="I432" s="2"/>
      <c r="J432" s="2"/>
      <c r="K432" s="3"/>
      <c r="L432" s="2"/>
      <c r="M432" s="3"/>
      <c r="N432" s="3"/>
      <c r="O432" s="3"/>
      <c r="P432" s="2"/>
      <c r="Q432" s="2"/>
      <c r="R432" s="2"/>
      <c r="S432" s="2"/>
      <c r="T432" s="2"/>
    </row>
    <row r="433" spans="1:20" s="21" customFormat="1" ht="24" customHeight="1">
      <c r="A433" s="14">
        <v>428</v>
      </c>
      <c r="B433" s="40">
        <v>45547</v>
      </c>
      <c r="C433" s="41" t="s">
        <v>873</v>
      </c>
      <c r="D433" s="33" t="s">
        <v>14</v>
      </c>
      <c r="E433" s="34" t="s">
        <v>874</v>
      </c>
      <c r="F433" s="35">
        <v>1497790</v>
      </c>
      <c r="G433" s="35">
        <v>119823</v>
      </c>
      <c r="H433" s="20">
        <f t="shared" si="6"/>
        <v>1617613</v>
      </c>
      <c r="I433" s="2"/>
      <c r="J433" s="2"/>
      <c r="K433" s="3"/>
      <c r="L433" s="2"/>
      <c r="M433" s="3"/>
      <c r="N433" s="3"/>
      <c r="O433" s="3"/>
      <c r="P433" s="2"/>
      <c r="Q433" s="2"/>
      <c r="R433" s="2"/>
      <c r="S433" s="2"/>
      <c r="T433" s="2"/>
    </row>
    <row r="434" spans="1:20" s="21" customFormat="1" ht="24" customHeight="1">
      <c r="A434" s="14">
        <v>429</v>
      </c>
      <c r="B434" s="40">
        <v>45547</v>
      </c>
      <c r="C434" s="41" t="s">
        <v>875</v>
      </c>
      <c r="D434" s="33" t="s">
        <v>14</v>
      </c>
      <c r="E434" s="34" t="s">
        <v>876</v>
      </c>
      <c r="F434" s="35">
        <v>2671380</v>
      </c>
      <c r="G434" s="35">
        <v>213710</v>
      </c>
      <c r="H434" s="20">
        <f t="shared" si="6"/>
        <v>2885090</v>
      </c>
      <c r="I434" s="2"/>
      <c r="J434" s="2"/>
      <c r="K434" s="3"/>
      <c r="L434" s="2"/>
      <c r="M434" s="3"/>
      <c r="N434" s="3"/>
      <c r="O434" s="3"/>
      <c r="P434" s="2"/>
      <c r="Q434" s="2"/>
      <c r="R434" s="2"/>
      <c r="S434" s="2"/>
      <c r="T434" s="2"/>
    </row>
    <row r="435" spans="1:20" s="21" customFormat="1" ht="24" customHeight="1">
      <c r="A435" s="14">
        <v>430</v>
      </c>
      <c r="B435" s="40">
        <v>45547</v>
      </c>
      <c r="C435" s="41" t="s">
        <v>877</v>
      </c>
      <c r="D435" s="33" t="s">
        <v>14</v>
      </c>
      <c r="E435" s="34" t="s">
        <v>878</v>
      </c>
      <c r="F435" s="35">
        <v>1443754</v>
      </c>
      <c r="G435" s="35">
        <v>115500</v>
      </c>
      <c r="H435" s="20">
        <f t="shared" si="6"/>
        <v>1559254</v>
      </c>
      <c r="I435" s="2"/>
      <c r="J435" s="2"/>
      <c r="K435" s="3"/>
      <c r="L435" s="2"/>
      <c r="M435" s="3"/>
      <c r="N435" s="3"/>
      <c r="O435" s="3"/>
      <c r="P435" s="2"/>
      <c r="Q435" s="2"/>
      <c r="R435" s="2"/>
      <c r="S435" s="2"/>
      <c r="T435" s="2"/>
    </row>
    <row r="436" spans="1:20" s="21" customFormat="1" ht="24" customHeight="1">
      <c r="A436" s="14">
        <v>431</v>
      </c>
      <c r="B436" s="40">
        <v>45547</v>
      </c>
      <c r="C436" s="41" t="s">
        <v>879</v>
      </c>
      <c r="D436" s="33" t="s">
        <v>14</v>
      </c>
      <c r="E436" s="34" t="s">
        <v>880</v>
      </c>
      <c r="F436" s="35">
        <v>1110580</v>
      </c>
      <c r="G436" s="35">
        <v>88846</v>
      </c>
      <c r="H436" s="20">
        <f t="shared" si="6"/>
        <v>1199426</v>
      </c>
      <c r="I436" s="2"/>
      <c r="J436" s="2"/>
      <c r="K436" s="3"/>
      <c r="L436" s="2"/>
      <c r="M436" s="3"/>
      <c r="N436" s="3"/>
      <c r="O436" s="3"/>
      <c r="P436" s="2"/>
      <c r="Q436" s="2"/>
      <c r="R436" s="2"/>
      <c r="S436" s="2"/>
      <c r="T436" s="2"/>
    </row>
    <row r="437" spans="1:20" s="21" customFormat="1" ht="24" customHeight="1">
      <c r="A437" s="14">
        <v>432</v>
      </c>
      <c r="B437" s="40">
        <v>45547</v>
      </c>
      <c r="C437" s="41" t="s">
        <v>881</v>
      </c>
      <c r="D437" s="33" t="s">
        <v>14</v>
      </c>
      <c r="E437" s="34" t="s">
        <v>882</v>
      </c>
      <c r="F437" s="35">
        <v>3027078</v>
      </c>
      <c r="G437" s="35">
        <v>242166</v>
      </c>
      <c r="H437" s="20">
        <f t="shared" si="6"/>
        <v>3269244</v>
      </c>
      <c r="I437" s="2"/>
      <c r="J437" s="2"/>
      <c r="K437" s="3"/>
      <c r="L437" s="2"/>
      <c r="M437" s="3"/>
      <c r="N437" s="3"/>
      <c r="O437" s="3"/>
      <c r="P437" s="2"/>
      <c r="Q437" s="2"/>
      <c r="R437" s="2"/>
      <c r="S437" s="2"/>
      <c r="T437" s="2"/>
    </row>
    <row r="438" spans="1:20" s="21" customFormat="1" ht="24" customHeight="1">
      <c r="A438" s="14">
        <v>433</v>
      </c>
      <c r="B438" s="40">
        <v>45547</v>
      </c>
      <c r="C438" s="41" t="s">
        <v>883</v>
      </c>
      <c r="D438" s="33" t="s">
        <v>14</v>
      </c>
      <c r="E438" s="34" t="s">
        <v>884</v>
      </c>
      <c r="F438" s="35">
        <v>2439630</v>
      </c>
      <c r="G438" s="35">
        <v>195170</v>
      </c>
      <c r="H438" s="20">
        <f t="shared" si="6"/>
        <v>2634800</v>
      </c>
      <c r="I438" s="2"/>
      <c r="J438" s="2"/>
      <c r="K438" s="3"/>
      <c r="L438" s="2"/>
      <c r="M438" s="3"/>
      <c r="N438" s="3"/>
      <c r="O438" s="3"/>
      <c r="P438" s="2"/>
      <c r="Q438" s="2"/>
      <c r="R438" s="2"/>
      <c r="S438" s="2"/>
      <c r="T438" s="2"/>
    </row>
    <row r="439" spans="1:20" s="21" customFormat="1" ht="24" customHeight="1">
      <c r="A439" s="14">
        <v>434</v>
      </c>
      <c r="B439" s="40">
        <v>45547</v>
      </c>
      <c r="C439" s="41" t="s">
        <v>885</v>
      </c>
      <c r="D439" s="33" t="s">
        <v>14</v>
      </c>
      <c r="E439" s="34" t="s">
        <v>886</v>
      </c>
      <c r="F439" s="35">
        <v>1776928</v>
      </c>
      <c r="G439" s="35">
        <v>142154</v>
      </c>
      <c r="H439" s="20">
        <f t="shared" si="6"/>
        <v>1919082</v>
      </c>
      <c r="I439" s="2"/>
      <c r="J439" s="2"/>
      <c r="K439" s="3"/>
      <c r="L439" s="2"/>
      <c r="M439" s="3"/>
      <c r="N439" s="3"/>
      <c r="O439" s="3"/>
      <c r="P439" s="2"/>
      <c r="Q439" s="2"/>
      <c r="R439" s="2"/>
      <c r="S439" s="2"/>
      <c r="T439" s="2"/>
    </row>
    <row r="440" spans="1:20" s="21" customFormat="1" ht="24" customHeight="1">
      <c r="A440" s="14">
        <v>435</v>
      </c>
      <c r="B440" s="40">
        <v>45547</v>
      </c>
      <c r="C440" s="41" t="s">
        <v>887</v>
      </c>
      <c r="D440" s="33" t="s">
        <v>14</v>
      </c>
      <c r="E440" s="34" t="s">
        <v>888</v>
      </c>
      <c r="F440" s="35">
        <v>1810909</v>
      </c>
      <c r="G440" s="35">
        <v>144873</v>
      </c>
      <c r="H440" s="20">
        <f t="shared" si="6"/>
        <v>1955782</v>
      </c>
      <c r="I440" s="2"/>
      <c r="J440" s="2"/>
      <c r="K440" s="3"/>
      <c r="L440" s="2"/>
      <c r="M440" s="3"/>
      <c r="N440" s="3"/>
      <c r="O440" s="3"/>
      <c r="P440" s="2"/>
      <c r="Q440" s="2"/>
      <c r="R440" s="2"/>
      <c r="S440" s="2"/>
      <c r="T440" s="2"/>
    </row>
    <row r="441" spans="1:20" s="21" customFormat="1" ht="24" customHeight="1">
      <c r="A441" s="14">
        <v>436</v>
      </c>
      <c r="B441" s="40">
        <v>45547</v>
      </c>
      <c r="C441" s="41" t="s">
        <v>889</v>
      </c>
      <c r="D441" s="33" t="s">
        <v>14</v>
      </c>
      <c r="E441" s="34" t="s">
        <v>890</v>
      </c>
      <c r="F441" s="35">
        <v>1217992</v>
      </c>
      <c r="G441" s="35">
        <v>97439</v>
      </c>
      <c r="H441" s="20">
        <f t="shared" si="6"/>
        <v>1315431</v>
      </c>
      <c r="I441" s="2"/>
      <c r="J441" s="2"/>
      <c r="K441" s="3"/>
      <c r="L441" s="2"/>
      <c r="M441" s="3"/>
      <c r="N441" s="3"/>
      <c r="O441" s="3"/>
      <c r="P441" s="2"/>
      <c r="Q441" s="2"/>
      <c r="R441" s="2"/>
      <c r="S441" s="2"/>
      <c r="T441" s="2"/>
    </row>
    <row r="442" spans="1:20" s="21" customFormat="1" ht="24" customHeight="1">
      <c r="A442" s="14">
        <v>437</v>
      </c>
      <c r="B442" s="40">
        <v>45547</v>
      </c>
      <c r="C442" s="41" t="s">
        <v>891</v>
      </c>
      <c r="D442" s="33" t="s">
        <v>14</v>
      </c>
      <c r="E442" s="34" t="s">
        <v>892</v>
      </c>
      <c r="F442" s="35">
        <v>1110910</v>
      </c>
      <c r="G442" s="35">
        <v>88873</v>
      </c>
      <c r="H442" s="20">
        <f t="shared" si="6"/>
        <v>1199783</v>
      </c>
      <c r="I442" s="2"/>
      <c r="J442" s="2"/>
      <c r="K442" s="3"/>
      <c r="L442" s="2"/>
      <c r="M442" s="3"/>
      <c r="N442" s="3"/>
      <c r="O442" s="3"/>
      <c r="P442" s="2"/>
      <c r="Q442" s="2"/>
      <c r="R442" s="2"/>
      <c r="S442" s="2"/>
      <c r="T442" s="2"/>
    </row>
    <row r="443" spans="1:20" s="21" customFormat="1" ht="24" customHeight="1">
      <c r="A443" s="14">
        <v>438</v>
      </c>
      <c r="B443" s="40">
        <v>45547</v>
      </c>
      <c r="C443" s="41" t="s">
        <v>893</v>
      </c>
      <c r="D443" s="33" t="s">
        <v>14</v>
      </c>
      <c r="E443" s="34" t="s">
        <v>894</v>
      </c>
      <c r="F443" s="35">
        <v>1541485</v>
      </c>
      <c r="G443" s="35">
        <v>123319</v>
      </c>
      <c r="H443" s="20">
        <f t="shared" si="6"/>
        <v>1664804</v>
      </c>
      <c r="I443" s="2"/>
      <c r="J443" s="2"/>
      <c r="K443" s="3"/>
      <c r="L443" s="2"/>
      <c r="M443" s="3"/>
      <c r="N443" s="3"/>
      <c r="O443" s="3"/>
      <c r="P443" s="2"/>
      <c r="Q443" s="2"/>
      <c r="R443" s="2"/>
      <c r="S443" s="2"/>
      <c r="T443" s="2"/>
    </row>
    <row r="444" spans="1:20" s="21" customFormat="1" ht="24" customHeight="1">
      <c r="A444" s="14">
        <v>439</v>
      </c>
      <c r="B444" s="40">
        <v>45547</v>
      </c>
      <c r="C444" s="41" t="s">
        <v>895</v>
      </c>
      <c r="D444" s="33" t="s">
        <v>14</v>
      </c>
      <c r="E444" s="34" t="s">
        <v>896</v>
      </c>
      <c r="F444" s="35">
        <v>916040</v>
      </c>
      <c r="G444" s="35">
        <v>73283</v>
      </c>
      <c r="H444" s="20">
        <f t="shared" si="6"/>
        <v>989323</v>
      </c>
      <c r="I444" s="2"/>
      <c r="J444" s="2"/>
      <c r="K444" s="3"/>
      <c r="L444" s="2"/>
      <c r="M444" s="3"/>
      <c r="N444" s="3"/>
      <c r="O444" s="3"/>
      <c r="P444" s="2"/>
      <c r="Q444" s="2"/>
      <c r="R444" s="2"/>
      <c r="S444" s="2"/>
      <c r="T444" s="2"/>
    </row>
    <row r="445" spans="1:20" s="21" customFormat="1" ht="24" customHeight="1">
      <c r="A445" s="14">
        <v>440</v>
      </c>
      <c r="B445" s="40">
        <v>45547</v>
      </c>
      <c r="C445" s="41" t="s">
        <v>897</v>
      </c>
      <c r="D445" s="33" t="s">
        <v>14</v>
      </c>
      <c r="E445" s="34" t="s">
        <v>898</v>
      </c>
      <c r="F445" s="35">
        <v>1477735</v>
      </c>
      <c r="G445" s="35">
        <v>118219</v>
      </c>
      <c r="H445" s="20">
        <f t="shared" si="6"/>
        <v>1595954</v>
      </c>
      <c r="I445" s="2"/>
      <c r="J445" s="2"/>
      <c r="K445" s="3"/>
      <c r="L445" s="2"/>
      <c r="M445" s="3"/>
      <c r="N445" s="3"/>
      <c r="O445" s="3"/>
      <c r="P445" s="2"/>
      <c r="Q445" s="2"/>
      <c r="R445" s="2"/>
      <c r="S445" s="2"/>
      <c r="T445" s="2"/>
    </row>
    <row r="446" spans="1:20" s="21" customFormat="1" ht="24" customHeight="1">
      <c r="A446" s="14">
        <v>441</v>
      </c>
      <c r="B446" s="40">
        <v>45547</v>
      </c>
      <c r="C446" s="41" t="s">
        <v>899</v>
      </c>
      <c r="D446" s="33" t="s">
        <v>14</v>
      </c>
      <c r="E446" s="34" t="s">
        <v>900</v>
      </c>
      <c r="F446" s="35">
        <v>800702</v>
      </c>
      <c r="G446" s="35">
        <v>64056</v>
      </c>
      <c r="H446" s="20">
        <f t="shared" si="6"/>
        <v>864758</v>
      </c>
      <c r="I446" s="2"/>
      <c r="J446" s="2"/>
      <c r="K446" s="3"/>
      <c r="L446" s="2"/>
      <c r="M446" s="3"/>
      <c r="N446" s="3"/>
      <c r="O446" s="3"/>
      <c r="P446" s="2"/>
      <c r="Q446" s="2"/>
      <c r="R446" s="2"/>
      <c r="S446" s="2"/>
      <c r="T446" s="2"/>
    </row>
    <row r="447" spans="1:20" s="21" customFormat="1" ht="24" customHeight="1">
      <c r="A447" s="14">
        <v>442</v>
      </c>
      <c r="B447" s="40">
        <v>45547</v>
      </c>
      <c r="C447" s="41" t="s">
        <v>901</v>
      </c>
      <c r="D447" s="33" t="s">
        <v>14</v>
      </c>
      <c r="E447" s="34" t="s">
        <v>902</v>
      </c>
      <c r="F447" s="35">
        <v>617404</v>
      </c>
      <c r="G447" s="35">
        <v>49392</v>
      </c>
      <c r="H447" s="20">
        <f t="shared" si="6"/>
        <v>666796</v>
      </c>
      <c r="I447" s="2"/>
      <c r="J447" s="2"/>
      <c r="K447" s="3"/>
      <c r="L447" s="2"/>
      <c r="M447" s="3"/>
      <c r="N447" s="3"/>
      <c r="O447" s="3"/>
      <c r="P447" s="2"/>
      <c r="Q447" s="2"/>
      <c r="R447" s="2"/>
      <c r="S447" s="2"/>
      <c r="T447" s="2"/>
    </row>
    <row r="448" spans="1:20" s="21" customFormat="1" ht="24" customHeight="1">
      <c r="A448" s="14">
        <v>443</v>
      </c>
      <c r="B448" s="40">
        <v>45547</v>
      </c>
      <c r="C448" s="41" t="s">
        <v>903</v>
      </c>
      <c r="D448" s="33" t="s">
        <v>14</v>
      </c>
      <c r="E448" s="34" t="s">
        <v>904</v>
      </c>
      <c r="F448" s="35">
        <v>582232</v>
      </c>
      <c r="G448" s="35">
        <v>46579</v>
      </c>
      <c r="H448" s="20">
        <f t="shared" si="6"/>
        <v>628811</v>
      </c>
      <c r="I448" s="2"/>
      <c r="J448" s="2"/>
      <c r="K448" s="3"/>
      <c r="L448" s="2"/>
      <c r="M448" s="3"/>
      <c r="N448" s="3"/>
      <c r="O448" s="3"/>
      <c r="P448" s="2"/>
      <c r="Q448" s="2"/>
      <c r="R448" s="2"/>
      <c r="S448" s="2"/>
      <c r="T448" s="2"/>
    </row>
    <row r="449" spans="1:20" s="21" customFormat="1" ht="24" customHeight="1">
      <c r="A449" s="14">
        <v>444</v>
      </c>
      <c r="B449" s="40">
        <v>45547</v>
      </c>
      <c r="C449" s="41" t="s">
        <v>905</v>
      </c>
      <c r="D449" s="33" t="s">
        <v>14</v>
      </c>
      <c r="E449" s="34" t="s">
        <v>906</v>
      </c>
      <c r="F449" s="35">
        <v>1067484</v>
      </c>
      <c r="G449" s="35">
        <v>85399</v>
      </c>
      <c r="H449" s="20">
        <f t="shared" si="6"/>
        <v>1152883</v>
      </c>
      <c r="I449" s="2"/>
      <c r="J449" s="2"/>
      <c r="K449" s="3"/>
      <c r="L449" s="2"/>
      <c r="M449" s="3"/>
      <c r="N449" s="3"/>
      <c r="O449" s="3"/>
      <c r="P449" s="2"/>
      <c r="Q449" s="2"/>
      <c r="R449" s="2"/>
      <c r="S449" s="2"/>
      <c r="T449" s="2"/>
    </row>
    <row r="450" spans="1:20" s="21" customFormat="1" ht="24" customHeight="1">
      <c r="A450" s="14">
        <v>445</v>
      </c>
      <c r="B450" s="40">
        <v>45547</v>
      </c>
      <c r="C450" s="41" t="s">
        <v>907</v>
      </c>
      <c r="D450" s="33" t="s">
        <v>14</v>
      </c>
      <c r="E450" s="34" t="s">
        <v>908</v>
      </c>
      <c r="F450" s="35">
        <v>775583</v>
      </c>
      <c r="G450" s="35">
        <v>62047</v>
      </c>
      <c r="H450" s="20">
        <f t="shared" si="6"/>
        <v>837630</v>
      </c>
      <c r="I450" s="2"/>
      <c r="J450" s="2"/>
      <c r="K450" s="3"/>
      <c r="L450" s="2"/>
      <c r="M450" s="3"/>
      <c r="N450" s="3"/>
      <c r="O450" s="3"/>
      <c r="P450" s="2"/>
      <c r="Q450" s="2"/>
      <c r="R450" s="2"/>
      <c r="S450" s="2"/>
      <c r="T450" s="2"/>
    </row>
    <row r="451" spans="1:20" s="21" customFormat="1" ht="24" customHeight="1">
      <c r="A451" s="14">
        <v>446</v>
      </c>
      <c r="B451" s="40">
        <v>45547</v>
      </c>
      <c r="C451" s="41" t="s">
        <v>909</v>
      </c>
      <c r="D451" s="33" t="s">
        <v>14</v>
      </c>
      <c r="E451" s="34" t="s">
        <v>910</v>
      </c>
      <c r="F451" s="35">
        <v>1152445</v>
      </c>
      <c r="G451" s="35">
        <v>92196</v>
      </c>
      <c r="H451" s="20">
        <f t="shared" si="6"/>
        <v>1244641</v>
      </c>
      <c r="I451" s="2"/>
      <c r="J451" s="2"/>
      <c r="K451" s="3"/>
      <c r="L451" s="2"/>
      <c r="M451" s="3"/>
      <c r="N451" s="3"/>
      <c r="O451" s="3"/>
      <c r="P451" s="2"/>
      <c r="Q451" s="2"/>
      <c r="R451" s="2"/>
      <c r="S451" s="2"/>
      <c r="T451" s="2"/>
    </row>
    <row r="452" spans="1:20" s="21" customFormat="1" ht="24" customHeight="1">
      <c r="A452" s="14">
        <v>447</v>
      </c>
      <c r="B452" s="40">
        <v>45547</v>
      </c>
      <c r="C452" s="41" t="s">
        <v>911</v>
      </c>
      <c r="D452" s="33" t="s">
        <v>14</v>
      </c>
      <c r="E452" s="34" t="s">
        <v>912</v>
      </c>
      <c r="F452" s="35">
        <v>1641027</v>
      </c>
      <c r="G452" s="35">
        <v>131282</v>
      </c>
      <c r="H452" s="20">
        <f t="shared" si="6"/>
        <v>1772309</v>
      </c>
      <c r="I452" s="2"/>
      <c r="J452" s="2"/>
      <c r="K452" s="3"/>
      <c r="L452" s="2"/>
      <c r="M452" s="3"/>
      <c r="N452" s="3"/>
      <c r="O452" s="3"/>
      <c r="P452" s="2"/>
      <c r="Q452" s="2"/>
      <c r="R452" s="2"/>
      <c r="S452" s="2"/>
      <c r="T452" s="2"/>
    </row>
    <row r="453" spans="1:20" s="21" customFormat="1" ht="24" customHeight="1">
      <c r="A453" s="14">
        <v>448</v>
      </c>
      <c r="B453" s="40">
        <v>45547</v>
      </c>
      <c r="C453" s="41" t="s">
        <v>913</v>
      </c>
      <c r="D453" s="33" t="s">
        <v>14</v>
      </c>
      <c r="E453" s="34" t="s">
        <v>914</v>
      </c>
      <c r="F453" s="35">
        <v>1152445</v>
      </c>
      <c r="G453" s="35">
        <v>92196</v>
      </c>
      <c r="H453" s="20">
        <f t="shared" si="6"/>
        <v>1244641</v>
      </c>
      <c r="I453" s="2"/>
      <c r="J453" s="2"/>
      <c r="K453" s="3"/>
      <c r="L453" s="2"/>
      <c r="M453" s="3"/>
      <c r="N453" s="3"/>
      <c r="O453" s="3"/>
      <c r="P453" s="2"/>
      <c r="Q453" s="2"/>
      <c r="R453" s="2"/>
      <c r="S453" s="2"/>
      <c r="T453" s="2"/>
    </row>
    <row r="454" spans="1:20" s="21" customFormat="1" ht="24" customHeight="1">
      <c r="A454" s="14">
        <v>449</v>
      </c>
      <c r="B454" s="40">
        <v>45547</v>
      </c>
      <c r="C454" s="41" t="s">
        <v>915</v>
      </c>
      <c r="D454" s="33" t="s">
        <v>14</v>
      </c>
      <c r="E454" s="34" t="s">
        <v>916</v>
      </c>
      <c r="F454" s="35">
        <v>2074890</v>
      </c>
      <c r="G454" s="35">
        <v>165991</v>
      </c>
      <c r="H454" s="20">
        <f t="shared" si="6"/>
        <v>2240881</v>
      </c>
      <c r="I454" s="2"/>
      <c r="J454" s="2"/>
      <c r="K454" s="3"/>
      <c r="L454" s="2"/>
      <c r="M454" s="3"/>
      <c r="N454" s="3"/>
      <c r="O454" s="3"/>
      <c r="P454" s="2"/>
      <c r="Q454" s="2"/>
      <c r="R454" s="2"/>
      <c r="S454" s="2"/>
      <c r="T454" s="2"/>
    </row>
    <row r="455" spans="1:20" s="21" customFormat="1" ht="24" customHeight="1">
      <c r="A455" s="14">
        <v>450</v>
      </c>
      <c r="B455" s="40">
        <v>45547</v>
      </c>
      <c r="C455" s="41" t="s">
        <v>917</v>
      </c>
      <c r="D455" s="33" t="s">
        <v>14</v>
      </c>
      <c r="E455" s="34" t="s">
        <v>918</v>
      </c>
      <c r="F455" s="35">
        <v>2221160</v>
      </c>
      <c r="G455" s="35">
        <v>177693</v>
      </c>
      <c r="H455" s="20">
        <f t="shared" ref="H455:H518" si="7">G455+F455</f>
        <v>2398853</v>
      </c>
      <c r="I455" s="2"/>
      <c r="J455" s="2"/>
      <c r="K455" s="3"/>
      <c r="L455" s="2"/>
      <c r="M455" s="3"/>
      <c r="N455" s="3"/>
      <c r="O455" s="3"/>
      <c r="P455" s="2"/>
      <c r="Q455" s="2"/>
      <c r="R455" s="2"/>
      <c r="S455" s="2"/>
      <c r="T455" s="2"/>
    </row>
    <row r="456" spans="1:20" s="21" customFormat="1" ht="24" customHeight="1">
      <c r="A456" s="14">
        <v>451</v>
      </c>
      <c r="B456" s="40">
        <v>45547</v>
      </c>
      <c r="C456" s="41" t="s">
        <v>919</v>
      </c>
      <c r="D456" s="33" t="s">
        <v>14</v>
      </c>
      <c r="E456" s="34" t="s">
        <v>920</v>
      </c>
      <c r="F456" s="35">
        <v>2074890</v>
      </c>
      <c r="G456" s="35">
        <v>165991</v>
      </c>
      <c r="H456" s="20">
        <f t="shared" si="7"/>
        <v>2240881</v>
      </c>
      <c r="I456" s="2"/>
      <c r="J456" s="2"/>
      <c r="K456" s="3"/>
      <c r="L456" s="2"/>
      <c r="M456" s="3"/>
      <c r="N456" s="3"/>
      <c r="O456" s="3"/>
      <c r="P456" s="2"/>
      <c r="Q456" s="2"/>
      <c r="R456" s="2"/>
      <c r="S456" s="2"/>
      <c r="T456" s="2"/>
    </row>
    <row r="457" spans="1:20" s="21" customFormat="1" ht="24" customHeight="1">
      <c r="A457" s="14">
        <v>452</v>
      </c>
      <c r="B457" s="40">
        <v>45547</v>
      </c>
      <c r="C457" s="41" t="s">
        <v>921</v>
      </c>
      <c r="D457" s="33" t="s">
        <v>14</v>
      </c>
      <c r="E457" s="34" t="s">
        <v>922</v>
      </c>
      <c r="F457" s="35">
        <v>1295069</v>
      </c>
      <c r="G457" s="35">
        <v>103606</v>
      </c>
      <c r="H457" s="20">
        <f t="shared" si="7"/>
        <v>1398675</v>
      </c>
      <c r="I457" s="2"/>
      <c r="J457" s="2"/>
      <c r="K457" s="3"/>
      <c r="L457" s="2"/>
      <c r="M457" s="3"/>
      <c r="N457" s="3"/>
      <c r="O457" s="3"/>
      <c r="P457" s="2"/>
      <c r="Q457" s="2"/>
      <c r="R457" s="2"/>
      <c r="S457" s="2"/>
      <c r="T457" s="2"/>
    </row>
    <row r="458" spans="1:20" s="21" customFormat="1" ht="24" customHeight="1">
      <c r="A458" s="14">
        <v>453</v>
      </c>
      <c r="B458" s="40">
        <v>45547</v>
      </c>
      <c r="C458" s="41" t="s">
        <v>923</v>
      </c>
      <c r="D458" s="33" t="s">
        <v>14</v>
      </c>
      <c r="E458" s="34" t="s">
        <v>924</v>
      </c>
      <c r="F458" s="35">
        <v>1103288</v>
      </c>
      <c r="G458" s="35">
        <v>88263</v>
      </c>
      <c r="H458" s="20">
        <f t="shared" si="7"/>
        <v>1191551</v>
      </c>
      <c r="I458" s="2"/>
      <c r="J458" s="2"/>
      <c r="K458" s="3"/>
      <c r="L458" s="2"/>
      <c r="M458" s="3"/>
      <c r="N458" s="3"/>
      <c r="O458" s="3"/>
      <c r="P458" s="2"/>
      <c r="Q458" s="2"/>
      <c r="R458" s="2"/>
      <c r="S458" s="2"/>
      <c r="T458" s="2"/>
    </row>
    <row r="459" spans="1:20" s="21" customFormat="1" ht="24" customHeight="1">
      <c r="A459" s="14">
        <v>454</v>
      </c>
      <c r="B459" s="40">
        <v>45547</v>
      </c>
      <c r="C459" s="41" t="s">
        <v>925</v>
      </c>
      <c r="D459" s="33" t="s">
        <v>14</v>
      </c>
      <c r="E459" s="34" t="s">
        <v>926</v>
      </c>
      <c r="F459" s="35">
        <v>700329</v>
      </c>
      <c r="G459" s="35">
        <v>56026</v>
      </c>
      <c r="H459" s="20">
        <f t="shared" si="7"/>
        <v>756355</v>
      </c>
      <c r="I459" s="2"/>
      <c r="J459" s="2"/>
      <c r="K459" s="3"/>
      <c r="L459" s="2"/>
      <c r="M459" s="3"/>
      <c r="N459" s="3"/>
      <c r="O459" s="3"/>
      <c r="P459" s="2"/>
      <c r="Q459" s="2"/>
      <c r="R459" s="2"/>
      <c r="S459" s="2"/>
      <c r="T459" s="2"/>
    </row>
    <row r="460" spans="1:20" s="21" customFormat="1" ht="24" customHeight="1">
      <c r="A460" s="14">
        <v>455</v>
      </c>
      <c r="B460" s="40">
        <v>45547</v>
      </c>
      <c r="C460" s="41" t="s">
        <v>927</v>
      </c>
      <c r="D460" s="33" t="s">
        <v>14</v>
      </c>
      <c r="E460" s="34" t="s">
        <v>928</v>
      </c>
      <c r="F460" s="35">
        <v>1289600</v>
      </c>
      <c r="G460" s="35">
        <v>103168</v>
      </c>
      <c r="H460" s="20">
        <f t="shared" si="7"/>
        <v>1392768</v>
      </c>
      <c r="I460" s="2"/>
      <c r="J460" s="2"/>
      <c r="K460" s="3"/>
      <c r="L460" s="2"/>
      <c r="M460" s="3"/>
      <c r="N460" s="3"/>
      <c r="O460" s="3"/>
      <c r="P460" s="2"/>
      <c r="Q460" s="2"/>
      <c r="R460" s="2"/>
      <c r="S460" s="2"/>
      <c r="T460" s="2"/>
    </row>
    <row r="461" spans="1:20" s="21" customFormat="1" ht="24" customHeight="1">
      <c r="A461" s="14">
        <v>456</v>
      </c>
      <c r="B461" s="40">
        <v>45547</v>
      </c>
      <c r="C461" s="41" t="s">
        <v>929</v>
      </c>
      <c r="D461" s="33" t="s">
        <v>14</v>
      </c>
      <c r="E461" s="34" t="s">
        <v>930</v>
      </c>
      <c r="F461" s="35">
        <v>666348</v>
      </c>
      <c r="G461" s="35">
        <v>53308</v>
      </c>
      <c r="H461" s="20">
        <f t="shared" si="7"/>
        <v>719656</v>
      </c>
      <c r="I461" s="2"/>
      <c r="J461" s="2"/>
      <c r="K461" s="3"/>
      <c r="L461" s="2"/>
      <c r="M461" s="3"/>
      <c r="N461" s="3"/>
      <c r="O461" s="3"/>
      <c r="P461" s="2"/>
      <c r="Q461" s="2"/>
      <c r="R461" s="2"/>
      <c r="S461" s="2"/>
      <c r="T461" s="2"/>
    </row>
    <row r="462" spans="1:20" s="21" customFormat="1" ht="24" customHeight="1">
      <c r="A462" s="14">
        <v>457</v>
      </c>
      <c r="B462" s="40">
        <v>45547</v>
      </c>
      <c r="C462" s="41" t="s">
        <v>931</v>
      </c>
      <c r="D462" s="33" t="s">
        <v>14</v>
      </c>
      <c r="E462" s="34" t="s">
        <v>932</v>
      </c>
      <c r="F462" s="35">
        <v>2391065</v>
      </c>
      <c r="G462" s="35">
        <v>191285</v>
      </c>
      <c r="H462" s="20">
        <f t="shared" si="7"/>
        <v>2582350</v>
      </c>
      <c r="I462" s="2"/>
      <c r="J462" s="2"/>
      <c r="K462" s="3"/>
      <c r="L462" s="2"/>
      <c r="M462" s="3"/>
      <c r="N462" s="3"/>
      <c r="O462" s="3"/>
      <c r="P462" s="2"/>
      <c r="Q462" s="2"/>
      <c r="R462" s="2"/>
      <c r="S462" s="2"/>
      <c r="T462" s="2"/>
    </row>
    <row r="463" spans="1:20" s="21" customFormat="1" ht="24" customHeight="1">
      <c r="A463" s="14">
        <v>458</v>
      </c>
      <c r="B463" s="40">
        <v>45547</v>
      </c>
      <c r="C463" s="41" t="s">
        <v>933</v>
      </c>
      <c r="D463" s="33" t="s">
        <v>14</v>
      </c>
      <c r="E463" s="34" t="s">
        <v>934</v>
      </c>
      <c r="F463" s="35">
        <v>1511716</v>
      </c>
      <c r="G463" s="35">
        <v>120937</v>
      </c>
      <c r="H463" s="20">
        <f t="shared" si="7"/>
        <v>1632653</v>
      </c>
      <c r="I463" s="2"/>
      <c r="J463" s="2"/>
      <c r="K463" s="3"/>
      <c r="L463" s="2"/>
      <c r="M463" s="3"/>
      <c r="N463" s="3"/>
      <c r="O463" s="3"/>
      <c r="P463" s="2"/>
      <c r="Q463" s="2"/>
      <c r="R463" s="2"/>
      <c r="S463" s="2"/>
      <c r="T463" s="2"/>
    </row>
    <row r="464" spans="1:20" s="21" customFormat="1" ht="24" customHeight="1">
      <c r="A464" s="14">
        <v>459</v>
      </c>
      <c r="B464" s="40">
        <v>45547</v>
      </c>
      <c r="C464" s="41" t="s">
        <v>935</v>
      </c>
      <c r="D464" s="33" t="s">
        <v>14</v>
      </c>
      <c r="E464" s="34" t="s">
        <v>936</v>
      </c>
      <c r="F464" s="35">
        <v>2043813</v>
      </c>
      <c r="G464" s="35">
        <v>163505</v>
      </c>
      <c r="H464" s="20">
        <f t="shared" si="7"/>
        <v>2207318</v>
      </c>
      <c r="I464" s="2"/>
      <c r="J464" s="2"/>
      <c r="K464" s="3"/>
      <c r="L464" s="2"/>
      <c r="M464" s="3"/>
      <c r="N464" s="3"/>
      <c r="O464" s="3"/>
      <c r="P464" s="2"/>
      <c r="Q464" s="2"/>
      <c r="R464" s="2"/>
      <c r="S464" s="2"/>
      <c r="T464" s="2"/>
    </row>
    <row r="465" spans="1:20" s="21" customFormat="1" ht="27" customHeight="1">
      <c r="A465" s="14">
        <v>460</v>
      </c>
      <c r="B465" s="40">
        <v>45547</v>
      </c>
      <c r="C465" s="41" t="s">
        <v>937</v>
      </c>
      <c r="D465" s="33" t="s">
        <v>14</v>
      </c>
      <c r="E465" s="34" t="s">
        <v>938</v>
      </c>
      <c r="F465" s="35">
        <v>367155</v>
      </c>
      <c r="G465" s="35">
        <v>29372</v>
      </c>
      <c r="H465" s="20">
        <f t="shared" si="7"/>
        <v>396527</v>
      </c>
      <c r="I465" s="2"/>
      <c r="J465" s="2"/>
      <c r="K465" s="3"/>
      <c r="L465" s="2"/>
      <c r="M465" s="3"/>
      <c r="N465" s="3"/>
      <c r="O465" s="3"/>
      <c r="P465" s="2"/>
      <c r="Q465" s="2"/>
      <c r="R465" s="2"/>
      <c r="S465" s="2"/>
      <c r="T465" s="2"/>
    </row>
    <row r="466" spans="1:20" s="21" customFormat="1" ht="27" customHeight="1">
      <c r="A466" s="14">
        <v>461</v>
      </c>
      <c r="B466" s="40">
        <v>45547</v>
      </c>
      <c r="C466" s="41" t="s">
        <v>939</v>
      </c>
      <c r="D466" s="33" t="s">
        <v>14</v>
      </c>
      <c r="E466" s="34" t="s">
        <v>940</v>
      </c>
      <c r="F466" s="35">
        <v>1332696</v>
      </c>
      <c r="G466" s="35">
        <v>106616</v>
      </c>
      <c r="H466" s="20">
        <f t="shared" si="7"/>
        <v>1439312</v>
      </c>
      <c r="I466" s="2"/>
      <c r="J466" s="2"/>
      <c r="K466" s="3"/>
      <c r="L466" s="2"/>
      <c r="M466" s="3"/>
      <c r="N466" s="3"/>
      <c r="O466" s="3"/>
      <c r="P466" s="2"/>
      <c r="Q466" s="2"/>
      <c r="R466" s="2"/>
      <c r="S466" s="2"/>
      <c r="T466" s="2"/>
    </row>
    <row r="467" spans="1:20" s="21" customFormat="1" ht="27" customHeight="1">
      <c r="A467" s="14">
        <v>462</v>
      </c>
      <c r="B467" s="40">
        <v>45547</v>
      </c>
      <c r="C467" s="41" t="s">
        <v>941</v>
      </c>
      <c r="D467" s="33" t="s">
        <v>14</v>
      </c>
      <c r="E467" s="34" t="s">
        <v>942</v>
      </c>
      <c r="F467" s="35">
        <v>2693904</v>
      </c>
      <c r="G467" s="35">
        <v>215512</v>
      </c>
      <c r="H467" s="20">
        <f t="shared" si="7"/>
        <v>2909416</v>
      </c>
      <c r="I467" s="2"/>
      <c r="J467" s="2"/>
      <c r="K467" s="3"/>
      <c r="L467" s="2"/>
      <c r="M467" s="3"/>
      <c r="N467" s="3"/>
      <c r="O467" s="3"/>
      <c r="P467" s="2"/>
      <c r="Q467" s="2"/>
      <c r="R467" s="2"/>
      <c r="S467" s="2"/>
      <c r="T467" s="2"/>
    </row>
    <row r="468" spans="1:20" s="21" customFormat="1" ht="27" customHeight="1">
      <c r="A468" s="14">
        <v>463</v>
      </c>
      <c r="B468" s="40">
        <v>45547</v>
      </c>
      <c r="C468" s="41" t="s">
        <v>943</v>
      </c>
      <c r="D468" s="33" t="s">
        <v>14</v>
      </c>
      <c r="E468" s="34" t="s">
        <v>944</v>
      </c>
      <c r="F468" s="35">
        <v>2912374</v>
      </c>
      <c r="G468" s="35">
        <v>232990</v>
      </c>
      <c r="H468" s="20">
        <f t="shared" si="7"/>
        <v>3145364</v>
      </c>
      <c r="I468" s="2"/>
      <c r="J468" s="2"/>
      <c r="K468" s="3"/>
      <c r="L468" s="2"/>
      <c r="M468" s="3"/>
      <c r="N468" s="3"/>
      <c r="O468" s="3"/>
      <c r="P468" s="2"/>
      <c r="Q468" s="2"/>
      <c r="R468" s="2"/>
      <c r="S468" s="2"/>
      <c r="T468" s="2"/>
    </row>
    <row r="469" spans="1:20" s="21" customFormat="1" ht="27" customHeight="1">
      <c r="A469" s="14">
        <v>464</v>
      </c>
      <c r="B469" s="40">
        <v>45547</v>
      </c>
      <c r="C469" s="41" t="s">
        <v>945</v>
      </c>
      <c r="D469" s="33" t="s">
        <v>14</v>
      </c>
      <c r="E469" s="34" t="s">
        <v>946</v>
      </c>
      <c r="F469" s="35">
        <v>1590616</v>
      </c>
      <c r="G469" s="35">
        <v>127249</v>
      </c>
      <c r="H469" s="20">
        <f t="shared" si="7"/>
        <v>1717865</v>
      </c>
      <c r="I469" s="2"/>
      <c r="J469" s="2"/>
      <c r="K469" s="3"/>
      <c r="L469" s="2"/>
      <c r="M469" s="3"/>
      <c r="N469" s="3"/>
      <c r="O469" s="3"/>
      <c r="P469" s="2"/>
      <c r="Q469" s="2"/>
      <c r="R469" s="2"/>
      <c r="S469" s="2"/>
      <c r="T469" s="2"/>
    </row>
    <row r="470" spans="1:20" s="21" customFormat="1" ht="27" customHeight="1">
      <c r="A470" s="14">
        <v>465</v>
      </c>
      <c r="B470" s="40">
        <v>45547</v>
      </c>
      <c r="C470" s="41" t="s">
        <v>947</v>
      </c>
      <c r="D470" s="33" t="s">
        <v>14</v>
      </c>
      <c r="E470" s="34" t="s">
        <v>948</v>
      </c>
      <c r="F470" s="35">
        <v>1217992</v>
      </c>
      <c r="G470" s="35">
        <v>97439</v>
      </c>
      <c r="H470" s="20">
        <f t="shared" si="7"/>
        <v>1315431</v>
      </c>
      <c r="I470" s="2"/>
      <c r="J470" s="2"/>
      <c r="K470" s="3"/>
      <c r="L470" s="2"/>
      <c r="M470" s="3"/>
      <c r="N470" s="3"/>
      <c r="O470" s="3"/>
      <c r="P470" s="2"/>
      <c r="Q470" s="2"/>
      <c r="R470" s="2"/>
      <c r="S470" s="2"/>
      <c r="T470" s="2"/>
    </row>
    <row r="471" spans="1:20" s="21" customFormat="1" ht="27" customHeight="1">
      <c r="A471" s="14">
        <v>466</v>
      </c>
      <c r="B471" s="40">
        <v>45547</v>
      </c>
      <c r="C471" s="41" t="s">
        <v>949</v>
      </c>
      <c r="D471" s="33" t="s">
        <v>14</v>
      </c>
      <c r="E471" s="34" t="s">
        <v>950</v>
      </c>
      <c r="F471" s="35">
        <v>997699</v>
      </c>
      <c r="G471" s="35">
        <v>79816</v>
      </c>
      <c r="H471" s="20">
        <f t="shared" si="7"/>
        <v>1077515</v>
      </c>
      <c r="I471" s="2"/>
      <c r="J471" s="2"/>
      <c r="K471" s="3"/>
      <c r="L471" s="2"/>
      <c r="M471" s="3"/>
      <c r="N471" s="3"/>
      <c r="O471" s="3"/>
      <c r="P471" s="2"/>
      <c r="Q471" s="2"/>
      <c r="R471" s="2"/>
      <c r="S471" s="2"/>
      <c r="T471" s="2"/>
    </row>
    <row r="472" spans="1:20" s="21" customFormat="1" ht="27" customHeight="1">
      <c r="A472" s="14">
        <v>467</v>
      </c>
      <c r="B472" s="40">
        <v>45547</v>
      </c>
      <c r="C472" s="41" t="s">
        <v>951</v>
      </c>
      <c r="D472" s="33" t="s">
        <v>14</v>
      </c>
      <c r="E472" s="34" t="s">
        <v>952</v>
      </c>
      <c r="F472" s="35">
        <v>1289600</v>
      </c>
      <c r="G472" s="35">
        <v>103168</v>
      </c>
      <c r="H472" s="20">
        <f t="shared" si="7"/>
        <v>1392768</v>
      </c>
      <c r="I472" s="2"/>
      <c r="J472" s="2"/>
      <c r="K472" s="3"/>
      <c r="L472" s="2"/>
      <c r="M472" s="3"/>
      <c r="N472" s="3"/>
      <c r="O472" s="3"/>
      <c r="P472" s="2"/>
      <c r="Q472" s="2"/>
      <c r="R472" s="2"/>
      <c r="S472" s="2"/>
      <c r="T472" s="2"/>
    </row>
    <row r="473" spans="1:20" s="21" customFormat="1" ht="27" customHeight="1">
      <c r="A473" s="14">
        <v>468</v>
      </c>
      <c r="B473" s="40">
        <v>45547</v>
      </c>
      <c r="C473" s="41" t="s">
        <v>953</v>
      </c>
      <c r="D473" s="33" t="s">
        <v>14</v>
      </c>
      <c r="E473" s="34" t="s">
        <v>954</v>
      </c>
      <c r="F473" s="35">
        <v>1810909</v>
      </c>
      <c r="G473" s="35">
        <v>144873</v>
      </c>
      <c r="H473" s="20">
        <f t="shared" si="7"/>
        <v>1955782</v>
      </c>
      <c r="I473" s="2"/>
      <c r="J473" s="2"/>
      <c r="K473" s="3"/>
      <c r="L473" s="2"/>
      <c r="M473" s="3"/>
      <c r="N473" s="3"/>
      <c r="O473" s="3"/>
      <c r="P473" s="2"/>
      <c r="Q473" s="2"/>
      <c r="R473" s="2"/>
      <c r="S473" s="2"/>
      <c r="T473" s="2"/>
    </row>
    <row r="474" spans="1:20" s="21" customFormat="1" ht="27" customHeight="1">
      <c r="A474" s="14">
        <v>469</v>
      </c>
      <c r="B474" s="40">
        <v>45547</v>
      </c>
      <c r="C474" s="41" t="s">
        <v>955</v>
      </c>
      <c r="D474" s="33" t="s">
        <v>14</v>
      </c>
      <c r="E474" s="34" t="s">
        <v>956</v>
      </c>
      <c r="F474" s="35">
        <v>2104633</v>
      </c>
      <c r="G474" s="35">
        <v>168371</v>
      </c>
      <c r="H474" s="20">
        <f t="shared" si="7"/>
        <v>2273004</v>
      </c>
      <c r="I474" s="2"/>
      <c r="J474" s="2"/>
      <c r="K474" s="3"/>
      <c r="L474" s="2"/>
      <c r="M474" s="3"/>
      <c r="N474" s="3"/>
      <c r="O474" s="3"/>
      <c r="P474" s="2"/>
      <c r="Q474" s="2"/>
      <c r="R474" s="2"/>
      <c r="S474" s="2"/>
      <c r="T474" s="2"/>
    </row>
    <row r="475" spans="1:20" s="21" customFormat="1" ht="27" customHeight="1">
      <c r="A475" s="14">
        <v>470</v>
      </c>
      <c r="B475" s="40">
        <v>45547</v>
      </c>
      <c r="C475" s="41" t="s">
        <v>957</v>
      </c>
      <c r="D475" s="33" t="s">
        <v>14</v>
      </c>
      <c r="E475" s="34" t="s">
        <v>958</v>
      </c>
      <c r="F475" s="35">
        <v>985191</v>
      </c>
      <c r="G475" s="35">
        <v>78815</v>
      </c>
      <c r="H475" s="20">
        <f t="shared" si="7"/>
        <v>1064006</v>
      </c>
      <c r="I475" s="2"/>
      <c r="J475" s="2"/>
      <c r="K475" s="3"/>
      <c r="L475" s="2"/>
      <c r="M475" s="3"/>
      <c r="N475" s="3"/>
      <c r="O475" s="3"/>
      <c r="P475" s="2"/>
      <c r="Q475" s="2"/>
      <c r="R475" s="2"/>
      <c r="S475" s="2"/>
      <c r="T475" s="2"/>
    </row>
    <row r="476" spans="1:20" s="21" customFormat="1" ht="27" customHeight="1">
      <c r="A476" s="14">
        <v>471</v>
      </c>
      <c r="B476" s="40">
        <v>45547</v>
      </c>
      <c r="C476" s="41" t="s">
        <v>959</v>
      </c>
      <c r="D476" s="33" t="s">
        <v>14</v>
      </c>
      <c r="E476" s="34" t="s">
        <v>960</v>
      </c>
      <c r="F476" s="35">
        <v>1810909</v>
      </c>
      <c r="G476" s="35">
        <v>144873</v>
      </c>
      <c r="H476" s="20">
        <f t="shared" si="7"/>
        <v>1955782</v>
      </c>
      <c r="I476" s="2"/>
      <c r="J476" s="2"/>
      <c r="K476" s="3"/>
      <c r="L476" s="2"/>
      <c r="M476" s="3"/>
      <c r="N476" s="3"/>
      <c r="O476" s="3"/>
      <c r="P476" s="2"/>
      <c r="Q476" s="2"/>
      <c r="R476" s="2"/>
      <c r="S476" s="2"/>
      <c r="T476" s="2"/>
    </row>
    <row r="477" spans="1:20" s="21" customFormat="1" ht="27" customHeight="1">
      <c r="A477" s="14">
        <v>472</v>
      </c>
      <c r="B477" s="40">
        <v>45547</v>
      </c>
      <c r="C477" s="41" t="s">
        <v>961</v>
      </c>
      <c r="D477" s="33" t="s">
        <v>14</v>
      </c>
      <c r="E477" s="34" t="s">
        <v>962</v>
      </c>
      <c r="F477" s="35">
        <v>1144561</v>
      </c>
      <c r="G477" s="35">
        <v>91565</v>
      </c>
      <c r="H477" s="20">
        <f t="shared" si="7"/>
        <v>1236126</v>
      </c>
      <c r="I477" s="2"/>
      <c r="J477" s="2"/>
      <c r="K477" s="3"/>
      <c r="L477" s="2"/>
      <c r="M477" s="3"/>
      <c r="N477" s="3"/>
      <c r="O477" s="3"/>
      <c r="P477" s="2"/>
      <c r="Q477" s="2"/>
      <c r="R477" s="2"/>
      <c r="S477" s="2"/>
      <c r="T477" s="2"/>
    </row>
    <row r="478" spans="1:20" s="21" customFormat="1" ht="27" customHeight="1">
      <c r="A478" s="14">
        <v>473</v>
      </c>
      <c r="B478" s="40">
        <v>45547</v>
      </c>
      <c r="C478" s="41" t="s">
        <v>963</v>
      </c>
      <c r="D478" s="33" t="s">
        <v>14</v>
      </c>
      <c r="E478" s="34" t="s">
        <v>964</v>
      </c>
      <c r="F478" s="35">
        <v>1443754</v>
      </c>
      <c r="G478" s="35">
        <v>115500</v>
      </c>
      <c r="H478" s="20">
        <f t="shared" si="7"/>
        <v>1559254</v>
      </c>
      <c r="I478" s="2"/>
      <c r="J478" s="2"/>
      <c r="K478" s="3"/>
      <c r="L478" s="2"/>
      <c r="M478" s="3"/>
      <c r="N478" s="3"/>
      <c r="O478" s="3"/>
      <c r="P478" s="2"/>
      <c r="Q478" s="2"/>
      <c r="R478" s="2"/>
      <c r="S478" s="2"/>
      <c r="T478" s="2"/>
    </row>
    <row r="479" spans="1:20" s="21" customFormat="1" ht="27" customHeight="1">
      <c r="A479" s="14">
        <v>474</v>
      </c>
      <c r="B479" s="40">
        <v>45547</v>
      </c>
      <c r="C479" s="41" t="s">
        <v>965</v>
      </c>
      <c r="D479" s="33" t="s">
        <v>14</v>
      </c>
      <c r="E479" s="34" t="s">
        <v>966</v>
      </c>
      <c r="F479" s="35">
        <v>1146384</v>
      </c>
      <c r="G479" s="35">
        <v>91711</v>
      </c>
      <c r="H479" s="20">
        <f t="shared" si="7"/>
        <v>1238095</v>
      </c>
      <c r="I479" s="2"/>
      <c r="J479" s="2"/>
      <c r="K479" s="3"/>
      <c r="L479" s="2"/>
      <c r="M479" s="3"/>
      <c r="N479" s="3"/>
      <c r="O479" s="3"/>
      <c r="P479" s="2"/>
      <c r="Q479" s="2"/>
      <c r="R479" s="2"/>
      <c r="S479" s="2"/>
      <c r="T479" s="2"/>
    </row>
    <row r="480" spans="1:20" s="21" customFormat="1" ht="27" customHeight="1">
      <c r="A480" s="14">
        <v>475</v>
      </c>
      <c r="B480" s="40">
        <v>45547</v>
      </c>
      <c r="C480" s="41" t="s">
        <v>967</v>
      </c>
      <c r="D480" s="33" t="s">
        <v>14</v>
      </c>
      <c r="E480" s="34" t="s">
        <v>968</v>
      </c>
      <c r="F480" s="35">
        <v>2213868</v>
      </c>
      <c r="G480" s="35">
        <v>177109</v>
      </c>
      <c r="H480" s="20">
        <f t="shared" si="7"/>
        <v>2390977</v>
      </c>
      <c r="I480" s="2"/>
      <c r="J480" s="2"/>
      <c r="K480" s="3"/>
      <c r="L480" s="2"/>
      <c r="M480" s="3"/>
      <c r="N480" s="3"/>
      <c r="O480" s="3"/>
      <c r="P480" s="2"/>
      <c r="Q480" s="2"/>
      <c r="R480" s="2"/>
      <c r="S480" s="2"/>
      <c r="T480" s="2"/>
    </row>
    <row r="481" spans="1:20" s="21" customFormat="1" ht="27" customHeight="1">
      <c r="A481" s="14">
        <v>476</v>
      </c>
      <c r="B481" s="40">
        <v>45547</v>
      </c>
      <c r="C481" s="41" t="s">
        <v>969</v>
      </c>
      <c r="D481" s="33" t="s">
        <v>14</v>
      </c>
      <c r="E481" s="34" t="s">
        <v>970</v>
      </c>
      <c r="F481" s="35">
        <v>1406127</v>
      </c>
      <c r="G481" s="35">
        <v>112490</v>
      </c>
      <c r="H481" s="20">
        <f t="shared" si="7"/>
        <v>1518617</v>
      </c>
      <c r="I481" s="2"/>
      <c r="J481" s="2"/>
      <c r="K481" s="3"/>
      <c r="L481" s="2"/>
      <c r="M481" s="3"/>
      <c r="N481" s="3"/>
      <c r="O481" s="3"/>
      <c r="P481" s="2"/>
      <c r="Q481" s="2"/>
      <c r="R481" s="2"/>
      <c r="S481" s="2"/>
      <c r="T481" s="2"/>
    </row>
    <row r="482" spans="1:20" s="21" customFormat="1" ht="27" customHeight="1">
      <c r="A482" s="14">
        <v>477</v>
      </c>
      <c r="B482" s="40">
        <v>45547</v>
      </c>
      <c r="C482" s="41" t="s">
        <v>971</v>
      </c>
      <c r="D482" s="33" t="s">
        <v>14</v>
      </c>
      <c r="E482" s="34" t="s">
        <v>972</v>
      </c>
      <c r="F482" s="35">
        <v>1844890</v>
      </c>
      <c r="G482" s="35">
        <v>147591</v>
      </c>
      <c r="H482" s="20">
        <f t="shared" si="7"/>
        <v>1992481</v>
      </c>
      <c r="I482" s="2"/>
      <c r="J482" s="2"/>
      <c r="K482" s="3"/>
      <c r="L482" s="2"/>
      <c r="M482" s="3"/>
      <c r="N482" s="3"/>
      <c r="O482" s="3"/>
      <c r="P482" s="2"/>
      <c r="Q482" s="2"/>
      <c r="R482" s="2"/>
      <c r="S482" s="2"/>
      <c r="T482" s="2"/>
    </row>
    <row r="483" spans="1:20" s="21" customFormat="1" ht="27" customHeight="1">
      <c r="A483" s="14">
        <v>478</v>
      </c>
      <c r="B483" s="40">
        <v>45547</v>
      </c>
      <c r="C483" s="41" t="s">
        <v>973</v>
      </c>
      <c r="D483" s="33" t="s">
        <v>14</v>
      </c>
      <c r="E483" s="34" t="s">
        <v>974</v>
      </c>
      <c r="F483" s="35">
        <v>1289600</v>
      </c>
      <c r="G483" s="35">
        <v>103168</v>
      </c>
      <c r="H483" s="20">
        <f t="shared" si="7"/>
        <v>1392768</v>
      </c>
      <c r="I483" s="2"/>
      <c r="J483" s="2"/>
      <c r="K483" s="3"/>
      <c r="L483" s="2"/>
      <c r="M483" s="3"/>
      <c r="N483" s="3"/>
      <c r="O483" s="3"/>
      <c r="P483" s="2"/>
      <c r="Q483" s="2"/>
      <c r="R483" s="2"/>
      <c r="S483" s="2"/>
      <c r="T483" s="2"/>
    </row>
    <row r="484" spans="1:20" s="21" customFormat="1" ht="27" customHeight="1">
      <c r="A484" s="14">
        <v>479</v>
      </c>
      <c r="B484" s="40">
        <v>45547</v>
      </c>
      <c r="C484" s="41" t="s">
        <v>975</v>
      </c>
      <c r="D484" s="33" t="s">
        <v>14</v>
      </c>
      <c r="E484" s="34" t="s">
        <v>976</v>
      </c>
      <c r="F484" s="35">
        <v>1171503</v>
      </c>
      <c r="G484" s="35">
        <v>93720</v>
      </c>
      <c r="H484" s="20">
        <f t="shared" si="7"/>
        <v>1265223</v>
      </c>
      <c r="I484" s="2"/>
      <c r="J484" s="2"/>
      <c r="K484" s="3"/>
      <c r="L484" s="2"/>
      <c r="M484" s="3"/>
      <c r="N484" s="3"/>
      <c r="O484" s="3"/>
      <c r="P484" s="2"/>
      <c r="Q484" s="2"/>
      <c r="R484" s="2"/>
      <c r="S484" s="2"/>
      <c r="T484" s="2"/>
    </row>
    <row r="485" spans="1:20" s="21" customFormat="1" ht="27" customHeight="1">
      <c r="A485" s="14">
        <v>480</v>
      </c>
      <c r="B485" s="40">
        <v>45547</v>
      </c>
      <c r="C485" s="41" t="s">
        <v>977</v>
      </c>
      <c r="D485" s="33" t="s">
        <v>14</v>
      </c>
      <c r="E485" s="34" t="s">
        <v>978</v>
      </c>
      <c r="F485" s="35">
        <v>367155</v>
      </c>
      <c r="G485" s="35">
        <v>29372</v>
      </c>
      <c r="H485" s="20">
        <f t="shared" si="7"/>
        <v>396527</v>
      </c>
      <c r="I485" s="2"/>
      <c r="J485" s="2"/>
      <c r="K485" s="3"/>
      <c r="L485" s="2"/>
      <c r="M485" s="3"/>
      <c r="N485" s="3"/>
      <c r="O485" s="3"/>
      <c r="P485" s="2"/>
      <c r="Q485" s="2"/>
      <c r="R485" s="2"/>
      <c r="S485" s="2"/>
      <c r="T485" s="2"/>
    </row>
    <row r="486" spans="1:20" s="21" customFormat="1" ht="27" customHeight="1">
      <c r="A486" s="14">
        <v>481</v>
      </c>
      <c r="B486" s="40">
        <v>45547</v>
      </c>
      <c r="C486" s="41" t="s">
        <v>979</v>
      </c>
      <c r="D486" s="33" t="s">
        <v>14</v>
      </c>
      <c r="E486" s="34" t="s">
        <v>980</v>
      </c>
      <c r="F486" s="35">
        <v>916040</v>
      </c>
      <c r="G486" s="35">
        <v>73283</v>
      </c>
      <c r="H486" s="20">
        <f t="shared" si="7"/>
        <v>989323</v>
      </c>
      <c r="I486" s="2"/>
      <c r="J486" s="2"/>
      <c r="K486" s="3"/>
      <c r="L486" s="2"/>
      <c r="M486" s="3"/>
      <c r="N486" s="3"/>
      <c r="O486" s="3"/>
      <c r="P486" s="2"/>
      <c r="Q486" s="2"/>
      <c r="R486" s="2"/>
      <c r="S486" s="2"/>
      <c r="T486" s="2"/>
    </row>
    <row r="487" spans="1:20" s="21" customFormat="1" ht="27" customHeight="1">
      <c r="A487" s="14">
        <v>482</v>
      </c>
      <c r="B487" s="40">
        <v>45547</v>
      </c>
      <c r="C487" s="41" t="s">
        <v>981</v>
      </c>
      <c r="D487" s="33" t="s">
        <v>14</v>
      </c>
      <c r="E487" s="34" t="s">
        <v>982</v>
      </c>
      <c r="F487" s="35">
        <v>1808597</v>
      </c>
      <c r="G487" s="35">
        <v>144688</v>
      </c>
      <c r="H487" s="20">
        <f t="shared" si="7"/>
        <v>1953285</v>
      </c>
      <c r="I487" s="2"/>
      <c r="J487" s="2"/>
      <c r="K487" s="3"/>
      <c r="L487" s="2"/>
      <c r="M487" s="3"/>
      <c r="N487" s="3"/>
      <c r="O487" s="3"/>
      <c r="P487" s="2"/>
      <c r="Q487" s="2"/>
      <c r="R487" s="2"/>
      <c r="S487" s="2"/>
      <c r="T487" s="2"/>
    </row>
    <row r="488" spans="1:20" s="21" customFormat="1" ht="27" customHeight="1">
      <c r="A488" s="14">
        <v>483</v>
      </c>
      <c r="B488" s="40">
        <v>45547</v>
      </c>
      <c r="C488" s="41" t="s">
        <v>983</v>
      </c>
      <c r="D488" s="33" t="s">
        <v>14</v>
      </c>
      <c r="E488" s="34" t="s">
        <v>984</v>
      </c>
      <c r="F488" s="35">
        <v>2178064</v>
      </c>
      <c r="G488" s="35">
        <v>174245</v>
      </c>
      <c r="H488" s="20">
        <f t="shared" si="7"/>
        <v>2352309</v>
      </c>
      <c r="I488" s="2"/>
      <c r="J488" s="2"/>
      <c r="K488" s="3"/>
      <c r="L488" s="2"/>
      <c r="M488" s="3"/>
      <c r="N488" s="3"/>
      <c r="O488" s="3"/>
      <c r="P488" s="2"/>
      <c r="Q488" s="2"/>
      <c r="R488" s="2"/>
      <c r="S488" s="2"/>
      <c r="T488" s="2"/>
    </row>
    <row r="489" spans="1:20" s="21" customFormat="1" ht="27" customHeight="1">
      <c r="A489" s="14">
        <v>484</v>
      </c>
      <c r="B489" s="40">
        <v>45547</v>
      </c>
      <c r="C489" s="41" t="s">
        <v>985</v>
      </c>
      <c r="D489" s="33" t="s">
        <v>14</v>
      </c>
      <c r="E489" s="34" t="s">
        <v>986</v>
      </c>
      <c r="F489" s="35">
        <v>2400180</v>
      </c>
      <c r="G489" s="35">
        <v>192014</v>
      </c>
      <c r="H489" s="20">
        <f t="shared" si="7"/>
        <v>2592194</v>
      </c>
      <c r="I489" s="2"/>
      <c r="J489" s="2"/>
      <c r="K489" s="3"/>
      <c r="L489" s="2"/>
      <c r="M489" s="3"/>
      <c r="N489" s="3"/>
      <c r="O489" s="3"/>
      <c r="P489" s="2"/>
      <c r="Q489" s="2"/>
      <c r="R489" s="2"/>
      <c r="S489" s="2"/>
      <c r="T489" s="2"/>
    </row>
    <row r="490" spans="1:20" s="21" customFormat="1" ht="27" customHeight="1">
      <c r="A490" s="14">
        <v>485</v>
      </c>
      <c r="B490" s="40">
        <v>45547</v>
      </c>
      <c r="C490" s="41" t="s">
        <v>987</v>
      </c>
      <c r="D490" s="33" t="s">
        <v>14</v>
      </c>
      <c r="E490" s="34" t="s">
        <v>988</v>
      </c>
      <c r="F490" s="35">
        <v>1067484</v>
      </c>
      <c r="G490" s="35">
        <v>85399</v>
      </c>
      <c r="H490" s="20">
        <f t="shared" si="7"/>
        <v>1152883</v>
      </c>
      <c r="I490" s="2"/>
      <c r="J490" s="2"/>
      <c r="K490" s="3"/>
      <c r="L490" s="2"/>
      <c r="M490" s="3"/>
      <c r="N490" s="3"/>
      <c r="O490" s="3"/>
      <c r="P490" s="2"/>
      <c r="Q490" s="2"/>
      <c r="R490" s="2"/>
      <c r="S490" s="2"/>
      <c r="T490" s="2"/>
    </row>
    <row r="491" spans="1:20" s="21" customFormat="1" ht="27" customHeight="1">
      <c r="A491" s="14">
        <v>486</v>
      </c>
      <c r="B491" s="40">
        <v>45547</v>
      </c>
      <c r="C491" s="41" t="s">
        <v>989</v>
      </c>
      <c r="D491" s="33" t="s">
        <v>14</v>
      </c>
      <c r="E491" s="34" t="s">
        <v>990</v>
      </c>
      <c r="F491" s="35">
        <v>220293</v>
      </c>
      <c r="G491" s="35">
        <v>17623</v>
      </c>
      <c r="H491" s="20">
        <f t="shared" si="7"/>
        <v>237916</v>
      </c>
      <c r="I491" s="2"/>
      <c r="J491" s="2"/>
      <c r="K491" s="3"/>
      <c r="L491" s="2"/>
      <c r="M491" s="3"/>
      <c r="N491" s="3"/>
      <c r="O491" s="3"/>
      <c r="P491" s="2"/>
      <c r="Q491" s="2"/>
      <c r="R491" s="2"/>
      <c r="S491" s="2"/>
      <c r="T491" s="2"/>
    </row>
    <row r="492" spans="1:20" s="21" customFormat="1" ht="27" customHeight="1">
      <c r="A492" s="14">
        <v>487</v>
      </c>
      <c r="B492" s="40">
        <v>45547</v>
      </c>
      <c r="C492" s="41" t="s">
        <v>991</v>
      </c>
      <c r="D492" s="33" t="s">
        <v>14</v>
      </c>
      <c r="E492" s="34" t="s">
        <v>992</v>
      </c>
      <c r="F492" s="35">
        <v>230000</v>
      </c>
      <c r="G492" s="35">
        <v>18400</v>
      </c>
      <c r="H492" s="20">
        <f t="shared" si="7"/>
        <v>248400</v>
      </c>
      <c r="I492" s="2"/>
      <c r="J492" s="2"/>
      <c r="K492" s="3"/>
      <c r="L492" s="2"/>
      <c r="M492" s="3"/>
      <c r="N492" s="3"/>
      <c r="O492" s="3"/>
      <c r="P492" s="2"/>
      <c r="Q492" s="2"/>
      <c r="R492" s="2"/>
      <c r="S492" s="2"/>
      <c r="T492" s="2"/>
    </row>
    <row r="493" spans="1:20" s="21" customFormat="1" ht="27" customHeight="1">
      <c r="A493" s="14">
        <v>488</v>
      </c>
      <c r="B493" s="40">
        <v>45547</v>
      </c>
      <c r="C493" s="41" t="s">
        <v>993</v>
      </c>
      <c r="D493" s="33" t="s">
        <v>14</v>
      </c>
      <c r="E493" s="34" t="s">
        <v>994</v>
      </c>
      <c r="F493" s="35">
        <v>1468620</v>
      </c>
      <c r="G493" s="35">
        <v>117490</v>
      </c>
      <c r="H493" s="20">
        <f t="shared" si="7"/>
        <v>1586110</v>
      </c>
      <c r="I493" s="2"/>
      <c r="J493" s="2"/>
      <c r="K493" s="3"/>
      <c r="L493" s="2"/>
      <c r="M493" s="3"/>
      <c r="N493" s="3"/>
      <c r="O493" s="3"/>
      <c r="P493" s="2"/>
      <c r="Q493" s="2"/>
      <c r="R493" s="2"/>
      <c r="S493" s="2"/>
      <c r="T493" s="2"/>
    </row>
    <row r="494" spans="1:20" s="21" customFormat="1" ht="27" customHeight="1">
      <c r="A494" s="14">
        <v>489</v>
      </c>
      <c r="B494" s="40">
        <v>45547</v>
      </c>
      <c r="C494" s="41" t="s">
        <v>995</v>
      </c>
      <c r="D494" s="33" t="s">
        <v>14</v>
      </c>
      <c r="E494" s="34" t="s">
        <v>996</v>
      </c>
      <c r="F494" s="35">
        <v>443043</v>
      </c>
      <c r="G494" s="35">
        <v>35443</v>
      </c>
      <c r="H494" s="20">
        <f t="shared" si="7"/>
        <v>478486</v>
      </c>
      <c r="I494" s="2"/>
      <c r="J494" s="2"/>
      <c r="K494" s="3"/>
      <c r="L494" s="2"/>
      <c r="M494" s="3"/>
      <c r="N494" s="3"/>
      <c r="O494" s="3"/>
      <c r="P494" s="2"/>
      <c r="Q494" s="2"/>
      <c r="R494" s="2"/>
      <c r="S494" s="2"/>
      <c r="T494" s="2"/>
    </row>
    <row r="495" spans="1:20" s="21" customFormat="1" ht="27" customHeight="1">
      <c r="A495" s="14">
        <v>490</v>
      </c>
      <c r="B495" s="40">
        <v>45547</v>
      </c>
      <c r="C495" s="41" t="s">
        <v>997</v>
      </c>
      <c r="D495" s="33" t="s">
        <v>14</v>
      </c>
      <c r="E495" s="34" t="s">
        <v>998</v>
      </c>
      <c r="F495" s="35">
        <v>2091465</v>
      </c>
      <c r="G495" s="35">
        <v>167317</v>
      </c>
      <c r="H495" s="20">
        <f t="shared" si="7"/>
        <v>2258782</v>
      </c>
      <c r="I495" s="2"/>
      <c r="J495" s="2"/>
      <c r="K495" s="3"/>
      <c r="L495" s="2"/>
      <c r="M495" s="3"/>
      <c r="N495" s="3"/>
      <c r="O495" s="3"/>
      <c r="P495" s="2"/>
      <c r="Q495" s="2"/>
      <c r="R495" s="2"/>
      <c r="S495" s="2"/>
      <c r="T495" s="2"/>
    </row>
    <row r="496" spans="1:20" s="21" customFormat="1" ht="27" customHeight="1">
      <c r="A496" s="14">
        <v>491</v>
      </c>
      <c r="B496" s="40">
        <v>45547</v>
      </c>
      <c r="C496" s="41" t="s">
        <v>999</v>
      </c>
      <c r="D496" s="33" t="s">
        <v>14</v>
      </c>
      <c r="E496" s="34" t="s">
        <v>1000</v>
      </c>
      <c r="F496" s="35">
        <v>924268</v>
      </c>
      <c r="G496" s="35">
        <v>73941</v>
      </c>
      <c r="H496" s="20">
        <f t="shared" si="7"/>
        <v>998209</v>
      </c>
      <c r="I496" s="2"/>
      <c r="J496" s="2"/>
      <c r="K496" s="3"/>
      <c r="L496" s="2"/>
      <c r="M496" s="3"/>
      <c r="N496" s="3"/>
      <c r="O496" s="3"/>
      <c r="P496" s="2"/>
      <c r="Q496" s="2"/>
      <c r="R496" s="2"/>
      <c r="S496" s="2"/>
      <c r="T496" s="2"/>
    </row>
    <row r="497" spans="1:20" s="21" customFormat="1" ht="27" customHeight="1">
      <c r="A497" s="14">
        <v>492</v>
      </c>
      <c r="B497" s="40">
        <v>45547</v>
      </c>
      <c r="C497" s="41" t="s">
        <v>1001</v>
      </c>
      <c r="D497" s="33" t="s">
        <v>14</v>
      </c>
      <c r="E497" s="34" t="s">
        <v>1002</v>
      </c>
      <c r="F497" s="35">
        <v>664525</v>
      </c>
      <c r="G497" s="35">
        <v>53162</v>
      </c>
      <c r="H497" s="20">
        <f t="shared" si="7"/>
        <v>717687</v>
      </c>
      <c r="I497" s="2"/>
      <c r="J497" s="2"/>
      <c r="K497" s="3"/>
      <c r="L497" s="2"/>
      <c r="M497" s="3"/>
      <c r="N497" s="3"/>
      <c r="O497" s="3"/>
      <c r="P497" s="2"/>
      <c r="Q497" s="2"/>
      <c r="R497" s="2"/>
      <c r="S497" s="2"/>
      <c r="T497" s="2"/>
    </row>
    <row r="498" spans="1:20" s="21" customFormat="1" ht="27" customHeight="1">
      <c r="A498" s="14">
        <v>493</v>
      </c>
      <c r="B498" s="40">
        <v>45547</v>
      </c>
      <c r="C498" s="41" t="s">
        <v>1003</v>
      </c>
      <c r="D498" s="33" t="s">
        <v>14</v>
      </c>
      <c r="E498" s="34" t="s">
        <v>1004</v>
      </c>
      <c r="F498" s="35">
        <v>626898</v>
      </c>
      <c r="G498" s="35">
        <v>50152</v>
      </c>
      <c r="H498" s="20">
        <f t="shared" si="7"/>
        <v>677050</v>
      </c>
      <c r="I498" s="2"/>
      <c r="J498" s="2"/>
      <c r="K498" s="3"/>
      <c r="L498" s="2"/>
      <c r="M498" s="3"/>
      <c r="N498" s="3"/>
      <c r="O498" s="3"/>
      <c r="P498" s="2"/>
      <c r="Q498" s="2"/>
      <c r="R498" s="2"/>
      <c r="S498" s="2"/>
      <c r="T498" s="2"/>
    </row>
    <row r="499" spans="1:20" s="21" customFormat="1" ht="27" customHeight="1">
      <c r="A499" s="14">
        <v>494</v>
      </c>
      <c r="B499" s="40">
        <v>45547</v>
      </c>
      <c r="C499" s="41" t="s">
        <v>1005</v>
      </c>
      <c r="D499" s="33" t="s">
        <v>14</v>
      </c>
      <c r="E499" s="34" t="s">
        <v>1006</v>
      </c>
      <c r="F499" s="35">
        <v>888464</v>
      </c>
      <c r="G499" s="35">
        <v>71077</v>
      </c>
      <c r="H499" s="20">
        <f t="shared" si="7"/>
        <v>959541</v>
      </c>
      <c r="I499" s="2"/>
      <c r="J499" s="2"/>
      <c r="K499" s="3"/>
      <c r="L499" s="2"/>
      <c r="M499" s="3"/>
      <c r="N499" s="3"/>
      <c r="O499" s="3"/>
      <c r="P499" s="2"/>
      <c r="Q499" s="2"/>
      <c r="R499" s="2"/>
      <c r="S499" s="2"/>
      <c r="T499" s="2"/>
    </row>
    <row r="500" spans="1:20" s="21" customFormat="1" ht="27" customHeight="1">
      <c r="A500" s="14">
        <v>495</v>
      </c>
      <c r="B500" s="40">
        <v>45547</v>
      </c>
      <c r="C500" s="41" t="s">
        <v>1007</v>
      </c>
      <c r="D500" s="33" t="s">
        <v>14</v>
      </c>
      <c r="E500" s="34" t="s">
        <v>1008</v>
      </c>
      <c r="F500" s="35">
        <v>1255619</v>
      </c>
      <c r="G500" s="35">
        <v>100450</v>
      </c>
      <c r="H500" s="20">
        <f t="shared" si="7"/>
        <v>1356069</v>
      </c>
      <c r="I500" s="2"/>
      <c r="J500" s="2"/>
      <c r="K500" s="3"/>
      <c r="L500" s="2"/>
      <c r="M500" s="3"/>
      <c r="N500" s="3"/>
      <c r="O500" s="3"/>
      <c r="P500" s="2"/>
      <c r="Q500" s="2"/>
      <c r="R500" s="2"/>
      <c r="S500" s="2"/>
      <c r="T500" s="2"/>
    </row>
    <row r="501" spans="1:20" s="21" customFormat="1" ht="27" customHeight="1">
      <c r="A501" s="14">
        <v>496</v>
      </c>
      <c r="B501" s="40">
        <v>45547</v>
      </c>
      <c r="C501" s="41" t="s">
        <v>1009</v>
      </c>
      <c r="D501" s="33" t="s">
        <v>14</v>
      </c>
      <c r="E501" s="34" t="s">
        <v>1010</v>
      </c>
      <c r="F501" s="35">
        <v>1477735</v>
      </c>
      <c r="G501" s="35">
        <v>118219</v>
      </c>
      <c r="H501" s="20">
        <f t="shared" si="7"/>
        <v>1595954</v>
      </c>
      <c r="I501" s="2"/>
      <c r="J501" s="2"/>
      <c r="K501" s="3"/>
      <c r="L501" s="2"/>
      <c r="M501" s="3"/>
      <c r="N501" s="3"/>
      <c r="O501" s="3"/>
      <c r="P501" s="2"/>
      <c r="Q501" s="2"/>
      <c r="R501" s="2"/>
      <c r="S501" s="2"/>
      <c r="T501" s="2"/>
    </row>
    <row r="502" spans="1:20" s="21" customFormat="1" ht="27" customHeight="1">
      <c r="A502" s="14">
        <v>497</v>
      </c>
      <c r="B502" s="40">
        <v>45547</v>
      </c>
      <c r="C502" s="41" t="s">
        <v>1011</v>
      </c>
      <c r="D502" s="33" t="s">
        <v>14</v>
      </c>
      <c r="E502" s="34" t="s">
        <v>1012</v>
      </c>
      <c r="F502" s="35">
        <v>1511716</v>
      </c>
      <c r="G502" s="35">
        <v>120937</v>
      </c>
      <c r="H502" s="20">
        <f t="shared" si="7"/>
        <v>1632653</v>
      </c>
      <c r="I502" s="2"/>
      <c r="J502" s="2"/>
      <c r="K502" s="3"/>
      <c r="L502" s="2"/>
      <c r="M502" s="3"/>
      <c r="N502" s="3"/>
      <c r="O502" s="3"/>
      <c r="P502" s="2"/>
      <c r="Q502" s="2"/>
      <c r="R502" s="2"/>
      <c r="S502" s="2"/>
      <c r="T502" s="2"/>
    </row>
    <row r="503" spans="1:20" s="21" customFormat="1" ht="27" customHeight="1">
      <c r="A503" s="14">
        <v>498</v>
      </c>
      <c r="B503" s="40">
        <v>45547</v>
      </c>
      <c r="C503" s="41" t="s">
        <v>1013</v>
      </c>
      <c r="D503" s="33" t="s">
        <v>14</v>
      </c>
      <c r="E503" s="34" t="s">
        <v>1014</v>
      </c>
      <c r="F503" s="35">
        <v>1255619</v>
      </c>
      <c r="G503" s="35">
        <v>100450</v>
      </c>
      <c r="H503" s="20">
        <f t="shared" si="7"/>
        <v>1356069</v>
      </c>
      <c r="I503" s="2"/>
      <c r="J503" s="2"/>
      <c r="K503" s="3"/>
      <c r="L503" s="2"/>
      <c r="M503" s="3"/>
      <c r="N503" s="3"/>
      <c r="O503" s="3"/>
      <c r="P503" s="2"/>
      <c r="Q503" s="2"/>
      <c r="R503" s="2"/>
      <c r="S503" s="2"/>
      <c r="T503" s="2"/>
    </row>
    <row r="504" spans="1:20" s="21" customFormat="1" ht="27" customHeight="1">
      <c r="A504" s="14">
        <v>499</v>
      </c>
      <c r="B504" s="40">
        <v>45547</v>
      </c>
      <c r="C504" s="41" t="s">
        <v>1015</v>
      </c>
      <c r="D504" s="33" t="s">
        <v>14</v>
      </c>
      <c r="E504" s="34" t="s">
        <v>1016</v>
      </c>
      <c r="F504" s="35">
        <v>734310</v>
      </c>
      <c r="G504" s="35">
        <v>58745</v>
      </c>
      <c r="H504" s="20">
        <f t="shared" si="7"/>
        <v>793055</v>
      </c>
      <c r="I504" s="2"/>
      <c r="J504" s="2"/>
      <c r="K504" s="3"/>
      <c r="L504" s="2"/>
      <c r="M504" s="3"/>
      <c r="N504" s="3"/>
      <c r="O504" s="3"/>
      <c r="P504" s="2"/>
      <c r="Q504" s="2"/>
      <c r="R504" s="2"/>
      <c r="S504" s="2"/>
      <c r="T504" s="2"/>
    </row>
    <row r="505" spans="1:20" s="21" customFormat="1" ht="27" customHeight="1">
      <c r="A505" s="14">
        <v>500</v>
      </c>
      <c r="B505" s="40">
        <v>45547</v>
      </c>
      <c r="C505" s="41" t="s">
        <v>1017</v>
      </c>
      <c r="D505" s="33" t="s">
        <v>14</v>
      </c>
      <c r="E505" s="34" t="s">
        <v>1018</v>
      </c>
      <c r="F505" s="35">
        <v>367155</v>
      </c>
      <c r="G505" s="35">
        <v>29372</v>
      </c>
      <c r="H505" s="20">
        <f t="shared" si="7"/>
        <v>396527</v>
      </c>
      <c r="I505" s="2"/>
      <c r="J505" s="2"/>
      <c r="K505" s="3"/>
      <c r="L505" s="2"/>
      <c r="M505" s="3"/>
      <c r="N505" s="3"/>
      <c r="O505" s="3"/>
      <c r="P505" s="2"/>
      <c r="Q505" s="2"/>
      <c r="R505" s="2"/>
      <c r="S505" s="2"/>
      <c r="T505" s="2"/>
    </row>
    <row r="506" spans="1:20" s="21" customFormat="1" ht="27" customHeight="1">
      <c r="A506" s="14">
        <v>501</v>
      </c>
      <c r="B506" s="40">
        <v>45547</v>
      </c>
      <c r="C506" s="41" t="s">
        <v>1019</v>
      </c>
      <c r="D506" s="33" t="s">
        <v>14</v>
      </c>
      <c r="E506" s="34" t="s">
        <v>1020</v>
      </c>
      <c r="F506" s="35">
        <v>555290</v>
      </c>
      <c r="G506" s="35">
        <v>44423</v>
      </c>
      <c r="H506" s="20">
        <f t="shared" si="7"/>
        <v>599713</v>
      </c>
      <c r="I506" s="2"/>
      <c r="J506" s="2"/>
      <c r="K506" s="3"/>
      <c r="L506" s="2"/>
      <c r="M506" s="3"/>
      <c r="N506" s="3"/>
      <c r="O506" s="3"/>
      <c r="P506" s="2"/>
      <c r="Q506" s="2"/>
      <c r="R506" s="2"/>
      <c r="S506" s="2"/>
      <c r="T506" s="2"/>
    </row>
    <row r="507" spans="1:20" s="21" customFormat="1" ht="27" customHeight="1">
      <c r="A507" s="14">
        <v>502</v>
      </c>
      <c r="B507" s="40">
        <v>45547</v>
      </c>
      <c r="C507" s="41" t="s">
        <v>1021</v>
      </c>
      <c r="D507" s="33" t="s">
        <v>14</v>
      </c>
      <c r="E507" s="34" t="s">
        <v>1022</v>
      </c>
      <c r="F507" s="35">
        <v>923808</v>
      </c>
      <c r="G507" s="35">
        <v>73905</v>
      </c>
      <c r="H507" s="20">
        <f t="shared" si="7"/>
        <v>997713</v>
      </c>
      <c r="I507" s="2"/>
      <c r="J507" s="2"/>
      <c r="K507" s="3"/>
      <c r="L507" s="2"/>
      <c r="M507" s="3"/>
      <c r="N507" s="3"/>
      <c r="O507" s="3"/>
      <c r="P507" s="2"/>
      <c r="Q507" s="2"/>
      <c r="R507" s="2"/>
      <c r="S507" s="2"/>
      <c r="T507" s="2"/>
    </row>
    <row r="508" spans="1:20" s="21" customFormat="1" ht="27" customHeight="1">
      <c r="A508" s="14">
        <v>503</v>
      </c>
      <c r="B508" s="40">
        <v>45547</v>
      </c>
      <c r="C508" s="41" t="s">
        <v>1023</v>
      </c>
      <c r="D508" s="33" t="s">
        <v>14</v>
      </c>
      <c r="E508" s="34" t="s">
        <v>1024</v>
      </c>
      <c r="F508" s="35">
        <v>1102958</v>
      </c>
      <c r="G508" s="35">
        <v>88237</v>
      </c>
      <c r="H508" s="20">
        <f t="shared" si="7"/>
        <v>1191195</v>
      </c>
      <c r="I508" s="2"/>
      <c r="J508" s="2"/>
      <c r="K508" s="3"/>
      <c r="L508" s="2"/>
      <c r="M508" s="3"/>
      <c r="N508" s="3"/>
      <c r="O508" s="3"/>
      <c r="P508" s="2"/>
      <c r="Q508" s="2"/>
      <c r="R508" s="2"/>
      <c r="S508" s="2"/>
      <c r="T508" s="2"/>
    </row>
    <row r="509" spans="1:20" s="21" customFormat="1" ht="27" customHeight="1">
      <c r="A509" s="14">
        <v>504</v>
      </c>
      <c r="B509" s="40">
        <v>45547</v>
      </c>
      <c r="C509" s="41" t="s">
        <v>1025</v>
      </c>
      <c r="D509" s="33" t="s">
        <v>14</v>
      </c>
      <c r="E509" s="34" t="s">
        <v>1026</v>
      </c>
      <c r="F509" s="35">
        <v>555290</v>
      </c>
      <c r="G509" s="35">
        <v>44423</v>
      </c>
      <c r="H509" s="20">
        <f t="shared" si="7"/>
        <v>599713</v>
      </c>
      <c r="I509" s="2"/>
      <c r="J509" s="2"/>
      <c r="K509" s="3"/>
      <c r="L509" s="2"/>
      <c r="M509" s="3"/>
      <c r="N509" s="3"/>
      <c r="O509" s="3"/>
      <c r="P509" s="2"/>
      <c r="Q509" s="2"/>
      <c r="R509" s="2"/>
      <c r="S509" s="2"/>
      <c r="T509" s="2"/>
    </row>
    <row r="510" spans="1:20" s="21" customFormat="1" ht="27" customHeight="1">
      <c r="A510" s="14">
        <v>505</v>
      </c>
      <c r="B510" s="40">
        <v>45547</v>
      </c>
      <c r="C510" s="41" t="s">
        <v>1027</v>
      </c>
      <c r="D510" s="33" t="s">
        <v>14</v>
      </c>
      <c r="E510" s="34" t="s">
        <v>1028</v>
      </c>
      <c r="F510" s="35">
        <v>514017</v>
      </c>
      <c r="G510" s="35">
        <v>41121</v>
      </c>
      <c r="H510" s="20">
        <f t="shared" si="7"/>
        <v>555138</v>
      </c>
      <c r="I510" s="2"/>
      <c r="J510" s="2"/>
      <c r="K510" s="3"/>
      <c r="L510" s="2"/>
      <c r="M510" s="3"/>
      <c r="N510" s="3"/>
      <c r="O510" s="3"/>
      <c r="P510" s="2"/>
      <c r="Q510" s="2"/>
      <c r="R510" s="2"/>
      <c r="S510" s="2"/>
      <c r="T510" s="2"/>
    </row>
    <row r="511" spans="1:20" s="21" customFormat="1" ht="27" customHeight="1">
      <c r="A511" s="14">
        <v>506</v>
      </c>
      <c r="B511" s="40">
        <v>45547</v>
      </c>
      <c r="C511" s="41" t="s">
        <v>1029</v>
      </c>
      <c r="D511" s="33" t="s">
        <v>14</v>
      </c>
      <c r="E511" s="34" t="s">
        <v>1030</v>
      </c>
      <c r="F511" s="35">
        <v>1293695</v>
      </c>
      <c r="G511" s="35">
        <v>103496</v>
      </c>
      <c r="H511" s="20">
        <f t="shared" si="7"/>
        <v>1397191</v>
      </c>
      <c r="I511" s="2"/>
      <c r="J511" s="2"/>
      <c r="K511" s="3"/>
      <c r="L511" s="2"/>
      <c r="M511" s="3"/>
      <c r="N511" s="3"/>
      <c r="O511" s="3"/>
      <c r="P511" s="2"/>
      <c r="Q511" s="2"/>
      <c r="R511" s="2"/>
      <c r="S511" s="2"/>
      <c r="T511" s="2"/>
    </row>
    <row r="512" spans="1:20" s="21" customFormat="1" ht="27" customHeight="1">
      <c r="A512" s="14">
        <v>507</v>
      </c>
      <c r="B512" s="40">
        <v>45547</v>
      </c>
      <c r="C512" s="41" t="s">
        <v>1031</v>
      </c>
      <c r="D512" s="33" t="s">
        <v>14</v>
      </c>
      <c r="E512" s="34" t="s">
        <v>1032</v>
      </c>
      <c r="F512" s="35">
        <v>3087105</v>
      </c>
      <c r="G512" s="35">
        <v>246968</v>
      </c>
      <c r="H512" s="20">
        <f t="shared" si="7"/>
        <v>3334073</v>
      </c>
      <c r="I512" s="2"/>
      <c r="J512" s="2"/>
      <c r="K512" s="3"/>
      <c r="L512" s="2"/>
      <c r="M512" s="3"/>
      <c r="N512" s="3"/>
      <c r="O512" s="3"/>
      <c r="P512" s="2"/>
      <c r="Q512" s="2"/>
      <c r="R512" s="2"/>
      <c r="S512" s="2"/>
      <c r="T512" s="2"/>
    </row>
    <row r="513" spans="1:20" s="21" customFormat="1" ht="27" customHeight="1">
      <c r="A513" s="14">
        <v>508</v>
      </c>
      <c r="B513" s="40">
        <v>45547</v>
      </c>
      <c r="C513" s="41" t="s">
        <v>1033</v>
      </c>
      <c r="D513" s="33" t="s">
        <v>14</v>
      </c>
      <c r="E513" s="34" t="s">
        <v>1034</v>
      </c>
      <c r="F513" s="35">
        <v>736133</v>
      </c>
      <c r="G513" s="35">
        <v>58891</v>
      </c>
      <c r="H513" s="20">
        <f t="shared" si="7"/>
        <v>795024</v>
      </c>
      <c r="I513" s="2"/>
      <c r="J513" s="2"/>
      <c r="K513" s="3"/>
      <c r="L513" s="2"/>
      <c r="M513" s="3"/>
      <c r="N513" s="3"/>
      <c r="O513" s="3"/>
      <c r="P513" s="2"/>
      <c r="Q513" s="2"/>
      <c r="R513" s="2"/>
      <c r="S513" s="2"/>
      <c r="T513" s="2"/>
    </row>
    <row r="514" spans="1:20" s="21" customFormat="1" ht="27" customHeight="1">
      <c r="A514" s="14">
        <v>509</v>
      </c>
      <c r="B514" s="40">
        <v>45547</v>
      </c>
      <c r="C514" s="41" t="s">
        <v>1035</v>
      </c>
      <c r="D514" s="33" t="s">
        <v>14</v>
      </c>
      <c r="E514" s="34" t="s">
        <v>1036</v>
      </c>
      <c r="F514" s="35">
        <v>1622774</v>
      </c>
      <c r="G514" s="35">
        <v>129822</v>
      </c>
      <c r="H514" s="20">
        <f t="shared" si="7"/>
        <v>1752596</v>
      </c>
      <c r="I514" s="2"/>
      <c r="J514" s="2"/>
      <c r="K514" s="3"/>
      <c r="L514" s="2"/>
      <c r="M514" s="3"/>
      <c r="N514" s="3"/>
      <c r="O514" s="3"/>
      <c r="P514" s="2"/>
      <c r="Q514" s="2"/>
      <c r="R514" s="2"/>
      <c r="S514" s="2"/>
      <c r="T514" s="2"/>
    </row>
    <row r="515" spans="1:20" s="21" customFormat="1" ht="27" customHeight="1">
      <c r="A515" s="14">
        <v>510</v>
      </c>
      <c r="B515" s="40">
        <v>45547</v>
      </c>
      <c r="C515" s="41" t="s">
        <v>1037</v>
      </c>
      <c r="D515" s="33" t="s">
        <v>14</v>
      </c>
      <c r="E515" s="34" t="s">
        <v>1038</v>
      </c>
      <c r="F515" s="35">
        <v>1818377</v>
      </c>
      <c r="G515" s="35">
        <v>145470</v>
      </c>
      <c r="H515" s="20">
        <f t="shared" si="7"/>
        <v>1963847</v>
      </c>
      <c r="I515" s="2"/>
      <c r="J515" s="2"/>
      <c r="K515" s="3"/>
      <c r="L515" s="2"/>
      <c r="M515" s="3"/>
      <c r="N515" s="3"/>
      <c r="O515" s="3"/>
      <c r="P515" s="2"/>
      <c r="Q515" s="2"/>
      <c r="R515" s="2"/>
      <c r="S515" s="2"/>
      <c r="T515" s="2"/>
    </row>
    <row r="516" spans="1:20" s="21" customFormat="1" ht="27" customHeight="1">
      <c r="A516" s="14">
        <v>511</v>
      </c>
      <c r="B516" s="40">
        <v>45547</v>
      </c>
      <c r="C516" s="41" t="s">
        <v>1039</v>
      </c>
      <c r="D516" s="33" t="s">
        <v>14</v>
      </c>
      <c r="E516" s="34" t="s">
        <v>1040</v>
      </c>
      <c r="F516" s="35">
        <v>555111</v>
      </c>
      <c r="G516" s="35">
        <v>44409</v>
      </c>
      <c r="H516" s="20">
        <f t="shared" si="7"/>
        <v>599520</v>
      </c>
      <c r="I516" s="2"/>
      <c r="J516" s="2"/>
      <c r="K516" s="3"/>
      <c r="L516" s="2"/>
      <c r="M516" s="3"/>
      <c r="N516" s="3"/>
      <c r="O516" s="3"/>
      <c r="P516" s="2"/>
      <c r="Q516" s="2"/>
      <c r="R516" s="2"/>
      <c r="S516" s="2"/>
      <c r="T516" s="2"/>
    </row>
    <row r="517" spans="1:20" s="21" customFormat="1" ht="27" customHeight="1">
      <c r="A517" s="14">
        <v>512</v>
      </c>
      <c r="B517" s="40">
        <v>45547</v>
      </c>
      <c r="C517" s="41" t="s">
        <v>1041</v>
      </c>
      <c r="D517" s="33" t="s">
        <v>14</v>
      </c>
      <c r="E517" s="34" t="s">
        <v>1042</v>
      </c>
      <c r="F517" s="35">
        <v>555290</v>
      </c>
      <c r="G517" s="35">
        <v>44423</v>
      </c>
      <c r="H517" s="20">
        <f t="shared" si="7"/>
        <v>599713</v>
      </c>
      <c r="I517" s="2"/>
      <c r="J517" s="2"/>
      <c r="K517" s="3"/>
      <c r="L517" s="2"/>
      <c r="M517" s="3"/>
      <c r="N517" s="3"/>
      <c r="O517" s="3"/>
      <c r="P517" s="2"/>
      <c r="Q517" s="2"/>
      <c r="R517" s="2"/>
      <c r="S517" s="2"/>
      <c r="T517" s="2"/>
    </row>
    <row r="518" spans="1:20" s="21" customFormat="1" ht="27" customHeight="1">
      <c r="A518" s="14">
        <v>513</v>
      </c>
      <c r="B518" s="40">
        <v>45547</v>
      </c>
      <c r="C518" s="41" t="s">
        <v>1043</v>
      </c>
      <c r="D518" s="33" t="s">
        <v>14</v>
      </c>
      <c r="E518" s="34" t="s">
        <v>1044</v>
      </c>
      <c r="F518" s="35">
        <v>1844890</v>
      </c>
      <c r="G518" s="35">
        <v>147591</v>
      </c>
      <c r="H518" s="20">
        <f t="shared" si="7"/>
        <v>1992481</v>
      </c>
      <c r="I518" s="2"/>
      <c r="J518" s="2"/>
      <c r="K518" s="3"/>
      <c r="L518" s="2"/>
      <c r="M518" s="3"/>
      <c r="N518" s="3"/>
      <c r="O518" s="3"/>
      <c r="P518" s="2"/>
      <c r="Q518" s="2"/>
      <c r="R518" s="2"/>
      <c r="S518" s="2"/>
      <c r="T518" s="2"/>
    </row>
    <row r="519" spans="1:20" s="21" customFormat="1" ht="27" customHeight="1">
      <c r="A519" s="14">
        <v>514</v>
      </c>
      <c r="B519" s="40">
        <v>45547</v>
      </c>
      <c r="C519" s="41" t="s">
        <v>1045</v>
      </c>
      <c r="D519" s="33" t="s">
        <v>14</v>
      </c>
      <c r="E519" s="34" t="s">
        <v>1046</v>
      </c>
      <c r="F519" s="35">
        <v>1844890</v>
      </c>
      <c r="G519" s="35">
        <v>147591</v>
      </c>
      <c r="H519" s="20">
        <f t="shared" ref="H519:H582" si="8">G519+F519</f>
        <v>1992481</v>
      </c>
      <c r="I519" s="2"/>
      <c r="J519" s="2"/>
      <c r="K519" s="3"/>
      <c r="L519" s="2"/>
      <c r="M519" s="3"/>
      <c r="N519" s="3"/>
      <c r="O519" s="3"/>
      <c r="P519" s="2"/>
      <c r="Q519" s="2"/>
      <c r="R519" s="2"/>
      <c r="S519" s="2"/>
      <c r="T519" s="2"/>
    </row>
    <row r="520" spans="1:20" s="21" customFormat="1" ht="27" customHeight="1">
      <c r="A520" s="14">
        <v>515</v>
      </c>
      <c r="B520" s="40">
        <v>45547</v>
      </c>
      <c r="C520" s="41" t="s">
        <v>1047</v>
      </c>
      <c r="D520" s="33" t="s">
        <v>14</v>
      </c>
      <c r="E520" s="34" t="s">
        <v>1048</v>
      </c>
      <c r="F520" s="35">
        <v>3145420</v>
      </c>
      <c r="G520" s="35">
        <v>251634</v>
      </c>
      <c r="H520" s="20">
        <f t="shared" si="8"/>
        <v>3397054</v>
      </c>
      <c r="I520" s="2"/>
      <c r="J520" s="2"/>
      <c r="K520" s="3"/>
      <c r="L520" s="2"/>
      <c r="M520" s="3"/>
      <c r="N520" s="3"/>
      <c r="O520" s="3"/>
      <c r="P520" s="2"/>
      <c r="Q520" s="2"/>
      <c r="R520" s="2"/>
      <c r="S520" s="2"/>
      <c r="T520" s="2"/>
    </row>
    <row r="521" spans="1:20" s="21" customFormat="1" ht="27" customHeight="1">
      <c r="A521" s="14">
        <v>516</v>
      </c>
      <c r="B521" s="40">
        <v>45547</v>
      </c>
      <c r="C521" s="41" t="s">
        <v>1049</v>
      </c>
      <c r="D521" s="33" t="s">
        <v>14</v>
      </c>
      <c r="E521" s="34" t="s">
        <v>1050</v>
      </c>
      <c r="F521" s="35">
        <v>889098</v>
      </c>
      <c r="G521" s="35">
        <v>71128</v>
      </c>
      <c r="H521" s="20">
        <f t="shared" si="8"/>
        <v>960226</v>
      </c>
      <c r="I521" s="2"/>
      <c r="J521" s="2"/>
      <c r="K521" s="3"/>
      <c r="L521" s="2"/>
      <c r="M521" s="3"/>
      <c r="N521" s="3"/>
      <c r="O521" s="3"/>
      <c r="P521" s="2"/>
      <c r="Q521" s="2"/>
      <c r="R521" s="2"/>
      <c r="S521" s="2"/>
      <c r="T521" s="2"/>
    </row>
    <row r="522" spans="1:20" s="21" customFormat="1" ht="27" customHeight="1">
      <c r="A522" s="14">
        <v>517</v>
      </c>
      <c r="B522" s="40">
        <v>45547</v>
      </c>
      <c r="C522" s="41" t="s">
        <v>1051</v>
      </c>
      <c r="D522" s="33" t="s">
        <v>14</v>
      </c>
      <c r="E522" s="34" t="s">
        <v>1052</v>
      </c>
      <c r="F522" s="35">
        <v>590724</v>
      </c>
      <c r="G522" s="35">
        <v>47258</v>
      </c>
      <c r="H522" s="20">
        <f t="shared" si="8"/>
        <v>637982</v>
      </c>
      <c r="I522" s="2"/>
      <c r="J522" s="2"/>
      <c r="K522" s="3"/>
      <c r="L522" s="2"/>
      <c r="M522" s="3"/>
      <c r="N522" s="3"/>
      <c r="O522" s="3"/>
      <c r="P522" s="2"/>
      <c r="Q522" s="2"/>
      <c r="R522" s="2"/>
      <c r="S522" s="2"/>
      <c r="T522" s="2"/>
    </row>
    <row r="523" spans="1:20" s="21" customFormat="1" ht="27" customHeight="1">
      <c r="A523" s="14">
        <v>518</v>
      </c>
      <c r="B523" s="40">
        <v>45547</v>
      </c>
      <c r="C523" s="41" t="s">
        <v>1053</v>
      </c>
      <c r="D523" s="33" t="s">
        <v>14</v>
      </c>
      <c r="E523" s="34" t="s">
        <v>1054</v>
      </c>
      <c r="F523" s="35">
        <v>2541390</v>
      </c>
      <c r="G523" s="35">
        <v>203311</v>
      </c>
      <c r="H523" s="20">
        <f t="shared" si="8"/>
        <v>2744701</v>
      </c>
      <c r="I523" s="2"/>
      <c r="J523" s="2"/>
      <c r="K523" s="3"/>
      <c r="L523" s="2"/>
      <c r="M523" s="3"/>
      <c r="N523" s="3"/>
      <c r="O523" s="3"/>
      <c r="P523" s="2"/>
      <c r="Q523" s="2"/>
      <c r="R523" s="2"/>
      <c r="S523" s="2"/>
      <c r="T523" s="2"/>
    </row>
    <row r="524" spans="1:20" s="21" customFormat="1" ht="27" customHeight="1">
      <c r="A524" s="14">
        <v>519</v>
      </c>
      <c r="B524" s="40">
        <v>45547</v>
      </c>
      <c r="C524" s="41" t="s">
        <v>1055</v>
      </c>
      <c r="D524" s="33" t="s">
        <v>14</v>
      </c>
      <c r="E524" s="34" t="s">
        <v>1056</v>
      </c>
      <c r="F524" s="35">
        <v>734310</v>
      </c>
      <c r="G524" s="35">
        <v>58745</v>
      </c>
      <c r="H524" s="20">
        <f t="shared" si="8"/>
        <v>793055</v>
      </c>
      <c r="I524" s="2"/>
      <c r="J524" s="2"/>
      <c r="K524" s="3"/>
      <c r="L524" s="2"/>
      <c r="M524" s="3"/>
      <c r="N524" s="3"/>
      <c r="O524" s="3"/>
      <c r="P524" s="2"/>
      <c r="Q524" s="2"/>
      <c r="R524" s="2"/>
      <c r="S524" s="2"/>
      <c r="T524" s="2"/>
    </row>
    <row r="525" spans="1:20" s="21" customFormat="1" ht="27" customHeight="1">
      <c r="A525" s="14">
        <v>520</v>
      </c>
      <c r="B525" s="40">
        <v>45547</v>
      </c>
      <c r="C525" s="41" t="s">
        <v>1057</v>
      </c>
      <c r="D525" s="33" t="s">
        <v>14</v>
      </c>
      <c r="E525" s="34" t="s">
        <v>1058</v>
      </c>
      <c r="F525" s="35">
        <v>880842</v>
      </c>
      <c r="G525" s="35">
        <v>70467</v>
      </c>
      <c r="H525" s="20">
        <f t="shared" si="8"/>
        <v>951309</v>
      </c>
      <c r="I525" s="2"/>
      <c r="J525" s="2"/>
      <c r="K525" s="3"/>
      <c r="L525" s="2"/>
      <c r="M525" s="3"/>
      <c r="N525" s="3"/>
      <c r="O525" s="3"/>
      <c r="P525" s="2"/>
      <c r="Q525" s="2"/>
      <c r="R525" s="2"/>
      <c r="S525" s="2"/>
      <c r="T525" s="2"/>
    </row>
    <row r="526" spans="1:20" s="21" customFormat="1" ht="27" customHeight="1">
      <c r="A526" s="14">
        <v>521</v>
      </c>
      <c r="B526" s="40">
        <v>45547</v>
      </c>
      <c r="C526" s="41" t="s">
        <v>1059</v>
      </c>
      <c r="D526" s="33" t="s">
        <v>14</v>
      </c>
      <c r="E526" s="34" t="s">
        <v>1060</v>
      </c>
      <c r="F526" s="35">
        <v>1477735</v>
      </c>
      <c r="G526" s="35">
        <v>118219</v>
      </c>
      <c r="H526" s="20">
        <f t="shared" si="8"/>
        <v>1595954</v>
      </c>
      <c r="I526" s="2"/>
      <c r="J526" s="2"/>
      <c r="K526" s="3"/>
      <c r="L526" s="2"/>
      <c r="M526" s="3"/>
      <c r="N526" s="3"/>
      <c r="O526" s="3"/>
      <c r="P526" s="2"/>
      <c r="Q526" s="2"/>
      <c r="R526" s="2"/>
      <c r="S526" s="2"/>
      <c r="T526" s="2"/>
    </row>
    <row r="527" spans="1:20" s="21" customFormat="1" ht="27" customHeight="1">
      <c r="A527" s="14">
        <v>522</v>
      </c>
      <c r="B527" s="40">
        <v>45547</v>
      </c>
      <c r="C527" s="41" t="s">
        <v>1061</v>
      </c>
      <c r="D527" s="33" t="s">
        <v>14</v>
      </c>
      <c r="E527" s="34" t="s">
        <v>1062</v>
      </c>
      <c r="F527" s="35">
        <v>1913335</v>
      </c>
      <c r="G527" s="35">
        <v>153067</v>
      </c>
      <c r="H527" s="20">
        <f t="shared" si="8"/>
        <v>2066402</v>
      </c>
      <c r="I527" s="2"/>
      <c r="J527" s="2"/>
      <c r="K527" s="3"/>
      <c r="L527" s="2"/>
      <c r="M527" s="3"/>
      <c r="N527" s="3"/>
      <c r="O527" s="3"/>
      <c r="P527" s="2"/>
      <c r="Q527" s="2"/>
      <c r="R527" s="2"/>
      <c r="S527" s="2"/>
      <c r="T527" s="2"/>
    </row>
    <row r="528" spans="1:20" s="21" customFormat="1" ht="27" customHeight="1">
      <c r="A528" s="14">
        <v>523</v>
      </c>
      <c r="B528" s="40">
        <v>45547</v>
      </c>
      <c r="C528" s="41" t="s">
        <v>1063</v>
      </c>
      <c r="D528" s="33" t="s">
        <v>14</v>
      </c>
      <c r="E528" s="34" t="s">
        <v>1064</v>
      </c>
      <c r="F528" s="35">
        <v>1648445</v>
      </c>
      <c r="G528" s="35">
        <v>131876</v>
      </c>
      <c r="H528" s="20">
        <f t="shared" si="8"/>
        <v>1780321</v>
      </c>
      <c r="I528" s="2"/>
      <c r="J528" s="2"/>
      <c r="K528" s="3"/>
      <c r="L528" s="2"/>
      <c r="M528" s="3"/>
      <c r="N528" s="3"/>
      <c r="O528" s="3"/>
      <c r="P528" s="2"/>
      <c r="Q528" s="2"/>
      <c r="R528" s="2"/>
      <c r="S528" s="2"/>
      <c r="T528" s="2"/>
    </row>
    <row r="529" spans="1:20" s="21" customFormat="1" ht="27" customHeight="1">
      <c r="A529" s="14">
        <v>524</v>
      </c>
      <c r="B529" s="40">
        <v>45547</v>
      </c>
      <c r="C529" s="41" t="s">
        <v>1065</v>
      </c>
      <c r="D529" s="33" t="s">
        <v>14</v>
      </c>
      <c r="E529" s="34" t="s">
        <v>1066</v>
      </c>
      <c r="F529" s="35">
        <v>702152</v>
      </c>
      <c r="G529" s="35">
        <v>56172</v>
      </c>
      <c r="H529" s="20">
        <f t="shared" si="8"/>
        <v>758324</v>
      </c>
      <c r="I529" s="2"/>
      <c r="J529" s="2"/>
      <c r="K529" s="3"/>
      <c r="L529" s="2"/>
      <c r="M529" s="3"/>
      <c r="N529" s="3"/>
      <c r="O529" s="3"/>
      <c r="P529" s="2"/>
      <c r="Q529" s="2"/>
      <c r="R529" s="2"/>
      <c r="S529" s="2"/>
      <c r="T529" s="2"/>
    </row>
    <row r="530" spans="1:20" s="21" customFormat="1" ht="27" customHeight="1">
      <c r="A530" s="14">
        <v>525</v>
      </c>
      <c r="B530" s="40">
        <v>45547</v>
      </c>
      <c r="C530" s="41" t="s">
        <v>1067</v>
      </c>
      <c r="D530" s="33" t="s">
        <v>14</v>
      </c>
      <c r="E530" s="34" t="s">
        <v>1068</v>
      </c>
      <c r="F530" s="35">
        <v>922445</v>
      </c>
      <c r="G530" s="35">
        <v>73796</v>
      </c>
      <c r="H530" s="20">
        <f t="shared" si="8"/>
        <v>996241</v>
      </c>
      <c r="I530" s="2"/>
      <c r="J530" s="2"/>
      <c r="K530" s="3"/>
      <c r="L530" s="2"/>
      <c r="M530" s="3"/>
      <c r="N530" s="3"/>
      <c r="O530" s="3"/>
      <c r="P530" s="2"/>
      <c r="Q530" s="2"/>
      <c r="R530" s="2"/>
      <c r="S530" s="2"/>
      <c r="T530" s="2"/>
    </row>
    <row r="531" spans="1:20" s="21" customFormat="1" ht="27" customHeight="1">
      <c r="A531" s="14">
        <v>526</v>
      </c>
      <c r="B531" s="42">
        <v>45547</v>
      </c>
      <c r="C531" s="43" t="s">
        <v>1069</v>
      </c>
      <c r="D531" s="44" t="s">
        <v>14</v>
      </c>
      <c r="E531" s="45" t="s">
        <v>1070</v>
      </c>
      <c r="F531" s="46">
        <v>3224220</v>
      </c>
      <c r="G531" s="46">
        <v>257938</v>
      </c>
      <c r="H531" s="20">
        <f t="shared" si="8"/>
        <v>3482158</v>
      </c>
      <c r="I531" s="2"/>
      <c r="J531" s="2"/>
      <c r="K531" s="3"/>
      <c r="L531" s="2"/>
      <c r="M531" s="3"/>
      <c r="N531" s="3"/>
      <c r="O531" s="3"/>
      <c r="P531" s="2"/>
      <c r="Q531" s="2"/>
      <c r="R531" s="2"/>
      <c r="S531" s="2"/>
      <c r="T531" s="2"/>
    </row>
    <row r="532" spans="1:20" s="21" customFormat="1" ht="27" customHeight="1">
      <c r="A532" s="14">
        <v>527</v>
      </c>
      <c r="B532" s="42">
        <v>45547</v>
      </c>
      <c r="C532" s="43" t="s">
        <v>1071</v>
      </c>
      <c r="D532" s="44" t="s">
        <v>14</v>
      </c>
      <c r="E532" s="45" t="s">
        <v>1072</v>
      </c>
      <c r="F532" s="46">
        <v>702152</v>
      </c>
      <c r="G532" s="46">
        <v>56172</v>
      </c>
      <c r="H532" s="20">
        <f t="shared" si="8"/>
        <v>758324</v>
      </c>
      <c r="I532" s="2"/>
      <c r="J532" s="2"/>
      <c r="K532" s="3"/>
      <c r="L532" s="2"/>
      <c r="M532" s="3"/>
      <c r="N532" s="3"/>
      <c r="O532" s="3"/>
      <c r="P532" s="2"/>
      <c r="Q532" s="2"/>
      <c r="R532" s="2"/>
      <c r="S532" s="2"/>
      <c r="T532" s="2"/>
    </row>
    <row r="533" spans="1:20" s="21" customFormat="1" ht="27" customHeight="1">
      <c r="A533" s="14">
        <v>528</v>
      </c>
      <c r="B533" s="42">
        <v>45547</v>
      </c>
      <c r="C533" s="43" t="s">
        <v>1073</v>
      </c>
      <c r="D533" s="44" t="s">
        <v>14</v>
      </c>
      <c r="E533" s="45" t="s">
        <v>1074</v>
      </c>
      <c r="F533" s="46">
        <v>734310</v>
      </c>
      <c r="G533" s="46">
        <v>58745</v>
      </c>
      <c r="H533" s="20">
        <f t="shared" si="8"/>
        <v>793055</v>
      </c>
      <c r="I533" s="2"/>
      <c r="J533" s="2"/>
      <c r="K533" s="3"/>
      <c r="L533" s="2"/>
      <c r="M533" s="3"/>
      <c r="N533" s="3"/>
      <c r="O533" s="3"/>
      <c r="P533" s="2"/>
      <c r="Q533" s="2"/>
      <c r="R533" s="2"/>
      <c r="S533" s="2"/>
      <c r="T533" s="2"/>
    </row>
    <row r="534" spans="1:20" s="21" customFormat="1" ht="27" customHeight="1">
      <c r="A534" s="14">
        <v>529</v>
      </c>
      <c r="B534" s="42">
        <v>45547</v>
      </c>
      <c r="C534" s="47" t="s">
        <v>1075</v>
      </c>
      <c r="D534" s="44" t="s">
        <v>14</v>
      </c>
      <c r="E534" s="45" t="s">
        <v>1076</v>
      </c>
      <c r="F534" s="46">
        <v>368978</v>
      </c>
      <c r="G534" s="46">
        <v>29518</v>
      </c>
      <c r="H534" s="20">
        <f t="shared" si="8"/>
        <v>398496</v>
      </c>
      <c r="I534" s="2"/>
      <c r="J534" s="2"/>
      <c r="K534" s="3"/>
      <c r="L534" s="2"/>
      <c r="M534" s="3"/>
      <c r="N534" s="3"/>
      <c r="O534" s="3"/>
      <c r="P534" s="2"/>
      <c r="Q534" s="2"/>
      <c r="R534" s="2"/>
      <c r="S534" s="2"/>
      <c r="T534" s="2"/>
    </row>
    <row r="535" spans="1:20" s="21" customFormat="1" ht="27" customHeight="1">
      <c r="A535" s="14">
        <v>530</v>
      </c>
      <c r="B535" s="42">
        <v>45547</v>
      </c>
      <c r="C535" s="47" t="s">
        <v>1077</v>
      </c>
      <c r="D535" s="44" t="s">
        <v>14</v>
      </c>
      <c r="E535" s="45" t="s">
        <v>1078</v>
      </c>
      <c r="F535" s="46">
        <v>517293</v>
      </c>
      <c r="G535" s="46">
        <v>41383</v>
      </c>
      <c r="H535" s="20">
        <f t="shared" si="8"/>
        <v>558676</v>
      </c>
      <c r="I535" s="2"/>
      <c r="J535" s="2"/>
      <c r="K535" s="3"/>
      <c r="L535" s="2"/>
      <c r="M535" s="3"/>
      <c r="N535" s="3"/>
      <c r="O535" s="3"/>
      <c r="P535" s="2"/>
      <c r="Q535" s="2"/>
      <c r="R535" s="2"/>
      <c r="S535" s="2"/>
      <c r="T535" s="2"/>
    </row>
    <row r="536" spans="1:20" s="21" customFormat="1" ht="27" customHeight="1">
      <c r="A536" s="14">
        <v>531</v>
      </c>
      <c r="B536" s="42">
        <v>45547</v>
      </c>
      <c r="C536" s="47" t="s">
        <v>1079</v>
      </c>
      <c r="D536" s="44" t="s">
        <v>14</v>
      </c>
      <c r="E536" s="45" t="s">
        <v>1080</v>
      </c>
      <c r="F536" s="46">
        <v>947160</v>
      </c>
      <c r="G536" s="46">
        <v>75773</v>
      </c>
      <c r="H536" s="20">
        <f t="shared" si="8"/>
        <v>1022933</v>
      </c>
      <c r="I536" s="2"/>
      <c r="J536" s="2"/>
      <c r="K536" s="3"/>
      <c r="L536" s="2"/>
      <c r="M536" s="3"/>
      <c r="N536" s="3"/>
      <c r="O536" s="3"/>
      <c r="P536" s="2"/>
      <c r="Q536" s="2"/>
      <c r="R536" s="2"/>
      <c r="S536" s="2"/>
      <c r="T536" s="2"/>
    </row>
    <row r="537" spans="1:20" s="21" customFormat="1" ht="27" customHeight="1">
      <c r="A537" s="14">
        <v>532</v>
      </c>
      <c r="B537" s="42">
        <v>45547</v>
      </c>
      <c r="C537" s="47" t="s">
        <v>1081</v>
      </c>
      <c r="D537" s="44" t="s">
        <v>14</v>
      </c>
      <c r="E537" s="45" t="s">
        <v>1082</v>
      </c>
      <c r="F537" s="46">
        <v>1512350</v>
      </c>
      <c r="G537" s="46">
        <v>120988</v>
      </c>
      <c r="H537" s="20">
        <f t="shared" si="8"/>
        <v>1633338</v>
      </c>
      <c r="I537" s="2"/>
      <c r="J537" s="2"/>
      <c r="K537" s="3"/>
      <c r="L537" s="2"/>
      <c r="M537" s="3"/>
      <c r="N537" s="3"/>
      <c r="O537" s="3"/>
      <c r="P537" s="2"/>
      <c r="Q537" s="2"/>
      <c r="R537" s="2"/>
      <c r="S537" s="2"/>
      <c r="T537" s="2"/>
    </row>
    <row r="538" spans="1:20" s="21" customFormat="1" ht="27" customHeight="1">
      <c r="A538" s="14">
        <v>533</v>
      </c>
      <c r="B538" s="42">
        <v>45547</v>
      </c>
      <c r="C538" s="47" t="s">
        <v>1083</v>
      </c>
      <c r="D538" s="44" t="s">
        <v>14</v>
      </c>
      <c r="E538" s="45" t="s">
        <v>1084</v>
      </c>
      <c r="F538" s="46">
        <v>1289600</v>
      </c>
      <c r="G538" s="46">
        <v>103168</v>
      </c>
      <c r="H538" s="20">
        <f t="shared" si="8"/>
        <v>1392768</v>
      </c>
      <c r="I538" s="2"/>
      <c r="J538" s="2"/>
      <c r="K538" s="3"/>
      <c r="L538" s="2"/>
      <c r="M538" s="3"/>
      <c r="N538" s="3"/>
      <c r="O538" s="3"/>
      <c r="P538" s="2"/>
      <c r="Q538" s="2"/>
      <c r="R538" s="2"/>
      <c r="S538" s="2"/>
      <c r="T538" s="2"/>
    </row>
    <row r="539" spans="1:20" s="21" customFormat="1" ht="27" customHeight="1">
      <c r="A539" s="14">
        <v>534</v>
      </c>
      <c r="B539" s="42">
        <v>45547</v>
      </c>
      <c r="C539" s="47" t="s">
        <v>1085</v>
      </c>
      <c r="D539" s="44" t="s">
        <v>14</v>
      </c>
      <c r="E539" s="45" t="s">
        <v>1086</v>
      </c>
      <c r="F539" s="46">
        <v>845690</v>
      </c>
      <c r="G539" s="46">
        <v>67655</v>
      </c>
      <c r="H539" s="20">
        <f t="shared" si="8"/>
        <v>913345</v>
      </c>
      <c r="I539" s="2"/>
      <c r="J539" s="2"/>
      <c r="K539" s="3"/>
      <c r="L539" s="2"/>
      <c r="M539" s="3"/>
      <c r="N539" s="3"/>
      <c r="O539" s="3"/>
      <c r="P539" s="2"/>
      <c r="Q539" s="2"/>
      <c r="R539" s="2"/>
      <c r="S539" s="2"/>
      <c r="T539" s="2"/>
    </row>
    <row r="540" spans="1:20" s="21" customFormat="1" ht="27" customHeight="1">
      <c r="A540" s="14">
        <v>535</v>
      </c>
      <c r="B540" s="42">
        <v>45547</v>
      </c>
      <c r="C540" s="47" t="s">
        <v>1087</v>
      </c>
      <c r="D540" s="44" t="s">
        <v>14</v>
      </c>
      <c r="E540" s="45" t="s">
        <v>1088</v>
      </c>
      <c r="F540" s="46">
        <v>1554812</v>
      </c>
      <c r="G540" s="46">
        <v>124385</v>
      </c>
      <c r="H540" s="20">
        <f t="shared" si="8"/>
        <v>1679197</v>
      </c>
      <c r="I540" s="2"/>
      <c r="J540" s="2"/>
      <c r="K540" s="3"/>
      <c r="L540" s="2"/>
      <c r="M540" s="3"/>
      <c r="N540" s="3"/>
      <c r="O540" s="3"/>
      <c r="P540" s="2"/>
      <c r="Q540" s="2"/>
      <c r="R540" s="2"/>
      <c r="S540" s="2"/>
      <c r="T540" s="2"/>
    </row>
    <row r="541" spans="1:20" s="21" customFormat="1" ht="27" customHeight="1">
      <c r="A541" s="14">
        <v>536</v>
      </c>
      <c r="B541" s="42">
        <v>45547</v>
      </c>
      <c r="C541" s="47" t="s">
        <v>1089</v>
      </c>
      <c r="D541" s="44" t="s">
        <v>14</v>
      </c>
      <c r="E541" s="45" t="s">
        <v>1090</v>
      </c>
      <c r="F541" s="46">
        <v>777406</v>
      </c>
      <c r="G541" s="46">
        <v>62192</v>
      </c>
      <c r="H541" s="20">
        <f t="shared" si="8"/>
        <v>839598</v>
      </c>
      <c r="I541" s="2"/>
      <c r="J541" s="2"/>
      <c r="K541" s="3"/>
      <c r="L541" s="2"/>
      <c r="M541" s="3"/>
      <c r="N541" s="3"/>
      <c r="O541" s="3"/>
      <c r="P541" s="2"/>
      <c r="Q541" s="2"/>
      <c r="R541" s="2"/>
      <c r="S541" s="2"/>
      <c r="T541" s="2"/>
    </row>
    <row r="542" spans="1:20" s="21" customFormat="1" ht="27" customHeight="1">
      <c r="A542" s="14">
        <v>537</v>
      </c>
      <c r="B542" s="42">
        <v>45547</v>
      </c>
      <c r="C542" s="47" t="s">
        <v>1091</v>
      </c>
      <c r="D542" s="44" t="s">
        <v>14</v>
      </c>
      <c r="E542" s="45" t="s">
        <v>1092</v>
      </c>
      <c r="F542" s="46">
        <v>1289600</v>
      </c>
      <c r="G542" s="46">
        <v>103168</v>
      </c>
      <c r="H542" s="20">
        <f t="shared" si="8"/>
        <v>1392768</v>
      </c>
      <c r="I542" s="2"/>
      <c r="J542" s="2"/>
      <c r="K542" s="3"/>
      <c r="L542" s="2"/>
      <c r="M542" s="3"/>
      <c r="N542" s="3"/>
      <c r="O542" s="3"/>
      <c r="P542" s="2"/>
      <c r="Q542" s="2"/>
      <c r="R542" s="2"/>
      <c r="S542" s="2"/>
      <c r="T542" s="2"/>
    </row>
    <row r="543" spans="1:20" s="21" customFormat="1" ht="27" customHeight="1">
      <c r="A543" s="14">
        <v>538</v>
      </c>
      <c r="B543" s="23">
        <v>45547</v>
      </c>
      <c r="C543" s="48" t="s">
        <v>1093</v>
      </c>
      <c r="D543" s="14" t="s">
        <v>14</v>
      </c>
      <c r="E543" s="49" t="s">
        <v>1094</v>
      </c>
      <c r="F543" s="50">
        <v>2630180</v>
      </c>
      <c r="G543" s="50">
        <v>210414</v>
      </c>
      <c r="H543" s="20">
        <f t="shared" si="8"/>
        <v>2840594</v>
      </c>
      <c r="I543" s="2"/>
      <c r="J543" s="2"/>
      <c r="K543" s="3"/>
      <c r="L543" s="2"/>
      <c r="M543" s="3"/>
      <c r="N543" s="3"/>
      <c r="O543" s="3"/>
      <c r="P543" s="2"/>
      <c r="Q543" s="2"/>
      <c r="R543" s="2"/>
      <c r="S543" s="2"/>
      <c r="T543" s="2"/>
    </row>
    <row r="544" spans="1:20" s="21" customFormat="1" ht="27" customHeight="1">
      <c r="A544" s="14">
        <v>539</v>
      </c>
      <c r="B544" s="15">
        <v>45547</v>
      </c>
      <c r="C544" s="51" t="s">
        <v>1095</v>
      </c>
      <c r="D544" s="17" t="s">
        <v>14</v>
      </c>
      <c r="E544" s="52" t="s">
        <v>1096</v>
      </c>
      <c r="F544" s="19">
        <v>1995398</v>
      </c>
      <c r="G544" s="19">
        <v>159632</v>
      </c>
      <c r="H544" s="20">
        <f t="shared" si="8"/>
        <v>2155030</v>
      </c>
      <c r="I544" s="2"/>
      <c r="J544" s="2"/>
      <c r="K544" s="3"/>
      <c r="L544" s="2"/>
      <c r="M544" s="3"/>
      <c r="N544" s="3"/>
      <c r="O544" s="3"/>
      <c r="P544" s="2"/>
      <c r="Q544" s="2"/>
      <c r="R544" s="2"/>
      <c r="S544" s="2"/>
      <c r="T544" s="2"/>
    </row>
    <row r="545" spans="1:20" s="21" customFormat="1" ht="27" customHeight="1">
      <c r="A545" s="14">
        <v>540</v>
      </c>
      <c r="B545" s="15">
        <v>45547</v>
      </c>
      <c r="C545" s="51" t="s">
        <v>1097</v>
      </c>
      <c r="D545" s="17" t="s">
        <v>14</v>
      </c>
      <c r="E545" s="52" t="s">
        <v>1098</v>
      </c>
      <c r="F545" s="19">
        <v>1216169</v>
      </c>
      <c r="G545" s="19">
        <v>97294</v>
      </c>
      <c r="H545" s="20">
        <f t="shared" si="8"/>
        <v>1313463</v>
      </c>
      <c r="I545" s="2"/>
      <c r="J545" s="2"/>
      <c r="K545" s="3"/>
      <c r="L545" s="2"/>
      <c r="M545" s="3"/>
      <c r="N545" s="3"/>
      <c r="O545" s="3"/>
      <c r="P545" s="2"/>
      <c r="Q545" s="2"/>
      <c r="R545" s="2"/>
      <c r="S545" s="2"/>
      <c r="T545" s="2"/>
    </row>
    <row r="546" spans="1:20" s="21" customFormat="1" ht="27" customHeight="1">
      <c r="A546" s="14">
        <v>541</v>
      </c>
      <c r="B546" s="15">
        <v>45547</v>
      </c>
      <c r="C546" s="51" t="s">
        <v>1099</v>
      </c>
      <c r="D546" s="17" t="s">
        <v>14</v>
      </c>
      <c r="E546" s="52" t="s">
        <v>1100</v>
      </c>
      <c r="F546" s="19">
        <v>995876</v>
      </c>
      <c r="G546" s="19">
        <v>79670</v>
      </c>
      <c r="H546" s="20">
        <f t="shared" si="8"/>
        <v>1075546</v>
      </c>
      <c r="I546" s="2"/>
      <c r="J546" s="2"/>
      <c r="K546" s="3"/>
      <c r="L546" s="2"/>
      <c r="M546" s="3"/>
      <c r="N546" s="3"/>
      <c r="O546" s="3"/>
      <c r="P546" s="2"/>
      <c r="Q546" s="2"/>
      <c r="R546" s="2"/>
      <c r="S546" s="2"/>
      <c r="T546" s="2"/>
    </row>
    <row r="547" spans="1:20" s="21" customFormat="1" ht="27" customHeight="1">
      <c r="A547" s="14">
        <v>542</v>
      </c>
      <c r="B547" s="15">
        <v>45547</v>
      </c>
      <c r="C547" s="51" t="s">
        <v>1101</v>
      </c>
      <c r="D547" s="17" t="s">
        <v>14</v>
      </c>
      <c r="E547" s="52" t="s">
        <v>1102</v>
      </c>
      <c r="F547" s="19">
        <v>880500</v>
      </c>
      <c r="G547" s="19">
        <v>70440</v>
      </c>
      <c r="H547" s="20">
        <f t="shared" si="8"/>
        <v>950940</v>
      </c>
      <c r="I547" s="2"/>
      <c r="J547" s="2"/>
      <c r="K547" s="3"/>
      <c r="L547" s="2"/>
      <c r="M547" s="3"/>
      <c r="N547" s="3"/>
      <c r="O547" s="3"/>
      <c r="P547" s="2"/>
      <c r="Q547" s="2"/>
      <c r="R547" s="2"/>
      <c r="S547" s="2"/>
      <c r="T547" s="2"/>
    </row>
    <row r="548" spans="1:20" s="21" customFormat="1" ht="27" customHeight="1">
      <c r="A548" s="14">
        <v>543</v>
      </c>
      <c r="B548" s="15">
        <v>45547</v>
      </c>
      <c r="C548" s="51" t="s">
        <v>1103</v>
      </c>
      <c r="D548" s="17" t="s">
        <v>14</v>
      </c>
      <c r="E548" s="52" t="s">
        <v>1104</v>
      </c>
      <c r="F548" s="19">
        <v>2545219</v>
      </c>
      <c r="G548" s="19">
        <v>203618</v>
      </c>
      <c r="H548" s="20">
        <f t="shared" si="8"/>
        <v>2748837</v>
      </c>
      <c r="I548" s="2"/>
      <c r="J548" s="2"/>
      <c r="K548" s="3"/>
      <c r="L548" s="2"/>
      <c r="M548" s="3"/>
      <c r="N548" s="3"/>
      <c r="O548" s="3"/>
      <c r="P548" s="2"/>
      <c r="Q548" s="2"/>
      <c r="R548" s="2"/>
      <c r="S548" s="2"/>
      <c r="T548" s="2"/>
    </row>
    <row r="549" spans="1:20" s="21" customFormat="1" ht="27" customHeight="1">
      <c r="A549" s="14">
        <v>544</v>
      </c>
      <c r="B549" s="15">
        <v>45547</v>
      </c>
      <c r="C549" s="51" t="s">
        <v>1105</v>
      </c>
      <c r="D549" s="17" t="s">
        <v>14</v>
      </c>
      <c r="E549" s="52" t="s">
        <v>1106</v>
      </c>
      <c r="F549" s="19">
        <v>1622774</v>
      </c>
      <c r="G549" s="19">
        <v>129822</v>
      </c>
      <c r="H549" s="20">
        <f t="shared" si="8"/>
        <v>1752596</v>
      </c>
      <c r="I549" s="2"/>
      <c r="J549" s="2"/>
      <c r="K549" s="3"/>
      <c r="L549" s="2"/>
      <c r="M549" s="3"/>
      <c r="N549" s="3"/>
      <c r="O549" s="3"/>
      <c r="P549" s="2"/>
      <c r="Q549" s="2"/>
      <c r="R549" s="2"/>
      <c r="S549" s="2"/>
      <c r="T549" s="2"/>
    </row>
    <row r="550" spans="1:20" s="21" customFormat="1" ht="27" customHeight="1">
      <c r="A550" s="14">
        <v>545</v>
      </c>
      <c r="B550" s="15">
        <v>45547</v>
      </c>
      <c r="C550" s="51" t="s">
        <v>1107</v>
      </c>
      <c r="D550" s="17" t="s">
        <v>14</v>
      </c>
      <c r="E550" s="52" t="s">
        <v>1108</v>
      </c>
      <c r="F550" s="19">
        <v>3904857</v>
      </c>
      <c r="G550" s="19">
        <v>312389</v>
      </c>
      <c r="H550" s="20">
        <f t="shared" si="8"/>
        <v>4217246</v>
      </c>
      <c r="I550" s="2"/>
      <c r="J550" s="2"/>
      <c r="K550" s="3"/>
      <c r="L550" s="2"/>
      <c r="M550" s="3"/>
      <c r="N550" s="3"/>
      <c r="O550" s="3"/>
      <c r="P550" s="2"/>
      <c r="Q550" s="2"/>
      <c r="R550" s="2"/>
      <c r="S550" s="2"/>
      <c r="T550" s="2"/>
    </row>
    <row r="551" spans="1:20" s="21" customFormat="1" ht="27" customHeight="1">
      <c r="A551" s="14">
        <v>546</v>
      </c>
      <c r="B551" s="15">
        <v>45547</v>
      </c>
      <c r="C551" s="51" t="s">
        <v>1109</v>
      </c>
      <c r="D551" s="17" t="s">
        <v>14</v>
      </c>
      <c r="E551" s="52" t="s">
        <v>1110</v>
      </c>
      <c r="F551" s="19">
        <v>1533330</v>
      </c>
      <c r="G551" s="19">
        <v>122666</v>
      </c>
      <c r="H551" s="20">
        <f t="shared" si="8"/>
        <v>1655996</v>
      </c>
      <c r="I551" s="2"/>
      <c r="J551" s="2"/>
      <c r="K551" s="3"/>
      <c r="L551" s="2"/>
      <c r="M551" s="3"/>
      <c r="N551" s="3"/>
      <c r="O551" s="3"/>
      <c r="P551" s="2"/>
      <c r="Q551" s="2"/>
      <c r="R551" s="2"/>
      <c r="S551" s="2"/>
      <c r="T551" s="2"/>
    </row>
    <row r="552" spans="1:20" s="21" customFormat="1" ht="27" customHeight="1">
      <c r="A552" s="14">
        <v>547</v>
      </c>
      <c r="B552" s="15">
        <v>45547</v>
      </c>
      <c r="C552" s="53" t="s">
        <v>1111</v>
      </c>
      <c r="D552" s="17" t="s">
        <v>14</v>
      </c>
      <c r="E552" s="52" t="s">
        <v>1112</v>
      </c>
      <c r="F552" s="19">
        <v>1110580</v>
      </c>
      <c r="G552" s="19">
        <v>88846</v>
      </c>
      <c r="H552" s="20">
        <f t="shared" si="8"/>
        <v>1199426</v>
      </c>
      <c r="I552" s="2"/>
      <c r="J552" s="2"/>
      <c r="K552" s="3"/>
      <c r="L552" s="2"/>
      <c r="M552" s="3"/>
      <c r="N552" s="3"/>
      <c r="O552" s="3"/>
      <c r="P552" s="2"/>
      <c r="Q552" s="2"/>
      <c r="R552" s="2"/>
      <c r="S552" s="2"/>
      <c r="T552" s="2"/>
    </row>
    <row r="553" spans="1:20" s="21" customFormat="1" ht="27" customHeight="1">
      <c r="A553" s="14">
        <v>548</v>
      </c>
      <c r="B553" s="15">
        <v>45547</v>
      </c>
      <c r="C553" s="17" t="s">
        <v>1113</v>
      </c>
      <c r="D553" s="17" t="s">
        <v>14</v>
      </c>
      <c r="E553" s="52" t="s">
        <v>1114</v>
      </c>
      <c r="F553" s="19">
        <v>734310</v>
      </c>
      <c r="G553" s="19">
        <v>58745</v>
      </c>
      <c r="H553" s="20">
        <f t="shared" si="8"/>
        <v>793055</v>
      </c>
      <c r="I553" s="2"/>
      <c r="J553" s="2"/>
      <c r="K553" s="3"/>
      <c r="L553" s="2"/>
      <c r="M553" s="3"/>
      <c r="N553" s="3"/>
      <c r="O553" s="3"/>
      <c r="P553" s="2"/>
      <c r="Q553" s="2"/>
      <c r="R553" s="2"/>
      <c r="S553" s="2"/>
      <c r="T553" s="2"/>
    </row>
    <row r="554" spans="1:20" s="21" customFormat="1" ht="27" customHeight="1">
      <c r="A554" s="14">
        <v>549</v>
      </c>
      <c r="B554" s="15">
        <v>45547</v>
      </c>
      <c r="C554" s="16" t="s">
        <v>1115</v>
      </c>
      <c r="D554" s="17" t="s">
        <v>14</v>
      </c>
      <c r="E554" s="52" t="s">
        <v>1116</v>
      </c>
      <c r="F554" s="19">
        <v>888464</v>
      </c>
      <c r="G554" s="19">
        <v>71077</v>
      </c>
      <c r="H554" s="20">
        <f t="shared" si="8"/>
        <v>959541</v>
      </c>
      <c r="I554" s="2"/>
      <c r="J554" s="2"/>
      <c r="K554" s="3"/>
      <c r="L554" s="2"/>
      <c r="M554" s="3"/>
      <c r="N554" s="3"/>
      <c r="O554" s="3"/>
      <c r="P554" s="2"/>
      <c r="Q554" s="2"/>
      <c r="R554" s="2"/>
      <c r="S554" s="2"/>
      <c r="T554" s="2"/>
    </row>
    <row r="555" spans="1:20" s="21" customFormat="1" ht="27" customHeight="1">
      <c r="A555" s="14">
        <v>550</v>
      </c>
      <c r="B555" s="15">
        <v>45547</v>
      </c>
      <c r="C555" s="16" t="s">
        <v>1117</v>
      </c>
      <c r="D555" s="17" t="s">
        <v>14</v>
      </c>
      <c r="E555" s="52" t="s">
        <v>1118</v>
      </c>
      <c r="F555" s="19">
        <v>1989929</v>
      </c>
      <c r="G555" s="19">
        <v>159194</v>
      </c>
      <c r="H555" s="20">
        <f t="shared" si="8"/>
        <v>2149123</v>
      </c>
      <c r="I555" s="2"/>
      <c r="J555" s="2"/>
      <c r="K555" s="3"/>
      <c r="L555" s="2"/>
      <c r="M555" s="3"/>
      <c r="N555" s="3"/>
      <c r="O555" s="3"/>
      <c r="P555" s="2"/>
      <c r="Q555" s="2"/>
      <c r="R555" s="2"/>
      <c r="S555" s="2"/>
      <c r="T555" s="2"/>
    </row>
    <row r="556" spans="1:20" s="21" customFormat="1" ht="27" customHeight="1">
      <c r="A556" s="14">
        <v>551</v>
      </c>
      <c r="B556" s="26">
        <v>45547</v>
      </c>
      <c r="C556" s="27" t="s">
        <v>1119</v>
      </c>
      <c r="D556" s="17" t="s">
        <v>14</v>
      </c>
      <c r="E556" s="28" t="s">
        <v>1120</v>
      </c>
      <c r="F556" s="20">
        <v>1468620</v>
      </c>
      <c r="G556" s="20">
        <v>117490</v>
      </c>
      <c r="H556" s="20">
        <f t="shared" si="8"/>
        <v>1586110</v>
      </c>
      <c r="I556" s="2"/>
      <c r="J556" s="2"/>
      <c r="K556" s="3"/>
      <c r="L556" s="2"/>
      <c r="M556" s="3"/>
      <c r="N556" s="3"/>
      <c r="O556" s="3"/>
      <c r="P556" s="2"/>
      <c r="Q556" s="2"/>
      <c r="R556" s="2"/>
      <c r="S556" s="2"/>
      <c r="T556" s="2"/>
    </row>
    <row r="557" spans="1:20" s="21" customFormat="1" ht="27" customHeight="1">
      <c r="A557" s="14">
        <v>552</v>
      </c>
      <c r="B557" s="26">
        <v>45547</v>
      </c>
      <c r="C557" s="27" t="s">
        <v>1121</v>
      </c>
      <c r="D557" s="17" t="s">
        <v>14</v>
      </c>
      <c r="E557" s="28" t="s">
        <v>1122</v>
      </c>
      <c r="F557" s="20">
        <v>2802769</v>
      </c>
      <c r="G557" s="20">
        <v>224222</v>
      </c>
      <c r="H557" s="20">
        <f t="shared" si="8"/>
        <v>3026991</v>
      </c>
      <c r="I557" s="2"/>
      <c r="J557" s="2"/>
      <c r="K557" s="3"/>
      <c r="L557" s="2"/>
      <c r="M557" s="3"/>
      <c r="N557" s="3"/>
      <c r="O557" s="3"/>
      <c r="P557" s="2"/>
      <c r="Q557" s="2"/>
      <c r="R557" s="2"/>
      <c r="S557" s="2"/>
      <c r="T557" s="2"/>
    </row>
    <row r="558" spans="1:20" s="21" customFormat="1" ht="27" customHeight="1">
      <c r="A558" s="14">
        <v>553</v>
      </c>
      <c r="B558" s="26">
        <v>45547</v>
      </c>
      <c r="C558" s="27" t="s">
        <v>1123</v>
      </c>
      <c r="D558" s="17" t="s">
        <v>14</v>
      </c>
      <c r="E558" s="28" t="s">
        <v>1124</v>
      </c>
      <c r="F558" s="20">
        <v>1169910</v>
      </c>
      <c r="G558" s="20">
        <v>93593</v>
      </c>
      <c r="H558" s="20">
        <f t="shared" si="8"/>
        <v>1263503</v>
      </c>
      <c r="I558" s="2"/>
      <c r="J558" s="2"/>
      <c r="K558" s="3"/>
      <c r="L558" s="2"/>
      <c r="M558" s="3"/>
      <c r="N558" s="3"/>
      <c r="O558" s="3"/>
      <c r="P558" s="2"/>
      <c r="Q558" s="2"/>
      <c r="R558" s="2"/>
      <c r="S558" s="2"/>
      <c r="T558" s="2"/>
    </row>
    <row r="559" spans="1:20" s="21" customFormat="1" ht="27" customHeight="1">
      <c r="A559" s="14">
        <v>554</v>
      </c>
      <c r="B559" s="26">
        <v>45547</v>
      </c>
      <c r="C559" s="27" t="s">
        <v>1125</v>
      </c>
      <c r="D559" s="17" t="s">
        <v>14</v>
      </c>
      <c r="E559" s="28" t="s">
        <v>1126</v>
      </c>
      <c r="F559" s="20">
        <v>879832</v>
      </c>
      <c r="G559" s="20">
        <v>70387</v>
      </c>
      <c r="H559" s="20">
        <f t="shared" si="8"/>
        <v>950219</v>
      </c>
      <c r="I559" s="2"/>
      <c r="J559" s="2"/>
      <c r="K559" s="3"/>
      <c r="L559" s="2"/>
      <c r="M559" s="3"/>
      <c r="N559" s="3"/>
      <c r="O559" s="3"/>
      <c r="P559" s="2"/>
      <c r="Q559" s="2"/>
      <c r="R559" s="2"/>
      <c r="S559" s="2"/>
      <c r="T559" s="2"/>
    </row>
    <row r="560" spans="1:20" s="21" customFormat="1" ht="27" customHeight="1">
      <c r="A560" s="14">
        <v>555</v>
      </c>
      <c r="B560" s="26">
        <v>45547</v>
      </c>
      <c r="C560" s="27" t="s">
        <v>1127</v>
      </c>
      <c r="D560" s="17" t="s">
        <v>14</v>
      </c>
      <c r="E560" s="28" t="s">
        <v>1128</v>
      </c>
      <c r="F560" s="20">
        <v>1687820</v>
      </c>
      <c r="G560" s="20">
        <v>135026</v>
      </c>
      <c r="H560" s="20">
        <f t="shared" si="8"/>
        <v>1822846</v>
      </c>
      <c r="I560" s="2"/>
      <c r="J560" s="2"/>
      <c r="K560" s="3"/>
      <c r="L560" s="2"/>
      <c r="M560" s="3"/>
      <c r="N560" s="3"/>
      <c r="O560" s="3"/>
      <c r="P560" s="2"/>
      <c r="Q560" s="2"/>
      <c r="R560" s="2"/>
      <c r="S560" s="2"/>
      <c r="T560" s="2"/>
    </row>
    <row r="561" spans="1:20" s="21" customFormat="1" ht="27" customHeight="1">
      <c r="A561" s="14">
        <v>556</v>
      </c>
      <c r="B561" s="26">
        <v>45547</v>
      </c>
      <c r="C561" s="27" t="s">
        <v>1129</v>
      </c>
      <c r="D561" s="17" t="s">
        <v>14</v>
      </c>
      <c r="E561" s="28" t="s">
        <v>1130</v>
      </c>
      <c r="F561" s="20">
        <v>1126040</v>
      </c>
      <c r="G561" s="20">
        <v>90083</v>
      </c>
      <c r="H561" s="20">
        <f t="shared" si="8"/>
        <v>1216123</v>
      </c>
      <c r="I561" s="2"/>
      <c r="J561" s="2"/>
      <c r="K561" s="3"/>
      <c r="L561" s="2"/>
      <c r="M561" s="3"/>
      <c r="N561" s="3"/>
      <c r="O561" s="3"/>
      <c r="P561" s="2"/>
      <c r="Q561" s="2"/>
      <c r="R561" s="2"/>
      <c r="S561" s="2"/>
      <c r="T561" s="2"/>
    </row>
    <row r="562" spans="1:20" s="21" customFormat="1" ht="27" customHeight="1">
      <c r="A562" s="14">
        <v>557</v>
      </c>
      <c r="B562" s="26">
        <v>45547</v>
      </c>
      <c r="C562" s="27" t="s">
        <v>1131</v>
      </c>
      <c r="D562" s="17" t="s">
        <v>14</v>
      </c>
      <c r="E562" s="28" t="s">
        <v>1132</v>
      </c>
      <c r="F562" s="20">
        <v>1110580</v>
      </c>
      <c r="G562" s="20">
        <v>88846</v>
      </c>
      <c r="H562" s="20">
        <f t="shared" si="8"/>
        <v>1199426</v>
      </c>
      <c r="I562" s="2"/>
      <c r="J562" s="2"/>
      <c r="K562" s="3"/>
      <c r="L562" s="2"/>
      <c r="M562" s="3"/>
      <c r="N562" s="3"/>
      <c r="O562" s="3"/>
      <c r="P562" s="2"/>
      <c r="Q562" s="2"/>
      <c r="R562" s="2"/>
      <c r="S562" s="2"/>
      <c r="T562" s="2"/>
    </row>
    <row r="563" spans="1:20" s="21" customFormat="1" ht="27" customHeight="1">
      <c r="A563" s="14">
        <v>558</v>
      </c>
      <c r="B563" s="26">
        <v>45547</v>
      </c>
      <c r="C563" s="27" t="s">
        <v>1133</v>
      </c>
      <c r="D563" s="17" t="s">
        <v>14</v>
      </c>
      <c r="E563" s="28" t="s">
        <v>1134</v>
      </c>
      <c r="F563" s="20">
        <v>746592</v>
      </c>
      <c r="G563" s="20">
        <v>59727</v>
      </c>
      <c r="H563" s="20">
        <f t="shared" si="8"/>
        <v>806319</v>
      </c>
      <c r="I563" s="2"/>
      <c r="J563" s="2"/>
      <c r="K563" s="3"/>
      <c r="L563" s="2"/>
      <c r="M563" s="3"/>
      <c r="N563" s="3"/>
      <c r="O563" s="3"/>
      <c r="P563" s="2"/>
      <c r="Q563" s="2"/>
      <c r="R563" s="2"/>
      <c r="S563" s="2"/>
      <c r="T563" s="2"/>
    </row>
    <row r="564" spans="1:20" s="21" customFormat="1" ht="27" customHeight="1">
      <c r="A564" s="14">
        <v>559</v>
      </c>
      <c r="B564" s="26">
        <v>45547</v>
      </c>
      <c r="C564" s="27" t="s">
        <v>1135</v>
      </c>
      <c r="D564" s="17" t="s">
        <v>14</v>
      </c>
      <c r="E564" s="28" t="s">
        <v>1136</v>
      </c>
      <c r="F564" s="20">
        <v>904199</v>
      </c>
      <c r="G564" s="20">
        <v>72336</v>
      </c>
      <c r="H564" s="20">
        <f t="shared" si="8"/>
        <v>976535</v>
      </c>
      <c r="I564" s="2"/>
      <c r="J564" s="2"/>
      <c r="K564" s="3"/>
      <c r="L564" s="2"/>
      <c r="M564" s="3"/>
      <c r="N564" s="3"/>
      <c r="O564" s="3"/>
      <c r="P564" s="2"/>
      <c r="Q564" s="2"/>
      <c r="R564" s="2"/>
      <c r="S564" s="2"/>
      <c r="T564" s="2"/>
    </row>
    <row r="565" spans="1:20" s="21" customFormat="1" ht="27" customHeight="1">
      <c r="A565" s="14">
        <v>560</v>
      </c>
      <c r="B565" s="26">
        <v>45547</v>
      </c>
      <c r="C565" s="27" t="s">
        <v>1137</v>
      </c>
      <c r="D565" s="17" t="s">
        <v>14</v>
      </c>
      <c r="E565" s="28" t="s">
        <v>1138</v>
      </c>
      <c r="F565" s="20">
        <v>848065</v>
      </c>
      <c r="G565" s="20">
        <v>67845</v>
      </c>
      <c r="H565" s="20">
        <f t="shared" si="8"/>
        <v>915910</v>
      </c>
      <c r="I565" s="2"/>
      <c r="J565" s="2"/>
      <c r="K565" s="3"/>
      <c r="L565" s="2"/>
      <c r="M565" s="3"/>
      <c r="N565" s="3"/>
      <c r="O565" s="3"/>
      <c r="P565" s="2"/>
      <c r="Q565" s="2"/>
      <c r="R565" s="2"/>
      <c r="S565" s="2"/>
      <c r="T565" s="2"/>
    </row>
    <row r="566" spans="1:20" s="21" customFormat="1" ht="27" customHeight="1">
      <c r="A566" s="14">
        <v>561</v>
      </c>
      <c r="B566" s="26">
        <v>45547</v>
      </c>
      <c r="C566" s="27" t="s">
        <v>1139</v>
      </c>
      <c r="D566" s="17" t="s">
        <v>14</v>
      </c>
      <c r="E566" s="28" t="s">
        <v>1140</v>
      </c>
      <c r="F566" s="20">
        <v>734310</v>
      </c>
      <c r="G566" s="20">
        <v>58745</v>
      </c>
      <c r="H566" s="20">
        <f t="shared" si="8"/>
        <v>793055</v>
      </c>
      <c r="I566" s="2"/>
      <c r="J566" s="2"/>
      <c r="K566" s="3"/>
      <c r="L566" s="2"/>
      <c r="M566" s="3"/>
      <c r="N566" s="3"/>
      <c r="O566" s="3"/>
      <c r="P566" s="2"/>
      <c r="Q566" s="2"/>
      <c r="R566" s="2"/>
      <c r="S566" s="2"/>
      <c r="T566" s="2"/>
    </row>
    <row r="567" spans="1:20" s="21" customFormat="1" ht="27" customHeight="1">
      <c r="A567" s="14">
        <v>562</v>
      </c>
      <c r="B567" s="26">
        <v>45547</v>
      </c>
      <c r="C567" s="27" t="s">
        <v>1141</v>
      </c>
      <c r="D567" s="17" t="s">
        <v>14</v>
      </c>
      <c r="E567" s="28" t="s">
        <v>1142</v>
      </c>
      <c r="F567" s="20">
        <v>1069495</v>
      </c>
      <c r="G567" s="20">
        <v>85560</v>
      </c>
      <c r="H567" s="20">
        <f t="shared" si="8"/>
        <v>1155055</v>
      </c>
      <c r="I567" s="2"/>
      <c r="J567" s="2"/>
      <c r="K567" s="3"/>
      <c r="L567" s="2"/>
      <c r="M567" s="3"/>
      <c r="N567" s="3"/>
      <c r="O567" s="3"/>
      <c r="P567" s="2"/>
      <c r="Q567" s="2"/>
      <c r="R567" s="2"/>
      <c r="S567" s="2"/>
      <c r="T567" s="2"/>
    </row>
    <row r="568" spans="1:20" s="21" customFormat="1" ht="27" customHeight="1">
      <c r="A568" s="14">
        <v>563</v>
      </c>
      <c r="B568" s="26">
        <v>45547</v>
      </c>
      <c r="C568" s="27" t="s">
        <v>1143</v>
      </c>
      <c r="D568" s="17" t="s">
        <v>14</v>
      </c>
      <c r="E568" s="28" t="s">
        <v>1144</v>
      </c>
      <c r="F568" s="20">
        <v>1003975</v>
      </c>
      <c r="G568" s="20">
        <v>80318</v>
      </c>
      <c r="H568" s="20">
        <f t="shared" si="8"/>
        <v>1084293</v>
      </c>
      <c r="I568" s="2"/>
      <c r="J568" s="2"/>
      <c r="K568" s="3"/>
      <c r="L568" s="2"/>
      <c r="M568" s="3"/>
      <c r="N568" s="3"/>
      <c r="O568" s="3"/>
      <c r="P568" s="2"/>
      <c r="Q568" s="2"/>
      <c r="R568" s="2"/>
      <c r="S568" s="2"/>
      <c r="T568" s="2"/>
    </row>
    <row r="569" spans="1:20" s="21" customFormat="1" ht="27" customHeight="1">
      <c r="A569" s="14">
        <v>564</v>
      </c>
      <c r="B569" s="26">
        <v>45547</v>
      </c>
      <c r="C569" s="27" t="s">
        <v>1145</v>
      </c>
      <c r="D569" s="17" t="s">
        <v>14</v>
      </c>
      <c r="E569" s="28" t="s">
        <v>1146</v>
      </c>
      <c r="F569" s="20">
        <v>947160</v>
      </c>
      <c r="G569" s="20">
        <v>75773</v>
      </c>
      <c r="H569" s="20">
        <f t="shared" si="8"/>
        <v>1022933</v>
      </c>
      <c r="I569" s="2"/>
      <c r="J569" s="2"/>
      <c r="K569" s="3"/>
      <c r="L569" s="2"/>
      <c r="M569" s="3"/>
      <c r="N569" s="3"/>
      <c r="O569" s="3"/>
      <c r="P569" s="2"/>
      <c r="Q569" s="2"/>
      <c r="R569" s="2"/>
      <c r="S569" s="2"/>
      <c r="T569" s="2"/>
    </row>
    <row r="570" spans="1:20" s="21" customFormat="1" ht="27" customHeight="1">
      <c r="A570" s="14">
        <v>565</v>
      </c>
      <c r="B570" s="26">
        <v>45547</v>
      </c>
      <c r="C570" s="27" t="s">
        <v>1147</v>
      </c>
      <c r="D570" s="17" t="s">
        <v>14</v>
      </c>
      <c r="E570" s="28" t="s">
        <v>1148</v>
      </c>
      <c r="F570" s="20">
        <v>1448292</v>
      </c>
      <c r="G570" s="20">
        <v>115863</v>
      </c>
      <c r="H570" s="20">
        <f t="shared" si="8"/>
        <v>1564155</v>
      </c>
      <c r="I570" s="2"/>
      <c r="J570" s="2"/>
      <c r="K570" s="3"/>
      <c r="L570" s="2"/>
      <c r="M570" s="3"/>
      <c r="N570" s="3"/>
      <c r="O570" s="3"/>
      <c r="P570" s="2"/>
      <c r="Q570" s="2"/>
      <c r="R570" s="2"/>
      <c r="S570" s="2"/>
      <c r="T570" s="2"/>
    </row>
    <row r="571" spans="1:20" s="21" customFormat="1" ht="27" customHeight="1">
      <c r="A571" s="14">
        <v>566</v>
      </c>
      <c r="B571" s="26">
        <v>45547</v>
      </c>
      <c r="C571" s="27" t="s">
        <v>1149</v>
      </c>
      <c r="D571" s="17" t="s">
        <v>14</v>
      </c>
      <c r="E571" s="28" t="s">
        <v>1150</v>
      </c>
      <c r="F571" s="20">
        <v>841634</v>
      </c>
      <c r="G571" s="20">
        <v>67331</v>
      </c>
      <c r="H571" s="20">
        <f t="shared" si="8"/>
        <v>908965</v>
      </c>
      <c r="I571" s="2"/>
      <c r="J571" s="2"/>
      <c r="K571" s="3"/>
      <c r="L571" s="2"/>
      <c r="M571" s="3"/>
      <c r="N571" s="3"/>
      <c r="O571" s="3"/>
      <c r="P571" s="2"/>
      <c r="Q571" s="2"/>
      <c r="R571" s="2"/>
      <c r="S571" s="2"/>
      <c r="T571" s="2"/>
    </row>
    <row r="572" spans="1:20" s="21" customFormat="1" ht="27" customHeight="1">
      <c r="A572" s="14">
        <v>567</v>
      </c>
      <c r="B572" s="26">
        <v>45547</v>
      </c>
      <c r="C572" s="27" t="s">
        <v>1151</v>
      </c>
      <c r="D572" s="17" t="s">
        <v>14</v>
      </c>
      <c r="E572" s="28" t="s">
        <v>1152</v>
      </c>
      <c r="F572" s="20">
        <v>833899</v>
      </c>
      <c r="G572" s="20">
        <v>66712</v>
      </c>
      <c r="H572" s="20">
        <f t="shared" si="8"/>
        <v>900611</v>
      </c>
      <c r="I572" s="2"/>
      <c r="J572" s="2"/>
      <c r="K572" s="3"/>
      <c r="L572" s="2"/>
      <c r="M572" s="3"/>
      <c r="N572" s="3"/>
      <c r="O572" s="3"/>
      <c r="P572" s="2"/>
      <c r="Q572" s="2"/>
      <c r="R572" s="2"/>
      <c r="S572" s="2"/>
      <c r="T572" s="2"/>
    </row>
    <row r="573" spans="1:20" s="21" customFormat="1" ht="27" customHeight="1">
      <c r="A573" s="14">
        <v>568</v>
      </c>
      <c r="B573" s="26">
        <v>45547</v>
      </c>
      <c r="C573" s="27" t="s">
        <v>1153</v>
      </c>
      <c r="D573" s="17" t="s">
        <v>14</v>
      </c>
      <c r="E573" s="28" t="s">
        <v>1154</v>
      </c>
      <c r="F573" s="20">
        <v>651271</v>
      </c>
      <c r="G573" s="20">
        <v>52102</v>
      </c>
      <c r="H573" s="20">
        <f t="shared" si="8"/>
        <v>703373</v>
      </c>
      <c r="I573" s="2"/>
      <c r="J573" s="2"/>
      <c r="K573" s="3"/>
      <c r="L573" s="2"/>
      <c r="M573" s="3"/>
      <c r="N573" s="3"/>
      <c r="O573" s="3"/>
      <c r="P573" s="2"/>
      <c r="Q573" s="2"/>
      <c r="R573" s="2"/>
      <c r="S573" s="2"/>
      <c r="T573" s="2"/>
    </row>
    <row r="574" spans="1:20" s="21" customFormat="1" ht="27" customHeight="1">
      <c r="A574" s="14">
        <v>569</v>
      </c>
      <c r="B574" s="26">
        <v>45547</v>
      </c>
      <c r="C574" s="27" t="s">
        <v>1155</v>
      </c>
      <c r="D574" s="17" t="s">
        <v>14</v>
      </c>
      <c r="E574" s="28" t="s">
        <v>1156</v>
      </c>
      <c r="F574" s="20">
        <v>1144693</v>
      </c>
      <c r="G574" s="20">
        <v>91575</v>
      </c>
      <c r="H574" s="20">
        <f t="shared" si="8"/>
        <v>1236268</v>
      </c>
      <c r="I574" s="2"/>
      <c r="J574" s="2"/>
      <c r="K574" s="3"/>
      <c r="L574" s="2"/>
      <c r="M574" s="3"/>
      <c r="N574" s="3"/>
      <c r="O574" s="3"/>
      <c r="P574" s="2"/>
      <c r="Q574" s="2"/>
      <c r="R574" s="2"/>
      <c r="S574" s="2"/>
      <c r="T574" s="2"/>
    </row>
    <row r="575" spans="1:20" s="21" customFormat="1" ht="27" customHeight="1">
      <c r="A575" s="14">
        <v>570</v>
      </c>
      <c r="B575" s="26">
        <v>45547</v>
      </c>
      <c r="C575" s="27" t="s">
        <v>1157</v>
      </c>
      <c r="D575" s="17" t="s">
        <v>14</v>
      </c>
      <c r="E575" s="28" t="s">
        <v>1158</v>
      </c>
      <c r="F575" s="20">
        <v>1175187</v>
      </c>
      <c r="G575" s="20">
        <v>94015</v>
      </c>
      <c r="H575" s="20">
        <f t="shared" si="8"/>
        <v>1269202</v>
      </c>
      <c r="I575" s="2"/>
      <c r="J575" s="2"/>
      <c r="K575" s="3"/>
      <c r="L575" s="2"/>
      <c r="M575" s="3"/>
      <c r="N575" s="3"/>
      <c r="O575" s="3"/>
      <c r="P575" s="2"/>
      <c r="Q575" s="2"/>
      <c r="R575" s="2"/>
      <c r="S575" s="2"/>
      <c r="T575" s="2"/>
    </row>
    <row r="576" spans="1:20" s="21" customFormat="1" ht="27" customHeight="1">
      <c r="A576" s="14">
        <v>571</v>
      </c>
      <c r="B576" s="26">
        <v>45547</v>
      </c>
      <c r="C576" s="27" t="s">
        <v>1159</v>
      </c>
      <c r="D576" s="17" t="s">
        <v>14</v>
      </c>
      <c r="E576" s="28" t="s">
        <v>1160</v>
      </c>
      <c r="F576" s="20">
        <v>767500</v>
      </c>
      <c r="G576" s="20">
        <v>61400</v>
      </c>
      <c r="H576" s="20">
        <f t="shared" si="8"/>
        <v>828900</v>
      </c>
      <c r="I576" s="2"/>
      <c r="J576" s="2"/>
      <c r="K576" s="3"/>
      <c r="L576" s="2"/>
      <c r="M576" s="3"/>
      <c r="N576" s="3"/>
      <c r="O576" s="3"/>
      <c r="P576" s="2"/>
      <c r="Q576" s="2"/>
      <c r="R576" s="2"/>
      <c r="S576" s="2"/>
      <c r="T576" s="2"/>
    </row>
    <row r="577" spans="1:20" s="21" customFormat="1" ht="27" customHeight="1">
      <c r="A577" s="14">
        <v>572</v>
      </c>
      <c r="B577" s="26">
        <v>45547</v>
      </c>
      <c r="C577" s="27" t="s">
        <v>1161</v>
      </c>
      <c r="D577" s="17" t="s">
        <v>14</v>
      </c>
      <c r="E577" s="28" t="s">
        <v>1162</v>
      </c>
      <c r="F577" s="20">
        <v>3569535</v>
      </c>
      <c r="G577" s="20">
        <v>285563</v>
      </c>
      <c r="H577" s="20">
        <f t="shared" si="8"/>
        <v>3855098</v>
      </c>
      <c r="I577" s="2"/>
      <c r="J577" s="2"/>
      <c r="K577" s="3"/>
      <c r="L577" s="2"/>
      <c r="M577" s="3"/>
      <c r="N577" s="3"/>
      <c r="O577" s="3"/>
      <c r="P577" s="2"/>
      <c r="Q577" s="2"/>
      <c r="R577" s="2"/>
      <c r="S577" s="2"/>
      <c r="T577" s="2"/>
    </row>
    <row r="578" spans="1:20" s="21" customFormat="1" ht="27" customHeight="1">
      <c r="A578" s="14">
        <v>573</v>
      </c>
      <c r="B578" s="26">
        <v>45547</v>
      </c>
      <c r="C578" s="27" t="s">
        <v>1163</v>
      </c>
      <c r="D578" s="17" t="s">
        <v>14</v>
      </c>
      <c r="E578" s="28" t="s">
        <v>1164</v>
      </c>
      <c r="F578" s="20">
        <v>1451330</v>
      </c>
      <c r="G578" s="20">
        <v>116106</v>
      </c>
      <c r="H578" s="20">
        <f t="shared" si="8"/>
        <v>1567436</v>
      </c>
      <c r="I578" s="2"/>
      <c r="J578" s="2"/>
      <c r="K578" s="3"/>
      <c r="L578" s="2"/>
      <c r="M578" s="3"/>
      <c r="N578" s="3"/>
      <c r="O578" s="3"/>
      <c r="P578" s="2"/>
      <c r="Q578" s="2"/>
      <c r="R578" s="2"/>
      <c r="S578" s="2"/>
      <c r="T578" s="2"/>
    </row>
    <row r="579" spans="1:20" s="21" customFormat="1" ht="27" customHeight="1">
      <c r="A579" s="14">
        <v>574</v>
      </c>
      <c r="B579" s="26">
        <v>45547</v>
      </c>
      <c r="C579" s="27" t="s">
        <v>1165</v>
      </c>
      <c r="D579" s="17" t="s">
        <v>14</v>
      </c>
      <c r="E579" s="28" t="s">
        <v>1166</v>
      </c>
      <c r="F579" s="20">
        <v>1911512</v>
      </c>
      <c r="G579" s="20">
        <v>152921</v>
      </c>
      <c r="H579" s="20">
        <f t="shared" si="8"/>
        <v>2064433</v>
      </c>
      <c r="I579" s="2"/>
      <c r="J579" s="2"/>
      <c r="K579" s="3"/>
      <c r="L579" s="2"/>
      <c r="M579" s="3"/>
      <c r="N579" s="3"/>
      <c r="O579" s="3"/>
      <c r="P579" s="2"/>
      <c r="Q579" s="2"/>
      <c r="R579" s="2"/>
      <c r="S579" s="2"/>
      <c r="T579" s="2"/>
    </row>
    <row r="580" spans="1:20" s="21" customFormat="1" ht="27" customHeight="1">
      <c r="A580" s="14">
        <v>575</v>
      </c>
      <c r="B580" s="26">
        <v>45547</v>
      </c>
      <c r="C580" s="27" t="s">
        <v>1167</v>
      </c>
      <c r="D580" s="17" t="s">
        <v>14</v>
      </c>
      <c r="E580" s="28" t="s">
        <v>1168</v>
      </c>
      <c r="F580" s="20">
        <v>949378</v>
      </c>
      <c r="G580" s="20">
        <v>75950</v>
      </c>
      <c r="H580" s="20">
        <f t="shared" si="8"/>
        <v>1025328</v>
      </c>
      <c r="I580" s="2"/>
      <c r="J580" s="2"/>
      <c r="K580" s="3"/>
      <c r="L580" s="2"/>
      <c r="M580" s="3"/>
      <c r="N580" s="3"/>
      <c r="O580" s="3"/>
      <c r="P580" s="2"/>
      <c r="Q580" s="2"/>
      <c r="R580" s="2"/>
      <c r="S580" s="2"/>
      <c r="T580" s="2"/>
    </row>
    <row r="581" spans="1:20" s="21" customFormat="1" ht="27" customHeight="1">
      <c r="A581" s="14">
        <v>576</v>
      </c>
      <c r="B581" s="26">
        <v>45547</v>
      </c>
      <c r="C581" s="27" t="s">
        <v>1169</v>
      </c>
      <c r="D581" s="17" t="s">
        <v>14</v>
      </c>
      <c r="E581" s="28" t="s">
        <v>1170</v>
      </c>
      <c r="F581" s="20">
        <v>719862</v>
      </c>
      <c r="G581" s="20">
        <v>57589</v>
      </c>
      <c r="H581" s="20">
        <f t="shared" si="8"/>
        <v>777451</v>
      </c>
      <c r="I581" s="2"/>
      <c r="J581" s="2"/>
      <c r="K581" s="3"/>
      <c r="L581" s="2"/>
      <c r="M581" s="3"/>
      <c r="N581" s="3"/>
      <c r="O581" s="3"/>
      <c r="P581" s="2"/>
      <c r="Q581" s="2"/>
      <c r="R581" s="2"/>
      <c r="S581" s="2"/>
      <c r="T581" s="2"/>
    </row>
    <row r="582" spans="1:20" s="21" customFormat="1" ht="27" customHeight="1">
      <c r="A582" s="14">
        <v>577</v>
      </c>
      <c r="B582" s="26">
        <v>45547</v>
      </c>
      <c r="C582" s="27" t="s">
        <v>1171</v>
      </c>
      <c r="D582" s="17" t="s">
        <v>14</v>
      </c>
      <c r="E582" s="28" t="s">
        <v>1172</v>
      </c>
      <c r="F582" s="20">
        <v>1095060</v>
      </c>
      <c r="G582" s="20">
        <v>87605</v>
      </c>
      <c r="H582" s="20">
        <f t="shared" si="8"/>
        <v>1182665</v>
      </c>
      <c r="I582" s="2"/>
      <c r="J582" s="2"/>
      <c r="K582" s="3"/>
      <c r="L582" s="2"/>
      <c r="M582" s="3"/>
      <c r="N582" s="3"/>
      <c r="O582" s="3"/>
      <c r="P582" s="2"/>
      <c r="Q582" s="2"/>
      <c r="R582" s="2"/>
      <c r="S582" s="2"/>
      <c r="T582" s="2"/>
    </row>
    <row r="583" spans="1:20" s="21" customFormat="1" ht="27" customHeight="1">
      <c r="A583" s="14">
        <v>578</v>
      </c>
      <c r="B583" s="26">
        <v>45547</v>
      </c>
      <c r="C583" s="27" t="s">
        <v>1173</v>
      </c>
      <c r="D583" s="17" t="s">
        <v>14</v>
      </c>
      <c r="E583" s="28" t="s">
        <v>1174</v>
      </c>
      <c r="F583" s="20">
        <v>636605</v>
      </c>
      <c r="G583" s="20">
        <v>50928</v>
      </c>
      <c r="H583" s="20">
        <f t="shared" ref="H583:H646" si="9">G583+F583</f>
        <v>687533</v>
      </c>
      <c r="I583" s="2"/>
      <c r="J583" s="2"/>
      <c r="K583" s="3"/>
      <c r="L583" s="2"/>
      <c r="M583" s="3"/>
      <c r="N583" s="3"/>
      <c r="O583" s="3"/>
      <c r="P583" s="2"/>
      <c r="Q583" s="2"/>
      <c r="R583" s="2"/>
      <c r="S583" s="2"/>
      <c r="T583" s="2"/>
    </row>
    <row r="584" spans="1:20" s="21" customFormat="1" ht="27" customHeight="1">
      <c r="A584" s="14">
        <v>579</v>
      </c>
      <c r="B584" s="26">
        <v>45547</v>
      </c>
      <c r="C584" s="27" t="s">
        <v>1175</v>
      </c>
      <c r="D584" s="17" t="s">
        <v>14</v>
      </c>
      <c r="E584" s="28" t="s">
        <v>1176</v>
      </c>
      <c r="F584" s="20">
        <v>727905</v>
      </c>
      <c r="G584" s="20">
        <v>58232</v>
      </c>
      <c r="H584" s="20">
        <f t="shared" si="9"/>
        <v>786137</v>
      </c>
      <c r="I584" s="2"/>
      <c r="J584" s="2"/>
      <c r="K584" s="3"/>
      <c r="L584" s="2"/>
      <c r="M584" s="3"/>
      <c r="N584" s="3"/>
      <c r="O584" s="3"/>
      <c r="P584" s="2"/>
      <c r="Q584" s="2"/>
      <c r="R584" s="2"/>
      <c r="S584" s="2"/>
      <c r="T584" s="2"/>
    </row>
    <row r="585" spans="1:20" s="21" customFormat="1" ht="27" customHeight="1">
      <c r="A585" s="14">
        <v>580</v>
      </c>
      <c r="B585" s="26">
        <v>45547</v>
      </c>
      <c r="C585" s="27" t="s">
        <v>1177</v>
      </c>
      <c r="D585" s="17" t="s">
        <v>14</v>
      </c>
      <c r="E585" s="28" t="s">
        <v>1178</v>
      </c>
      <c r="F585" s="20">
        <v>555290</v>
      </c>
      <c r="G585" s="20">
        <v>44423</v>
      </c>
      <c r="H585" s="20">
        <f t="shared" si="9"/>
        <v>599713</v>
      </c>
      <c r="I585" s="2"/>
      <c r="J585" s="2"/>
      <c r="K585" s="3"/>
      <c r="L585" s="2"/>
      <c r="M585" s="3"/>
      <c r="N585" s="3"/>
      <c r="O585" s="3"/>
      <c r="P585" s="2"/>
      <c r="Q585" s="2"/>
      <c r="R585" s="2"/>
      <c r="S585" s="2"/>
      <c r="T585" s="2"/>
    </row>
    <row r="586" spans="1:20" s="21" customFormat="1" ht="27" customHeight="1">
      <c r="A586" s="14">
        <v>581</v>
      </c>
      <c r="B586" s="26">
        <v>45547</v>
      </c>
      <c r="C586" s="27" t="s">
        <v>1179</v>
      </c>
      <c r="D586" s="17" t="s">
        <v>14</v>
      </c>
      <c r="E586" s="28" t="s">
        <v>1180</v>
      </c>
      <c r="F586" s="20">
        <v>773575</v>
      </c>
      <c r="G586" s="20">
        <v>61886</v>
      </c>
      <c r="H586" s="20">
        <f t="shared" si="9"/>
        <v>835461</v>
      </c>
      <c r="I586" s="2"/>
      <c r="J586" s="2"/>
      <c r="K586" s="3"/>
      <c r="L586" s="2"/>
      <c r="M586" s="3"/>
      <c r="N586" s="3"/>
      <c r="O586" s="3"/>
      <c r="P586" s="2"/>
      <c r="Q586" s="2"/>
      <c r="R586" s="2"/>
      <c r="S586" s="2"/>
      <c r="T586" s="2"/>
    </row>
    <row r="587" spans="1:20" s="21" customFormat="1" ht="27" customHeight="1">
      <c r="A587" s="14">
        <v>582</v>
      </c>
      <c r="B587" s="26">
        <v>45547</v>
      </c>
      <c r="C587" s="27" t="s">
        <v>1181</v>
      </c>
      <c r="D587" s="17" t="s">
        <v>14</v>
      </c>
      <c r="E587" s="28" t="s">
        <v>1182</v>
      </c>
      <c r="F587" s="20">
        <v>401812</v>
      </c>
      <c r="G587" s="20">
        <v>32145</v>
      </c>
      <c r="H587" s="20">
        <f t="shared" si="9"/>
        <v>433957</v>
      </c>
      <c r="I587" s="2"/>
      <c r="J587" s="2"/>
      <c r="K587" s="3"/>
      <c r="L587" s="2"/>
      <c r="M587" s="3"/>
      <c r="N587" s="3"/>
      <c r="O587" s="3"/>
      <c r="P587" s="2"/>
      <c r="Q587" s="2"/>
      <c r="R587" s="2"/>
      <c r="S587" s="2"/>
      <c r="T587" s="2"/>
    </row>
    <row r="588" spans="1:20" s="21" customFormat="1" ht="27" customHeight="1">
      <c r="A588" s="14">
        <v>583</v>
      </c>
      <c r="B588" s="26">
        <v>45547</v>
      </c>
      <c r="C588" s="27" t="s">
        <v>1183</v>
      </c>
      <c r="D588" s="17" t="s">
        <v>14</v>
      </c>
      <c r="E588" s="28" t="s">
        <v>1184</v>
      </c>
      <c r="F588" s="20">
        <v>1707735</v>
      </c>
      <c r="G588" s="20">
        <v>136619</v>
      </c>
      <c r="H588" s="20">
        <f t="shared" si="9"/>
        <v>1844354</v>
      </c>
      <c r="I588" s="2"/>
      <c r="J588" s="2"/>
      <c r="K588" s="3"/>
      <c r="L588" s="2"/>
      <c r="M588" s="3"/>
      <c r="N588" s="3"/>
      <c r="O588" s="3"/>
      <c r="P588" s="2"/>
      <c r="Q588" s="2"/>
      <c r="R588" s="2"/>
      <c r="S588" s="2"/>
      <c r="T588" s="2"/>
    </row>
    <row r="589" spans="1:20" s="21" customFormat="1" ht="27" customHeight="1">
      <c r="A589" s="14">
        <v>584</v>
      </c>
      <c r="B589" s="26">
        <v>45547</v>
      </c>
      <c r="C589" s="27" t="s">
        <v>1185</v>
      </c>
      <c r="D589" s="17" t="s">
        <v>14</v>
      </c>
      <c r="E589" s="28" t="s">
        <v>1186</v>
      </c>
      <c r="F589" s="20">
        <v>1106236</v>
      </c>
      <c r="G589" s="20">
        <v>88499</v>
      </c>
      <c r="H589" s="20">
        <f t="shared" si="9"/>
        <v>1194735</v>
      </c>
      <c r="I589" s="2"/>
      <c r="J589" s="2"/>
      <c r="K589" s="3"/>
      <c r="L589" s="2"/>
      <c r="M589" s="3"/>
      <c r="N589" s="3"/>
      <c r="O589" s="3"/>
      <c r="P589" s="2"/>
      <c r="Q589" s="2"/>
      <c r="R589" s="2"/>
      <c r="S589" s="2"/>
      <c r="T589" s="2"/>
    </row>
    <row r="590" spans="1:20" s="21" customFormat="1" ht="27" customHeight="1">
      <c r="A590" s="14">
        <v>585</v>
      </c>
      <c r="B590" s="26">
        <v>45547</v>
      </c>
      <c r="C590" s="27" t="s">
        <v>1187</v>
      </c>
      <c r="D590" s="17" t="s">
        <v>14</v>
      </c>
      <c r="E590" s="28" t="s">
        <v>1188</v>
      </c>
      <c r="F590" s="20">
        <v>766536</v>
      </c>
      <c r="G590" s="20">
        <v>61323</v>
      </c>
      <c r="H590" s="20">
        <f t="shared" si="9"/>
        <v>827859</v>
      </c>
      <c r="I590" s="2"/>
      <c r="J590" s="2"/>
      <c r="K590" s="3"/>
      <c r="L590" s="2"/>
      <c r="M590" s="3"/>
      <c r="N590" s="3"/>
      <c r="O590" s="3"/>
      <c r="P590" s="2"/>
      <c r="Q590" s="2"/>
      <c r="R590" s="2"/>
      <c r="S590" s="2"/>
      <c r="T590" s="2"/>
    </row>
    <row r="591" spans="1:20" s="21" customFormat="1" ht="27" customHeight="1">
      <c r="A591" s="14">
        <v>586</v>
      </c>
      <c r="B591" s="26">
        <v>45547</v>
      </c>
      <c r="C591" s="27" t="s">
        <v>1189</v>
      </c>
      <c r="D591" s="17" t="s">
        <v>14</v>
      </c>
      <c r="E591" s="28" t="s">
        <v>1190</v>
      </c>
      <c r="F591" s="20">
        <v>698017</v>
      </c>
      <c r="G591" s="20">
        <v>55841</v>
      </c>
      <c r="H591" s="20">
        <f t="shared" si="9"/>
        <v>753858</v>
      </c>
      <c r="I591" s="2"/>
      <c r="J591" s="2"/>
      <c r="K591" s="3"/>
      <c r="L591" s="2"/>
      <c r="M591" s="3"/>
      <c r="N591" s="3"/>
      <c r="O591" s="3"/>
      <c r="P591" s="2"/>
      <c r="Q591" s="2"/>
      <c r="R591" s="2"/>
      <c r="S591" s="2"/>
      <c r="T591" s="2"/>
    </row>
    <row r="592" spans="1:20" s="21" customFormat="1" ht="27" customHeight="1">
      <c r="A592" s="14">
        <v>587</v>
      </c>
      <c r="B592" s="26">
        <v>45547</v>
      </c>
      <c r="C592" s="27" t="s">
        <v>1191</v>
      </c>
      <c r="D592" s="17" t="s">
        <v>14</v>
      </c>
      <c r="E592" s="28" t="s">
        <v>1192</v>
      </c>
      <c r="F592" s="20">
        <v>1066617</v>
      </c>
      <c r="G592" s="20">
        <v>85329</v>
      </c>
      <c r="H592" s="20">
        <f t="shared" si="9"/>
        <v>1151946</v>
      </c>
      <c r="I592" s="2"/>
      <c r="J592" s="2"/>
      <c r="K592" s="3"/>
      <c r="L592" s="2"/>
      <c r="M592" s="3"/>
      <c r="N592" s="3"/>
      <c r="O592" s="3"/>
      <c r="P592" s="2"/>
      <c r="Q592" s="2"/>
      <c r="R592" s="2"/>
      <c r="S592" s="2"/>
      <c r="T592" s="2"/>
    </row>
    <row r="593" spans="1:20" s="21" customFormat="1" ht="27" customHeight="1">
      <c r="A593" s="14">
        <v>588</v>
      </c>
      <c r="B593" s="26">
        <v>45547</v>
      </c>
      <c r="C593" s="27" t="s">
        <v>1193</v>
      </c>
      <c r="D593" s="17" t="s">
        <v>14</v>
      </c>
      <c r="E593" s="28" t="s">
        <v>1194</v>
      </c>
      <c r="F593" s="20">
        <v>1767765</v>
      </c>
      <c r="G593" s="20">
        <v>141421</v>
      </c>
      <c r="H593" s="20">
        <f t="shared" si="9"/>
        <v>1909186</v>
      </c>
      <c r="I593" s="2"/>
      <c r="J593" s="2"/>
      <c r="K593" s="3"/>
      <c r="L593" s="2"/>
      <c r="M593" s="3"/>
      <c r="N593" s="3"/>
      <c r="O593" s="3"/>
      <c r="P593" s="2"/>
      <c r="Q593" s="2"/>
      <c r="R593" s="2"/>
      <c r="S593" s="2"/>
      <c r="T593" s="2"/>
    </row>
    <row r="594" spans="1:20" s="21" customFormat="1" ht="27" customHeight="1">
      <c r="A594" s="14">
        <v>589</v>
      </c>
      <c r="B594" s="26">
        <v>45547</v>
      </c>
      <c r="C594" s="27" t="s">
        <v>1195</v>
      </c>
      <c r="D594" s="17" t="s">
        <v>14</v>
      </c>
      <c r="E594" s="28" t="s">
        <v>1196</v>
      </c>
      <c r="F594" s="20">
        <v>350785</v>
      </c>
      <c r="G594" s="20">
        <v>28063</v>
      </c>
      <c r="H594" s="20">
        <f t="shared" si="9"/>
        <v>378848</v>
      </c>
      <c r="I594" s="2"/>
      <c r="J594" s="2"/>
      <c r="K594" s="3"/>
      <c r="L594" s="2"/>
      <c r="M594" s="3"/>
      <c r="N594" s="3"/>
      <c r="O594" s="3"/>
      <c r="P594" s="2"/>
      <c r="Q594" s="2"/>
      <c r="R594" s="2"/>
      <c r="S594" s="2"/>
      <c r="T594" s="2"/>
    </row>
    <row r="595" spans="1:20" s="21" customFormat="1" ht="27" customHeight="1">
      <c r="A595" s="14">
        <v>590</v>
      </c>
      <c r="B595" s="26">
        <v>45547</v>
      </c>
      <c r="C595" s="27" t="s">
        <v>1197</v>
      </c>
      <c r="D595" s="17" t="s">
        <v>14</v>
      </c>
      <c r="E595" s="28" t="s">
        <v>1198</v>
      </c>
      <c r="F595" s="20">
        <v>1665870</v>
      </c>
      <c r="G595" s="20">
        <v>133270</v>
      </c>
      <c r="H595" s="20">
        <f t="shared" si="9"/>
        <v>1799140</v>
      </c>
      <c r="I595" s="2"/>
      <c r="J595" s="2"/>
      <c r="K595" s="3"/>
      <c r="L595" s="2"/>
      <c r="M595" s="3"/>
      <c r="N595" s="3"/>
      <c r="O595" s="3"/>
      <c r="P595" s="2"/>
      <c r="Q595" s="2"/>
      <c r="R595" s="2"/>
      <c r="S595" s="2"/>
      <c r="T595" s="2"/>
    </row>
    <row r="596" spans="1:20" s="21" customFormat="1" ht="27" customHeight="1">
      <c r="A596" s="14">
        <v>591</v>
      </c>
      <c r="B596" s="26">
        <v>45547</v>
      </c>
      <c r="C596" s="27" t="s">
        <v>1199</v>
      </c>
      <c r="D596" s="17" t="s">
        <v>14</v>
      </c>
      <c r="E596" s="28" t="s">
        <v>1200</v>
      </c>
      <c r="F596" s="20">
        <v>724766</v>
      </c>
      <c r="G596" s="20">
        <v>57981</v>
      </c>
      <c r="H596" s="20">
        <f t="shared" si="9"/>
        <v>782747</v>
      </c>
      <c r="I596" s="2"/>
      <c r="J596" s="2"/>
      <c r="K596" s="3"/>
      <c r="L596" s="2"/>
      <c r="M596" s="3"/>
      <c r="N596" s="3"/>
      <c r="O596" s="3"/>
      <c r="P596" s="2"/>
      <c r="Q596" s="2"/>
      <c r="R596" s="2"/>
      <c r="S596" s="2"/>
      <c r="T596" s="2"/>
    </row>
    <row r="597" spans="1:20" s="21" customFormat="1" ht="27" customHeight="1">
      <c r="A597" s="14">
        <v>592</v>
      </c>
      <c r="B597" s="26">
        <v>45547</v>
      </c>
      <c r="C597" s="27" t="s">
        <v>1201</v>
      </c>
      <c r="D597" s="17" t="s">
        <v>14</v>
      </c>
      <c r="E597" s="28" t="s">
        <v>1202</v>
      </c>
      <c r="F597" s="20">
        <v>2494115</v>
      </c>
      <c r="G597" s="20">
        <v>199529</v>
      </c>
      <c r="H597" s="20">
        <f t="shared" si="9"/>
        <v>2693644</v>
      </c>
      <c r="I597" s="2"/>
      <c r="J597" s="2"/>
      <c r="K597" s="3"/>
      <c r="L597" s="2"/>
      <c r="M597" s="3"/>
      <c r="N597" s="3"/>
      <c r="O597" s="3"/>
      <c r="P597" s="2"/>
      <c r="Q597" s="2"/>
      <c r="R597" s="2"/>
      <c r="S597" s="2"/>
      <c r="T597" s="2"/>
    </row>
    <row r="598" spans="1:20" s="21" customFormat="1" ht="27" customHeight="1">
      <c r="A598" s="14">
        <v>593</v>
      </c>
      <c r="B598" s="26">
        <v>45547</v>
      </c>
      <c r="C598" s="27" t="s">
        <v>1203</v>
      </c>
      <c r="D598" s="17" t="s">
        <v>14</v>
      </c>
      <c r="E598" s="28" t="s">
        <v>1204</v>
      </c>
      <c r="F598" s="20">
        <v>1108757</v>
      </c>
      <c r="G598" s="20">
        <v>88701</v>
      </c>
      <c r="H598" s="20">
        <f t="shared" si="9"/>
        <v>1197458</v>
      </c>
      <c r="I598" s="2"/>
      <c r="J598" s="2"/>
      <c r="K598" s="3"/>
      <c r="L598" s="2"/>
      <c r="M598" s="3"/>
      <c r="N598" s="3"/>
      <c r="O598" s="3"/>
      <c r="P598" s="2"/>
      <c r="Q598" s="2"/>
      <c r="R598" s="2"/>
      <c r="S598" s="2"/>
      <c r="T598" s="2"/>
    </row>
    <row r="599" spans="1:20" s="21" customFormat="1" ht="27" customHeight="1">
      <c r="A599" s="14">
        <v>594</v>
      </c>
      <c r="B599" s="26">
        <v>45547</v>
      </c>
      <c r="C599" s="27" t="s">
        <v>1205</v>
      </c>
      <c r="D599" s="17" t="s">
        <v>14</v>
      </c>
      <c r="E599" s="28" t="s">
        <v>1206</v>
      </c>
      <c r="F599" s="20">
        <v>922775</v>
      </c>
      <c r="G599" s="20">
        <v>73822</v>
      </c>
      <c r="H599" s="20">
        <f t="shared" si="9"/>
        <v>996597</v>
      </c>
      <c r="I599" s="2"/>
      <c r="J599" s="2"/>
      <c r="K599" s="3"/>
      <c r="L599" s="2"/>
      <c r="M599" s="3"/>
      <c r="N599" s="3"/>
      <c r="O599" s="3"/>
      <c r="P599" s="2"/>
      <c r="Q599" s="2"/>
      <c r="R599" s="2"/>
      <c r="S599" s="2"/>
      <c r="T599" s="2"/>
    </row>
    <row r="600" spans="1:20" s="21" customFormat="1" ht="27" customHeight="1">
      <c r="A600" s="14">
        <v>595</v>
      </c>
      <c r="B600" s="26">
        <v>45547</v>
      </c>
      <c r="C600" s="27" t="s">
        <v>1207</v>
      </c>
      <c r="D600" s="17" t="s">
        <v>14</v>
      </c>
      <c r="E600" s="28" t="s">
        <v>1208</v>
      </c>
      <c r="F600" s="20">
        <v>1137880</v>
      </c>
      <c r="G600" s="20">
        <v>91030</v>
      </c>
      <c r="H600" s="20">
        <f t="shared" si="9"/>
        <v>1228910</v>
      </c>
      <c r="I600" s="2"/>
      <c r="J600" s="2"/>
      <c r="K600" s="3"/>
      <c r="L600" s="2"/>
      <c r="M600" s="3"/>
      <c r="N600" s="3"/>
      <c r="O600" s="3"/>
      <c r="P600" s="2"/>
      <c r="Q600" s="2"/>
      <c r="R600" s="2"/>
      <c r="S600" s="2"/>
      <c r="T600" s="2"/>
    </row>
    <row r="601" spans="1:20" s="21" customFormat="1" ht="27" customHeight="1">
      <c r="A601" s="14">
        <v>596</v>
      </c>
      <c r="B601" s="26">
        <v>45547</v>
      </c>
      <c r="C601" s="27" t="s">
        <v>1209</v>
      </c>
      <c r="D601" s="17" t="s">
        <v>14</v>
      </c>
      <c r="E601" s="28" t="s">
        <v>1210</v>
      </c>
      <c r="F601" s="20">
        <v>1573458</v>
      </c>
      <c r="G601" s="20">
        <v>125877</v>
      </c>
      <c r="H601" s="20">
        <f t="shared" si="9"/>
        <v>1699335</v>
      </c>
      <c r="I601" s="2"/>
      <c r="J601" s="2"/>
      <c r="K601" s="3"/>
      <c r="L601" s="2"/>
      <c r="M601" s="3"/>
      <c r="N601" s="3"/>
      <c r="O601" s="3"/>
      <c r="P601" s="2"/>
      <c r="Q601" s="2"/>
      <c r="R601" s="2"/>
      <c r="S601" s="2"/>
      <c r="T601" s="2"/>
    </row>
    <row r="602" spans="1:20" s="21" customFormat="1" ht="27" customHeight="1">
      <c r="A602" s="14">
        <v>597</v>
      </c>
      <c r="B602" s="26">
        <v>45547</v>
      </c>
      <c r="C602" s="27" t="s">
        <v>1211</v>
      </c>
      <c r="D602" s="17" t="s">
        <v>14</v>
      </c>
      <c r="E602" s="28" t="s">
        <v>1212</v>
      </c>
      <c r="F602" s="20">
        <v>849014</v>
      </c>
      <c r="G602" s="20">
        <v>67921</v>
      </c>
      <c r="H602" s="20">
        <f t="shared" si="9"/>
        <v>916935</v>
      </c>
      <c r="I602" s="2"/>
      <c r="J602" s="2"/>
      <c r="K602" s="3"/>
      <c r="L602" s="2"/>
      <c r="M602" s="3"/>
      <c r="N602" s="3"/>
      <c r="O602" s="3"/>
      <c r="P602" s="2"/>
      <c r="Q602" s="2"/>
      <c r="R602" s="2"/>
      <c r="S602" s="2"/>
      <c r="T602" s="2"/>
    </row>
    <row r="603" spans="1:20" s="21" customFormat="1" ht="27" customHeight="1">
      <c r="A603" s="14">
        <v>598</v>
      </c>
      <c r="B603" s="26">
        <v>45547</v>
      </c>
      <c r="C603" s="27" t="s">
        <v>1213</v>
      </c>
      <c r="D603" s="17" t="s">
        <v>14</v>
      </c>
      <c r="E603" s="28" t="s">
        <v>1214</v>
      </c>
      <c r="F603" s="20">
        <v>599612</v>
      </c>
      <c r="G603" s="20">
        <v>47969</v>
      </c>
      <c r="H603" s="20">
        <f t="shared" si="9"/>
        <v>647581</v>
      </c>
      <c r="I603" s="2"/>
      <c r="J603" s="2"/>
      <c r="K603" s="3"/>
      <c r="L603" s="2"/>
      <c r="M603" s="3"/>
      <c r="N603" s="3"/>
      <c r="O603" s="3"/>
      <c r="P603" s="2"/>
      <c r="Q603" s="2"/>
      <c r="R603" s="2"/>
      <c r="S603" s="2"/>
      <c r="T603" s="2"/>
    </row>
    <row r="604" spans="1:20" s="21" customFormat="1" ht="27" customHeight="1">
      <c r="A604" s="14">
        <v>599</v>
      </c>
      <c r="B604" s="26">
        <v>45547</v>
      </c>
      <c r="C604" s="27" t="s">
        <v>1215</v>
      </c>
      <c r="D604" s="17" t="s">
        <v>14</v>
      </c>
      <c r="E604" s="28" t="s">
        <v>1216</v>
      </c>
      <c r="F604" s="20">
        <v>729913</v>
      </c>
      <c r="G604" s="20">
        <v>58393</v>
      </c>
      <c r="H604" s="20">
        <f t="shared" si="9"/>
        <v>788306</v>
      </c>
      <c r="I604" s="2"/>
      <c r="J604" s="2"/>
      <c r="K604" s="3"/>
      <c r="L604" s="2"/>
      <c r="M604" s="3"/>
      <c r="N604" s="3"/>
      <c r="O604" s="3"/>
      <c r="P604" s="2"/>
      <c r="Q604" s="2"/>
      <c r="R604" s="2"/>
      <c r="S604" s="2"/>
      <c r="T604" s="2"/>
    </row>
    <row r="605" spans="1:20" s="21" customFormat="1" ht="27" customHeight="1">
      <c r="A605" s="14">
        <v>600</v>
      </c>
      <c r="B605" s="26">
        <v>45547</v>
      </c>
      <c r="C605" s="27" t="s">
        <v>1217</v>
      </c>
      <c r="D605" s="17" t="s">
        <v>14</v>
      </c>
      <c r="E605" s="28" t="s">
        <v>1218</v>
      </c>
      <c r="F605" s="20">
        <v>558030</v>
      </c>
      <c r="G605" s="20">
        <v>44642</v>
      </c>
      <c r="H605" s="20">
        <f t="shared" si="9"/>
        <v>602672</v>
      </c>
      <c r="I605" s="2"/>
      <c r="J605" s="2"/>
      <c r="K605" s="3"/>
      <c r="L605" s="2"/>
      <c r="M605" s="3"/>
      <c r="N605" s="3"/>
      <c r="O605" s="3"/>
      <c r="P605" s="2"/>
      <c r="Q605" s="2"/>
      <c r="R605" s="2"/>
      <c r="S605" s="2"/>
      <c r="T605" s="2"/>
    </row>
    <row r="606" spans="1:20" s="21" customFormat="1" ht="27" customHeight="1">
      <c r="A606" s="14">
        <v>601</v>
      </c>
      <c r="B606" s="26">
        <v>45547</v>
      </c>
      <c r="C606" s="27" t="s">
        <v>1219</v>
      </c>
      <c r="D606" s="17" t="s">
        <v>14</v>
      </c>
      <c r="E606" s="28" t="s">
        <v>1220</v>
      </c>
      <c r="F606" s="20">
        <v>734310</v>
      </c>
      <c r="G606" s="20">
        <v>58745</v>
      </c>
      <c r="H606" s="20">
        <f t="shared" si="9"/>
        <v>793055</v>
      </c>
      <c r="I606" s="2"/>
      <c r="J606" s="2"/>
      <c r="K606" s="3"/>
      <c r="L606" s="2"/>
      <c r="M606" s="3"/>
      <c r="N606" s="3"/>
      <c r="O606" s="3"/>
      <c r="P606" s="2"/>
      <c r="Q606" s="2"/>
      <c r="R606" s="2"/>
      <c r="S606" s="2"/>
      <c r="T606" s="2"/>
    </row>
    <row r="607" spans="1:20" s="21" customFormat="1" ht="27" customHeight="1">
      <c r="A607" s="14">
        <v>602</v>
      </c>
      <c r="B607" s="26">
        <v>45547</v>
      </c>
      <c r="C607" s="27" t="s">
        <v>1221</v>
      </c>
      <c r="D607" s="17" t="s">
        <v>14</v>
      </c>
      <c r="E607" s="28" t="s">
        <v>1222</v>
      </c>
      <c r="F607" s="20">
        <v>944200</v>
      </c>
      <c r="G607" s="20">
        <v>75536</v>
      </c>
      <c r="H607" s="20">
        <f t="shared" si="9"/>
        <v>1019736</v>
      </c>
      <c r="I607" s="2"/>
      <c r="J607" s="2"/>
      <c r="K607" s="3"/>
      <c r="L607" s="2"/>
      <c r="M607" s="3"/>
      <c r="N607" s="3"/>
      <c r="O607" s="3"/>
      <c r="P607" s="2"/>
      <c r="Q607" s="2"/>
      <c r="R607" s="2"/>
      <c r="S607" s="2"/>
      <c r="T607" s="2"/>
    </row>
    <row r="608" spans="1:20" s="21" customFormat="1" ht="27" customHeight="1">
      <c r="A608" s="14">
        <v>603</v>
      </c>
      <c r="B608" s="26">
        <v>45547</v>
      </c>
      <c r="C608" s="27" t="s">
        <v>1223</v>
      </c>
      <c r="D608" s="17" t="s">
        <v>14</v>
      </c>
      <c r="E608" s="28" t="s">
        <v>1224</v>
      </c>
      <c r="F608" s="20">
        <v>597155</v>
      </c>
      <c r="G608" s="20">
        <v>47772</v>
      </c>
      <c r="H608" s="20">
        <f t="shared" si="9"/>
        <v>644927</v>
      </c>
      <c r="I608" s="2"/>
      <c r="J608" s="2"/>
      <c r="K608" s="3"/>
      <c r="L608" s="2"/>
      <c r="M608" s="3"/>
      <c r="N608" s="3"/>
      <c r="O608" s="3"/>
      <c r="P608" s="2"/>
      <c r="Q608" s="2"/>
      <c r="R608" s="2"/>
      <c r="S608" s="2"/>
      <c r="T608" s="2"/>
    </row>
    <row r="609" spans="1:20" s="21" customFormat="1" ht="27" customHeight="1">
      <c r="A609" s="14">
        <v>604</v>
      </c>
      <c r="B609" s="26">
        <v>45547</v>
      </c>
      <c r="C609" s="27" t="s">
        <v>1225</v>
      </c>
      <c r="D609" s="17" t="s">
        <v>14</v>
      </c>
      <c r="E609" s="28" t="s">
        <v>1226</v>
      </c>
      <c r="F609" s="20">
        <v>785290</v>
      </c>
      <c r="G609" s="20">
        <v>62823</v>
      </c>
      <c r="H609" s="20">
        <f t="shared" si="9"/>
        <v>848113</v>
      </c>
      <c r="I609" s="2"/>
      <c r="J609" s="2"/>
      <c r="K609" s="3"/>
      <c r="L609" s="2"/>
      <c r="M609" s="3"/>
      <c r="N609" s="3"/>
      <c r="O609" s="3"/>
      <c r="P609" s="2"/>
      <c r="Q609" s="2"/>
      <c r="R609" s="2"/>
      <c r="S609" s="2"/>
      <c r="T609" s="2"/>
    </row>
    <row r="610" spans="1:20" s="21" customFormat="1" ht="27" customHeight="1">
      <c r="A610" s="14">
        <v>605</v>
      </c>
      <c r="B610" s="26">
        <v>45547</v>
      </c>
      <c r="C610" s="27" t="s">
        <v>1227</v>
      </c>
      <c r="D610" s="17" t="s">
        <v>14</v>
      </c>
      <c r="E610" s="28" t="s">
        <v>1228</v>
      </c>
      <c r="F610" s="20">
        <v>705836</v>
      </c>
      <c r="G610" s="20">
        <v>56467</v>
      </c>
      <c r="H610" s="20">
        <f t="shared" si="9"/>
        <v>762303</v>
      </c>
      <c r="I610" s="2"/>
      <c r="J610" s="2"/>
      <c r="K610" s="3"/>
      <c r="L610" s="2"/>
      <c r="M610" s="3"/>
      <c r="N610" s="3"/>
      <c r="O610" s="3"/>
      <c r="P610" s="2"/>
      <c r="Q610" s="2"/>
      <c r="R610" s="2"/>
      <c r="S610" s="2"/>
      <c r="T610" s="2"/>
    </row>
    <row r="611" spans="1:20" s="21" customFormat="1" ht="27" customHeight="1">
      <c r="A611" s="14">
        <v>606</v>
      </c>
      <c r="B611" s="26">
        <v>45547</v>
      </c>
      <c r="C611" s="27" t="s">
        <v>1229</v>
      </c>
      <c r="D611" s="17" t="s">
        <v>14</v>
      </c>
      <c r="E611" s="28" t="s">
        <v>1230</v>
      </c>
      <c r="F611" s="20">
        <v>760855</v>
      </c>
      <c r="G611" s="20">
        <v>60868</v>
      </c>
      <c r="H611" s="20">
        <f t="shared" si="9"/>
        <v>821723</v>
      </c>
      <c r="I611" s="2"/>
      <c r="J611" s="2"/>
      <c r="K611" s="3"/>
      <c r="L611" s="2"/>
      <c r="M611" s="3"/>
      <c r="N611" s="3"/>
      <c r="O611" s="3"/>
      <c r="P611" s="2"/>
      <c r="Q611" s="2"/>
      <c r="R611" s="2"/>
      <c r="S611" s="2"/>
      <c r="T611" s="2"/>
    </row>
    <row r="612" spans="1:20" s="21" customFormat="1" ht="27" customHeight="1">
      <c r="A612" s="14">
        <v>607</v>
      </c>
      <c r="B612" s="26">
        <v>45547</v>
      </c>
      <c r="C612" s="27" t="s">
        <v>1231</v>
      </c>
      <c r="D612" s="17" t="s">
        <v>14</v>
      </c>
      <c r="E612" s="28" t="s">
        <v>1232</v>
      </c>
      <c r="F612" s="20">
        <v>894516</v>
      </c>
      <c r="G612" s="20">
        <v>71561</v>
      </c>
      <c r="H612" s="20">
        <f t="shared" si="9"/>
        <v>966077</v>
      </c>
      <c r="I612" s="2"/>
      <c r="J612" s="2"/>
      <c r="K612" s="3"/>
      <c r="L612" s="2"/>
      <c r="M612" s="3"/>
      <c r="N612" s="3"/>
      <c r="O612" s="3"/>
      <c r="P612" s="2"/>
      <c r="Q612" s="2"/>
      <c r="R612" s="2"/>
      <c r="S612" s="2"/>
      <c r="T612" s="2"/>
    </row>
    <row r="613" spans="1:20" s="21" customFormat="1" ht="27" customHeight="1">
      <c r="A613" s="14">
        <v>608</v>
      </c>
      <c r="B613" s="26">
        <v>45547</v>
      </c>
      <c r="C613" s="27" t="s">
        <v>1233</v>
      </c>
      <c r="D613" s="17" t="s">
        <v>14</v>
      </c>
      <c r="E613" s="28" t="s">
        <v>1234</v>
      </c>
      <c r="F613" s="20">
        <v>2346710</v>
      </c>
      <c r="G613" s="20">
        <v>187737</v>
      </c>
      <c r="H613" s="20">
        <f t="shared" si="9"/>
        <v>2534447</v>
      </c>
      <c r="I613" s="2"/>
      <c r="J613" s="2"/>
      <c r="K613" s="3"/>
      <c r="L613" s="2"/>
      <c r="M613" s="3"/>
      <c r="N613" s="3"/>
      <c r="O613" s="3"/>
      <c r="P613" s="2"/>
      <c r="Q613" s="2"/>
      <c r="R613" s="2"/>
      <c r="S613" s="2"/>
      <c r="T613" s="2"/>
    </row>
    <row r="614" spans="1:20" s="21" customFormat="1" ht="27" customHeight="1">
      <c r="A614" s="14">
        <v>609</v>
      </c>
      <c r="B614" s="26">
        <v>45547</v>
      </c>
      <c r="C614" s="27" t="s">
        <v>1235</v>
      </c>
      <c r="D614" s="17" t="s">
        <v>14</v>
      </c>
      <c r="E614" s="28" t="s">
        <v>1236</v>
      </c>
      <c r="F614" s="20">
        <v>1340580</v>
      </c>
      <c r="G614" s="20">
        <v>107246</v>
      </c>
      <c r="H614" s="20">
        <f t="shared" si="9"/>
        <v>1447826</v>
      </c>
      <c r="I614" s="2"/>
      <c r="J614" s="2"/>
      <c r="K614" s="3"/>
      <c r="L614" s="2"/>
      <c r="M614" s="3"/>
      <c r="N614" s="3"/>
      <c r="O614" s="3"/>
      <c r="P614" s="2"/>
      <c r="Q614" s="2"/>
      <c r="R614" s="2"/>
      <c r="S614" s="2"/>
      <c r="T614" s="2"/>
    </row>
    <row r="615" spans="1:20" s="21" customFormat="1" ht="27" customHeight="1">
      <c r="A615" s="14">
        <v>610</v>
      </c>
      <c r="B615" s="26">
        <v>45547</v>
      </c>
      <c r="C615" s="27" t="s">
        <v>1237</v>
      </c>
      <c r="D615" s="17" t="s">
        <v>14</v>
      </c>
      <c r="E615" s="28" t="s">
        <v>1238</v>
      </c>
      <c r="F615" s="20">
        <v>1314175</v>
      </c>
      <c r="G615" s="20">
        <v>105134</v>
      </c>
      <c r="H615" s="20">
        <f t="shared" si="9"/>
        <v>1419309</v>
      </c>
      <c r="I615" s="2"/>
      <c r="J615" s="2"/>
      <c r="K615" s="3"/>
      <c r="L615" s="2"/>
      <c r="M615" s="3"/>
      <c r="N615" s="3"/>
      <c r="O615" s="3"/>
      <c r="P615" s="2"/>
      <c r="Q615" s="2"/>
      <c r="R615" s="2"/>
      <c r="S615" s="2"/>
      <c r="T615" s="2"/>
    </row>
    <row r="616" spans="1:20" s="21" customFormat="1" ht="27" customHeight="1">
      <c r="A616" s="14">
        <v>611</v>
      </c>
      <c r="B616" s="26">
        <v>45547</v>
      </c>
      <c r="C616" s="27" t="s">
        <v>1239</v>
      </c>
      <c r="D616" s="17" t="s">
        <v>14</v>
      </c>
      <c r="E616" s="28" t="s">
        <v>1240</v>
      </c>
      <c r="F616" s="20">
        <v>2299509</v>
      </c>
      <c r="G616" s="20">
        <v>183961</v>
      </c>
      <c r="H616" s="20">
        <f t="shared" si="9"/>
        <v>2483470</v>
      </c>
      <c r="I616" s="2"/>
      <c r="J616" s="2"/>
      <c r="K616" s="3"/>
      <c r="L616" s="2"/>
      <c r="M616" s="3"/>
      <c r="N616" s="3"/>
      <c r="O616" s="3"/>
      <c r="P616" s="2"/>
      <c r="Q616" s="2"/>
      <c r="R616" s="2"/>
      <c r="S616" s="2"/>
      <c r="T616" s="2"/>
    </row>
    <row r="617" spans="1:20" s="21" customFormat="1" ht="27" customHeight="1">
      <c r="A617" s="14">
        <v>612</v>
      </c>
      <c r="B617" s="26">
        <v>45547</v>
      </c>
      <c r="C617" s="27" t="s">
        <v>1241</v>
      </c>
      <c r="D617" s="17" t="s">
        <v>14</v>
      </c>
      <c r="E617" s="28" t="s">
        <v>1242</v>
      </c>
      <c r="F617" s="20">
        <v>1041387</v>
      </c>
      <c r="G617" s="20">
        <v>83311</v>
      </c>
      <c r="H617" s="20">
        <f t="shared" si="9"/>
        <v>1124698</v>
      </c>
      <c r="I617" s="2"/>
      <c r="J617" s="2"/>
      <c r="K617" s="3"/>
      <c r="L617" s="2"/>
      <c r="M617" s="3"/>
      <c r="N617" s="3"/>
      <c r="O617" s="3"/>
      <c r="P617" s="2"/>
      <c r="Q617" s="2"/>
      <c r="R617" s="2"/>
      <c r="S617" s="2"/>
      <c r="T617" s="2"/>
    </row>
    <row r="618" spans="1:20" s="21" customFormat="1" ht="27" customHeight="1">
      <c r="A618" s="14">
        <v>613</v>
      </c>
      <c r="B618" s="26">
        <v>45547</v>
      </c>
      <c r="C618" s="27" t="s">
        <v>1243</v>
      </c>
      <c r="D618" s="17" t="s">
        <v>14</v>
      </c>
      <c r="E618" s="28" t="s">
        <v>1244</v>
      </c>
      <c r="F618" s="20">
        <v>1844890</v>
      </c>
      <c r="G618" s="20">
        <v>147591</v>
      </c>
      <c r="H618" s="20">
        <f t="shared" si="9"/>
        <v>1992481</v>
      </c>
      <c r="I618" s="2"/>
      <c r="J618" s="2"/>
      <c r="K618" s="3"/>
      <c r="L618" s="2"/>
      <c r="M618" s="3"/>
      <c r="N618" s="3"/>
      <c r="O618" s="3"/>
      <c r="P618" s="2"/>
      <c r="Q618" s="2"/>
      <c r="R618" s="2"/>
      <c r="S618" s="2"/>
      <c r="T618" s="2"/>
    </row>
    <row r="619" spans="1:20" s="21" customFormat="1" ht="27" customHeight="1">
      <c r="A619" s="14">
        <v>614</v>
      </c>
      <c r="B619" s="26">
        <v>45547</v>
      </c>
      <c r="C619" s="27" t="s">
        <v>1245</v>
      </c>
      <c r="D619" s="17" t="s">
        <v>14</v>
      </c>
      <c r="E619" s="28" t="s">
        <v>1246</v>
      </c>
      <c r="F619" s="20">
        <v>1173355</v>
      </c>
      <c r="G619" s="20">
        <v>93868</v>
      </c>
      <c r="H619" s="20">
        <f t="shared" si="9"/>
        <v>1267223</v>
      </c>
      <c r="I619" s="2"/>
      <c r="J619" s="2"/>
      <c r="K619" s="3"/>
      <c r="L619" s="2"/>
      <c r="M619" s="3"/>
      <c r="N619" s="3"/>
      <c r="O619" s="3"/>
      <c r="P619" s="2"/>
      <c r="Q619" s="2"/>
      <c r="R619" s="2"/>
      <c r="S619" s="2"/>
      <c r="T619" s="2"/>
    </row>
    <row r="620" spans="1:20" s="21" customFormat="1" ht="27" customHeight="1">
      <c r="A620" s="14">
        <v>615</v>
      </c>
      <c r="B620" s="26">
        <v>45547</v>
      </c>
      <c r="C620" s="27" t="s">
        <v>1247</v>
      </c>
      <c r="D620" s="17" t="s">
        <v>14</v>
      </c>
      <c r="E620" s="28" t="s">
        <v>1248</v>
      </c>
      <c r="F620" s="20">
        <v>1629566</v>
      </c>
      <c r="G620" s="20">
        <v>130365</v>
      </c>
      <c r="H620" s="20">
        <f t="shared" si="9"/>
        <v>1759931</v>
      </c>
      <c r="I620" s="2"/>
      <c r="J620" s="2"/>
      <c r="K620" s="3"/>
      <c r="L620" s="2"/>
      <c r="M620" s="3"/>
      <c r="N620" s="3"/>
      <c r="O620" s="3"/>
      <c r="P620" s="2"/>
      <c r="Q620" s="2"/>
      <c r="R620" s="2"/>
      <c r="S620" s="2"/>
      <c r="T620" s="2"/>
    </row>
    <row r="621" spans="1:20" s="21" customFormat="1" ht="27" customHeight="1">
      <c r="A621" s="14">
        <v>616</v>
      </c>
      <c r="B621" s="26">
        <v>45547</v>
      </c>
      <c r="C621" s="27" t="s">
        <v>1249</v>
      </c>
      <c r="D621" s="17" t="s">
        <v>14</v>
      </c>
      <c r="E621" s="28" t="s">
        <v>1250</v>
      </c>
      <c r="F621" s="20">
        <v>1110580</v>
      </c>
      <c r="G621" s="20">
        <v>88846</v>
      </c>
      <c r="H621" s="20">
        <f t="shared" si="9"/>
        <v>1199426</v>
      </c>
      <c r="I621" s="2"/>
      <c r="J621" s="2"/>
      <c r="K621" s="3"/>
      <c r="L621" s="2"/>
      <c r="M621" s="3"/>
      <c r="N621" s="3"/>
      <c r="O621" s="3"/>
      <c r="P621" s="2"/>
      <c r="Q621" s="2"/>
      <c r="R621" s="2"/>
      <c r="S621" s="2"/>
      <c r="T621" s="2"/>
    </row>
    <row r="622" spans="1:20" s="21" customFormat="1" ht="27" customHeight="1">
      <c r="A622" s="14">
        <v>617</v>
      </c>
      <c r="B622" s="26">
        <v>45547</v>
      </c>
      <c r="C622" s="27" t="s">
        <v>1251</v>
      </c>
      <c r="D622" s="17" t="s">
        <v>14</v>
      </c>
      <c r="E622" s="28" t="s">
        <v>1252</v>
      </c>
      <c r="F622" s="20">
        <v>816894</v>
      </c>
      <c r="G622" s="20">
        <v>65352</v>
      </c>
      <c r="H622" s="20">
        <f t="shared" si="9"/>
        <v>882246</v>
      </c>
      <c r="I622" s="2"/>
      <c r="J622" s="2"/>
      <c r="K622" s="3"/>
      <c r="L622" s="2"/>
      <c r="M622" s="3"/>
      <c r="N622" s="3"/>
      <c r="O622" s="3"/>
      <c r="P622" s="2"/>
      <c r="Q622" s="2"/>
      <c r="R622" s="2"/>
      <c r="S622" s="2"/>
      <c r="T622" s="2"/>
    </row>
    <row r="623" spans="1:20" s="21" customFormat="1" ht="27" customHeight="1">
      <c r="A623" s="14">
        <v>618</v>
      </c>
      <c r="B623" s="26">
        <v>45547</v>
      </c>
      <c r="C623" s="27" t="s">
        <v>1253</v>
      </c>
      <c r="D623" s="17" t="s">
        <v>14</v>
      </c>
      <c r="E623" s="28" t="s">
        <v>1254</v>
      </c>
      <c r="F623" s="20">
        <v>1691467</v>
      </c>
      <c r="G623" s="20">
        <v>135317</v>
      </c>
      <c r="H623" s="20">
        <f t="shared" si="9"/>
        <v>1826784</v>
      </c>
      <c r="I623" s="2"/>
      <c r="J623" s="2"/>
      <c r="K623" s="3"/>
      <c r="L623" s="2"/>
      <c r="M623" s="3"/>
      <c r="N623" s="3"/>
      <c r="O623" s="3"/>
      <c r="P623" s="2"/>
      <c r="Q623" s="2"/>
      <c r="R623" s="2"/>
      <c r="S623" s="2"/>
      <c r="T623" s="2"/>
    </row>
    <row r="624" spans="1:20" s="21" customFormat="1" ht="27" customHeight="1">
      <c r="A624" s="14">
        <v>619</v>
      </c>
      <c r="B624" s="26">
        <v>45547</v>
      </c>
      <c r="C624" s="27" t="s">
        <v>1255</v>
      </c>
      <c r="D624" s="17" t="s">
        <v>14</v>
      </c>
      <c r="E624" s="28" t="s">
        <v>1256</v>
      </c>
      <c r="F624" s="20">
        <v>733089</v>
      </c>
      <c r="G624" s="20">
        <v>58647</v>
      </c>
      <c r="H624" s="20">
        <f t="shared" si="9"/>
        <v>791736</v>
      </c>
      <c r="I624" s="2"/>
      <c r="J624" s="2"/>
      <c r="K624" s="3"/>
      <c r="L624" s="2"/>
      <c r="M624" s="3"/>
      <c r="N624" s="3"/>
      <c r="O624" s="3"/>
      <c r="P624" s="2"/>
      <c r="Q624" s="2"/>
      <c r="R624" s="2"/>
      <c r="S624" s="2"/>
      <c r="T624" s="2"/>
    </row>
    <row r="625" spans="1:20" s="21" customFormat="1" ht="27" customHeight="1">
      <c r="A625" s="14">
        <v>620</v>
      </c>
      <c r="B625" s="26">
        <v>45547</v>
      </c>
      <c r="C625" s="27" t="s">
        <v>1257</v>
      </c>
      <c r="D625" s="17" t="s">
        <v>14</v>
      </c>
      <c r="E625" s="28" t="s">
        <v>1258</v>
      </c>
      <c r="F625" s="20">
        <v>1388555</v>
      </c>
      <c r="G625" s="20">
        <v>111084</v>
      </c>
      <c r="H625" s="20">
        <f t="shared" si="9"/>
        <v>1499639</v>
      </c>
      <c r="I625" s="2"/>
      <c r="J625" s="2"/>
      <c r="K625" s="3"/>
      <c r="L625" s="2"/>
      <c r="M625" s="3"/>
      <c r="N625" s="3"/>
      <c r="O625" s="3"/>
      <c r="P625" s="2"/>
      <c r="Q625" s="2"/>
      <c r="R625" s="2"/>
      <c r="S625" s="2"/>
      <c r="T625" s="2"/>
    </row>
    <row r="626" spans="1:20" s="21" customFormat="1" ht="30.75" customHeight="1">
      <c r="A626" s="14">
        <v>621</v>
      </c>
      <c r="B626" s="26">
        <v>45547</v>
      </c>
      <c r="C626" s="27" t="s">
        <v>1259</v>
      </c>
      <c r="D626" s="17" t="s">
        <v>14</v>
      </c>
      <c r="E626" s="54" t="s">
        <v>1260</v>
      </c>
      <c r="F626" s="20">
        <v>1253796</v>
      </c>
      <c r="G626" s="20">
        <v>100304</v>
      </c>
      <c r="H626" s="20">
        <f t="shared" si="9"/>
        <v>1354100</v>
      </c>
      <c r="I626" s="2"/>
      <c r="J626" s="2"/>
      <c r="K626" s="3"/>
      <c r="L626" s="2"/>
      <c r="M626" s="3"/>
      <c r="N626" s="3"/>
      <c r="O626" s="3"/>
      <c r="P626" s="2"/>
      <c r="Q626" s="2"/>
      <c r="R626" s="2"/>
      <c r="S626" s="2"/>
      <c r="T626" s="2"/>
    </row>
    <row r="627" spans="1:20" s="21" customFormat="1" ht="27" customHeight="1">
      <c r="A627" s="14">
        <v>622</v>
      </c>
      <c r="B627" s="26">
        <v>45547</v>
      </c>
      <c r="C627" s="27" t="s">
        <v>1261</v>
      </c>
      <c r="D627" s="17" t="s">
        <v>14</v>
      </c>
      <c r="E627" s="28" t="s">
        <v>1262</v>
      </c>
      <c r="F627" s="20">
        <v>1152445</v>
      </c>
      <c r="G627" s="20">
        <v>92196</v>
      </c>
      <c r="H627" s="20">
        <f t="shared" si="9"/>
        <v>1244641</v>
      </c>
      <c r="I627" s="2"/>
      <c r="J627" s="2"/>
      <c r="K627" s="3"/>
      <c r="L627" s="2"/>
      <c r="M627" s="3"/>
      <c r="N627" s="3"/>
      <c r="O627" s="3"/>
      <c r="P627" s="2"/>
      <c r="Q627" s="2"/>
      <c r="R627" s="2"/>
      <c r="S627" s="2"/>
      <c r="T627" s="2"/>
    </row>
    <row r="628" spans="1:20" s="21" customFormat="1" ht="27" customHeight="1">
      <c r="A628" s="14">
        <v>623</v>
      </c>
      <c r="B628" s="26">
        <v>45547</v>
      </c>
      <c r="C628" s="27" t="s">
        <v>1263</v>
      </c>
      <c r="D628" s="17" t="s">
        <v>14</v>
      </c>
      <c r="E628" s="28" t="s">
        <v>1264</v>
      </c>
      <c r="F628" s="20">
        <v>555111</v>
      </c>
      <c r="G628" s="20">
        <v>44409</v>
      </c>
      <c r="H628" s="20">
        <f t="shared" si="9"/>
        <v>599520</v>
      </c>
      <c r="I628" s="2"/>
      <c r="J628" s="2"/>
      <c r="K628" s="3"/>
      <c r="L628" s="2"/>
      <c r="M628" s="3"/>
      <c r="N628" s="3"/>
      <c r="O628" s="3"/>
      <c r="P628" s="2"/>
      <c r="Q628" s="2"/>
      <c r="R628" s="2"/>
      <c r="S628" s="2"/>
      <c r="T628" s="2"/>
    </row>
    <row r="629" spans="1:20" s="21" customFormat="1" ht="27" customHeight="1">
      <c r="A629" s="14">
        <v>624</v>
      </c>
      <c r="B629" s="26">
        <v>45547</v>
      </c>
      <c r="C629" s="27" t="s">
        <v>1265</v>
      </c>
      <c r="D629" s="17" t="s">
        <v>14</v>
      </c>
      <c r="E629" s="28" t="s">
        <v>1266</v>
      </c>
      <c r="F629" s="20">
        <v>664525</v>
      </c>
      <c r="G629" s="20">
        <v>53162</v>
      </c>
      <c r="H629" s="20">
        <f t="shared" si="9"/>
        <v>717687</v>
      </c>
      <c r="I629" s="2"/>
      <c r="J629" s="2"/>
      <c r="K629" s="3"/>
      <c r="L629" s="2"/>
      <c r="M629" s="3"/>
      <c r="N629" s="3"/>
      <c r="O629" s="3"/>
      <c r="P629" s="2"/>
      <c r="Q629" s="2"/>
      <c r="R629" s="2"/>
      <c r="S629" s="2"/>
      <c r="T629" s="2"/>
    </row>
    <row r="630" spans="1:20" s="21" customFormat="1" ht="27" customHeight="1">
      <c r="A630" s="14">
        <v>625</v>
      </c>
      <c r="B630" s="26">
        <v>45547</v>
      </c>
      <c r="C630" s="27" t="s">
        <v>1267</v>
      </c>
      <c r="D630" s="17" t="s">
        <v>14</v>
      </c>
      <c r="E630" s="28" t="s">
        <v>1268</v>
      </c>
      <c r="F630" s="20">
        <v>875956</v>
      </c>
      <c r="G630" s="20">
        <v>70076</v>
      </c>
      <c r="H630" s="20">
        <f t="shared" si="9"/>
        <v>946032</v>
      </c>
      <c r="I630" s="2"/>
      <c r="J630" s="2"/>
      <c r="K630" s="3"/>
      <c r="L630" s="2"/>
      <c r="M630" s="3"/>
      <c r="N630" s="3"/>
      <c r="O630" s="3"/>
      <c r="P630" s="2"/>
      <c r="Q630" s="2"/>
      <c r="R630" s="2"/>
      <c r="S630" s="2"/>
      <c r="T630" s="2"/>
    </row>
    <row r="631" spans="1:20" s="21" customFormat="1" ht="27" customHeight="1">
      <c r="A631" s="14">
        <v>626</v>
      </c>
      <c r="B631" s="26">
        <v>45547</v>
      </c>
      <c r="C631" s="27" t="s">
        <v>1269</v>
      </c>
      <c r="D631" s="17" t="s">
        <v>14</v>
      </c>
      <c r="E631" s="28" t="s">
        <v>1270</v>
      </c>
      <c r="F631" s="20">
        <v>535967</v>
      </c>
      <c r="G631" s="20">
        <v>42877</v>
      </c>
      <c r="H631" s="20">
        <f t="shared" si="9"/>
        <v>578844</v>
      </c>
      <c r="I631" s="2"/>
      <c r="J631" s="2"/>
      <c r="K631" s="3"/>
      <c r="L631" s="2"/>
      <c r="M631" s="3"/>
      <c r="N631" s="3"/>
      <c r="O631" s="3"/>
      <c r="P631" s="2"/>
      <c r="Q631" s="2"/>
      <c r="R631" s="2"/>
      <c r="S631" s="2"/>
      <c r="T631" s="2"/>
    </row>
    <row r="632" spans="1:20" s="21" customFormat="1" ht="27" customHeight="1">
      <c r="A632" s="14">
        <v>627</v>
      </c>
      <c r="B632" s="26">
        <v>45547</v>
      </c>
      <c r="C632" s="27" t="s">
        <v>1271</v>
      </c>
      <c r="D632" s="17" t="s">
        <v>14</v>
      </c>
      <c r="E632" s="28" t="s">
        <v>1272</v>
      </c>
      <c r="F632" s="20">
        <v>734310</v>
      </c>
      <c r="G632" s="20">
        <v>58745</v>
      </c>
      <c r="H632" s="20">
        <f t="shared" si="9"/>
        <v>793055</v>
      </c>
      <c r="I632" s="2"/>
      <c r="J632" s="2"/>
      <c r="K632" s="3"/>
      <c r="L632" s="2"/>
      <c r="M632" s="3"/>
      <c r="N632" s="3"/>
      <c r="O632" s="3"/>
      <c r="P632" s="2"/>
      <c r="Q632" s="2"/>
      <c r="R632" s="2"/>
      <c r="S632" s="2"/>
      <c r="T632" s="2"/>
    </row>
    <row r="633" spans="1:20" s="21" customFormat="1" ht="27" customHeight="1">
      <c r="A633" s="14">
        <v>628</v>
      </c>
      <c r="B633" s="26">
        <v>45547</v>
      </c>
      <c r="C633" s="27" t="s">
        <v>1273</v>
      </c>
      <c r="D633" s="17" t="s">
        <v>14</v>
      </c>
      <c r="E633" s="28" t="s">
        <v>1274</v>
      </c>
      <c r="F633" s="20">
        <v>1289600</v>
      </c>
      <c r="G633" s="20">
        <v>103168</v>
      </c>
      <c r="H633" s="20">
        <f t="shared" si="9"/>
        <v>1392768</v>
      </c>
      <c r="I633" s="2"/>
      <c r="J633" s="2"/>
      <c r="K633" s="3"/>
      <c r="L633" s="2"/>
      <c r="M633" s="3"/>
      <c r="N633" s="3"/>
      <c r="O633" s="3"/>
      <c r="P633" s="2"/>
      <c r="Q633" s="2"/>
      <c r="R633" s="2"/>
      <c r="S633" s="2"/>
      <c r="T633" s="2"/>
    </row>
    <row r="634" spans="1:20" s="21" customFormat="1" ht="27" customHeight="1">
      <c r="A634" s="14">
        <v>629</v>
      </c>
      <c r="B634" s="26">
        <v>45547</v>
      </c>
      <c r="C634" s="27" t="s">
        <v>1275</v>
      </c>
      <c r="D634" s="17" t="s">
        <v>14</v>
      </c>
      <c r="E634" s="28" t="s">
        <v>1276</v>
      </c>
      <c r="F634" s="20">
        <v>884818</v>
      </c>
      <c r="G634" s="20">
        <v>70785</v>
      </c>
      <c r="H634" s="20">
        <f t="shared" si="9"/>
        <v>955603</v>
      </c>
      <c r="I634" s="2"/>
      <c r="J634" s="2"/>
      <c r="K634" s="3"/>
      <c r="L634" s="2"/>
      <c r="M634" s="3"/>
      <c r="N634" s="3"/>
      <c r="O634" s="3"/>
      <c r="P634" s="2"/>
      <c r="Q634" s="2"/>
      <c r="R634" s="2"/>
      <c r="S634" s="2"/>
      <c r="T634" s="2"/>
    </row>
    <row r="635" spans="1:20" s="21" customFormat="1" ht="27" customHeight="1">
      <c r="A635" s="14">
        <v>630</v>
      </c>
      <c r="B635" s="26">
        <v>45547</v>
      </c>
      <c r="C635" s="27" t="s">
        <v>1277</v>
      </c>
      <c r="D635" s="17" t="s">
        <v>14</v>
      </c>
      <c r="E635" s="28" t="s">
        <v>1278</v>
      </c>
      <c r="F635" s="20">
        <v>2009272</v>
      </c>
      <c r="G635" s="20">
        <v>160742</v>
      </c>
      <c r="H635" s="20">
        <f t="shared" si="9"/>
        <v>2170014</v>
      </c>
      <c r="I635" s="2"/>
      <c r="J635" s="2"/>
      <c r="K635" s="3"/>
      <c r="L635" s="2"/>
      <c r="M635" s="3"/>
      <c r="N635" s="3"/>
      <c r="O635" s="3"/>
      <c r="P635" s="2"/>
      <c r="Q635" s="2"/>
      <c r="R635" s="2"/>
      <c r="S635" s="2"/>
      <c r="T635" s="2"/>
    </row>
    <row r="636" spans="1:20" s="21" customFormat="1" ht="27" customHeight="1">
      <c r="A636" s="14">
        <v>631</v>
      </c>
      <c r="B636" s="26">
        <v>45547</v>
      </c>
      <c r="C636" s="27" t="s">
        <v>1279</v>
      </c>
      <c r="D636" s="17" t="s">
        <v>14</v>
      </c>
      <c r="E636" s="28" t="s">
        <v>1280</v>
      </c>
      <c r="F636" s="20">
        <v>620245</v>
      </c>
      <c r="G636" s="20">
        <v>49620</v>
      </c>
      <c r="H636" s="20">
        <f t="shared" si="9"/>
        <v>669865</v>
      </c>
      <c r="I636" s="2"/>
      <c r="J636" s="2"/>
      <c r="K636" s="3"/>
      <c r="L636" s="2"/>
      <c r="M636" s="3"/>
      <c r="N636" s="3"/>
      <c r="O636" s="3"/>
      <c r="P636" s="2"/>
      <c r="Q636" s="2"/>
      <c r="R636" s="2"/>
      <c r="S636" s="2"/>
      <c r="T636" s="2"/>
    </row>
    <row r="637" spans="1:20" s="21" customFormat="1" ht="27" customHeight="1">
      <c r="A637" s="14">
        <v>632</v>
      </c>
      <c r="B637" s="26">
        <v>45547</v>
      </c>
      <c r="C637" s="27" t="s">
        <v>1281</v>
      </c>
      <c r="D637" s="17" t="s">
        <v>14</v>
      </c>
      <c r="E637" s="28" t="s">
        <v>1282</v>
      </c>
      <c r="F637" s="20">
        <v>1060445</v>
      </c>
      <c r="G637" s="20">
        <v>84836</v>
      </c>
      <c r="H637" s="20">
        <f t="shared" si="9"/>
        <v>1145281</v>
      </c>
      <c r="I637" s="2"/>
      <c r="J637" s="2"/>
      <c r="K637" s="3"/>
      <c r="L637" s="2"/>
      <c r="M637" s="3"/>
      <c r="N637" s="3"/>
      <c r="O637" s="3"/>
      <c r="P637" s="2"/>
      <c r="Q637" s="2"/>
      <c r="R637" s="2"/>
      <c r="S637" s="2"/>
      <c r="T637" s="2"/>
    </row>
    <row r="638" spans="1:20" s="21" customFormat="1" ht="27" customHeight="1">
      <c r="A638" s="14">
        <v>633</v>
      </c>
      <c r="B638" s="26">
        <v>45547</v>
      </c>
      <c r="C638" s="27" t="s">
        <v>1283</v>
      </c>
      <c r="D638" s="17" t="s">
        <v>14</v>
      </c>
      <c r="E638" s="28" t="s">
        <v>1284</v>
      </c>
      <c r="F638" s="20">
        <v>691467</v>
      </c>
      <c r="G638" s="20">
        <v>55317</v>
      </c>
      <c r="H638" s="20">
        <f t="shared" si="9"/>
        <v>746784</v>
      </c>
      <c r="I638" s="2"/>
      <c r="J638" s="2"/>
      <c r="K638" s="3"/>
      <c r="L638" s="2"/>
      <c r="M638" s="3"/>
      <c r="N638" s="3"/>
      <c r="O638" s="3"/>
      <c r="P638" s="2"/>
      <c r="Q638" s="2"/>
      <c r="R638" s="2"/>
      <c r="S638" s="2"/>
      <c r="T638" s="2"/>
    </row>
    <row r="639" spans="1:20" s="21" customFormat="1" ht="27" customHeight="1">
      <c r="A639" s="14">
        <v>634</v>
      </c>
      <c r="B639" s="26">
        <v>45547</v>
      </c>
      <c r="C639" s="27" t="s">
        <v>1285</v>
      </c>
      <c r="D639" s="17" t="s">
        <v>14</v>
      </c>
      <c r="E639" s="28" t="s">
        <v>1286</v>
      </c>
      <c r="F639" s="20">
        <v>1950170</v>
      </c>
      <c r="G639" s="20">
        <v>156014</v>
      </c>
      <c r="H639" s="20">
        <f t="shared" si="9"/>
        <v>2106184</v>
      </c>
      <c r="I639" s="2"/>
      <c r="J639" s="2"/>
      <c r="K639" s="3"/>
      <c r="L639" s="2"/>
      <c r="M639" s="3"/>
      <c r="N639" s="3"/>
      <c r="O639" s="3"/>
      <c r="P639" s="2"/>
      <c r="Q639" s="2"/>
      <c r="R639" s="2"/>
      <c r="S639" s="2"/>
      <c r="T639" s="2"/>
    </row>
    <row r="640" spans="1:20" s="21" customFormat="1" ht="27" customHeight="1">
      <c r="A640" s="14">
        <v>635</v>
      </c>
      <c r="B640" s="26">
        <v>45547</v>
      </c>
      <c r="C640" s="27" t="s">
        <v>1287</v>
      </c>
      <c r="D640" s="17" t="s">
        <v>14</v>
      </c>
      <c r="E640" s="28" t="s">
        <v>1288</v>
      </c>
      <c r="F640" s="20">
        <v>666480</v>
      </c>
      <c r="G640" s="20">
        <v>53318</v>
      </c>
      <c r="H640" s="20">
        <f t="shared" si="9"/>
        <v>719798</v>
      </c>
      <c r="I640" s="2"/>
      <c r="J640" s="2"/>
      <c r="K640" s="3"/>
      <c r="L640" s="2"/>
      <c r="M640" s="3"/>
      <c r="N640" s="3"/>
      <c r="O640" s="3"/>
      <c r="P640" s="2"/>
      <c r="Q640" s="2"/>
      <c r="R640" s="2"/>
      <c r="S640" s="2"/>
      <c r="T640" s="2"/>
    </row>
    <row r="641" spans="1:20" s="21" customFormat="1" ht="27" customHeight="1">
      <c r="A641" s="14">
        <v>636</v>
      </c>
      <c r="B641" s="26">
        <v>45547</v>
      </c>
      <c r="C641" s="27" t="s">
        <v>1289</v>
      </c>
      <c r="D641" s="17" t="s">
        <v>14</v>
      </c>
      <c r="E641" s="28" t="s">
        <v>1290</v>
      </c>
      <c r="F641" s="20">
        <v>749750</v>
      </c>
      <c r="G641" s="20">
        <v>59980</v>
      </c>
      <c r="H641" s="20">
        <f t="shared" si="9"/>
        <v>809730</v>
      </c>
      <c r="I641" s="2"/>
      <c r="J641" s="2"/>
      <c r="K641" s="3"/>
      <c r="L641" s="2"/>
      <c r="M641" s="3"/>
      <c r="N641" s="3"/>
      <c r="O641" s="3"/>
      <c r="P641" s="2"/>
      <c r="Q641" s="2"/>
      <c r="R641" s="2"/>
      <c r="S641" s="2"/>
      <c r="T641" s="2"/>
    </row>
    <row r="642" spans="1:20" s="21" customFormat="1" ht="27" customHeight="1">
      <c r="A642" s="14">
        <v>637</v>
      </c>
      <c r="B642" s="26">
        <v>45547</v>
      </c>
      <c r="C642" s="27" t="s">
        <v>1291</v>
      </c>
      <c r="D642" s="17" t="s">
        <v>14</v>
      </c>
      <c r="E642" s="28" t="s">
        <v>1292</v>
      </c>
      <c r="F642" s="20">
        <v>1246400</v>
      </c>
      <c r="G642" s="20">
        <v>99712</v>
      </c>
      <c r="H642" s="20">
        <f t="shared" si="9"/>
        <v>1346112</v>
      </c>
      <c r="I642" s="2"/>
      <c r="J642" s="2"/>
      <c r="K642" s="3"/>
      <c r="L642" s="2"/>
      <c r="M642" s="3"/>
      <c r="N642" s="3"/>
      <c r="O642" s="3"/>
      <c r="P642" s="2"/>
      <c r="Q642" s="2"/>
      <c r="R642" s="2"/>
      <c r="S642" s="2"/>
      <c r="T642" s="2"/>
    </row>
    <row r="643" spans="1:20" s="21" customFormat="1" ht="27" customHeight="1">
      <c r="A643" s="14">
        <v>638</v>
      </c>
      <c r="B643" s="26">
        <v>45547</v>
      </c>
      <c r="C643" s="27" t="s">
        <v>1293</v>
      </c>
      <c r="D643" s="17" t="s">
        <v>14</v>
      </c>
      <c r="E643" s="28" t="s">
        <v>1294</v>
      </c>
      <c r="F643" s="20">
        <v>507975</v>
      </c>
      <c r="G643" s="20">
        <v>40638</v>
      </c>
      <c r="H643" s="20">
        <f t="shared" si="9"/>
        <v>548613</v>
      </c>
      <c r="I643" s="2"/>
      <c r="J643" s="2"/>
      <c r="K643" s="3"/>
      <c r="L643" s="2"/>
      <c r="M643" s="3"/>
      <c r="N643" s="3"/>
      <c r="O643" s="3"/>
      <c r="P643" s="2"/>
      <c r="Q643" s="2"/>
      <c r="R643" s="2"/>
      <c r="S643" s="2"/>
      <c r="T643" s="2"/>
    </row>
    <row r="644" spans="1:20" s="21" customFormat="1" ht="27" customHeight="1">
      <c r="A644" s="14">
        <v>639</v>
      </c>
      <c r="B644" s="26">
        <v>45547</v>
      </c>
      <c r="C644" s="27" t="s">
        <v>1295</v>
      </c>
      <c r="D644" s="17" t="s">
        <v>14</v>
      </c>
      <c r="E644" s="28" t="s">
        <v>1296</v>
      </c>
      <c r="F644" s="20">
        <v>1432165</v>
      </c>
      <c r="G644" s="20">
        <v>114573</v>
      </c>
      <c r="H644" s="20">
        <f t="shared" si="9"/>
        <v>1546738</v>
      </c>
      <c r="I644" s="2"/>
      <c r="J644" s="2"/>
      <c r="K644" s="3"/>
      <c r="L644" s="2"/>
      <c r="M644" s="3"/>
      <c r="N644" s="3"/>
      <c r="O644" s="3"/>
      <c r="P644" s="2"/>
      <c r="Q644" s="2"/>
      <c r="R644" s="2"/>
      <c r="S644" s="2"/>
      <c r="T644" s="2"/>
    </row>
    <row r="645" spans="1:20" s="21" customFormat="1" ht="27" customHeight="1">
      <c r="A645" s="14">
        <v>640</v>
      </c>
      <c r="B645" s="26">
        <v>45547</v>
      </c>
      <c r="C645" s="27" t="s">
        <v>1297</v>
      </c>
      <c r="D645" s="17" t="s">
        <v>14</v>
      </c>
      <c r="E645" s="28" t="s">
        <v>1298</v>
      </c>
      <c r="F645" s="20">
        <v>1463610</v>
      </c>
      <c r="G645" s="20">
        <v>117089</v>
      </c>
      <c r="H645" s="20">
        <f t="shared" si="9"/>
        <v>1580699</v>
      </c>
      <c r="I645" s="2"/>
      <c r="J645" s="2"/>
      <c r="K645" s="3"/>
      <c r="L645" s="2"/>
      <c r="M645" s="3"/>
      <c r="N645" s="3"/>
      <c r="O645" s="3"/>
      <c r="P645" s="2"/>
      <c r="Q645" s="2"/>
      <c r="R645" s="2"/>
      <c r="S645" s="2"/>
      <c r="T645" s="2"/>
    </row>
    <row r="646" spans="1:20" s="21" customFormat="1" ht="27" customHeight="1">
      <c r="A646" s="14">
        <v>641</v>
      </c>
      <c r="B646" s="26">
        <v>45547</v>
      </c>
      <c r="C646" s="27" t="s">
        <v>1299</v>
      </c>
      <c r="D646" s="17" t="s">
        <v>14</v>
      </c>
      <c r="E646" s="28" t="s">
        <v>1300</v>
      </c>
      <c r="F646" s="20">
        <v>1215220</v>
      </c>
      <c r="G646" s="20">
        <v>97218</v>
      </c>
      <c r="H646" s="20">
        <f t="shared" si="9"/>
        <v>1312438</v>
      </c>
      <c r="I646" s="2"/>
      <c r="J646" s="2"/>
      <c r="K646" s="3"/>
      <c r="L646" s="2"/>
      <c r="M646" s="3"/>
      <c r="N646" s="3"/>
      <c r="O646" s="3"/>
      <c r="P646" s="2"/>
      <c r="Q646" s="2"/>
      <c r="R646" s="2"/>
      <c r="S646" s="2"/>
      <c r="T646" s="2"/>
    </row>
    <row r="647" spans="1:20" s="21" customFormat="1" ht="27" customHeight="1">
      <c r="A647" s="14">
        <v>642</v>
      </c>
      <c r="B647" s="26">
        <v>45547</v>
      </c>
      <c r="C647" s="27" t="s">
        <v>1301</v>
      </c>
      <c r="D647" s="17" t="s">
        <v>14</v>
      </c>
      <c r="E647" s="28" t="s">
        <v>1302</v>
      </c>
      <c r="F647" s="20">
        <v>1384815</v>
      </c>
      <c r="G647" s="20">
        <v>110785</v>
      </c>
      <c r="H647" s="20">
        <f t="shared" ref="H647:H710" si="10">G647+F647</f>
        <v>1495600</v>
      </c>
      <c r="I647" s="2"/>
      <c r="J647" s="2"/>
      <c r="K647" s="3"/>
      <c r="L647" s="2"/>
      <c r="M647" s="3"/>
      <c r="N647" s="3"/>
      <c r="O647" s="3"/>
      <c r="P647" s="2"/>
      <c r="Q647" s="2"/>
      <c r="R647" s="2"/>
      <c r="S647" s="2"/>
      <c r="T647" s="2"/>
    </row>
    <row r="648" spans="1:20" s="21" customFormat="1" ht="27" customHeight="1">
      <c r="A648" s="14">
        <v>643</v>
      </c>
      <c r="B648" s="26">
        <v>45547</v>
      </c>
      <c r="C648" s="27" t="s">
        <v>1303</v>
      </c>
      <c r="D648" s="17" t="s">
        <v>14</v>
      </c>
      <c r="E648" s="28" t="s">
        <v>1304</v>
      </c>
      <c r="F648" s="20">
        <v>3049522</v>
      </c>
      <c r="G648" s="20">
        <v>243962</v>
      </c>
      <c r="H648" s="20">
        <f t="shared" si="10"/>
        <v>3293484</v>
      </c>
      <c r="I648" s="2"/>
      <c r="J648" s="2"/>
      <c r="K648" s="3"/>
      <c r="L648" s="2"/>
      <c r="M648" s="3"/>
      <c r="N648" s="3"/>
      <c r="O648" s="3"/>
      <c r="P648" s="2"/>
      <c r="Q648" s="2"/>
      <c r="R648" s="2"/>
      <c r="S648" s="2"/>
      <c r="T648" s="2"/>
    </row>
    <row r="649" spans="1:20" s="21" customFormat="1" ht="27" customHeight="1">
      <c r="A649" s="14">
        <v>644</v>
      </c>
      <c r="B649" s="26">
        <v>45547</v>
      </c>
      <c r="C649" s="27" t="s">
        <v>1305</v>
      </c>
      <c r="D649" s="17" t="s">
        <v>14</v>
      </c>
      <c r="E649" s="28" t="s">
        <v>1306</v>
      </c>
      <c r="F649" s="20">
        <v>555290</v>
      </c>
      <c r="G649" s="20">
        <v>44423</v>
      </c>
      <c r="H649" s="20">
        <f t="shared" si="10"/>
        <v>599713</v>
      </c>
      <c r="I649" s="2"/>
      <c r="J649" s="2"/>
      <c r="K649" s="3"/>
      <c r="L649" s="2"/>
      <c r="M649" s="3"/>
      <c r="N649" s="3"/>
      <c r="O649" s="3"/>
      <c r="P649" s="2"/>
      <c r="Q649" s="2"/>
      <c r="R649" s="2"/>
      <c r="S649" s="2"/>
      <c r="T649" s="2"/>
    </row>
    <row r="650" spans="1:20" s="21" customFormat="1" ht="27" customHeight="1">
      <c r="A650" s="14">
        <v>645</v>
      </c>
      <c r="B650" s="26">
        <v>45547</v>
      </c>
      <c r="C650" s="27" t="s">
        <v>1307</v>
      </c>
      <c r="D650" s="17" t="s">
        <v>14</v>
      </c>
      <c r="E650" s="28" t="s">
        <v>1308</v>
      </c>
      <c r="F650" s="20">
        <v>2032076</v>
      </c>
      <c r="G650" s="20">
        <v>162566</v>
      </c>
      <c r="H650" s="20">
        <f t="shared" si="10"/>
        <v>2194642</v>
      </c>
      <c r="I650" s="2"/>
      <c r="J650" s="2"/>
      <c r="K650" s="3"/>
      <c r="L650" s="2"/>
      <c r="M650" s="3"/>
      <c r="N650" s="3"/>
      <c r="O650" s="3"/>
      <c r="P650" s="2"/>
      <c r="Q650" s="2"/>
      <c r="R650" s="2"/>
      <c r="S650" s="2"/>
      <c r="T650" s="2"/>
    </row>
    <row r="651" spans="1:20" s="21" customFormat="1" ht="27" customHeight="1">
      <c r="A651" s="14">
        <v>646</v>
      </c>
      <c r="B651" s="26">
        <v>45547</v>
      </c>
      <c r="C651" s="27" t="s">
        <v>1309</v>
      </c>
      <c r="D651" s="17" t="s">
        <v>14</v>
      </c>
      <c r="E651" s="28" t="s">
        <v>16</v>
      </c>
      <c r="F651" s="20">
        <v>3415500</v>
      </c>
      <c r="G651" s="20">
        <v>273240</v>
      </c>
      <c r="H651" s="20">
        <f t="shared" si="10"/>
        <v>3688740</v>
      </c>
      <c r="I651" s="2"/>
      <c r="J651" s="2"/>
      <c r="K651" s="3"/>
      <c r="L651" s="2"/>
      <c r="M651" s="3"/>
      <c r="N651" s="3"/>
      <c r="O651" s="3"/>
      <c r="P651" s="2"/>
      <c r="Q651" s="2"/>
      <c r="R651" s="2"/>
      <c r="S651" s="2"/>
      <c r="T651" s="2"/>
    </row>
    <row r="652" spans="1:20" s="21" customFormat="1" ht="27" customHeight="1">
      <c r="A652" s="14">
        <v>647</v>
      </c>
      <c r="B652" s="26">
        <v>45547</v>
      </c>
      <c r="C652" s="27" t="s">
        <v>1310</v>
      </c>
      <c r="D652" s="17" t="s">
        <v>14</v>
      </c>
      <c r="E652" s="28" t="s">
        <v>1311</v>
      </c>
      <c r="F652" s="20">
        <v>1395540</v>
      </c>
      <c r="G652" s="20">
        <v>111643</v>
      </c>
      <c r="H652" s="20">
        <f t="shared" si="10"/>
        <v>1507183</v>
      </c>
      <c r="I652" s="2"/>
      <c r="J652" s="2"/>
      <c r="K652" s="3"/>
      <c r="L652" s="2"/>
      <c r="M652" s="3"/>
      <c r="N652" s="3"/>
      <c r="O652" s="3"/>
      <c r="P652" s="2"/>
      <c r="Q652" s="2"/>
      <c r="R652" s="2"/>
      <c r="S652" s="2"/>
      <c r="T652" s="2"/>
    </row>
    <row r="653" spans="1:20" s="21" customFormat="1" ht="27" customHeight="1">
      <c r="A653" s="14">
        <v>648</v>
      </c>
      <c r="B653" s="26">
        <v>45547</v>
      </c>
      <c r="C653" s="27" t="s">
        <v>1312</v>
      </c>
      <c r="D653" s="17" t="s">
        <v>14</v>
      </c>
      <c r="E653" s="28" t="s">
        <v>1313</v>
      </c>
      <c r="F653" s="20">
        <v>742500</v>
      </c>
      <c r="G653" s="20">
        <v>59400</v>
      </c>
      <c r="H653" s="20">
        <f t="shared" si="10"/>
        <v>801900</v>
      </c>
      <c r="I653" s="2"/>
      <c r="J653" s="2"/>
      <c r="K653" s="3"/>
      <c r="L653" s="2"/>
      <c r="M653" s="3"/>
      <c r="N653" s="3"/>
      <c r="O653" s="3"/>
      <c r="P653" s="2"/>
      <c r="Q653" s="2"/>
      <c r="R653" s="2"/>
      <c r="S653" s="2"/>
      <c r="T653" s="2"/>
    </row>
    <row r="654" spans="1:20" s="21" customFormat="1" ht="27" customHeight="1">
      <c r="A654" s="14">
        <v>649</v>
      </c>
      <c r="B654" s="26">
        <v>45547</v>
      </c>
      <c r="C654" s="27" t="s">
        <v>1314</v>
      </c>
      <c r="D654" s="17" t="s">
        <v>14</v>
      </c>
      <c r="E654" s="28" t="s">
        <v>1315</v>
      </c>
      <c r="F654" s="20">
        <v>1603285</v>
      </c>
      <c r="G654" s="20">
        <v>128263</v>
      </c>
      <c r="H654" s="20">
        <f t="shared" si="10"/>
        <v>1731548</v>
      </c>
      <c r="I654" s="2"/>
      <c r="J654" s="2"/>
      <c r="K654" s="3"/>
      <c r="L654" s="2"/>
      <c r="M654" s="3"/>
      <c r="N654" s="3"/>
      <c r="O654" s="3"/>
      <c r="P654" s="2"/>
      <c r="Q654" s="2"/>
      <c r="R654" s="2"/>
      <c r="S654" s="2"/>
      <c r="T654" s="2"/>
    </row>
    <row r="655" spans="1:20" s="21" customFormat="1" ht="27" customHeight="1">
      <c r="A655" s="14">
        <v>650</v>
      </c>
      <c r="B655" s="26">
        <v>45547</v>
      </c>
      <c r="C655" s="27" t="s">
        <v>1316</v>
      </c>
      <c r="D655" s="17" t="s">
        <v>14</v>
      </c>
      <c r="E655" s="28" t="s">
        <v>1317</v>
      </c>
      <c r="F655" s="20">
        <v>1971661</v>
      </c>
      <c r="G655" s="20">
        <v>157733</v>
      </c>
      <c r="H655" s="20">
        <f t="shared" si="10"/>
        <v>2129394</v>
      </c>
      <c r="I655" s="2"/>
      <c r="J655" s="2"/>
      <c r="K655" s="3"/>
      <c r="L655" s="2"/>
      <c r="M655" s="3"/>
      <c r="N655" s="3"/>
      <c r="O655" s="3"/>
      <c r="P655" s="2"/>
      <c r="Q655" s="2"/>
      <c r="R655" s="2"/>
      <c r="S655" s="2"/>
      <c r="T655" s="2"/>
    </row>
    <row r="656" spans="1:20" s="21" customFormat="1" ht="27" customHeight="1">
      <c r="A656" s="14">
        <v>651</v>
      </c>
      <c r="B656" s="26">
        <v>45547</v>
      </c>
      <c r="C656" s="27" t="s">
        <v>1318</v>
      </c>
      <c r="D656" s="17" t="s">
        <v>14</v>
      </c>
      <c r="E656" s="28" t="s">
        <v>1319</v>
      </c>
      <c r="F656" s="20">
        <v>3331740</v>
      </c>
      <c r="G656" s="20">
        <v>266539</v>
      </c>
      <c r="H656" s="20">
        <f t="shared" si="10"/>
        <v>3598279</v>
      </c>
      <c r="I656" s="2"/>
      <c r="J656" s="2"/>
      <c r="K656" s="3"/>
      <c r="L656" s="2"/>
      <c r="M656" s="3"/>
      <c r="N656" s="3"/>
      <c r="O656" s="3"/>
      <c r="P656" s="2"/>
      <c r="Q656" s="2"/>
      <c r="R656" s="2"/>
      <c r="S656" s="2"/>
      <c r="T656" s="2"/>
    </row>
    <row r="657" spans="1:20" s="21" customFormat="1" ht="27" customHeight="1">
      <c r="A657" s="14">
        <v>652</v>
      </c>
      <c r="B657" s="26">
        <v>45547</v>
      </c>
      <c r="C657" s="27" t="s">
        <v>1320</v>
      </c>
      <c r="D657" s="17" t="s">
        <v>14</v>
      </c>
      <c r="E657" s="28" t="s">
        <v>1321</v>
      </c>
      <c r="F657" s="20">
        <v>5048825</v>
      </c>
      <c r="G657" s="20">
        <v>403906</v>
      </c>
      <c r="H657" s="20">
        <f t="shared" si="10"/>
        <v>5452731</v>
      </c>
      <c r="I657" s="2"/>
      <c r="J657" s="2"/>
      <c r="K657" s="3"/>
      <c r="L657" s="2"/>
      <c r="M657" s="3"/>
      <c r="N657" s="3"/>
      <c r="O657" s="3"/>
      <c r="P657" s="2"/>
      <c r="Q657" s="2"/>
      <c r="R657" s="2"/>
      <c r="S657" s="2"/>
      <c r="T657" s="2"/>
    </row>
    <row r="658" spans="1:20" s="21" customFormat="1" ht="27" customHeight="1">
      <c r="A658" s="14">
        <v>653</v>
      </c>
      <c r="B658" s="26">
        <v>45547</v>
      </c>
      <c r="C658" s="27" t="s">
        <v>1322</v>
      </c>
      <c r="D658" s="17" t="s">
        <v>14</v>
      </c>
      <c r="E658" s="28" t="s">
        <v>1323</v>
      </c>
      <c r="F658" s="20">
        <v>709500</v>
      </c>
      <c r="G658" s="20">
        <v>56760</v>
      </c>
      <c r="H658" s="20">
        <f t="shared" si="10"/>
        <v>766260</v>
      </c>
      <c r="I658" s="2"/>
      <c r="J658" s="2"/>
      <c r="K658" s="3"/>
      <c r="L658" s="2"/>
      <c r="M658" s="3"/>
      <c r="N658" s="3"/>
      <c r="O658" s="3"/>
      <c r="P658" s="2"/>
      <c r="Q658" s="2"/>
      <c r="R658" s="2"/>
      <c r="S658" s="2"/>
      <c r="T658" s="2"/>
    </row>
    <row r="659" spans="1:20" s="21" customFormat="1" ht="27" customHeight="1">
      <c r="A659" s="14">
        <v>654</v>
      </c>
      <c r="B659" s="26">
        <v>45547</v>
      </c>
      <c r="C659" s="27" t="s">
        <v>1324</v>
      </c>
      <c r="D659" s="17" t="s">
        <v>14</v>
      </c>
      <c r="E659" s="28" t="s">
        <v>1325</v>
      </c>
      <c r="F659" s="20">
        <v>4442320</v>
      </c>
      <c r="G659" s="20">
        <v>355386</v>
      </c>
      <c r="H659" s="20">
        <f t="shared" si="10"/>
        <v>4797706</v>
      </c>
      <c r="I659" s="2"/>
      <c r="J659" s="2"/>
      <c r="K659" s="3"/>
      <c r="L659" s="2"/>
      <c r="M659" s="3"/>
      <c r="N659" s="3"/>
      <c r="O659" s="3"/>
      <c r="P659" s="2"/>
      <c r="Q659" s="2"/>
      <c r="R659" s="2"/>
      <c r="S659" s="2"/>
      <c r="T659" s="2"/>
    </row>
    <row r="660" spans="1:20" s="21" customFormat="1" ht="27" customHeight="1">
      <c r="A660" s="14">
        <v>655</v>
      </c>
      <c r="B660" s="26">
        <v>45547</v>
      </c>
      <c r="C660" s="27" t="s">
        <v>1326</v>
      </c>
      <c r="D660" s="17" t="s">
        <v>14</v>
      </c>
      <c r="E660" s="28" t="s">
        <v>1327</v>
      </c>
      <c r="F660" s="20">
        <v>709500</v>
      </c>
      <c r="G660" s="20">
        <v>56760</v>
      </c>
      <c r="H660" s="20">
        <f t="shared" si="10"/>
        <v>766260</v>
      </c>
      <c r="I660" s="2"/>
      <c r="J660" s="2"/>
      <c r="K660" s="3"/>
      <c r="L660" s="2"/>
      <c r="M660" s="3"/>
      <c r="N660" s="3"/>
      <c r="O660" s="3"/>
      <c r="P660" s="2"/>
      <c r="Q660" s="2"/>
      <c r="R660" s="2"/>
      <c r="S660" s="2"/>
      <c r="T660" s="2"/>
    </row>
    <row r="661" spans="1:20" s="21" customFormat="1" ht="27" customHeight="1">
      <c r="A661" s="14">
        <v>656</v>
      </c>
      <c r="B661" s="26">
        <v>45547</v>
      </c>
      <c r="C661" s="27" t="s">
        <v>1328</v>
      </c>
      <c r="D661" s="17" t="s">
        <v>14</v>
      </c>
      <c r="E661" s="28" t="s">
        <v>1329</v>
      </c>
      <c r="F661" s="20">
        <v>891000</v>
      </c>
      <c r="G661" s="20">
        <v>71280</v>
      </c>
      <c r="H661" s="20">
        <f t="shared" si="10"/>
        <v>962280</v>
      </c>
      <c r="I661" s="2"/>
      <c r="J661" s="2"/>
      <c r="K661" s="3"/>
      <c r="L661" s="2"/>
      <c r="M661" s="3"/>
      <c r="N661" s="3"/>
      <c r="O661" s="3"/>
      <c r="P661" s="2"/>
      <c r="Q661" s="2"/>
      <c r="R661" s="2"/>
      <c r="S661" s="2"/>
      <c r="T661" s="2"/>
    </row>
    <row r="662" spans="1:20" s="21" customFormat="1" ht="27" customHeight="1">
      <c r="A662" s="14">
        <v>657</v>
      </c>
      <c r="B662" s="26">
        <v>45547</v>
      </c>
      <c r="C662" s="27" t="s">
        <v>1330</v>
      </c>
      <c r="D662" s="17" t="s">
        <v>14</v>
      </c>
      <c r="E662" s="28" t="s">
        <v>1331</v>
      </c>
      <c r="F662" s="20">
        <v>1844890</v>
      </c>
      <c r="G662" s="20">
        <v>147591</v>
      </c>
      <c r="H662" s="20">
        <f t="shared" si="10"/>
        <v>1992481</v>
      </c>
      <c r="I662" s="2"/>
      <c r="J662" s="2"/>
      <c r="K662" s="3"/>
      <c r="L662" s="2"/>
      <c r="M662" s="3"/>
      <c r="N662" s="3"/>
      <c r="O662" s="3"/>
      <c r="P662" s="2"/>
      <c r="Q662" s="2"/>
      <c r="R662" s="2"/>
      <c r="S662" s="2"/>
      <c r="T662" s="2"/>
    </row>
    <row r="663" spans="1:20" s="21" customFormat="1" ht="27" customHeight="1">
      <c r="A663" s="14">
        <v>658</v>
      </c>
      <c r="B663" s="26">
        <v>45547</v>
      </c>
      <c r="C663" s="27" t="s">
        <v>1332</v>
      </c>
      <c r="D663" s="17" t="s">
        <v>14</v>
      </c>
      <c r="E663" s="28" t="s">
        <v>1333</v>
      </c>
      <c r="F663" s="20">
        <v>614655</v>
      </c>
      <c r="G663" s="20">
        <v>49172</v>
      </c>
      <c r="H663" s="20">
        <f t="shared" si="10"/>
        <v>663827</v>
      </c>
      <c r="I663" s="2"/>
      <c r="J663" s="2"/>
      <c r="K663" s="3"/>
      <c r="L663" s="2"/>
      <c r="M663" s="3"/>
      <c r="N663" s="3"/>
      <c r="O663" s="3"/>
      <c r="P663" s="2"/>
      <c r="Q663" s="2"/>
      <c r="R663" s="2"/>
      <c r="S663" s="2"/>
      <c r="T663" s="2"/>
    </row>
    <row r="664" spans="1:20" s="21" customFormat="1" ht="27" customHeight="1">
      <c r="A664" s="14">
        <v>659</v>
      </c>
      <c r="B664" s="26">
        <v>45547</v>
      </c>
      <c r="C664" s="27" t="s">
        <v>1334</v>
      </c>
      <c r="D664" s="17" t="s">
        <v>14</v>
      </c>
      <c r="E664" s="28" t="s">
        <v>1335</v>
      </c>
      <c r="F664" s="20">
        <v>742500</v>
      </c>
      <c r="G664" s="20">
        <v>59400</v>
      </c>
      <c r="H664" s="20">
        <f t="shared" si="10"/>
        <v>801900</v>
      </c>
      <c r="I664" s="2"/>
      <c r="J664" s="2"/>
      <c r="K664" s="3"/>
      <c r="L664" s="2"/>
      <c r="M664" s="3"/>
      <c r="N664" s="3"/>
      <c r="O664" s="3"/>
      <c r="P664" s="2"/>
      <c r="Q664" s="2"/>
      <c r="R664" s="2"/>
      <c r="S664" s="2"/>
      <c r="T664" s="2"/>
    </row>
    <row r="665" spans="1:20" s="21" customFormat="1" ht="33.75" customHeight="1">
      <c r="A665" s="14">
        <v>660</v>
      </c>
      <c r="B665" s="26">
        <v>45547</v>
      </c>
      <c r="C665" s="27" t="s">
        <v>1336</v>
      </c>
      <c r="D665" s="17" t="s">
        <v>14</v>
      </c>
      <c r="E665" s="54" t="s">
        <v>1337</v>
      </c>
      <c r="F665" s="20">
        <v>922445</v>
      </c>
      <c r="G665" s="20">
        <v>73796</v>
      </c>
      <c r="H665" s="20">
        <f t="shared" si="10"/>
        <v>996241</v>
      </c>
      <c r="I665" s="2"/>
      <c r="J665" s="2"/>
      <c r="K665" s="3"/>
      <c r="L665" s="2"/>
      <c r="M665" s="3"/>
      <c r="N665" s="3"/>
      <c r="O665" s="3"/>
      <c r="P665" s="2"/>
      <c r="Q665" s="2"/>
      <c r="R665" s="2"/>
      <c r="S665" s="2"/>
      <c r="T665" s="2"/>
    </row>
    <row r="666" spans="1:20" s="21" customFormat="1" ht="27" customHeight="1">
      <c r="A666" s="14">
        <v>661</v>
      </c>
      <c r="B666" s="26">
        <v>45547</v>
      </c>
      <c r="C666" s="27" t="s">
        <v>1338</v>
      </c>
      <c r="D666" s="17" t="s">
        <v>14</v>
      </c>
      <c r="E666" s="28" t="s">
        <v>1339</v>
      </c>
      <c r="F666" s="20">
        <v>1446018</v>
      </c>
      <c r="G666" s="20">
        <v>115681</v>
      </c>
      <c r="H666" s="20">
        <f t="shared" si="10"/>
        <v>1561699</v>
      </c>
      <c r="I666" s="2"/>
      <c r="J666" s="2"/>
      <c r="K666" s="3"/>
      <c r="L666" s="2"/>
      <c r="M666" s="3"/>
      <c r="N666" s="3"/>
      <c r="O666" s="3"/>
      <c r="P666" s="2"/>
      <c r="Q666" s="2"/>
      <c r="R666" s="2"/>
      <c r="S666" s="2"/>
      <c r="T666" s="2"/>
    </row>
    <row r="667" spans="1:20" s="21" customFormat="1" ht="27" customHeight="1">
      <c r="A667" s="14">
        <v>662</v>
      </c>
      <c r="B667" s="26">
        <v>45547</v>
      </c>
      <c r="C667" s="27" t="s">
        <v>1340</v>
      </c>
      <c r="D667" s="17" t="s">
        <v>14</v>
      </c>
      <c r="E667" s="28" t="s">
        <v>1341</v>
      </c>
      <c r="F667" s="20">
        <v>2074890</v>
      </c>
      <c r="G667" s="20">
        <v>165991</v>
      </c>
      <c r="H667" s="20">
        <f t="shared" si="10"/>
        <v>2240881</v>
      </c>
      <c r="I667" s="2"/>
      <c r="J667" s="2"/>
      <c r="K667" s="3"/>
      <c r="L667" s="2"/>
      <c r="M667" s="3"/>
      <c r="N667" s="3"/>
      <c r="O667" s="3"/>
      <c r="P667" s="2"/>
      <c r="Q667" s="2"/>
      <c r="R667" s="2"/>
      <c r="S667" s="2"/>
      <c r="T667" s="2"/>
    </row>
    <row r="668" spans="1:20" s="21" customFormat="1" ht="27" customHeight="1">
      <c r="A668" s="14">
        <v>663</v>
      </c>
      <c r="B668" s="26">
        <v>45547</v>
      </c>
      <c r="C668" s="27" t="s">
        <v>1342</v>
      </c>
      <c r="D668" s="17" t="s">
        <v>14</v>
      </c>
      <c r="E668" s="28" t="s">
        <v>1343</v>
      </c>
      <c r="F668" s="20">
        <v>1336500</v>
      </c>
      <c r="G668" s="20">
        <v>106920</v>
      </c>
      <c r="H668" s="20">
        <f t="shared" si="10"/>
        <v>1443420</v>
      </c>
      <c r="I668" s="2"/>
      <c r="J668" s="2"/>
      <c r="K668" s="3"/>
      <c r="L668" s="2"/>
      <c r="M668" s="3"/>
      <c r="N668" s="3"/>
      <c r="O668" s="3"/>
      <c r="P668" s="2"/>
      <c r="Q668" s="2"/>
      <c r="R668" s="2"/>
      <c r="S668" s="2"/>
      <c r="T668" s="2"/>
    </row>
    <row r="669" spans="1:20" s="21" customFormat="1" ht="27" customHeight="1">
      <c r="A669" s="14">
        <v>664</v>
      </c>
      <c r="B669" s="26">
        <v>45547</v>
      </c>
      <c r="C669" s="27" t="s">
        <v>1344</v>
      </c>
      <c r="D669" s="17" t="s">
        <v>14</v>
      </c>
      <c r="E669" s="28" t="s">
        <v>1345</v>
      </c>
      <c r="F669" s="20">
        <v>3227335</v>
      </c>
      <c r="G669" s="20">
        <v>258187</v>
      </c>
      <c r="H669" s="20">
        <f t="shared" si="10"/>
        <v>3485522</v>
      </c>
      <c r="I669" s="2"/>
      <c r="J669" s="2"/>
      <c r="K669" s="3"/>
      <c r="L669" s="2"/>
      <c r="M669" s="3"/>
      <c r="N669" s="3"/>
      <c r="O669" s="3"/>
      <c r="P669" s="2"/>
      <c r="Q669" s="2"/>
      <c r="R669" s="2"/>
      <c r="S669" s="2"/>
      <c r="T669" s="2"/>
    </row>
    <row r="670" spans="1:20" s="21" customFormat="1" ht="27" customHeight="1">
      <c r="A670" s="14">
        <v>665</v>
      </c>
      <c r="B670" s="26">
        <v>45547</v>
      </c>
      <c r="C670" s="27" t="s">
        <v>1346</v>
      </c>
      <c r="D670" s="17" t="s">
        <v>14</v>
      </c>
      <c r="E670" s="28" t="s">
        <v>17</v>
      </c>
      <c r="F670" s="20">
        <v>301092</v>
      </c>
      <c r="G670" s="20">
        <v>24087</v>
      </c>
      <c r="H670" s="20">
        <f t="shared" si="10"/>
        <v>325179</v>
      </c>
      <c r="I670" s="2"/>
      <c r="J670" s="2"/>
      <c r="K670" s="3"/>
      <c r="L670" s="2"/>
      <c r="M670" s="3"/>
      <c r="N670" s="3"/>
      <c r="O670" s="3"/>
      <c r="P670" s="2"/>
      <c r="Q670" s="2"/>
      <c r="R670" s="2"/>
      <c r="S670" s="2"/>
      <c r="T670" s="2"/>
    </row>
    <row r="671" spans="1:20" s="21" customFormat="1" ht="27" customHeight="1">
      <c r="A671" s="14">
        <v>666</v>
      </c>
      <c r="B671" s="26">
        <v>45547</v>
      </c>
      <c r="C671" s="27" t="s">
        <v>1347</v>
      </c>
      <c r="D671" s="17" t="s">
        <v>14</v>
      </c>
      <c r="E671" s="28" t="s">
        <v>1348</v>
      </c>
      <c r="F671" s="20">
        <v>1110580</v>
      </c>
      <c r="G671" s="20">
        <v>88846</v>
      </c>
      <c r="H671" s="20">
        <f t="shared" si="10"/>
        <v>1199426</v>
      </c>
      <c r="I671" s="2"/>
      <c r="J671" s="2"/>
      <c r="K671" s="3"/>
      <c r="L671" s="2"/>
      <c r="M671" s="3"/>
      <c r="N671" s="3"/>
      <c r="O671" s="3"/>
      <c r="P671" s="2"/>
      <c r="Q671" s="2"/>
      <c r="R671" s="2"/>
      <c r="S671" s="2"/>
      <c r="T671" s="2"/>
    </row>
    <row r="672" spans="1:20" s="21" customFormat="1" ht="27" customHeight="1">
      <c r="A672" s="14">
        <v>667</v>
      </c>
      <c r="B672" s="26">
        <v>45547</v>
      </c>
      <c r="C672" s="27" t="s">
        <v>1349</v>
      </c>
      <c r="D672" s="17" t="s">
        <v>14</v>
      </c>
      <c r="E672" s="28" t="s">
        <v>1350</v>
      </c>
      <c r="F672" s="20">
        <v>1113750</v>
      </c>
      <c r="G672" s="20">
        <v>89100</v>
      </c>
      <c r="H672" s="20">
        <f t="shared" si="10"/>
        <v>1202850</v>
      </c>
      <c r="I672" s="2"/>
      <c r="J672" s="2"/>
      <c r="K672" s="3"/>
      <c r="L672" s="2"/>
      <c r="M672" s="3"/>
      <c r="N672" s="3"/>
      <c r="O672" s="3"/>
      <c r="P672" s="2"/>
      <c r="Q672" s="2"/>
      <c r="R672" s="2"/>
      <c r="S672" s="2"/>
      <c r="T672" s="2"/>
    </row>
    <row r="673" spans="1:20" s="21" customFormat="1" ht="27" customHeight="1">
      <c r="A673" s="14">
        <v>668</v>
      </c>
      <c r="B673" s="26">
        <v>45547</v>
      </c>
      <c r="C673" s="27" t="s">
        <v>1351</v>
      </c>
      <c r="D673" s="17" t="s">
        <v>14</v>
      </c>
      <c r="E673" s="28" t="s">
        <v>1352</v>
      </c>
      <c r="F673" s="20">
        <v>891000</v>
      </c>
      <c r="G673" s="20">
        <v>71280</v>
      </c>
      <c r="H673" s="20">
        <f t="shared" si="10"/>
        <v>962280</v>
      </c>
      <c r="I673" s="2"/>
      <c r="J673" s="2"/>
      <c r="K673" s="3"/>
      <c r="L673" s="2"/>
      <c r="M673" s="3"/>
      <c r="N673" s="3"/>
      <c r="O673" s="3"/>
      <c r="P673" s="2"/>
      <c r="Q673" s="2"/>
      <c r="R673" s="2"/>
      <c r="S673" s="2"/>
      <c r="T673" s="2"/>
    </row>
    <row r="674" spans="1:20" s="21" customFormat="1" ht="27" customHeight="1">
      <c r="A674" s="14">
        <v>669</v>
      </c>
      <c r="B674" s="26">
        <v>45547</v>
      </c>
      <c r="C674" s="27" t="s">
        <v>1353</v>
      </c>
      <c r="D674" s="17" t="s">
        <v>14</v>
      </c>
      <c r="E674" s="28" t="s">
        <v>1354</v>
      </c>
      <c r="F674" s="20">
        <v>709500</v>
      </c>
      <c r="G674" s="20">
        <v>56760</v>
      </c>
      <c r="H674" s="20">
        <f t="shared" si="10"/>
        <v>766260</v>
      </c>
      <c r="I674" s="2"/>
      <c r="J674" s="2"/>
      <c r="K674" s="3"/>
      <c r="L674" s="2"/>
      <c r="M674" s="3"/>
      <c r="N674" s="3"/>
      <c r="O674" s="3"/>
      <c r="P674" s="2"/>
      <c r="Q674" s="2"/>
      <c r="R674" s="2"/>
      <c r="S674" s="2"/>
      <c r="T674" s="2"/>
    </row>
    <row r="675" spans="1:20" s="21" customFormat="1" ht="27" customHeight="1">
      <c r="A675" s="14">
        <v>670</v>
      </c>
      <c r="B675" s="26">
        <v>45547</v>
      </c>
      <c r="C675" s="27" t="s">
        <v>1355</v>
      </c>
      <c r="D675" s="17" t="s">
        <v>14</v>
      </c>
      <c r="E675" s="28" t="s">
        <v>1356</v>
      </c>
      <c r="F675" s="20">
        <v>3548374</v>
      </c>
      <c r="G675" s="20">
        <v>283870</v>
      </c>
      <c r="H675" s="20">
        <f t="shared" si="10"/>
        <v>3832244</v>
      </c>
      <c r="I675" s="2"/>
      <c r="J675" s="2"/>
      <c r="K675" s="3"/>
      <c r="L675" s="2"/>
      <c r="M675" s="3"/>
      <c r="N675" s="3"/>
      <c r="O675" s="3"/>
      <c r="P675" s="2"/>
      <c r="Q675" s="2"/>
      <c r="R675" s="2"/>
      <c r="S675" s="2"/>
      <c r="T675" s="2"/>
    </row>
    <row r="676" spans="1:20" s="21" customFormat="1" ht="27" customHeight="1">
      <c r="A676" s="14">
        <v>671</v>
      </c>
      <c r="B676" s="26">
        <v>45547</v>
      </c>
      <c r="C676" s="27" t="s">
        <v>1357</v>
      </c>
      <c r="D676" s="17" t="s">
        <v>14</v>
      </c>
      <c r="E676" s="28" t="s">
        <v>1358</v>
      </c>
      <c r="F676" s="20">
        <v>891000</v>
      </c>
      <c r="G676" s="20">
        <v>71280</v>
      </c>
      <c r="H676" s="20">
        <f t="shared" si="10"/>
        <v>962280</v>
      </c>
      <c r="I676" s="2"/>
      <c r="J676" s="2"/>
      <c r="K676" s="3"/>
      <c r="L676" s="2"/>
      <c r="M676" s="3"/>
      <c r="N676" s="3"/>
      <c r="O676" s="3"/>
      <c r="P676" s="2"/>
      <c r="Q676" s="2"/>
      <c r="R676" s="2"/>
      <c r="S676" s="2"/>
      <c r="T676" s="2"/>
    </row>
    <row r="677" spans="1:20" s="21" customFormat="1" ht="27" customHeight="1">
      <c r="A677" s="14">
        <v>672</v>
      </c>
      <c r="B677" s="26">
        <v>45547</v>
      </c>
      <c r="C677" s="27" t="s">
        <v>1359</v>
      </c>
      <c r="D677" s="17" t="s">
        <v>14</v>
      </c>
      <c r="E677" s="28" t="s">
        <v>1308</v>
      </c>
      <c r="F677" s="20">
        <v>349295</v>
      </c>
      <c r="G677" s="20">
        <v>27944</v>
      </c>
      <c r="H677" s="20">
        <f t="shared" si="10"/>
        <v>377239</v>
      </c>
      <c r="I677" s="2"/>
      <c r="J677" s="2"/>
      <c r="K677" s="3"/>
      <c r="L677" s="2"/>
      <c r="M677" s="3"/>
      <c r="N677" s="3"/>
      <c r="O677" s="3"/>
      <c r="P677" s="2"/>
      <c r="Q677" s="2"/>
      <c r="R677" s="2"/>
      <c r="S677" s="2"/>
      <c r="T677" s="2"/>
    </row>
    <row r="678" spans="1:20" s="21" customFormat="1" ht="27" customHeight="1">
      <c r="A678" s="14">
        <v>673</v>
      </c>
      <c r="B678" s="26">
        <v>45547</v>
      </c>
      <c r="C678" s="27" t="s">
        <v>1360</v>
      </c>
      <c r="D678" s="17" t="s">
        <v>14</v>
      </c>
      <c r="E678" s="28" t="s">
        <v>1361</v>
      </c>
      <c r="F678" s="20">
        <v>2430440</v>
      </c>
      <c r="G678" s="20">
        <v>194435</v>
      </c>
      <c r="H678" s="20">
        <f t="shared" si="10"/>
        <v>2624875</v>
      </c>
      <c r="I678" s="2"/>
      <c r="J678" s="2"/>
      <c r="K678" s="3"/>
      <c r="L678" s="2"/>
      <c r="M678" s="3"/>
      <c r="N678" s="3"/>
      <c r="O678" s="3"/>
      <c r="P678" s="2"/>
      <c r="Q678" s="2"/>
      <c r="R678" s="2"/>
      <c r="S678" s="2"/>
      <c r="T678" s="2"/>
    </row>
    <row r="679" spans="1:20" s="21" customFormat="1" ht="27" customHeight="1">
      <c r="A679" s="14">
        <v>674</v>
      </c>
      <c r="B679" s="26">
        <v>45547</v>
      </c>
      <c r="C679" s="27" t="s">
        <v>1362</v>
      </c>
      <c r="D679" s="17" t="s">
        <v>14</v>
      </c>
      <c r="E679" s="28" t="s">
        <v>15</v>
      </c>
      <c r="F679" s="20">
        <v>277975</v>
      </c>
      <c r="G679" s="20">
        <v>22238</v>
      </c>
      <c r="H679" s="20">
        <f t="shared" si="10"/>
        <v>300213</v>
      </c>
      <c r="I679" s="2"/>
      <c r="J679" s="2"/>
      <c r="K679" s="3"/>
      <c r="L679" s="2"/>
      <c r="M679" s="3"/>
      <c r="N679" s="3"/>
      <c r="O679" s="3"/>
      <c r="P679" s="2"/>
      <c r="Q679" s="2"/>
      <c r="R679" s="2"/>
      <c r="S679" s="2"/>
      <c r="T679" s="2"/>
    </row>
    <row r="680" spans="1:20" s="21" customFormat="1" ht="27" customHeight="1">
      <c r="A680" s="14">
        <v>675</v>
      </c>
      <c r="B680" s="26">
        <v>45547</v>
      </c>
      <c r="C680" s="27" t="s">
        <v>1363</v>
      </c>
      <c r="D680" s="17" t="s">
        <v>14</v>
      </c>
      <c r="E680" s="28" t="s">
        <v>1364</v>
      </c>
      <c r="F680" s="20">
        <v>2630180</v>
      </c>
      <c r="G680" s="20">
        <v>210414</v>
      </c>
      <c r="H680" s="20">
        <f t="shared" si="10"/>
        <v>2840594</v>
      </c>
      <c r="I680" s="2"/>
      <c r="J680" s="2"/>
      <c r="K680" s="3"/>
      <c r="L680" s="2"/>
      <c r="M680" s="3"/>
      <c r="N680" s="3"/>
      <c r="O680" s="3"/>
      <c r="P680" s="2"/>
      <c r="Q680" s="2"/>
      <c r="R680" s="2"/>
      <c r="S680" s="2"/>
      <c r="T680" s="2"/>
    </row>
    <row r="681" spans="1:20" s="21" customFormat="1" ht="27" customHeight="1">
      <c r="A681" s="14">
        <v>676</v>
      </c>
      <c r="B681" s="26">
        <v>45547</v>
      </c>
      <c r="C681" s="27" t="s">
        <v>1365</v>
      </c>
      <c r="D681" s="17" t="s">
        <v>14</v>
      </c>
      <c r="E681" s="28" t="s">
        <v>1366</v>
      </c>
      <c r="F681" s="20">
        <v>3364490</v>
      </c>
      <c r="G681" s="20">
        <v>269159</v>
      </c>
      <c r="H681" s="20">
        <f t="shared" si="10"/>
        <v>3633649</v>
      </c>
      <c r="I681" s="2"/>
      <c r="J681" s="2"/>
      <c r="K681" s="3"/>
      <c r="L681" s="2"/>
      <c r="M681" s="3"/>
      <c r="N681" s="3"/>
      <c r="O681" s="3"/>
      <c r="P681" s="2"/>
      <c r="Q681" s="2"/>
      <c r="R681" s="2"/>
      <c r="S681" s="2"/>
      <c r="T681" s="2"/>
    </row>
    <row r="682" spans="1:20" s="21" customFormat="1" ht="27" customHeight="1">
      <c r="A682" s="14">
        <v>677</v>
      </c>
      <c r="B682" s="26">
        <v>45547</v>
      </c>
      <c r="C682" s="27" t="s">
        <v>1367</v>
      </c>
      <c r="D682" s="17" t="s">
        <v>14</v>
      </c>
      <c r="E682" s="28" t="s">
        <v>1368</v>
      </c>
      <c r="F682" s="20">
        <v>742500</v>
      </c>
      <c r="G682" s="20">
        <v>59400</v>
      </c>
      <c r="H682" s="20">
        <f t="shared" si="10"/>
        <v>801900</v>
      </c>
      <c r="I682" s="2"/>
      <c r="J682" s="2"/>
      <c r="K682" s="3"/>
      <c r="L682" s="2"/>
      <c r="M682" s="3"/>
      <c r="N682" s="3"/>
      <c r="O682" s="3"/>
      <c r="P682" s="2"/>
      <c r="Q682" s="2"/>
      <c r="R682" s="2"/>
      <c r="S682" s="2"/>
      <c r="T682" s="2"/>
    </row>
    <row r="683" spans="1:20" s="21" customFormat="1" ht="27" customHeight="1">
      <c r="A683" s="14">
        <v>678</v>
      </c>
      <c r="B683" s="26">
        <v>45547</v>
      </c>
      <c r="C683" s="27" t="s">
        <v>1369</v>
      </c>
      <c r="D683" s="17" t="s">
        <v>14</v>
      </c>
      <c r="E683" s="28" t="s">
        <v>1370</v>
      </c>
      <c r="F683" s="20">
        <v>1239465</v>
      </c>
      <c r="G683" s="20">
        <v>99157</v>
      </c>
      <c r="H683" s="20">
        <f t="shared" si="10"/>
        <v>1338622</v>
      </c>
      <c r="I683" s="2"/>
      <c r="J683" s="2"/>
      <c r="K683" s="3"/>
      <c r="L683" s="2"/>
      <c r="M683" s="3"/>
      <c r="N683" s="3"/>
      <c r="O683" s="3"/>
      <c r="P683" s="2"/>
      <c r="Q683" s="2"/>
      <c r="R683" s="2"/>
      <c r="S683" s="2"/>
      <c r="T683" s="2"/>
    </row>
    <row r="684" spans="1:20" s="21" customFormat="1" ht="27" customHeight="1">
      <c r="A684" s="14">
        <v>679</v>
      </c>
      <c r="B684" s="26">
        <v>45547</v>
      </c>
      <c r="C684" s="27" t="s">
        <v>1371</v>
      </c>
      <c r="D684" s="17" t="s">
        <v>14</v>
      </c>
      <c r="E684" s="28" t="s">
        <v>1372</v>
      </c>
      <c r="F684" s="20">
        <v>1110580</v>
      </c>
      <c r="G684" s="20">
        <v>88846</v>
      </c>
      <c r="H684" s="20">
        <f t="shared" si="10"/>
        <v>1199426</v>
      </c>
      <c r="I684" s="2"/>
      <c r="J684" s="2"/>
      <c r="K684" s="3"/>
      <c r="L684" s="2"/>
      <c r="M684" s="3"/>
      <c r="N684" s="3"/>
      <c r="O684" s="3"/>
      <c r="P684" s="2"/>
      <c r="Q684" s="2"/>
      <c r="R684" s="2"/>
      <c r="S684" s="2"/>
      <c r="T684" s="2"/>
    </row>
    <row r="685" spans="1:20" s="21" customFormat="1" ht="27" customHeight="1">
      <c r="A685" s="14">
        <v>680</v>
      </c>
      <c r="B685" s="26">
        <v>45547</v>
      </c>
      <c r="C685" s="27" t="s">
        <v>1373</v>
      </c>
      <c r="D685" s="17" t="s">
        <v>14</v>
      </c>
      <c r="E685" s="28" t="s">
        <v>1374</v>
      </c>
      <c r="F685" s="20">
        <v>737956</v>
      </c>
      <c r="G685" s="20">
        <v>59036</v>
      </c>
      <c r="H685" s="20">
        <f t="shared" si="10"/>
        <v>796992</v>
      </c>
      <c r="I685" s="2"/>
      <c r="J685" s="2"/>
      <c r="K685" s="3"/>
      <c r="L685" s="2"/>
      <c r="M685" s="3"/>
      <c r="N685" s="3"/>
      <c r="O685" s="3"/>
      <c r="P685" s="2"/>
      <c r="Q685" s="2"/>
      <c r="R685" s="2"/>
      <c r="S685" s="2"/>
      <c r="T685" s="2"/>
    </row>
    <row r="686" spans="1:20" s="21" customFormat="1" ht="27" customHeight="1">
      <c r="A686" s="14">
        <v>681</v>
      </c>
      <c r="B686" s="26">
        <v>45547</v>
      </c>
      <c r="C686" s="27" t="s">
        <v>1375</v>
      </c>
      <c r="D686" s="17" t="s">
        <v>14</v>
      </c>
      <c r="E686" s="28" t="s">
        <v>1376</v>
      </c>
      <c r="F686" s="20">
        <v>797554</v>
      </c>
      <c r="G686" s="20">
        <v>63804</v>
      </c>
      <c r="H686" s="20">
        <f t="shared" si="10"/>
        <v>861358</v>
      </c>
      <c r="I686" s="2"/>
      <c r="J686" s="2"/>
      <c r="K686" s="3"/>
      <c r="L686" s="2"/>
      <c r="M686" s="3"/>
      <c r="N686" s="3"/>
      <c r="O686" s="3"/>
      <c r="P686" s="2"/>
      <c r="Q686" s="2"/>
      <c r="R686" s="2"/>
      <c r="S686" s="2"/>
      <c r="T686" s="2"/>
    </row>
    <row r="687" spans="1:20" s="21" customFormat="1" ht="27" customHeight="1">
      <c r="A687" s="14">
        <v>682</v>
      </c>
      <c r="B687" s="26">
        <v>45547</v>
      </c>
      <c r="C687" s="27" t="s">
        <v>1377</v>
      </c>
      <c r="D687" s="17" t="s">
        <v>14</v>
      </c>
      <c r="E687" s="28" t="s">
        <v>1378</v>
      </c>
      <c r="F687" s="20">
        <v>1222110</v>
      </c>
      <c r="G687" s="20">
        <v>97769</v>
      </c>
      <c r="H687" s="20">
        <f t="shared" si="10"/>
        <v>1319879</v>
      </c>
      <c r="I687" s="2"/>
      <c r="J687" s="2"/>
      <c r="K687" s="3"/>
      <c r="L687" s="2"/>
      <c r="M687" s="3"/>
      <c r="N687" s="3"/>
      <c r="O687" s="3"/>
      <c r="P687" s="2"/>
      <c r="Q687" s="2"/>
      <c r="R687" s="2"/>
      <c r="S687" s="2"/>
      <c r="T687" s="2"/>
    </row>
    <row r="688" spans="1:20" s="21" customFormat="1" ht="27" customHeight="1">
      <c r="A688" s="14">
        <v>683</v>
      </c>
      <c r="B688" s="26">
        <v>45547</v>
      </c>
      <c r="C688" s="27" t="s">
        <v>1379</v>
      </c>
      <c r="D688" s="17" t="s">
        <v>14</v>
      </c>
      <c r="E688" s="28" t="s">
        <v>1380</v>
      </c>
      <c r="F688" s="20">
        <v>371250</v>
      </c>
      <c r="G688" s="20">
        <v>29700</v>
      </c>
      <c r="H688" s="20">
        <f t="shared" si="10"/>
        <v>400950</v>
      </c>
      <c r="I688" s="2"/>
      <c r="J688" s="2"/>
      <c r="K688" s="3"/>
      <c r="L688" s="2"/>
      <c r="M688" s="3"/>
      <c r="N688" s="3"/>
      <c r="O688" s="3"/>
      <c r="P688" s="2"/>
      <c r="Q688" s="2"/>
      <c r="R688" s="2"/>
      <c r="S688" s="2"/>
      <c r="T688" s="2"/>
    </row>
    <row r="689" spans="1:20" s="21" customFormat="1" ht="27" customHeight="1">
      <c r="A689" s="14">
        <v>684</v>
      </c>
      <c r="B689" s="26">
        <v>45547</v>
      </c>
      <c r="C689" s="27" t="s">
        <v>1381</v>
      </c>
      <c r="D689" s="17" t="s">
        <v>14</v>
      </c>
      <c r="E689" s="28" t="s">
        <v>1382</v>
      </c>
      <c r="F689" s="20">
        <v>700329</v>
      </c>
      <c r="G689" s="20">
        <v>56026</v>
      </c>
      <c r="H689" s="20">
        <f t="shared" si="10"/>
        <v>756355</v>
      </c>
      <c r="I689" s="2"/>
      <c r="J689" s="2"/>
      <c r="K689" s="3"/>
      <c r="L689" s="2"/>
      <c r="M689" s="3"/>
      <c r="N689" s="3"/>
      <c r="O689" s="3"/>
      <c r="P689" s="2"/>
      <c r="Q689" s="2"/>
      <c r="R689" s="2"/>
      <c r="S689" s="2"/>
      <c r="T689" s="2"/>
    </row>
    <row r="690" spans="1:20" s="21" customFormat="1" ht="27" customHeight="1">
      <c r="A690" s="14">
        <v>685</v>
      </c>
      <c r="B690" s="26">
        <v>45547</v>
      </c>
      <c r="C690" s="27" t="s">
        <v>1383</v>
      </c>
      <c r="D690" s="17" t="s">
        <v>14</v>
      </c>
      <c r="E690" s="28" t="s">
        <v>1384</v>
      </c>
      <c r="F690" s="20">
        <v>1559250</v>
      </c>
      <c r="G690" s="20">
        <v>124740</v>
      </c>
      <c r="H690" s="20">
        <f t="shared" si="10"/>
        <v>1683990</v>
      </c>
      <c r="I690" s="2"/>
      <c r="J690" s="2"/>
      <c r="K690" s="3"/>
      <c r="L690" s="2"/>
      <c r="M690" s="3"/>
      <c r="N690" s="3"/>
      <c r="O690" s="3"/>
      <c r="P690" s="2"/>
      <c r="Q690" s="2"/>
      <c r="R690" s="2"/>
      <c r="S690" s="2"/>
      <c r="T690" s="2"/>
    </row>
    <row r="691" spans="1:20" s="21" customFormat="1" ht="27" customHeight="1">
      <c r="A691" s="14">
        <v>686</v>
      </c>
      <c r="B691" s="26">
        <v>45547</v>
      </c>
      <c r="C691" s="27" t="s">
        <v>1385</v>
      </c>
      <c r="D691" s="17" t="s">
        <v>14</v>
      </c>
      <c r="E691" s="28" t="s">
        <v>1386</v>
      </c>
      <c r="F691" s="20">
        <v>891000</v>
      </c>
      <c r="G691" s="20">
        <v>71280</v>
      </c>
      <c r="H691" s="20">
        <f t="shared" si="10"/>
        <v>962280</v>
      </c>
      <c r="I691" s="2"/>
      <c r="J691" s="2"/>
      <c r="K691" s="3"/>
      <c r="L691" s="2"/>
      <c r="M691" s="3"/>
      <c r="N691" s="3"/>
      <c r="O691" s="3"/>
      <c r="P691" s="2"/>
      <c r="Q691" s="2"/>
      <c r="R691" s="2"/>
      <c r="S691" s="2"/>
      <c r="T691" s="2"/>
    </row>
    <row r="692" spans="1:20" s="21" customFormat="1" ht="27" customHeight="1">
      <c r="A692" s="14">
        <v>687</v>
      </c>
      <c r="B692" s="26">
        <v>45547</v>
      </c>
      <c r="C692" s="27" t="s">
        <v>1387</v>
      </c>
      <c r="D692" s="17" t="s">
        <v>14</v>
      </c>
      <c r="E692" s="28" t="s">
        <v>1388</v>
      </c>
      <c r="F692" s="20">
        <v>555290</v>
      </c>
      <c r="G692" s="20">
        <v>44423</v>
      </c>
      <c r="H692" s="20">
        <f t="shared" si="10"/>
        <v>599713</v>
      </c>
      <c r="I692" s="2"/>
      <c r="J692" s="2"/>
      <c r="K692" s="3"/>
      <c r="L692" s="2"/>
      <c r="M692" s="3"/>
      <c r="N692" s="3"/>
      <c r="O692" s="3"/>
      <c r="P692" s="2"/>
      <c r="Q692" s="2"/>
      <c r="R692" s="2"/>
      <c r="S692" s="2"/>
      <c r="T692" s="2"/>
    </row>
    <row r="693" spans="1:20" s="21" customFormat="1" ht="27" customHeight="1">
      <c r="A693" s="14">
        <v>688</v>
      </c>
      <c r="B693" s="26">
        <v>45547</v>
      </c>
      <c r="C693" s="27" t="s">
        <v>1389</v>
      </c>
      <c r="D693" s="17" t="s">
        <v>14</v>
      </c>
      <c r="E693" s="28" t="s">
        <v>1390</v>
      </c>
      <c r="F693" s="20">
        <v>709500</v>
      </c>
      <c r="G693" s="20">
        <v>56760</v>
      </c>
      <c r="H693" s="20">
        <f t="shared" si="10"/>
        <v>766260</v>
      </c>
      <c r="I693" s="2"/>
      <c r="J693" s="2"/>
      <c r="K693" s="3"/>
      <c r="L693" s="2"/>
      <c r="M693" s="3"/>
      <c r="N693" s="3"/>
      <c r="O693" s="3"/>
      <c r="P693" s="2"/>
      <c r="Q693" s="2"/>
      <c r="R693" s="2"/>
      <c r="S693" s="2"/>
      <c r="T693" s="2"/>
    </row>
    <row r="694" spans="1:20" s="21" customFormat="1" ht="27" customHeight="1">
      <c r="A694" s="14">
        <v>689</v>
      </c>
      <c r="B694" s="26">
        <v>45547</v>
      </c>
      <c r="C694" s="27" t="s">
        <v>1391</v>
      </c>
      <c r="D694" s="17" t="s">
        <v>14</v>
      </c>
      <c r="E694" s="28" t="s">
        <v>1392</v>
      </c>
      <c r="F694" s="20">
        <v>1844890</v>
      </c>
      <c r="G694" s="20">
        <v>147591</v>
      </c>
      <c r="H694" s="20">
        <f t="shared" si="10"/>
        <v>1992481</v>
      </c>
      <c r="I694" s="2"/>
      <c r="J694" s="2"/>
      <c r="K694" s="3"/>
      <c r="L694" s="2"/>
      <c r="M694" s="3"/>
      <c r="N694" s="3"/>
      <c r="O694" s="3"/>
      <c r="P694" s="2"/>
      <c r="Q694" s="2"/>
      <c r="R694" s="2"/>
      <c r="S694" s="2"/>
      <c r="T694" s="2"/>
    </row>
    <row r="695" spans="1:20" s="21" customFormat="1" ht="27" customHeight="1">
      <c r="A695" s="14">
        <v>690</v>
      </c>
      <c r="B695" s="26">
        <v>45547</v>
      </c>
      <c r="C695" s="27" t="s">
        <v>1393</v>
      </c>
      <c r="D695" s="17" t="s">
        <v>14</v>
      </c>
      <c r="E695" s="28" t="s">
        <v>1394</v>
      </c>
      <c r="F695" s="20">
        <v>742500</v>
      </c>
      <c r="G695" s="20">
        <v>59400</v>
      </c>
      <c r="H695" s="20">
        <f t="shared" si="10"/>
        <v>801900</v>
      </c>
      <c r="I695" s="2"/>
      <c r="J695" s="2"/>
      <c r="K695" s="3"/>
      <c r="L695" s="2"/>
      <c r="M695" s="3"/>
      <c r="N695" s="3"/>
      <c r="O695" s="3"/>
      <c r="P695" s="2"/>
      <c r="Q695" s="2"/>
      <c r="R695" s="2"/>
      <c r="S695" s="2"/>
      <c r="T695" s="2"/>
    </row>
    <row r="696" spans="1:20" s="21" customFormat="1" ht="27" customHeight="1">
      <c r="A696" s="14">
        <v>691</v>
      </c>
      <c r="B696" s="26">
        <v>45547</v>
      </c>
      <c r="C696" s="27" t="s">
        <v>1395</v>
      </c>
      <c r="D696" s="17" t="s">
        <v>14</v>
      </c>
      <c r="E696" s="28" t="s">
        <v>1396</v>
      </c>
      <c r="F696" s="20">
        <v>2248976</v>
      </c>
      <c r="G696" s="20">
        <v>179918</v>
      </c>
      <c r="H696" s="20">
        <f t="shared" si="10"/>
        <v>2428894</v>
      </c>
      <c r="I696" s="2"/>
      <c r="J696" s="2"/>
      <c r="K696" s="3"/>
      <c r="L696" s="2"/>
      <c r="M696" s="3"/>
      <c r="N696" s="3"/>
      <c r="O696" s="3"/>
      <c r="P696" s="2"/>
      <c r="Q696" s="2"/>
      <c r="R696" s="2"/>
      <c r="S696" s="2"/>
      <c r="T696" s="2"/>
    </row>
    <row r="697" spans="1:20" s="21" customFormat="1" ht="27" customHeight="1">
      <c r="A697" s="14">
        <v>692</v>
      </c>
      <c r="B697" s="26">
        <v>45547</v>
      </c>
      <c r="C697" s="27" t="s">
        <v>1397</v>
      </c>
      <c r="D697" s="17" t="s">
        <v>14</v>
      </c>
      <c r="E697" s="28" t="s">
        <v>1398</v>
      </c>
      <c r="F697" s="20">
        <v>1559265</v>
      </c>
      <c r="G697" s="20">
        <v>124741</v>
      </c>
      <c r="H697" s="20">
        <f t="shared" si="10"/>
        <v>1684006</v>
      </c>
      <c r="I697" s="2"/>
      <c r="J697" s="2"/>
      <c r="K697" s="3"/>
      <c r="L697" s="2"/>
      <c r="M697" s="3"/>
      <c r="N697" s="3"/>
      <c r="O697" s="3"/>
      <c r="P697" s="2"/>
      <c r="Q697" s="2"/>
      <c r="R697" s="2"/>
      <c r="S697" s="2"/>
      <c r="T697" s="2"/>
    </row>
    <row r="698" spans="1:20" s="21" customFormat="1" ht="27" customHeight="1">
      <c r="A698" s="14">
        <v>693</v>
      </c>
      <c r="B698" s="26">
        <v>45547</v>
      </c>
      <c r="C698" s="27" t="s">
        <v>1399</v>
      </c>
      <c r="D698" s="17" t="s">
        <v>14</v>
      </c>
      <c r="E698" s="28" t="s">
        <v>1400</v>
      </c>
      <c r="F698" s="20">
        <v>6287210</v>
      </c>
      <c r="G698" s="20">
        <v>502977</v>
      </c>
      <c r="H698" s="20">
        <f t="shared" si="10"/>
        <v>6790187</v>
      </c>
      <c r="I698" s="2"/>
      <c r="J698" s="2"/>
      <c r="K698" s="3"/>
      <c r="L698" s="2"/>
      <c r="M698" s="3"/>
      <c r="N698" s="3"/>
      <c r="O698" s="3"/>
      <c r="P698" s="2"/>
      <c r="Q698" s="2"/>
      <c r="R698" s="2"/>
      <c r="S698" s="2"/>
      <c r="T698" s="2"/>
    </row>
    <row r="699" spans="1:20" s="21" customFormat="1" ht="27" customHeight="1">
      <c r="A699" s="14">
        <v>694</v>
      </c>
      <c r="B699" s="26">
        <v>45547</v>
      </c>
      <c r="C699" s="27" t="s">
        <v>1401</v>
      </c>
      <c r="D699" s="17" t="s">
        <v>14</v>
      </c>
      <c r="E699" s="28" t="s">
        <v>1402</v>
      </c>
      <c r="F699" s="20">
        <v>709500</v>
      </c>
      <c r="G699" s="20">
        <v>56760</v>
      </c>
      <c r="H699" s="20">
        <f t="shared" si="10"/>
        <v>766260</v>
      </c>
      <c r="I699" s="2"/>
      <c r="J699" s="2"/>
      <c r="K699" s="3"/>
      <c r="L699" s="2"/>
      <c r="M699" s="3"/>
      <c r="N699" s="3"/>
      <c r="O699" s="3"/>
      <c r="P699" s="2"/>
      <c r="Q699" s="2"/>
      <c r="R699" s="2"/>
      <c r="S699" s="2"/>
      <c r="T699" s="2"/>
    </row>
    <row r="700" spans="1:20" s="21" customFormat="1" ht="27" customHeight="1">
      <c r="A700" s="14">
        <v>695</v>
      </c>
      <c r="B700" s="26">
        <v>45547</v>
      </c>
      <c r="C700" s="27" t="s">
        <v>1403</v>
      </c>
      <c r="D700" s="17" t="s">
        <v>14</v>
      </c>
      <c r="E700" s="28" t="s">
        <v>1404</v>
      </c>
      <c r="F700" s="20">
        <v>891000</v>
      </c>
      <c r="G700" s="20">
        <v>71280</v>
      </c>
      <c r="H700" s="20">
        <f t="shared" si="10"/>
        <v>962280</v>
      </c>
      <c r="I700" s="2"/>
      <c r="J700" s="2"/>
      <c r="K700" s="3"/>
      <c r="L700" s="2"/>
      <c r="M700" s="3"/>
      <c r="N700" s="3"/>
      <c r="O700" s="3"/>
      <c r="P700" s="2"/>
      <c r="Q700" s="2"/>
      <c r="R700" s="2"/>
      <c r="S700" s="2"/>
      <c r="T700" s="2"/>
    </row>
    <row r="701" spans="1:20" s="21" customFormat="1" ht="27" customHeight="1">
      <c r="A701" s="14">
        <v>696</v>
      </c>
      <c r="B701" s="26">
        <v>45547</v>
      </c>
      <c r="C701" s="27" t="s">
        <v>1405</v>
      </c>
      <c r="D701" s="17" t="s">
        <v>14</v>
      </c>
      <c r="E701" s="28" t="s">
        <v>1406</v>
      </c>
      <c r="F701" s="20">
        <v>2074890</v>
      </c>
      <c r="G701" s="20">
        <v>165991</v>
      </c>
      <c r="H701" s="20">
        <f t="shared" si="10"/>
        <v>2240881</v>
      </c>
      <c r="I701" s="2"/>
      <c r="J701" s="2"/>
      <c r="K701" s="3"/>
      <c r="L701" s="2"/>
      <c r="M701" s="3"/>
      <c r="N701" s="3"/>
      <c r="O701" s="3"/>
      <c r="P701" s="2"/>
      <c r="Q701" s="2"/>
      <c r="R701" s="2"/>
      <c r="S701" s="2"/>
      <c r="T701" s="2"/>
    </row>
    <row r="702" spans="1:20" s="21" customFormat="1" ht="27" customHeight="1">
      <c r="A702" s="14">
        <v>697</v>
      </c>
      <c r="B702" s="26">
        <v>45547</v>
      </c>
      <c r="C702" s="27" t="s">
        <v>1407</v>
      </c>
      <c r="D702" s="17" t="s">
        <v>14</v>
      </c>
      <c r="E702" s="28" t="s">
        <v>1408</v>
      </c>
      <c r="F702" s="20">
        <v>742500</v>
      </c>
      <c r="G702" s="20">
        <v>59400</v>
      </c>
      <c r="H702" s="20">
        <f t="shared" si="10"/>
        <v>801900</v>
      </c>
      <c r="I702" s="2"/>
      <c r="J702" s="2"/>
      <c r="K702" s="3"/>
      <c r="L702" s="2"/>
      <c r="M702" s="3"/>
      <c r="N702" s="3"/>
      <c r="O702" s="3"/>
      <c r="P702" s="2"/>
      <c r="Q702" s="2"/>
      <c r="R702" s="2"/>
      <c r="S702" s="2"/>
      <c r="T702" s="2"/>
    </row>
    <row r="703" spans="1:20" s="21" customFormat="1" ht="27" customHeight="1">
      <c r="A703" s="14">
        <v>698</v>
      </c>
      <c r="B703" s="26">
        <v>45547</v>
      </c>
      <c r="C703" s="27" t="s">
        <v>1409</v>
      </c>
      <c r="D703" s="17" t="s">
        <v>14</v>
      </c>
      <c r="E703" s="28" t="s">
        <v>1410</v>
      </c>
      <c r="F703" s="20">
        <v>742500</v>
      </c>
      <c r="G703" s="20">
        <v>59400</v>
      </c>
      <c r="H703" s="20">
        <f t="shared" si="10"/>
        <v>801900</v>
      </c>
      <c r="I703" s="2"/>
      <c r="J703" s="2"/>
      <c r="K703" s="3"/>
      <c r="L703" s="2"/>
      <c r="M703" s="3"/>
      <c r="N703" s="3"/>
      <c r="O703" s="3"/>
      <c r="P703" s="2"/>
      <c r="Q703" s="2"/>
      <c r="R703" s="2"/>
      <c r="S703" s="2"/>
      <c r="T703" s="2"/>
    </row>
    <row r="704" spans="1:20" s="21" customFormat="1" ht="27" customHeight="1">
      <c r="A704" s="14">
        <v>699</v>
      </c>
      <c r="B704" s="26">
        <v>45547</v>
      </c>
      <c r="C704" s="27" t="s">
        <v>1411</v>
      </c>
      <c r="D704" s="17" t="s">
        <v>14</v>
      </c>
      <c r="E704" s="28" t="s">
        <v>1412</v>
      </c>
      <c r="F704" s="20">
        <v>2513935</v>
      </c>
      <c r="G704" s="20">
        <v>201115</v>
      </c>
      <c r="H704" s="20">
        <f t="shared" si="10"/>
        <v>2715050</v>
      </c>
      <c r="I704" s="2"/>
      <c r="J704" s="2"/>
      <c r="K704" s="3"/>
      <c r="L704" s="2"/>
      <c r="M704" s="3"/>
      <c r="N704" s="3"/>
      <c r="O704" s="3"/>
      <c r="P704" s="2"/>
      <c r="Q704" s="2"/>
      <c r="R704" s="2"/>
      <c r="S704" s="2"/>
      <c r="T704" s="2"/>
    </row>
    <row r="705" spans="1:20" s="21" customFormat="1" ht="27" customHeight="1">
      <c r="A705" s="14">
        <v>700</v>
      </c>
      <c r="B705" s="26">
        <v>45547</v>
      </c>
      <c r="C705" s="27" t="s">
        <v>1413</v>
      </c>
      <c r="D705" s="17" t="s">
        <v>14</v>
      </c>
      <c r="E705" s="28" t="s">
        <v>1414</v>
      </c>
      <c r="F705" s="20">
        <v>2579200</v>
      </c>
      <c r="G705" s="20">
        <v>206336</v>
      </c>
      <c r="H705" s="20">
        <f t="shared" si="10"/>
        <v>2785536</v>
      </c>
      <c r="I705" s="2"/>
      <c r="J705" s="2"/>
      <c r="K705" s="3"/>
      <c r="L705" s="2"/>
      <c r="M705" s="3"/>
      <c r="N705" s="3"/>
      <c r="O705" s="3"/>
      <c r="P705" s="2"/>
      <c r="Q705" s="2"/>
      <c r="R705" s="2"/>
      <c r="S705" s="2"/>
      <c r="T705" s="2"/>
    </row>
    <row r="706" spans="1:20" s="21" customFormat="1" ht="27" customHeight="1">
      <c r="A706" s="14">
        <v>701</v>
      </c>
      <c r="B706" s="26">
        <v>45547</v>
      </c>
      <c r="C706" s="27" t="s">
        <v>1415</v>
      </c>
      <c r="D706" s="17" t="s">
        <v>14</v>
      </c>
      <c r="E706" s="28" t="s">
        <v>1416</v>
      </c>
      <c r="F706" s="20">
        <v>742500</v>
      </c>
      <c r="G706" s="20">
        <v>59400</v>
      </c>
      <c r="H706" s="20">
        <f t="shared" si="10"/>
        <v>801900</v>
      </c>
      <c r="I706" s="2"/>
      <c r="J706" s="2"/>
      <c r="K706" s="3"/>
      <c r="L706" s="2"/>
      <c r="M706" s="3"/>
      <c r="N706" s="3"/>
      <c r="O706" s="3"/>
      <c r="P706" s="2"/>
      <c r="Q706" s="2"/>
      <c r="R706" s="2"/>
      <c r="S706" s="2"/>
      <c r="T706" s="2"/>
    </row>
    <row r="707" spans="1:20" s="21" customFormat="1" ht="27" customHeight="1">
      <c r="A707" s="14">
        <v>702</v>
      </c>
      <c r="B707" s="26">
        <v>45547</v>
      </c>
      <c r="C707" s="27" t="s">
        <v>1417</v>
      </c>
      <c r="D707" s="17" t="s">
        <v>14</v>
      </c>
      <c r="E707" s="28" t="s">
        <v>1418</v>
      </c>
      <c r="F707" s="20">
        <v>1996790</v>
      </c>
      <c r="G707" s="20">
        <v>159743</v>
      </c>
      <c r="H707" s="20">
        <f t="shared" si="10"/>
        <v>2156533</v>
      </c>
      <c r="I707" s="2"/>
      <c r="J707" s="2"/>
      <c r="K707" s="3"/>
      <c r="L707" s="2"/>
      <c r="M707" s="3"/>
      <c r="N707" s="3"/>
      <c r="O707" s="3"/>
      <c r="P707" s="2"/>
      <c r="Q707" s="2"/>
      <c r="R707" s="2"/>
      <c r="S707" s="2"/>
      <c r="T707" s="2"/>
    </row>
    <row r="708" spans="1:20" s="21" customFormat="1" ht="27" customHeight="1">
      <c r="A708" s="14">
        <v>703</v>
      </c>
      <c r="B708" s="26">
        <v>45547</v>
      </c>
      <c r="C708" s="27" t="s">
        <v>1419</v>
      </c>
      <c r="D708" s="17" t="s">
        <v>14</v>
      </c>
      <c r="E708" s="28" t="s">
        <v>1420</v>
      </c>
      <c r="F708" s="20">
        <v>742500</v>
      </c>
      <c r="G708" s="20">
        <v>59400</v>
      </c>
      <c r="H708" s="20">
        <f t="shared" si="10"/>
        <v>801900</v>
      </c>
      <c r="I708" s="2"/>
      <c r="J708" s="2"/>
      <c r="K708" s="3"/>
      <c r="L708" s="2"/>
      <c r="M708" s="3"/>
      <c r="N708" s="3"/>
      <c r="O708" s="3"/>
      <c r="P708" s="2"/>
      <c r="Q708" s="2"/>
      <c r="R708" s="2"/>
      <c r="S708" s="2"/>
      <c r="T708" s="2"/>
    </row>
    <row r="709" spans="1:20" s="21" customFormat="1" ht="27" customHeight="1">
      <c r="A709" s="14">
        <v>704</v>
      </c>
      <c r="B709" s="26">
        <v>45547</v>
      </c>
      <c r="C709" s="27" t="s">
        <v>1421</v>
      </c>
      <c r="D709" s="17" t="s">
        <v>14</v>
      </c>
      <c r="E709" s="28" t="s">
        <v>1422</v>
      </c>
      <c r="F709" s="20">
        <v>4442320</v>
      </c>
      <c r="G709" s="20">
        <v>355386</v>
      </c>
      <c r="H709" s="20">
        <f t="shared" si="10"/>
        <v>4797706</v>
      </c>
      <c r="I709" s="2"/>
      <c r="J709" s="2"/>
      <c r="K709" s="3"/>
      <c r="L709" s="2"/>
      <c r="M709" s="3"/>
      <c r="N709" s="3"/>
      <c r="O709" s="3"/>
      <c r="P709" s="2"/>
      <c r="Q709" s="2"/>
      <c r="R709" s="2"/>
      <c r="S709" s="2"/>
      <c r="T709" s="2"/>
    </row>
    <row r="710" spans="1:20" s="21" customFormat="1" ht="27" customHeight="1">
      <c r="A710" s="14">
        <v>705</v>
      </c>
      <c r="B710" s="26">
        <v>45547</v>
      </c>
      <c r="C710" s="27" t="s">
        <v>1423</v>
      </c>
      <c r="D710" s="17" t="s">
        <v>14</v>
      </c>
      <c r="E710" s="28" t="s">
        <v>1424</v>
      </c>
      <c r="F710" s="20">
        <v>742500</v>
      </c>
      <c r="G710" s="20">
        <v>59400</v>
      </c>
      <c r="H710" s="20">
        <f t="shared" si="10"/>
        <v>801900</v>
      </c>
      <c r="I710" s="2"/>
      <c r="J710" s="2"/>
      <c r="K710" s="3"/>
      <c r="L710" s="2"/>
      <c r="M710" s="3"/>
      <c r="N710" s="3"/>
      <c r="O710" s="3"/>
      <c r="P710" s="2"/>
      <c r="Q710" s="2"/>
      <c r="R710" s="2"/>
      <c r="S710" s="2"/>
      <c r="T710" s="2"/>
    </row>
    <row r="711" spans="1:20" s="21" customFormat="1" ht="27" customHeight="1">
      <c r="A711" s="14">
        <v>706</v>
      </c>
      <c r="B711" s="26">
        <v>45547</v>
      </c>
      <c r="C711" s="27" t="s">
        <v>1425</v>
      </c>
      <c r="D711" s="17" t="s">
        <v>14</v>
      </c>
      <c r="E711" s="28" t="s">
        <v>1426</v>
      </c>
      <c r="F711" s="20">
        <v>1110580</v>
      </c>
      <c r="G711" s="20">
        <v>88846</v>
      </c>
      <c r="H711" s="20">
        <f t="shared" ref="H711:H774" si="11">G711+F711</f>
        <v>1199426</v>
      </c>
      <c r="I711" s="2"/>
      <c r="J711" s="2"/>
      <c r="K711" s="3"/>
      <c r="L711" s="2"/>
      <c r="M711" s="3"/>
      <c r="N711" s="3"/>
      <c r="O711" s="3"/>
      <c r="P711" s="2"/>
      <c r="Q711" s="2"/>
      <c r="R711" s="2"/>
      <c r="S711" s="2"/>
      <c r="T711" s="2"/>
    </row>
    <row r="712" spans="1:20" s="21" customFormat="1" ht="27" customHeight="1">
      <c r="A712" s="14">
        <v>707</v>
      </c>
      <c r="B712" s="26">
        <v>45547</v>
      </c>
      <c r="C712" s="27" t="s">
        <v>1427</v>
      </c>
      <c r="D712" s="17" t="s">
        <v>14</v>
      </c>
      <c r="E712" s="28" t="s">
        <v>1428</v>
      </c>
      <c r="F712" s="20">
        <v>742500</v>
      </c>
      <c r="G712" s="20">
        <v>59400</v>
      </c>
      <c r="H712" s="20">
        <f t="shared" si="11"/>
        <v>801900</v>
      </c>
      <c r="I712" s="2"/>
      <c r="J712" s="2"/>
      <c r="K712" s="3"/>
      <c r="L712" s="2"/>
      <c r="M712" s="3"/>
      <c r="N712" s="3"/>
      <c r="O712" s="3"/>
      <c r="P712" s="2"/>
      <c r="Q712" s="2"/>
      <c r="R712" s="2"/>
      <c r="S712" s="2"/>
      <c r="T712" s="2"/>
    </row>
    <row r="713" spans="1:20" s="21" customFormat="1" ht="27" customHeight="1">
      <c r="A713" s="14">
        <v>708</v>
      </c>
      <c r="B713" s="26">
        <v>45547</v>
      </c>
      <c r="C713" s="27" t="s">
        <v>1429</v>
      </c>
      <c r="D713" s="17" t="s">
        <v>14</v>
      </c>
      <c r="E713" s="28" t="s">
        <v>1430</v>
      </c>
      <c r="F713" s="20">
        <v>742500</v>
      </c>
      <c r="G713" s="20">
        <v>59400</v>
      </c>
      <c r="H713" s="20">
        <f t="shared" si="11"/>
        <v>801900</v>
      </c>
      <c r="I713" s="2"/>
      <c r="J713" s="2"/>
      <c r="K713" s="3"/>
      <c r="L713" s="2"/>
      <c r="M713" s="3"/>
      <c r="N713" s="3"/>
      <c r="O713" s="3"/>
      <c r="P713" s="2"/>
      <c r="Q713" s="2"/>
      <c r="R713" s="2"/>
      <c r="S713" s="2"/>
      <c r="T713" s="2"/>
    </row>
    <row r="714" spans="1:20" s="21" customFormat="1" ht="27" customHeight="1">
      <c r="A714" s="14">
        <v>709</v>
      </c>
      <c r="B714" s="26">
        <v>45547</v>
      </c>
      <c r="C714" s="27" t="s">
        <v>1431</v>
      </c>
      <c r="D714" s="17" t="s">
        <v>14</v>
      </c>
      <c r="E714" s="28" t="s">
        <v>1432</v>
      </c>
      <c r="F714" s="20">
        <v>3111090</v>
      </c>
      <c r="G714" s="20">
        <v>248887</v>
      </c>
      <c r="H714" s="20">
        <f t="shared" si="11"/>
        <v>3359977</v>
      </c>
      <c r="I714" s="2"/>
      <c r="J714" s="2"/>
      <c r="K714" s="3"/>
      <c r="L714" s="2"/>
      <c r="M714" s="3"/>
      <c r="N714" s="3"/>
      <c r="O714" s="3"/>
      <c r="P714" s="2"/>
      <c r="Q714" s="2"/>
      <c r="R714" s="2"/>
      <c r="S714" s="2"/>
      <c r="T714" s="2"/>
    </row>
    <row r="715" spans="1:20" s="21" customFormat="1" ht="27" customHeight="1">
      <c r="A715" s="14">
        <v>710</v>
      </c>
      <c r="B715" s="26">
        <v>45547</v>
      </c>
      <c r="C715" s="27" t="s">
        <v>1433</v>
      </c>
      <c r="D715" s="17" t="s">
        <v>14</v>
      </c>
      <c r="E715" s="28" t="s">
        <v>1434</v>
      </c>
      <c r="F715" s="20">
        <v>5324435</v>
      </c>
      <c r="G715" s="20">
        <v>425955</v>
      </c>
      <c r="H715" s="20">
        <f t="shared" si="11"/>
        <v>5750390</v>
      </c>
      <c r="I715" s="2"/>
      <c r="J715" s="2"/>
      <c r="K715" s="3"/>
      <c r="L715" s="2"/>
      <c r="M715" s="3"/>
      <c r="N715" s="3"/>
      <c r="O715" s="3"/>
      <c r="P715" s="2"/>
      <c r="Q715" s="2"/>
      <c r="R715" s="2"/>
      <c r="S715" s="2"/>
      <c r="T715" s="2"/>
    </row>
    <row r="716" spans="1:20" s="21" customFormat="1" ht="27" customHeight="1">
      <c r="A716" s="14">
        <v>711</v>
      </c>
      <c r="B716" s="26">
        <v>45547</v>
      </c>
      <c r="C716" s="27" t="s">
        <v>1435</v>
      </c>
      <c r="D716" s="17" t="s">
        <v>14</v>
      </c>
      <c r="E716" s="28" t="s">
        <v>1436</v>
      </c>
      <c r="F716" s="20">
        <v>1113750</v>
      </c>
      <c r="G716" s="20">
        <v>89100</v>
      </c>
      <c r="H716" s="20">
        <f t="shared" si="11"/>
        <v>1202850</v>
      </c>
      <c r="I716" s="2"/>
      <c r="J716" s="2"/>
      <c r="K716" s="3"/>
      <c r="L716" s="2"/>
      <c r="M716" s="3"/>
      <c r="N716" s="3"/>
      <c r="O716" s="3"/>
      <c r="P716" s="2"/>
      <c r="Q716" s="2"/>
      <c r="R716" s="2"/>
      <c r="S716" s="2"/>
      <c r="T716" s="2"/>
    </row>
    <row r="717" spans="1:20" s="21" customFormat="1" ht="27" customHeight="1">
      <c r="A717" s="14">
        <v>712</v>
      </c>
      <c r="B717" s="26">
        <v>45547</v>
      </c>
      <c r="C717" s="27" t="s">
        <v>1437</v>
      </c>
      <c r="D717" s="17" t="s">
        <v>14</v>
      </c>
      <c r="E717" s="28" t="s">
        <v>1438</v>
      </c>
      <c r="F717" s="20">
        <v>3584185</v>
      </c>
      <c r="G717" s="20">
        <v>286735</v>
      </c>
      <c r="H717" s="20">
        <f t="shared" si="11"/>
        <v>3870920</v>
      </c>
      <c r="I717" s="2"/>
      <c r="J717" s="2"/>
      <c r="K717" s="3"/>
      <c r="L717" s="2"/>
      <c r="M717" s="3"/>
      <c r="N717" s="3"/>
      <c r="O717" s="3"/>
      <c r="P717" s="2"/>
      <c r="Q717" s="2"/>
      <c r="R717" s="2"/>
      <c r="S717" s="2"/>
      <c r="T717" s="2"/>
    </row>
    <row r="718" spans="1:20" s="21" customFormat="1" ht="27" customHeight="1">
      <c r="A718" s="14">
        <v>713</v>
      </c>
      <c r="B718" s="26">
        <v>45547</v>
      </c>
      <c r="C718" s="27" t="s">
        <v>1439</v>
      </c>
      <c r="D718" s="17" t="s">
        <v>14</v>
      </c>
      <c r="E718" s="28" t="s">
        <v>1440</v>
      </c>
      <c r="F718" s="20">
        <v>742500</v>
      </c>
      <c r="G718" s="20">
        <v>59400</v>
      </c>
      <c r="H718" s="20">
        <f t="shared" si="11"/>
        <v>801900</v>
      </c>
      <c r="I718" s="2"/>
      <c r="J718" s="2"/>
      <c r="K718" s="3"/>
      <c r="L718" s="2"/>
      <c r="M718" s="3"/>
      <c r="N718" s="3"/>
      <c r="O718" s="3"/>
      <c r="P718" s="2"/>
      <c r="Q718" s="2"/>
      <c r="R718" s="2"/>
      <c r="S718" s="2"/>
      <c r="T718" s="2"/>
    </row>
    <row r="719" spans="1:20" s="21" customFormat="1" ht="27" customHeight="1">
      <c r="A719" s="14">
        <v>714</v>
      </c>
      <c r="B719" s="26">
        <v>45547</v>
      </c>
      <c r="C719" s="27" t="s">
        <v>1441</v>
      </c>
      <c r="D719" s="17" t="s">
        <v>14</v>
      </c>
      <c r="E719" s="28" t="s">
        <v>1442</v>
      </c>
      <c r="F719" s="20">
        <v>3177655</v>
      </c>
      <c r="G719" s="20">
        <v>254212</v>
      </c>
      <c r="H719" s="20">
        <f t="shared" si="11"/>
        <v>3431867</v>
      </c>
      <c r="I719" s="2"/>
      <c r="J719" s="2"/>
      <c r="K719" s="3"/>
      <c r="L719" s="2"/>
      <c r="M719" s="3"/>
      <c r="N719" s="3"/>
      <c r="O719" s="3"/>
      <c r="P719" s="2"/>
      <c r="Q719" s="2"/>
      <c r="R719" s="2"/>
      <c r="S719" s="2"/>
      <c r="T719" s="2"/>
    </row>
    <row r="720" spans="1:20" s="21" customFormat="1" ht="27" customHeight="1">
      <c r="A720" s="14">
        <v>715</v>
      </c>
      <c r="B720" s="26">
        <v>45547</v>
      </c>
      <c r="C720" s="27" t="s">
        <v>1443</v>
      </c>
      <c r="D720" s="17" t="s">
        <v>14</v>
      </c>
      <c r="E720" s="28" t="s">
        <v>1444</v>
      </c>
      <c r="F720" s="20">
        <v>742500</v>
      </c>
      <c r="G720" s="20">
        <v>59400</v>
      </c>
      <c r="H720" s="20">
        <f t="shared" si="11"/>
        <v>801900</v>
      </c>
      <c r="I720" s="2"/>
      <c r="J720" s="2"/>
      <c r="K720" s="3"/>
      <c r="L720" s="2"/>
      <c r="M720" s="3"/>
      <c r="N720" s="3"/>
      <c r="O720" s="3"/>
      <c r="P720" s="2"/>
      <c r="Q720" s="2"/>
      <c r="R720" s="2"/>
      <c r="S720" s="2"/>
      <c r="T720" s="2"/>
    </row>
    <row r="721" spans="1:20" s="21" customFormat="1" ht="27" customHeight="1">
      <c r="A721" s="14">
        <v>716</v>
      </c>
      <c r="B721" s="26">
        <v>45547</v>
      </c>
      <c r="C721" s="27" t="s">
        <v>1445</v>
      </c>
      <c r="D721" s="17" t="s">
        <v>14</v>
      </c>
      <c r="E721" s="28" t="s">
        <v>1446</v>
      </c>
      <c r="F721" s="20">
        <v>891000</v>
      </c>
      <c r="G721" s="20">
        <v>71280</v>
      </c>
      <c r="H721" s="20">
        <f t="shared" si="11"/>
        <v>962280</v>
      </c>
      <c r="I721" s="2"/>
      <c r="J721" s="2"/>
      <c r="K721" s="3"/>
      <c r="L721" s="2"/>
      <c r="M721" s="3"/>
      <c r="N721" s="3"/>
      <c r="O721" s="3"/>
      <c r="P721" s="2"/>
      <c r="Q721" s="2"/>
      <c r="R721" s="2"/>
      <c r="S721" s="2"/>
      <c r="T721" s="2"/>
    </row>
    <row r="722" spans="1:20" s="21" customFormat="1" ht="27" customHeight="1">
      <c r="A722" s="14">
        <v>717</v>
      </c>
      <c r="B722" s="26">
        <v>45547</v>
      </c>
      <c r="C722" s="27" t="s">
        <v>1447</v>
      </c>
      <c r="D722" s="17" t="s">
        <v>14</v>
      </c>
      <c r="E722" s="28" t="s">
        <v>1448</v>
      </c>
      <c r="F722" s="20">
        <v>4970595</v>
      </c>
      <c r="G722" s="20">
        <v>397648</v>
      </c>
      <c r="H722" s="20">
        <f t="shared" si="11"/>
        <v>5368243</v>
      </c>
      <c r="I722" s="2"/>
      <c r="J722" s="2"/>
      <c r="K722" s="3"/>
      <c r="L722" s="2"/>
      <c r="M722" s="3"/>
      <c r="N722" s="3"/>
      <c r="O722" s="3"/>
      <c r="P722" s="2"/>
      <c r="Q722" s="2"/>
      <c r="R722" s="2"/>
      <c r="S722" s="2"/>
      <c r="T722" s="2"/>
    </row>
    <row r="723" spans="1:20" s="21" customFormat="1" ht="27" customHeight="1">
      <c r="A723" s="14">
        <v>718</v>
      </c>
      <c r="B723" s="26">
        <v>45547</v>
      </c>
      <c r="C723" s="27" t="s">
        <v>1449</v>
      </c>
      <c r="D723" s="17" t="s">
        <v>14</v>
      </c>
      <c r="E723" s="28" t="s">
        <v>1450</v>
      </c>
      <c r="F723" s="20">
        <v>2767335</v>
      </c>
      <c r="G723" s="20">
        <v>221387</v>
      </c>
      <c r="H723" s="20">
        <f t="shared" si="11"/>
        <v>2988722</v>
      </c>
      <c r="I723" s="2"/>
      <c r="J723" s="2"/>
      <c r="K723" s="3"/>
      <c r="L723" s="2"/>
      <c r="M723" s="3"/>
      <c r="N723" s="3"/>
      <c r="O723" s="3"/>
      <c r="P723" s="2"/>
      <c r="Q723" s="2"/>
      <c r="R723" s="2"/>
      <c r="S723" s="2"/>
      <c r="T723" s="2"/>
    </row>
    <row r="724" spans="1:20" s="21" customFormat="1" ht="27" customHeight="1">
      <c r="A724" s="14">
        <v>719</v>
      </c>
      <c r="B724" s="26">
        <v>45547</v>
      </c>
      <c r="C724" s="27" t="s">
        <v>1451</v>
      </c>
      <c r="D724" s="17" t="s">
        <v>14</v>
      </c>
      <c r="E724" s="28" t="s">
        <v>1452</v>
      </c>
      <c r="F724" s="20">
        <v>891000</v>
      </c>
      <c r="G724" s="20">
        <v>71280</v>
      </c>
      <c r="H724" s="20">
        <f t="shared" si="11"/>
        <v>962280</v>
      </c>
      <c r="I724" s="2"/>
      <c r="J724" s="2"/>
      <c r="K724" s="3"/>
      <c r="L724" s="2"/>
      <c r="M724" s="3"/>
      <c r="N724" s="3"/>
      <c r="O724" s="3"/>
      <c r="P724" s="2"/>
      <c r="Q724" s="2"/>
      <c r="R724" s="2"/>
      <c r="S724" s="2"/>
      <c r="T724" s="2"/>
    </row>
    <row r="725" spans="1:20" s="21" customFormat="1" ht="27" customHeight="1">
      <c r="A725" s="14">
        <v>720</v>
      </c>
      <c r="B725" s="26">
        <v>45547</v>
      </c>
      <c r="C725" s="27" t="s">
        <v>1453</v>
      </c>
      <c r="D725" s="17" t="s">
        <v>14</v>
      </c>
      <c r="E725" s="28" t="s">
        <v>1454</v>
      </c>
      <c r="F725" s="20">
        <v>4803530</v>
      </c>
      <c r="G725" s="20">
        <v>384282</v>
      </c>
      <c r="H725" s="20">
        <f t="shared" si="11"/>
        <v>5187812</v>
      </c>
      <c r="I725" s="2"/>
      <c r="J725" s="2"/>
      <c r="K725" s="3"/>
      <c r="L725" s="2"/>
      <c r="M725" s="3"/>
      <c r="N725" s="3"/>
      <c r="O725" s="3"/>
      <c r="P725" s="2"/>
      <c r="Q725" s="2"/>
      <c r="R725" s="2"/>
      <c r="S725" s="2"/>
      <c r="T725" s="2"/>
    </row>
    <row r="726" spans="1:20" s="21" customFormat="1" ht="27" customHeight="1">
      <c r="A726" s="14">
        <v>721</v>
      </c>
      <c r="B726" s="26">
        <v>45547</v>
      </c>
      <c r="C726" s="27" t="s">
        <v>1455</v>
      </c>
      <c r="D726" s="17" t="s">
        <v>14</v>
      </c>
      <c r="E726" s="28" t="s">
        <v>1456</v>
      </c>
      <c r="F726" s="20">
        <v>742500</v>
      </c>
      <c r="G726" s="20">
        <v>59400</v>
      </c>
      <c r="H726" s="20">
        <f t="shared" si="11"/>
        <v>801900</v>
      </c>
      <c r="I726" s="2"/>
      <c r="J726" s="2"/>
      <c r="K726" s="3"/>
      <c r="L726" s="2"/>
      <c r="M726" s="3"/>
      <c r="N726" s="3"/>
      <c r="O726" s="3"/>
      <c r="P726" s="2"/>
      <c r="Q726" s="2"/>
      <c r="R726" s="2"/>
      <c r="S726" s="2"/>
      <c r="T726" s="2"/>
    </row>
    <row r="727" spans="1:20" s="21" customFormat="1" ht="27" customHeight="1">
      <c r="A727" s="14">
        <v>722</v>
      </c>
      <c r="B727" s="26">
        <v>45547</v>
      </c>
      <c r="C727" s="27" t="s">
        <v>1457</v>
      </c>
      <c r="D727" s="17" t="s">
        <v>14</v>
      </c>
      <c r="E727" s="28" t="s">
        <v>1458</v>
      </c>
      <c r="F727" s="20">
        <v>2767335</v>
      </c>
      <c r="G727" s="20">
        <v>221387</v>
      </c>
      <c r="H727" s="20">
        <f t="shared" si="11"/>
        <v>2988722</v>
      </c>
      <c r="I727" s="2"/>
      <c r="J727" s="2"/>
      <c r="K727" s="3"/>
      <c r="L727" s="2"/>
      <c r="M727" s="3"/>
      <c r="N727" s="3"/>
      <c r="O727" s="3"/>
      <c r="P727" s="2"/>
      <c r="Q727" s="2"/>
      <c r="R727" s="2"/>
      <c r="S727" s="2"/>
      <c r="T727" s="2"/>
    </row>
    <row r="728" spans="1:20" s="21" customFormat="1" ht="27" customHeight="1">
      <c r="A728" s="14">
        <v>723</v>
      </c>
      <c r="B728" s="26">
        <v>45547</v>
      </c>
      <c r="C728" s="27" t="s">
        <v>1459</v>
      </c>
      <c r="D728" s="17" t="s">
        <v>14</v>
      </c>
      <c r="E728" s="28" t="s">
        <v>1460</v>
      </c>
      <c r="F728" s="20">
        <v>1699920</v>
      </c>
      <c r="G728" s="20">
        <v>135994</v>
      </c>
      <c r="H728" s="20">
        <f t="shared" si="11"/>
        <v>1835914</v>
      </c>
      <c r="I728" s="2"/>
      <c r="J728" s="2"/>
      <c r="K728" s="3"/>
      <c r="L728" s="2"/>
      <c r="M728" s="3"/>
      <c r="N728" s="3"/>
      <c r="O728" s="3"/>
      <c r="P728" s="2"/>
      <c r="Q728" s="2"/>
      <c r="R728" s="2"/>
      <c r="S728" s="2"/>
      <c r="T728" s="2"/>
    </row>
    <row r="729" spans="1:20" s="21" customFormat="1" ht="27" customHeight="1">
      <c r="A729" s="14">
        <v>724</v>
      </c>
      <c r="B729" s="26">
        <v>45547</v>
      </c>
      <c r="C729" s="27" t="s">
        <v>1461</v>
      </c>
      <c r="D729" s="17" t="s">
        <v>14</v>
      </c>
      <c r="E729" s="28" t="s">
        <v>1462</v>
      </c>
      <c r="F729" s="20">
        <v>2963660</v>
      </c>
      <c r="G729" s="20">
        <v>237093</v>
      </c>
      <c r="H729" s="20">
        <f t="shared" si="11"/>
        <v>3200753</v>
      </c>
      <c r="I729" s="2"/>
      <c r="J729" s="2"/>
      <c r="K729" s="3"/>
      <c r="L729" s="2"/>
      <c r="M729" s="3"/>
      <c r="N729" s="3"/>
      <c r="O729" s="3"/>
      <c r="P729" s="2"/>
      <c r="Q729" s="2"/>
      <c r="R729" s="2"/>
      <c r="S729" s="2"/>
      <c r="T729" s="2"/>
    </row>
    <row r="730" spans="1:20" s="21" customFormat="1" ht="27" customHeight="1">
      <c r="A730" s="14">
        <v>725</v>
      </c>
      <c r="B730" s="26">
        <v>45547</v>
      </c>
      <c r="C730" s="27" t="s">
        <v>1463</v>
      </c>
      <c r="D730" s="17" t="s">
        <v>14</v>
      </c>
      <c r="E730" s="28" t="s">
        <v>1464</v>
      </c>
      <c r="F730" s="20">
        <v>6285360</v>
      </c>
      <c r="G730" s="20">
        <v>502829</v>
      </c>
      <c r="H730" s="20">
        <f t="shared" si="11"/>
        <v>6788189</v>
      </c>
      <c r="I730" s="2"/>
      <c r="J730" s="2"/>
      <c r="K730" s="3"/>
      <c r="L730" s="2"/>
      <c r="M730" s="3"/>
      <c r="N730" s="3"/>
      <c r="O730" s="3"/>
      <c r="P730" s="2"/>
      <c r="Q730" s="2"/>
      <c r="R730" s="2"/>
      <c r="S730" s="2"/>
      <c r="T730" s="2"/>
    </row>
    <row r="731" spans="1:20" s="21" customFormat="1" ht="27" customHeight="1">
      <c r="A731" s="14">
        <v>726</v>
      </c>
      <c r="B731" s="26">
        <v>45547</v>
      </c>
      <c r="C731" s="27" t="s">
        <v>1465</v>
      </c>
      <c r="D731" s="17" t="s">
        <v>14</v>
      </c>
      <c r="E731" s="28" t="s">
        <v>1466</v>
      </c>
      <c r="F731" s="20">
        <v>1113750</v>
      </c>
      <c r="G731" s="20">
        <v>89100</v>
      </c>
      <c r="H731" s="20">
        <f t="shared" si="11"/>
        <v>1202850</v>
      </c>
      <c r="I731" s="2"/>
      <c r="J731" s="2"/>
      <c r="K731" s="3"/>
      <c r="L731" s="2"/>
      <c r="M731" s="3"/>
      <c r="N731" s="3"/>
      <c r="O731" s="3"/>
      <c r="P731" s="2"/>
      <c r="Q731" s="2"/>
      <c r="R731" s="2"/>
      <c r="S731" s="2"/>
      <c r="T731" s="2"/>
    </row>
    <row r="732" spans="1:20" s="21" customFormat="1" ht="27" customHeight="1">
      <c r="A732" s="14">
        <v>727</v>
      </c>
      <c r="B732" s="26">
        <v>45547</v>
      </c>
      <c r="C732" s="27" t="s">
        <v>1467</v>
      </c>
      <c r="D732" s="17" t="s">
        <v>14</v>
      </c>
      <c r="E732" s="28" t="s">
        <v>1468</v>
      </c>
      <c r="F732" s="20">
        <v>3000955</v>
      </c>
      <c r="G732" s="20">
        <v>240076</v>
      </c>
      <c r="H732" s="20">
        <f t="shared" si="11"/>
        <v>3241031</v>
      </c>
      <c r="I732" s="2"/>
      <c r="J732" s="2"/>
      <c r="K732" s="3"/>
      <c r="L732" s="2"/>
      <c r="M732" s="3"/>
      <c r="N732" s="3"/>
      <c r="O732" s="3"/>
      <c r="P732" s="2"/>
      <c r="Q732" s="2"/>
      <c r="R732" s="2"/>
      <c r="S732" s="2"/>
      <c r="T732" s="2"/>
    </row>
    <row r="733" spans="1:20" s="21" customFormat="1" ht="27" customHeight="1">
      <c r="A733" s="14">
        <v>728</v>
      </c>
      <c r="B733" s="26">
        <v>45547</v>
      </c>
      <c r="C733" s="27" t="s">
        <v>1469</v>
      </c>
      <c r="D733" s="17" t="s">
        <v>14</v>
      </c>
      <c r="E733" s="28" t="s">
        <v>1470</v>
      </c>
      <c r="F733" s="20">
        <v>1463810</v>
      </c>
      <c r="G733" s="20">
        <v>117105</v>
      </c>
      <c r="H733" s="20">
        <f t="shared" si="11"/>
        <v>1580915</v>
      </c>
      <c r="I733" s="2"/>
      <c r="J733" s="2"/>
      <c r="K733" s="3"/>
      <c r="L733" s="2"/>
      <c r="M733" s="3"/>
      <c r="N733" s="3"/>
      <c r="O733" s="3"/>
      <c r="P733" s="2"/>
      <c r="Q733" s="2"/>
      <c r="R733" s="2"/>
      <c r="S733" s="2"/>
      <c r="T733" s="2"/>
    </row>
    <row r="734" spans="1:20" s="21" customFormat="1" ht="27" customHeight="1">
      <c r="A734" s="14">
        <v>729</v>
      </c>
      <c r="B734" s="26">
        <v>45547</v>
      </c>
      <c r="C734" s="27" t="s">
        <v>1471</v>
      </c>
      <c r="D734" s="17" t="s">
        <v>14</v>
      </c>
      <c r="E734" s="28" t="s">
        <v>1472</v>
      </c>
      <c r="F734" s="20">
        <v>891000</v>
      </c>
      <c r="G734" s="20">
        <v>71280</v>
      </c>
      <c r="H734" s="20">
        <f t="shared" si="11"/>
        <v>962280</v>
      </c>
      <c r="I734" s="2"/>
      <c r="J734" s="2"/>
      <c r="K734" s="3"/>
      <c r="L734" s="2"/>
      <c r="M734" s="3"/>
      <c r="N734" s="3"/>
      <c r="O734" s="3"/>
      <c r="P734" s="2"/>
      <c r="Q734" s="2"/>
      <c r="R734" s="2"/>
      <c r="S734" s="2"/>
      <c r="T734" s="2"/>
    </row>
    <row r="735" spans="1:20" s="21" customFormat="1" ht="27" customHeight="1">
      <c r="A735" s="14">
        <v>730</v>
      </c>
      <c r="B735" s="26">
        <v>45547</v>
      </c>
      <c r="C735" s="27" t="s">
        <v>1473</v>
      </c>
      <c r="D735" s="17" t="s">
        <v>14</v>
      </c>
      <c r="E735" s="28" t="s">
        <v>1474</v>
      </c>
      <c r="F735" s="20">
        <v>3545774</v>
      </c>
      <c r="G735" s="20">
        <v>283662</v>
      </c>
      <c r="H735" s="20">
        <f t="shared" si="11"/>
        <v>3829436</v>
      </c>
      <c r="I735" s="2"/>
      <c r="J735" s="2"/>
      <c r="K735" s="3"/>
      <c r="L735" s="2"/>
      <c r="M735" s="3"/>
      <c r="N735" s="3"/>
      <c r="O735" s="3"/>
      <c r="P735" s="2"/>
      <c r="Q735" s="2"/>
      <c r="R735" s="2"/>
      <c r="S735" s="2"/>
      <c r="T735" s="2"/>
    </row>
    <row r="736" spans="1:20" s="21" customFormat="1" ht="27" customHeight="1">
      <c r="A736" s="14">
        <v>731</v>
      </c>
      <c r="B736" s="26">
        <v>45547</v>
      </c>
      <c r="C736" s="27" t="s">
        <v>1475</v>
      </c>
      <c r="D736" s="17" t="s">
        <v>14</v>
      </c>
      <c r="E736" s="28" t="s">
        <v>1476</v>
      </c>
      <c r="F736" s="20">
        <v>891000</v>
      </c>
      <c r="G736" s="20">
        <v>71280</v>
      </c>
      <c r="H736" s="20">
        <f t="shared" si="11"/>
        <v>962280</v>
      </c>
      <c r="I736" s="2"/>
      <c r="J736" s="2"/>
      <c r="K736" s="3"/>
      <c r="L736" s="2"/>
      <c r="M736" s="3"/>
      <c r="N736" s="3"/>
      <c r="O736" s="3"/>
      <c r="P736" s="2"/>
      <c r="Q736" s="2"/>
      <c r="R736" s="2"/>
      <c r="S736" s="2"/>
      <c r="T736" s="2"/>
    </row>
    <row r="737" spans="1:20" s="21" customFormat="1" ht="27" customHeight="1">
      <c r="A737" s="14">
        <v>732</v>
      </c>
      <c r="B737" s="26">
        <v>45547</v>
      </c>
      <c r="C737" s="27" t="s">
        <v>1477</v>
      </c>
      <c r="D737" s="17" t="s">
        <v>14</v>
      </c>
      <c r="E737" s="28" t="s">
        <v>1478</v>
      </c>
      <c r="F737" s="20">
        <v>2514884</v>
      </c>
      <c r="G737" s="20">
        <v>201191</v>
      </c>
      <c r="H737" s="20">
        <f t="shared" si="11"/>
        <v>2716075</v>
      </c>
      <c r="I737" s="2"/>
      <c r="J737" s="2"/>
      <c r="K737" s="3"/>
      <c r="L737" s="2"/>
      <c r="M737" s="3"/>
      <c r="N737" s="3"/>
      <c r="O737" s="3"/>
      <c r="P737" s="2"/>
      <c r="Q737" s="2"/>
      <c r="R737" s="2"/>
      <c r="S737" s="2"/>
      <c r="T737" s="2"/>
    </row>
    <row r="738" spans="1:20" s="21" customFormat="1" ht="27" customHeight="1">
      <c r="A738" s="14">
        <v>733</v>
      </c>
      <c r="B738" s="26">
        <v>45547</v>
      </c>
      <c r="C738" s="27" t="s">
        <v>1479</v>
      </c>
      <c r="D738" s="17" t="s">
        <v>14</v>
      </c>
      <c r="E738" s="28" t="s">
        <v>1480</v>
      </c>
      <c r="F738" s="20">
        <v>891000</v>
      </c>
      <c r="G738" s="20">
        <v>71280</v>
      </c>
      <c r="H738" s="20">
        <f t="shared" si="11"/>
        <v>962280</v>
      </c>
      <c r="I738" s="2"/>
      <c r="J738" s="2"/>
      <c r="K738" s="3"/>
      <c r="L738" s="2"/>
      <c r="M738" s="3"/>
      <c r="N738" s="3"/>
      <c r="O738" s="3"/>
      <c r="P738" s="2"/>
      <c r="Q738" s="2"/>
      <c r="R738" s="2"/>
      <c r="S738" s="2"/>
      <c r="T738" s="2"/>
    </row>
    <row r="739" spans="1:20" s="21" customFormat="1" ht="27" customHeight="1">
      <c r="A739" s="14">
        <v>734</v>
      </c>
      <c r="B739" s="26">
        <v>45547</v>
      </c>
      <c r="C739" s="27" t="s">
        <v>1481</v>
      </c>
      <c r="D739" s="17" t="s">
        <v>14</v>
      </c>
      <c r="E739" s="28" t="s">
        <v>1482</v>
      </c>
      <c r="F739" s="20">
        <v>891000</v>
      </c>
      <c r="G739" s="20">
        <v>71280</v>
      </c>
      <c r="H739" s="20">
        <f t="shared" si="11"/>
        <v>962280</v>
      </c>
      <c r="I739" s="2"/>
      <c r="J739" s="2"/>
      <c r="K739" s="3"/>
      <c r="L739" s="2"/>
      <c r="M739" s="3"/>
      <c r="N739" s="3"/>
      <c r="O739" s="3"/>
      <c r="P739" s="2"/>
      <c r="Q739" s="2"/>
      <c r="R739" s="2"/>
      <c r="S739" s="2"/>
      <c r="T739" s="2"/>
    </row>
    <row r="740" spans="1:20" s="21" customFormat="1" ht="27" customHeight="1">
      <c r="A740" s="14">
        <v>735</v>
      </c>
      <c r="B740" s="26">
        <v>45547</v>
      </c>
      <c r="C740" s="27" t="s">
        <v>1483</v>
      </c>
      <c r="D740" s="17" t="s">
        <v>14</v>
      </c>
      <c r="E740" s="28" t="s">
        <v>1484</v>
      </c>
      <c r="F740" s="20">
        <v>3018245</v>
      </c>
      <c r="G740" s="20">
        <v>241460</v>
      </c>
      <c r="H740" s="20">
        <f t="shared" si="11"/>
        <v>3259705</v>
      </c>
      <c r="I740" s="2"/>
      <c r="J740" s="2"/>
      <c r="K740" s="3"/>
      <c r="L740" s="2"/>
      <c r="M740" s="3"/>
      <c r="N740" s="3"/>
      <c r="O740" s="3"/>
      <c r="P740" s="2"/>
      <c r="Q740" s="2"/>
      <c r="R740" s="2"/>
      <c r="S740" s="2"/>
      <c r="T740" s="2"/>
    </row>
    <row r="741" spans="1:20" s="21" customFormat="1" ht="27" customHeight="1">
      <c r="A741" s="14">
        <v>736</v>
      </c>
      <c r="B741" s="26">
        <v>45547</v>
      </c>
      <c r="C741" s="27" t="s">
        <v>1485</v>
      </c>
      <c r="D741" s="17" t="s">
        <v>14</v>
      </c>
      <c r="E741" s="28" t="s">
        <v>1486</v>
      </c>
      <c r="F741" s="20">
        <v>3541020</v>
      </c>
      <c r="G741" s="20">
        <v>283282</v>
      </c>
      <c r="H741" s="20">
        <f t="shared" si="11"/>
        <v>3824302</v>
      </c>
      <c r="I741" s="2"/>
      <c r="J741" s="2"/>
      <c r="K741" s="3"/>
      <c r="L741" s="2"/>
      <c r="M741" s="3"/>
      <c r="N741" s="3"/>
      <c r="O741" s="3"/>
      <c r="P741" s="2"/>
      <c r="Q741" s="2"/>
      <c r="R741" s="2"/>
      <c r="S741" s="2"/>
      <c r="T741" s="2"/>
    </row>
    <row r="742" spans="1:20" s="21" customFormat="1" ht="27" customHeight="1">
      <c r="A742" s="14">
        <v>737</v>
      </c>
      <c r="B742" s="26">
        <v>45547</v>
      </c>
      <c r="C742" s="27" t="s">
        <v>1487</v>
      </c>
      <c r="D742" s="17" t="s">
        <v>14</v>
      </c>
      <c r="E742" s="28" t="s">
        <v>1488</v>
      </c>
      <c r="F742" s="20">
        <v>6443900</v>
      </c>
      <c r="G742" s="20">
        <v>515512</v>
      </c>
      <c r="H742" s="20">
        <f t="shared" si="11"/>
        <v>6959412</v>
      </c>
      <c r="I742" s="2"/>
      <c r="J742" s="2"/>
      <c r="K742" s="3"/>
      <c r="L742" s="2"/>
      <c r="M742" s="3"/>
      <c r="N742" s="3"/>
      <c r="O742" s="3"/>
      <c r="P742" s="2"/>
      <c r="Q742" s="2"/>
      <c r="R742" s="2"/>
      <c r="S742" s="2"/>
      <c r="T742" s="2"/>
    </row>
    <row r="743" spans="1:20" s="21" customFormat="1" ht="27" customHeight="1">
      <c r="A743" s="14">
        <v>738</v>
      </c>
      <c r="B743" s="26">
        <v>45547</v>
      </c>
      <c r="C743" s="27" t="s">
        <v>1489</v>
      </c>
      <c r="D743" s="17" t="s">
        <v>14</v>
      </c>
      <c r="E743" s="28" t="s">
        <v>1490</v>
      </c>
      <c r="F743" s="20">
        <v>6616805</v>
      </c>
      <c r="G743" s="20">
        <v>529344</v>
      </c>
      <c r="H743" s="20">
        <f t="shared" si="11"/>
        <v>7146149</v>
      </c>
      <c r="I743" s="2"/>
      <c r="J743" s="2"/>
      <c r="K743" s="3"/>
      <c r="L743" s="2"/>
      <c r="M743" s="3"/>
      <c r="N743" s="3"/>
      <c r="O743" s="3"/>
      <c r="P743" s="2"/>
      <c r="Q743" s="2"/>
      <c r="R743" s="2"/>
      <c r="S743" s="2"/>
      <c r="T743" s="2"/>
    </row>
    <row r="744" spans="1:20" s="21" customFormat="1" ht="27" customHeight="1">
      <c r="A744" s="14">
        <v>739</v>
      </c>
      <c r="B744" s="26">
        <v>45547</v>
      </c>
      <c r="C744" s="27" t="s">
        <v>1491</v>
      </c>
      <c r="D744" s="17" t="s">
        <v>14</v>
      </c>
      <c r="E744" s="28" t="s">
        <v>1492</v>
      </c>
      <c r="F744" s="20">
        <v>1982890</v>
      </c>
      <c r="G744" s="20">
        <v>158631</v>
      </c>
      <c r="H744" s="20">
        <f t="shared" si="11"/>
        <v>2141521</v>
      </c>
      <c r="I744" s="2"/>
      <c r="J744" s="2"/>
      <c r="K744" s="3"/>
      <c r="L744" s="2"/>
      <c r="M744" s="3"/>
      <c r="N744" s="3"/>
      <c r="O744" s="3"/>
      <c r="P744" s="2"/>
      <c r="Q744" s="2"/>
      <c r="R744" s="2"/>
      <c r="S744" s="2"/>
      <c r="T744" s="2"/>
    </row>
    <row r="745" spans="1:20" s="21" customFormat="1" ht="27" customHeight="1">
      <c r="A745" s="14">
        <v>740</v>
      </c>
      <c r="B745" s="26">
        <v>45547</v>
      </c>
      <c r="C745" s="27" t="s">
        <v>1493</v>
      </c>
      <c r="D745" s="17" t="s">
        <v>14</v>
      </c>
      <c r="E745" s="28" t="s">
        <v>1494</v>
      </c>
      <c r="F745" s="20">
        <v>1844890</v>
      </c>
      <c r="G745" s="20">
        <v>147591</v>
      </c>
      <c r="H745" s="20">
        <f t="shared" si="11"/>
        <v>1992481</v>
      </c>
      <c r="I745" s="2"/>
      <c r="J745" s="2"/>
      <c r="K745" s="3"/>
      <c r="L745" s="2"/>
      <c r="M745" s="3"/>
      <c r="N745" s="3"/>
      <c r="O745" s="3"/>
      <c r="P745" s="2"/>
      <c r="Q745" s="2"/>
      <c r="R745" s="2"/>
      <c r="S745" s="2"/>
      <c r="T745" s="2"/>
    </row>
    <row r="746" spans="1:20" s="21" customFormat="1" ht="27" customHeight="1">
      <c r="A746" s="14">
        <v>741</v>
      </c>
      <c r="B746" s="26">
        <v>45547</v>
      </c>
      <c r="C746" s="27" t="s">
        <v>1495</v>
      </c>
      <c r="D746" s="17" t="s">
        <v>14</v>
      </c>
      <c r="E746" s="28" t="s">
        <v>1496</v>
      </c>
      <c r="F746" s="20">
        <v>891000</v>
      </c>
      <c r="G746" s="20">
        <v>71280</v>
      </c>
      <c r="H746" s="20">
        <f t="shared" si="11"/>
        <v>962280</v>
      </c>
      <c r="I746" s="2"/>
      <c r="J746" s="2"/>
      <c r="K746" s="3"/>
      <c r="L746" s="2"/>
      <c r="M746" s="3"/>
      <c r="N746" s="3"/>
      <c r="O746" s="3"/>
      <c r="P746" s="2"/>
      <c r="Q746" s="2"/>
      <c r="R746" s="2"/>
      <c r="S746" s="2"/>
      <c r="T746" s="2"/>
    </row>
    <row r="747" spans="1:20" s="21" customFormat="1" ht="27" customHeight="1">
      <c r="A747" s="14">
        <v>742</v>
      </c>
      <c r="B747" s="26">
        <v>45547</v>
      </c>
      <c r="C747" s="27" t="s">
        <v>1497</v>
      </c>
      <c r="D747" s="17" t="s">
        <v>14</v>
      </c>
      <c r="E747" s="28" t="s">
        <v>1498</v>
      </c>
      <c r="F747" s="20">
        <v>3901660</v>
      </c>
      <c r="G747" s="20">
        <v>312133</v>
      </c>
      <c r="H747" s="20">
        <f t="shared" si="11"/>
        <v>4213793</v>
      </c>
      <c r="I747" s="2"/>
      <c r="J747" s="2"/>
      <c r="K747" s="3"/>
      <c r="L747" s="2"/>
      <c r="M747" s="3"/>
      <c r="N747" s="3"/>
      <c r="O747" s="3"/>
      <c r="P747" s="2"/>
      <c r="Q747" s="2"/>
      <c r="R747" s="2"/>
      <c r="S747" s="2"/>
      <c r="T747" s="2"/>
    </row>
    <row r="748" spans="1:20" s="21" customFormat="1" ht="27" customHeight="1">
      <c r="A748" s="14">
        <v>743</v>
      </c>
      <c r="B748" s="26">
        <v>45547</v>
      </c>
      <c r="C748" s="27" t="s">
        <v>1499</v>
      </c>
      <c r="D748" s="17" t="s">
        <v>14</v>
      </c>
      <c r="E748" s="28" t="s">
        <v>1500</v>
      </c>
      <c r="F748" s="20">
        <v>2004750</v>
      </c>
      <c r="G748" s="20">
        <v>160380</v>
      </c>
      <c r="H748" s="20">
        <f t="shared" si="11"/>
        <v>2165130</v>
      </c>
      <c r="I748" s="2"/>
      <c r="J748" s="2"/>
      <c r="K748" s="3"/>
      <c r="L748" s="2"/>
      <c r="M748" s="3"/>
      <c r="N748" s="3"/>
      <c r="O748" s="3"/>
      <c r="P748" s="2"/>
      <c r="Q748" s="2"/>
      <c r="R748" s="2"/>
      <c r="S748" s="2"/>
      <c r="T748" s="2"/>
    </row>
    <row r="749" spans="1:20" s="21" customFormat="1" ht="27" customHeight="1">
      <c r="A749" s="14">
        <v>744</v>
      </c>
      <c r="B749" s="26">
        <v>45547</v>
      </c>
      <c r="C749" s="27" t="s">
        <v>1501</v>
      </c>
      <c r="D749" s="17" t="s">
        <v>14</v>
      </c>
      <c r="E749" s="28" t="s">
        <v>1502</v>
      </c>
      <c r="F749" s="20">
        <v>839530</v>
      </c>
      <c r="G749" s="20">
        <v>67162</v>
      </c>
      <c r="H749" s="20">
        <f t="shared" si="11"/>
        <v>906692</v>
      </c>
      <c r="I749" s="2"/>
      <c r="J749" s="2"/>
      <c r="K749" s="3"/>
      <c r="L749" s="2"/>
      <c r="M749" s="3"/>
      <c r="N749" s="3"/>
      <c r="O749" s="3"/>
      <c r="P749" s="2"/>
      <c r="Q749" s="2"/>
      <c r="R749" s="2"/>
      <c r="S749" s="2"/>
      <c r="T749" s="2"/>
    </row>
    <row r="750" spans="1:20" s="21" customFormat="1" ht="27" customHeight="1">
      <c r="A750" s="14">
        <v>745</v>
      </c>
      <c r="B750" s="26">
        <v>45547</v>
      </c>
      <c r="C750" s="27" t="s">
        <v>1503</v>
      </c>
      <c r="D750" s="17" t="s">
        <v>14</v>
      </c>
      <c r="E750" s="28" t="s">
        <v>1504</v>
      </c>
      <c r="F750" s="20">
        <v>1554705</v>
      </c>
      <c r="G750" s="20">
        <v>124376</v>
      </c>
      <c r="H750" s="20">
        <f t="shared" si="11"/>
        <v>1679081</v>
      </c>
      <c r="I750" s="2"/>
      <c r="J750" s="2"/>
      <c r="K750" s="3"/>
      <c r="L750" s="2"/>
      <c r="M750" s="3"/>
      <c r="N750" s="3"/>
      <c r="O750" s="3"/>
      <c r="P750" s="2"/>
      <c r="Q750" s="2"/>
      <c r="R750" s="2"/>
      <c r="S750" s="2"/>
      <c r="T750" s="2"/>
    </row>
    <row r="751" spans="1:20" s="21" customFormat="1" ht="27" customHeight="1">
      <c r="A751" s="14">
        <v>746</v>
      </c>
      <c r="B751" s="26">
        <v>45547</v>
      </c>
      <c r="C751" s="27" t="s">
        <v>1505</v>
      </c>
      <c r="D751" s="17" t="s">
        <v>14</v>
      </c>
      <c r="E751" s="28" t="s">
        <v>1506</v>
      </c>
      <c r="F751" s="20">
        <v>1963220</v>
      </c>
      <c r="G751" s="20">
        <v>157058</v>
      </c>
      <c r="H751" s="20">
        <f t="shared" si="11"/>
        <v>2120278</v>
      </c>
      <c r="I751" s="2"/>
      <c r="J751" s="2"/>
      <c r="K751" s="3"/>
      <c r="L751" s="2"/>
      <c r="M751" s="3"/>
      <c r="N751" s="3"/>
      <c r="O751" s="3"/>
      <c r="P751" s="2"/>
      <c r="Q751" s="2"/>
      <c r="R751" s="2"/>
      <c r="S751" s="2"/>
      <c r="T751" s="2"/>
    </row>
    <row r="752" spans="1:20" s="21" customFormat="1" ht="27" customHeight="1">
      <c r="A752" s="14">
        <v>747</v>
      </c>
      <c r="B752" s="26">
        <v>45547</v>
      </c>
      <c r="C752" s="27" t="s">
        <v>1507</v>
      </c>
      <c r="D752" s="17" t="s">
        <v>14</v>
      </c>
      <c r="E752" s="28" t="s">
        <v>1508</v>
      </c>
      <c r="F752" s="20">
        <v>6357853</v>
      </c>
      <c r="G752" s="20">
        <v>508628</v>
      </c>
      <c r="H752" s="20">
        <f t="shared" si="11"/>
        <v>6866481</v>
      </c>
      <c r="I752" s="2"/>
      <c r="J752" s="2"/>
      <c r="K752" s="3"/>
      <c r="L752" s="2"/>
      <c r="M752" s="3"/>
      <c r="N752" s="3"/>
      <c r="O752" s="3"/>
      <c r="P752" s="2"/>
      <c r="Q752" s="2"/>
      <c r="R752" s="2"/>
      <c r="S752" s="2"/>
      <c r="T752" s="2"/>
    </row>
    <row r="753" spans="1:20" s="21" customFormat="1" ht="27" customHeight="1">
      <c r="A753" s="14">
        <v>748</v>
      </c>
      <c r="B753" s="26">
        <v>45547</v>
      </c>
      <c r="C753" s="27" t="s">
        <v>1509</v>
      </c>
      <c r="D753" s="17" t="s">
        <v>14</v>
      </c>
      <c r="E753" s="28" t="s">
        <v>1510</v>
      </c>
      <c r="F753" s="20">
        <v>1404045</v>
      </c>
      <c r="G753" s="20">
        <v>112324</v>
      </c>
      <c r="H753" s="20">
        <f t="shared" si="11"/>
        <v>1516369</v>
      </c>
      <c r="I753" s="2"/>
      <c r="J753" s="2"/>
      <c r="K753" s="3"/>
      <c r="L753" s="2"/>
      <c r="M753" s="3"/>
      <c r="N753" s="3"/>
      <c r="O753" s="3"/>
      <c r="P753" s="2"/>
      <c r="Q753" s="2"/>
      <c r="R753" s="2"/>
      <c r="S753" s="2"/>
      <c r="T753" s="2"/>
    </row>
    <row r="754" spans="1:20" s="21" customFormat="1" ht="27" customHeight="1">
      <c r="A754" s="14">
        <v>749</v>
      </c>
      <c r="B754" s="26">
        <v>45547</v>
      </c>
      <c r="C754" s="27" t="s">
        <v>1511</v>
      </c>
      <c r="D754" s="17" t="s">
        <v>14</v>
      </c>
      <c r="E754" s="28" t="s">
        <v>1512</v>
      </c>
      <c r="F754" s="20">
        <v>1123361</v>
      </c>
      <c r="G754" s="20">
        <v>89869</v>
      </c>
      <c r="H754" s="20">
        <f t="shared" si="11"/>
        <v>1213230</v>
      </c>
      <c r="I754" s="2"/>
      <c r="J754" s="2"/>
      <c r="K754" s="3"/>
      <c r="L754" s="2"/>
      <c r="M754" s="3"/>
      <c r="N754" s="3"/>
      <c r="O754" s="3"/>
      <c r="P754" s="2"/>
      <c r="Q754" s="2"/>
      <c r="R754" s="2"/>
      <c r="S754" s="2"/>
      <c r="T754" s="2"/>
    </row>
    <row r="755" spans="1:20" s="21" customFormat="1" ht="27" customHeight="1">
      <c r="A755" s="14">
        <v>750</v>
      </c>
      <c r="B755" s="26">
        <v>45547</v>
      </c>
      <c r="C755" s="27" t="s">
        <v>1513</v>
      </c>
      <c r="D755" s="17" t="s">
        <v>14</v>
      </c>
      <c r="E755" s="28" t="s">
        <v>1514</v>
      </c>
      <c r="F755" s="20">
        <v>1995436</v>
      </c>
      <c r="G755" s="20">
        <v>159635</v>
      </c>
      <c r="H755" s="20">
        <f t="shared" si="11"/>
        <v>2155071</v>
      </c>
      <c r="I755" s="2"/>
      <c r="J755" s="2"/>
      <c r="K755" s="3"/>
      <c r="L755" s="2"/>
      <c r="M755" s="3"/>
      <c r="N755" s="3"/>
      <c r="O755" s="3"/>
      <c r="P755" s="2"/>
      <c r="Q755" s="2"/>
      <c r="R755" s="2"/>
      <c r="S755" s="2"/>
      <c r="T755" s="2"/>
    </row>
    <row r="756" spans="1:20" s="21" customFormat="1" ht="27" customHeight="1">
      <c r="A756" s="14">
        <v>751</v>
      </c>
      <c r="B756" s="26">
        <v>45547</v>
      </c>
      <c r="C756" s="27" t="s">
        <v>1515</v>
      </c>
      <c r="D756" s="17" t="s">
        <v>14</v>
      </c>
      <c r="E756" s="28" t="s">
        <v>1516</v>
      </c>
      <c r="F756" s="20">
        <v>3118500</v>
      </c>
      <c r="G756" s="20">
        <v>249480</v>
      </c>
      <c r="H756" s="20">
        <f t="shared" si="11"/>
        <v>3367980</v>
      </c>
      <c r="I756" s="2"/>
      <c r="J756" s="2"/>
      <c r="K756" s="3"/>
      <c r="L756" s="2"/>
      <c r="M756" s="3"/>
      <c r="N756" s="3"/>
      <c r="O756" s="3"/>
      <c r="P756" s="2"/>
      <c r="Q756" s="2"/>
      <c r="R756" s="2"/>
      <c r="S756" s="2"/>
      <c r="T756" s="2"/>
    </row>
    <row r="757" spans="1:20" s="21" customFormat="1" ht="27" customHeight="1">
      <c r="A757" s="14">
        <v>752</v>
      </c>
      <c r="B757" s="26">
        <v>45547</v>
      </c>
      <c r="C757" s="27" t="s">
        <v>1517</v>
      </c>
      <c r="D757" s="17" t="s">
        <v>14</v>
      </c>
      <c r="E757" s="28" t="s">
        <v>1518</v>
      </c>
      <c r="F757" s="20">
        <v>3341250</v>
      </c>
      <c r="G757" s="20">
        <v>267300</v>
      </c>
      <c r="H757" s="20">
        <f t="shared" si="11"/>
        <v>3608550</v>
      </c>
      <c r="I757" s="2"/>
      <c r="J757" s="2"/>
      <c r="K757" s="3"/>
      <c r="L757" s="2"/>
      <c r="M757" s="3"/>
      <c r="N757" s="3"/>
      <c r="O757" s="3"/>
      <c r="P757" s="2"/>
      <c r="Q757" s="2"/>
      <c r="R757" s="2"/>
      <c r="S757" s="2"/>
      <c r="T757" s="2"/>
    </row>
    <row r="758" spans="1:20" s="21" customFormat="1" ht="27" customHeight="1">
      <c r="A758" s="14">
        <v>753</v>
      </c>
      <c r="B758" s="26">
        <v>45547</v>
      </c>
      <c r="C758" s="27" t="s">
        <v>1519</v>
      </c>
      <c r="D758" s="17" t="s">
        <v>14</v>
      </c>
      <c r="E758" s="28" t="s">
        <v>1520</v>
      </c>
      <c r="F758" s="20">
        <v>4225910</v>
      </c>
      <c r="G758" s="20">
        <v>338073</v>
      </c>
      <c r="H758" s="20">
        <f t="shared" si="11"/>
        <v>4563983</v>
      </c>
      <c r="I758" s="2"/>
      <c r="J758" s="2"/>
      <c r="K758" s="3"/>
      <c r="L758" s="2"/>
      <c r="M758" s="3"/>
      <c r="N758" s="3"/>
      <c r="O758" s="3"/>
      <c r="P758" s="2"/>
      <c r="Q758" s="2"/>
      <c r="R758" s="2"/>
      <c r="S758" s="2"/>
      <c r="T758" s="2"/>
    </row>
    <row r="759" spans="1:20" s="21" customFormat="1" ht="27" customHeight="1">
      <c r="A759" s="14">
        <v>754</v>
      </c>
      <c r="B759" s="26">
        <v>45547</v>
      </c>
      <c r="C759" s="27" t="s">
        <v>1521</v>
      </c>
      <c r="D759" s="17" t="s">
        <v>14</v>
      </c>
      <c r="E759" s="28" t="s">
        <v>1522</v>
      </c>
      <c r="F759" s="20">
        <v>1559250</v>
      </c>
      <c r="G759" s="20">
        <v>124740</v>
      </c>
      <c r="H759" s="20">
        <f t="shared" si="11"/>
        <v>1683990</v>
      </c>
      <c r="I759" s="2"/>
      <c r="J759" s="2"/>
      <c r="K759" s="3"/>
      <c r="L759" s="2"/>
      <c r="M759" s="3"/>
      <c r="N759" s="3"/>
      <c r="O759" s="3"/>
      <c r="P759" s="2"/>
      <c r="Q759" s="2"/>
      <c r="R759" s="2"/>
      <c r="S759" s="2"/>
      <c r="T759" s="2"/>
    </row>
    <row r="760" spans="1:20" s="21" customFormat="1" ht="27" customHeight="1">
      <c r="A760" s="14">
        <v>755</v>
      </c>
      <c r="B760" s="26">
        <v>45547</v>
      </c>
      <c r="C760" s="27" t="s">
        <v>1523</v>
      </c>
      <c r="D760" s="17" t="s">
        <v>14</v>
      </c>
      <c r="E760" s="28" t="s">
        <v>1524</v>
      </c>
      <c r="F760" s="20">
        <v>1144630</v>
      </c>
      <c r="G760" s="20">
        <v>91570</v>
      </c>
      <c r="H760" s="20">
        <f t="shared" si="11"/>
        <v>1236200</v>
      </c>
      <c r="I760" s="2"/>
      <c r="J760" s="2"/>
      <c r="K760" s="3"/>
      <c r="L760" s="2"/>
      <c r="M760" s="3"/>
      <c r="N760" s="3"/>
      <c r="O760" s="3"/>
      <c r="P760" s="2"/>
      <c r="Q760" s="2"/>
      <c r="R760" s="2"/>
      <c r="S760" s="2"/>
      <c r="T760" s="2"/>
    </row>
    <row r="761" spans="1:20" s="21" customFormat="1" ht="27" customHeight="1">
      <c r="A761" s="14">
        <v>756</v>
      </c>
      <c r="B761" s="26">
        <v>45547</v>
      </c>
      <c r="C761" s="27" t="s">
        <v>1525</v>
      </c>
      <c r="D761" s="17" t="s">
        <v>14</v>
      </c>
      <c r="E761" s="28" t="s">
        <v>1526</v>
      </c>
      <c r="F761" s="20">
        <v>4747310</v>
      </c>
      <c r="G761" s="20">
        <v>379785</v>
      </c>
      <c r="H761" s="20">
        <f t="shared" si="11"/>
        <v>5127095</v>
      </c>
      <c r="I761" s="2"/>
      <c r="J761" s="2"/>
      <c r="K761" s="3"/>
      <c r="L761" s="2"/>
      <c r="M761" s="3"/>
      <c r="N761" s="3"/>
      <c r="O761" s="3"/>
      <c r="P761" s="2"/>
      <c r="Q761" s="2"/>
      <c r="R761" s="2"/>
      <c r="S761" s="2"/>
      <c r="T761" s="2"/>
    </row>
    <row r="762" spans="1:20" s="21" customFormat="1" ht="27" customHeight="1">
      <c r="A762" s="14">
        <v>757</v>
      </c>
      <c r="B762" s="26">
        <v>45547</v>
      </c>
      <c r="C762" s="27" t="s">
        <v>1527</v>
      </c>
      <c r="D762" s="17" t="s">
        <v>14</v>
      </c>
      <c r="E762" s="28" t="s">
        <v>1528</v>
      </c>
      <c r="F762" s="20">
        <v>734310</v>
      </c>
      <c r="G762" s="20">
        <v>58745</v>
      </c>
      <c r="H762" s="20">
        <f t="shared" si="11"/>
        <v>793055</v>
      </c>
      <c r="I762" s="2"/>
      <c r="J762" s="2"/>
      <c r="K762" s="3"/>
      <c r="L762" s="2"/>
      <c r="M762" s="3"/>
      <c r="N762" s="3"/>
      <c r="O762" s="3"/>
      <c r="P762" s="2"/>
      <c r="Q762" s="2"/>
      <c r="R762" s="2"/>
      <c r="S762" s="2"/>
      <c r="T762" s="2"/>
    </row>
    <row r="763" spans="1:20" s="21" customFormat="1" ht="27" customHeight="1">
      <c r="A763" s="14">
        <v>758</v>
      </c>
      <c r="B763" s="26">
        <v>45547</v>
      </c>
      <c r="C763" s="27" t="s">
        <v>1529</v>
      </c>
      <c r="D763" s="17" t="s">
        <v>14</v>
      </c>
      <c r="E763" s="28" t="s">
        <v>1530</v>
      </c>
      <c r="F763" s="20">
        <v>1844890</v>
      </c>
      <c r="G763" s="20">
        <v>147591</v>
      </c>
      <c r="H763" s="20">
        <f t="shared" si="11"/>
        <v>1992481</v>
      </c>
      <c r="I763" s="2"/>
      <c r="J763" s="2"/>
      <c r="K763" s="3"/>
      <c r="L763" s="2"/>
      <c r="M763" s="3"/>
      <c r="N763" s="3"/>
      <c r="O763" s="3"/>
      <c r="P763" s="2"/>
      <c r="Q763" s="2"/>
      <c r="R763" s="2"/>
      <c r="S763" s="2"/>
      <c r="T763" s="2"/>
    </row>
    <row r="764" spans="1:20" s="21" customFormat="1" ht="27" customHeight="1">
      <c r="A764" s="14">
        <v>759</v>
      </c>
      <c r="B764" s="26">
        <v>45547</v>
      </c>
      <c r="C764" s="27" t="s">
        <v>1531</v>
      </c>
      <c r="D764" s="17" t="s">
        <v>14</v>
      </c>
      <c r="E764" s="28" t="s">
        <v>1532</v>
      </c>
      <c r="F764" s="20">
        <v>2221160</v>
      </c>
      <c r="G764" s="20">
        <v>177693</v>
      </c>
      <c r="H764" s="20">
        <f t="shared" si="11"/>
        <v>2398853</v>
      </c>
      <c r="I764" s="2"/>
      <c r="J764" s="2"/>
      <c r="K764" s="3"/>
      <c r="L764" s="2"/>
      <c r="M764" s="3"/>
      <c r="N764" s="3"/>
      <c r="O764" s="3"/>
      <c r="P764" s="2"/>
      <c r="Q764" s="2"/>
      <c r="R764" s="2"/>
      <c r="S764" s="2"/>
      <c r="T764" s="2"/>
    </row>
    <row r="765" spans="1:20" s="21" customFormat="1" ht="27" customHeight="1">
      <c r="A765" s="14">
        <v>760</v>
      </c>
      <c r="B765" s="26">
        <v>45547</v>
      </c>
      <c r="C765" s="27" t="s">
        <v>1533</v>
      </c>
      <c r="D765" s="17" t="s">
        <v>14</v>
      </c>
      <c r="E765" s="28" t="s">
        <v>1534</v>
      </c>
      <c r="F765" s="20">
        <v>891000</v>
      </c>
      <c r="G765" s="20">
        <v>71280</v>
      </c>
      <c r="H765" s="20">
        <f t="shared" si="11"/>
        <v>962280</v>
      </c>
      <c r="I765" s="2"/>
      <c r="J765" s="2"/>
      <c r="K765" s="3"/>
      <c r="L765" s="2"/>
      <c r="M765" s="3"/>
      <c r="N765" s="3"/>
      <c r="O765" s="3"/>
      <c r="P765" s="2"/>
      <c r="Q765" s="2"/>
      <c r="R765" s="2"/>
      <c r="S765" s="2"/>
      <c r="T765" s="2"/>
    </row>
    <row r="766" spans="1:20" s="21" customFormat="1" ht="27" customHeight="1">
      <c r="A766" s="14">
        <v>761</v>
      </c>
      <c r="B766" s="26">
        <v>45547</v>
      </c>
      <c r="C766" s="27" t="s">
        <v>1535</v>
      </c>
      <c r="D766" s="17" t="s">
        <v>14</v>
      </c>
      <c r="E766" s="28" t="s">
        <v>1536</v>
      </c>
      <c r="F766" s="20">
        <v>3846470</v>
      </c>
      <c r="G766" s="20">
        <v>307718</v>
      </c>
      <c r="H766" s="20">
        <f t="shared" si="11"/>
        <v>4154188</v>
      </c>
      <c r="I766" s="2"/>
      <c r="J766" s="2"/>
      <c r="K766" s="3"/>
      <c r="L766" s="2"/>
      <c r="M766" s="3"/>
      <c r="N766" s="3"/>
      <c r="O766" s="3"/>
      <c r="P766" s="2"/>
      <c r="Q766" s="2"/>
      <c r="R766" s="2"/>
      <c r="S766" s="2"/>
      <c r="T766" s="2"/>
    </row>
    <row r="767" spans="1:20" s="21" customFormat="1" ht="27" customHeight="1">
      <c r="A767" s="14">
        <v>762</v>
      </c>
      <c r="B767" s="26">
        <v>45547</v>
      </c>
      <c r="C767" s="27" t="s">
        <v>1537</v>
      </c>
      <c r="D767" s="17" t="s">
        <v>14</v>
      </c>
      <c r="E767" s="28" t="s">
        <v>1538</v>
      </c>
      <c r="F767" s="20">
        <v>3291180</v>
      </c>
      <c r="G767" s="20">
        <v>263294</v>
      </c>
      <c r="H767" s="20">
        <f t="shared" si="11"/>
        <v>3554474</v>
      </c>
      <c r="I767" s="2"/>
      <c r="J767" s="2"/>
      <c r="K767" s="3"/>
      <c r="L767" s="2"/>
      <c r="M767" s="3"/>
      <c r="N767" s="3"/>
      <c r="O767" s="3"/>
      <c r="P767" s="2"/>
      <c r="Q767" s="2"/>
      <c r="R767" s="2"/>
      <c r="S767" s="2"/>
      <c r="T767" s="2"/>
    </row>
    <row r="768" spans="1:20" s="21" customFormat="1" ht="27" customHeight="1">
      <c r="A768" s="14">
        <v>763</v>
      </c>
      <c r="B768" s="26">
        <v>45547</v>
      </c>
      <c r="C768" s="27" t="s">
        <v>1539</v>
      </c>
      <c r="D768" s="17" t="s">
        <v>14</v>
      </c>
      <c r="E768" s="28" t="s">
        <v>1540</v>
      </c>
      <c r="F768" s="20">
        <v>891000</v>
      </c>
      <c r="G768" s="20">
        <v>71280</v>
      </c>
      <c r="H768" s="20">
        <f t="shared" si="11"/>
        <v>962280</v>
      </c>
      <c r="I768" s="2"/>
      <c r="J768" s="2"/>
      <c r="K768" s="3"/>
      <c r="L768" s="2"/>
      <c r="M768" s="3"/>
      <c r="N768" s="3"/>
      <c r="O768" s="3"/>
      <c r="P768" s="2"/>
      <c r="Q768" s="2"/>
      <c r="R768" s="2"/>
      <c r="S768" s="2"/>
      <c r="T768" s="2"/>
    </row>
    <row r="769" spans="1:20" s="21" customFormat="1" ht="27" customHeight="1">
      <c r="A769" s="14">
        <v>764</v>
      </c>
      <c r="B769" s="26">
        <v>45547</v>
      </c>
      <c r="C769" s="27" t="s">
        <v>1541</v>
      </c>
      <c r="D769" s="17" t="s">
        <v>14</v>
      </c>
      <c r="E769" s="28" t="s">
        <v>1542</v>
      </c>
      <c r="F769" s="20">
        <v>4654090</v>
      </c>
      <c r="G769" s="20">
        <v>372327</v>
      </c>
      <c r="H769" s="20">
        <f t="shared" si="11"/>
        <v>5026417</v>
      </c>
      <c r="I769" s="2"/>
      <c r="J769" s="2"/>
      <c r="K769" s="3"/>
      <c r="L769" s="2"/>
      <c r="M769" s="3"/>
      <c r="N769" s="3"/>
      <c r="O769" s="3"/>
      <c r="P769" s="2"/>
      <c r="Q769" s="2"/>
      <c r="R769" s="2"/>
      <c r="S769" s="2"/>
      <c r="T769" s="2"/>
    </row>
    <row r="770" spans="1:20" s="21" customFormat="1" ht="27" customHeight="1">
      <c r="A770" s="14">
        <v>765</v>
      </c>
      <c r="B770" s="26">
        <v>45547</v>
      </c>
      <c r="C770" s="27" t="s">
        <v>1543</v>
      </c>
      <c r="D770" s="17" t="s">
        <v>14</v>
      </c>
      <c r="E770" s="28" t="s">
        <v>1544</v>
      </c>
      <c r="F770" s="20">
        <v>2074890</v>
      </c>
      <c r="G770" s="20">
        <v>165991</v>
      </c>
      <c r="H770" s="20">
        <f t="shared" si="11"/>
        <v>2240881</v>
      </c>
      <c r="I770" s="2"/>
      <c r="J770" s="2"/>
      <c r="K770" s="3"/>
      <c r="L770" s="2"/>
      <c r="M770" s="3"/>
      <c r="N770" s="3"/>
      <c r="O770" s="3"/>
      <c r="P770" s="2"/>
      <c r="Q770" s="2"/>
      <c r="R770" s="2"/>
      <c r="S770" s="2"/>
      <c r="T770" s="2"/>
    </row>
    <row r="771" spans="1:20" s="21" customFormat="1" ht="27" customHeight="1">
      <c r="A771" s="14">
        <v>766</v>
      </c>
      <c r="B771" s="26">
        <v>45547</v>
      </c>
      <c r="C771" s="27" t="s">
        <v>1545</v>
      </c>
      <c r="D771" s="17" t="s">
        <v>14</v>
      </c>
      <c r="E771" s="28" t="s">
        <v>1546</v>
      </c>
      <c r="F771" s="20">
        <v>891000</v>
      </c>
      <c r="G771" s="20">
        <v>71280</v>
      </c>
      <c r="H771" s="20">
        <f t="shared" si="11"/>
        <v>962280</v>
      </c>
      <c r="I771" s="2"/>
      <c r="J771" s="2"/>
      <c r="K771" s="3"/>
      <c r="L771" s="2"/>
      <c r="M771" s="3"/>
      <c r="N771" s="3"/>
      <c r="O771" s="3"/>
      <c r="P771" s="2"/>
      <c r="Q771" s="2"/>
      <c r="R771" s="2"/>
      <c r="S771" s="2"/>
      <c r="T771" s="2"/>
    </row>
    <row r="772" spans="1:20" s="21" customFormat="1" ht="27" customHeight="1">
      <c r="A772" s="14">
        <v>767</v>
      </c>
      <c r="B772" s="26">
        <v>45547</v>
      </c>
      <c r="C772" s="27" t="s">
        <v>1547</v>
      </c>
      <c r="D772" s="17" t="s">
        <v>14</v>
      </c>
      <c r="E772" s="28" t="s">
        <v>1548</v>
      </c>
      <c r="F772" s="20">
        <v>5534670</v>
      </c>
      <c r="G772" s="20">
        <v>442774</v>
      </c>
      <c r="H772" s="20">
        <f t="shared" si="11"/>
        <v>5977444</v>
      </c>
      <c r="I772" s="2"/>
      <c r="J772" s="2"/>
      <c r="K772" s="3"/>
      <c r="L772" s="2"/>
      <c r="M772" s="3"/>
      <c r="N772" s="3"/>
      <c r="O772" s="3"/>
      <c r="P772" s="2"/>
      <c r="Q772" s="2"/>
      <c r="R772" s="2"/>
      <c r="S772" s="2"/>
      <c r="T772" s="2"/>
    </row>
    <row r="773" spans="1:20" s="21" customFormat="1" ht="27" customHeight="1">
      <c r="A773" s="14">
        <v>768</v>
      </c>
      <c r="B773" s="26">
        <v>45547</v>
      </c>
      <c r="C773" s="27" t="s">
        <v>1549</v>
      </c>
      <c r="D773" s="17" t="s">
        <v>14</v>
      </c>
      <c r="E773" s="28" t="s">
        <v>1550</v>
      </c>
      <c r="F773" s="20">
        <v>742500</v>
      </c>
      <c r="G773" s="20">
        <v>59400</v>
      </c>
      <c r="H773" s="20">
        <f t="shared" si="11"/>
        <v>801900</v>
      </c>
      <c r="I773" s="2"/>
      <c r="J773" s="2"/>
      <c r="K773" s="3"/>
      <c r="L773" s="2"/>
      <c r="M773" s="3"/>
      <c r="N773" s="3"/>
      <c r="O773" s="3"/>
      <c r="P773" s="2"/>
      <c r="Q773" s="2"/>
      <c r="R773" s="2"/>
      <c r="S773" s="2"/>
      <c r="T773" s="2"/>
    </row>
    <row r="774" spans="1:20" s="21" customFormat="1" ht="27" customHeight="1">
      <c r="A774" s="14">
        <v>769</v>
      </c>
      <c r="B774" s="26">
        <v>45547</v>
      </c>
      <c r="C774" s="27" t="s">
        <v>1551</v>
      </c>
      <c r="D774" s="17" t="s">
        <v>14</v>
      </c>
      <c r="E774" s="28" t="s">
        <v>1552</v>
      </c>
      <c r="F774" s="20">
        <v>4066050</v>
      </c>
      <c r="G774" s="20">
        <v>325284</v>
      </c>
      <c r="H774" s="20">
        <f t="shared" si="11"/>
        <v>4391334</v>
      </c>
      <c r="I774" s="2"/>
      <c r="J774" s="2"/>
      <c r="K774" s="3"/>
      <c r="L774" s="2"/>
      <c r="M774" s="3"/>
      <c r="N774" s="3"/>
      <c r="O774" s="3"/>
      <c r="P774" s="2"/>
      <c r="Q774" s="2"/>
      <c r="R774" s="2"/>
      <c r="S774" s="2"/>
      <c r="T774" s="2"/>
    </row>
    <row r="775" spans="1:20" s="21" customFormat="1" ht="27" customHeight="1">
      <c r="A775" s="14">
        <v>770</v>
      </c>
      <c r="B775" s="26">
        <v>45547</v>
      </c>
      <c r="C775" s="27" t="s">
        <v>1553</v>
      </c>
      <c r="D775" s="17" t="s">
        <v>14</v>
      </c>
      <c r="E775" s="28" t="s">
        <v>1554</v>
      </c>
      <c r="F775" s="20">
        <v>2962838</v>
      </c>
      <c r="G775" s="20">
        <v>237027</v>
      </c>
      <c r="H775" s="20">
        <f t="shared" ref="H775:H838" si="12">G775+F775</f>
        <v>3199865</v>
      </c>
      <c r="I775" s="2"/>
      <c r="J775" s="2"/>
      <c r="K775" s="3"/>
      <c r="L775" s="2"/>
      <c r="M775" s="3"/>
      <c r="N775" s="3"/>
      <c r="O775" s="3"/>
      <c r="P775" s="2"/>
      <c r="Q775" s="2"/>
      <c r="R775" s="2"/>
      <c r="S775" s="2"/>
      <c r="T775" s="2"/>
    </row>
    <row r="776" spans="1:20" s="21" customFormat="1" ht="27" customHeight="1">
      <c r="A776" s="14">
        <v>771</v>
      </c>
      <c r="B776" s="26">
        <v>45547</v>
      </c>
      <c r="C776" s="27" t="s">
        <v>1555</v>
      </c>
      <c r="D776" s="17" t="s">
        <v>14</v>
      </c>
      <c r="E776" s="28" t="s">
        <v>1556</v>
      </c>
      <c r="F776" s="20">
        <v>2767995</v>
      </c>
      <c r="G776" s="20">
        <v>221440</v>
      </c>
      <c r="H776" s="20">
        <f t="shared" si="12"/>
        <v>2989435</v>
      </c>
      <c r="I776" s="2"/>
      <c r="J776" s="2"/>
      <c r="K776" s="3"/>
      <c r="L776" s="2"/>
      <c r="M776" s="3"/>
      <c r="N776" s="3"/>
      <c r="O776" s="3"/>
      <c r="P776" s="2"/>
      <c r="Q776" s="2"/>
      <c r="R776" s="2"/>
      <c r="S776" s="2"/>
      <c r="T776" s="2"/>
    </row>
    <row r="777" spans="1:20" s="21" customFormat="1" ht="27" customHeight="1">
      <c r="A777" s="14">
        <v>772</v>
      </c>
      <c r="B777" s="26">
        <v>45547</v>
      </c>
      <c r="C777" s="27" t="s">
        <v>1557</v>
      </c>
      <c r="D777" s="17" t="s">
        <v>14</v>
      </c>
      <c r="E777" s="28" t="s">
        <v>1558</v>
      </c>
      <c r="F777" s="20">
        <v>1336500</v>
      </c>
      <c r="G777" s="20">
        <v>106920</v>
      </c>
      <c r="H777" s="20">
        <f t="shared" si="12"/>
        <v>1443420</v>
      </c>
      <c r="I777" s="2"/>
      <c r="J777" s="2"/>
      <c r="K777" s="3"/>
      <c r="L777" s="2"/>
      <c r="M777" s="3"/>
      <c r="N777" s="3"/>
      <c r="O777" s="3"/>
      <c r="P777" s="2"/>
      <c r="Q777" s="2"/>
      <c r="R777" s="2"/>
      <c r="S777" s="2"/>
      <c r="T777" s="2"/>
    </row>
    <row r="778" spans="1:20" s="21" customFormat="1" ht="27" customHeight="1">
      <c r="A778" s="14">
        <v>773</v>
      </c>
      <c r="B778" s="26">
        <v>45547</v>
      </c>
      <c r="C778" s="27" t="s">
        <v>1559</v>
      </c>
      <c r="D778" s="17" t="s">
        <v>14</v>
      </c>
      <c r="E778" s="28" t="s">
        <v>1560</v>
      </c>
      <c r="F778" s="20">
        <v>891000</v>
      </c>
      <c r="G778" s="20">
        <v>71280</v>
      </c>
      <c r="H778" s="20">
        <f t="shared" si="12"/>
        <v>962280</v>
      </c>
      <c r="I778" s="2"/>
      <c r="J778" s="2"/>
      <c r="K778" s="3"/>
      <c r="L778" s="2"/>
      <c r="M778" s="3"/>
      <c r="N778" s="3"/>
      <c r="O778" s="3"/>
      <c r="P778" s="2"/>
      <c r="Q778" s="2"/>
      <c r="R778" s="2"/>
      <c r="S778" s="2"/>
      <c r="T778" s="2"/>
    </row>
    <row r="779" spans="1:20" s="21" customFormat="1" ht="27" customHeight="1">
      <c r="A779" s="14">
        <v>774</v>
      </c>
      <c r="B779" s="26">
        <v>45547</v>
      </c>
      <c r="C779" s="27" t="s">
        <v>1561</v>
      </c>
      <c r="D779" s="17" t="s">
        <v>14</v>
      </c>
      <c r="E779" s="28" t="s">
        <v>1562</v>
      </c>
      <c r="F779" s="20">
        <v>2221160</v>
      </c>
      <c r="G779" s="20">
        <v>177693</v>
      </c>
      <c r="H779" s="20">
        <f t="shared" si="12"/>
        <v>2398853</v>
      </c>
      <c r="I779" s="2"/>
      <c r="J779" s="2"/>
      <c r="K779" s="3"/>
      <c r="L779" s="2"/>
      <c r="M779" s="3"/>
      <c r="N779" s="3"/>
      <c r="O779" s="3"/>
      <c r="P779" s="2"/>
      <c r="Q779" s="2"/>
      <c r="R779" s="2"/>
      <c r="S779" s="2"/>
      <c r="T779" s="2"/>
    </row>
    <row r="780" spans="1:20" s="21" customFormat="1" ht="27" customHeight="1">
      <c r="A780" s="14">
        <v>775</v>
      </c>
      <c r="B780" s="26">
        <v>45547</v>
      </c>
      <c r="C780" s="27" t="s">
        <v>1563</v>
      </c>
      <c r="D780" s="17" t="s">
        <v>14</v>
      </c>
      <c r="E780" s="28" t="s">
        <v>1564</v>
      </c>
      <c r="F780" s="20">
        <v>891000</v>
      </c>
      <c r="G780" s="20">
        <v>71280</v>
      </c>
      <c r="H780" s="20">
        <f t="shared" si="12"/>
        <v>962280</v>
      </c>
      <c r="I780" s="2"/>
      <c r="J780" s="2"/>
      <c r="K780" s="3"/>
      <c r="L780" s="2"/>
      <c r="M780" s="3"/>
      <c r="N780" s="3"/>
      <c r="O780" s="3"/>
      <c r="P780" s="2"/>
      <c r="Q780" s="2"/>
      <c r="R780" s="2"/>
      <c r="S780" s="2"/>
      <c r="T780" s="2"/>
    </row>
    <row r="781" spans="1:20" s="21" customFormat="1" ht="27" customHeight="1">
      <c r="A781" s="14">
        <v>776</v>
      </c>
      <c r="B781" s="26">
        <v>45547</v>
      </c>
      <c r="C781" s="27" t="s">
        <v>1565</v>
      </c>
      <c r="D781" s="17" t="s">
        <v>14</v>
      </c>
      <c r="E781" s="28" t="s">
        <v>1566</v>
      </c>
      <c r="F781" s="20">
        <v>2221160</v>
      </c>
      <c r="G781" s="20">
        <v>177693</v>
      </c>
      <c r="H781" s="20">
        <f t="shared" si="12"/>
        <v>2398853</v>
      </c>
      <c r="I781" s="2"/>
      <c r="J781" s="2"/>
      <c r="K781" s="3"/>
      <c r="L781" s="2"/>
      <c r="M781" s="3"/>
      <c r="N781" s="3"/>
      <c r="O781" s="3"/>
      <c r="P781" s="2"/>
      <c r="Q781" s="2"/>
      <c r="R781" s="2"/>
      <c r="S781" s="2"/>
      <c r="T781" s="2"/>
    </row>
    <row r="782" spans="1:20" s="21" customFormat="1" ht="27" customHeight="1">
      <c r="A782" s="14">
        <v>777</v>
      </c>
      <c r="B782" s="26">
        <v>45547</v>
      </c>
      <c r="C782" s="27" t="s">
        <v>1567</v>
      </c>
      <c r="D782" s="17" t="s">
        <v>14</v>
      </c>
      <c r="E782" s="28" t="s">
        <v>1568</v>
      </c>
      <c r="F782" s="20">
        <v>891000</v>
      </c>
      <c r="G782" s="20">
        <v>71280</v>
      </c>
      <c r="H782" s="20">
        <f t="shared" si="12"/>
        <v>962280</v>
      </c>
      <c r="I782" s="2"/>
      <c r="J782" s="2"/>
      <c r="K782" s="3"/>
      <c r="L782" s="2"/>
      <c r="M782" s="3"/>
      <c r="N782" s="3"/>
      <c r="O782" s="3"/>
      <c r="P782" s="2"/>
      <c r="Q782" s="2"/>
      <c r="R782" s="2"/>
      <c r="S782" s="2"/>
      <c r="T782" s="2"/>
    </row>
    <row r="783" spans="1:20" s="21" customFormat="1" ht="27" customHeight="1">
      <c r="A783" s="14">
        <v>778</v>
      </c>
      <c r="B783" s="26">
        <v>45547</v>
      </c>
      <c r="C783" s="27" t="s">
        <v>1569</v>
      </c>
      <c r="D783" s="17" t="s">
        <v>14</v>
      </c>
      <c r="E783" s="28" t="s">
        <v>1570</v>
      </c>
      <c r="F783" s="20">
        <v>2221160</v>
      </c>
      <c r="G783" s="20">
        <v>177693</v>
      </c>
      <c r="H783" s="20">
        <f t="shared" si="12"/>
        <v>2398853</v>
      </c>
      <c r="I783" s="2"/>
      <c r="J783" s="2"/>
      <c r="K783" s="3"/>
      <c r="L783" s="2"/>
      <c r="M783" s="3"/>
      <c r="N783" s="3"/>
      <c r="O783" s="3"/>
      <c r="P783" s="2"/>
      <c r="Q783" s="2"/>
      <c r="R783" s="2"/>
      <c r="S783" s="2"/>
      <c r="T783" s="2"/>
    </row>
    <row r="784" spans="1:20" s="21" customFormat="1" ht="25.5" customHeight="1">
      <c r="A784" s="14">
        <v>779</v>
      </c>
      <c r="B784" s="26">
        <v>45547</v>
      </c>
      <c r="C784" s="27" t="s">
        <v>1571</v>
      </c>
      <c r="D784" s="17" t="s">
        <v>14</v>
      </c>
      <c r="E784" s="54" t="s">
        <v>1572</v>
      </c>
      <c r="F784" s="20">
        <v>891000</v>
      </c>
      <c r="G784" s="20">
        <v>71280</v>
      </c>
      <c r="H784" s="20">
        <f t="shared" si="12"/>
        <v>962280</v>
      </c>
      <c r="I784" s="2"/>
      <c r="J784" s="2"/>
      <c r="K784" s="3"/>
      <c r="L784" s="2"/>
      <c r="M784" s="3"/>
      <c r="N784" s="3"/>
      <c r="O784" s="3"/>
      <c r="P784" s="2"/>
      <c r="Q784" s="2"/>
      <c r="R784" s="2"/>
      <c r="S784" s="2"/>
      <c r="T784" s="2"/>
    </row>
    <row r="785" spans="1:20" s="21" customFormat="1" ht="25.5" customHeight="1">
      <c r="A785" s="14">
        <v>780</v>
      </c>
      <c r="B785" s="26">
        <v>45547</v>
      </c>
      <c r="C785" s="27" t="s">
        <v>1573</v>
      </c>
      <c r="D785" s="17" t="s">
        <v>14</v>
      </c>
      <c r="E785" s="54" t="s">
        <v>1574</v>
      </c>
      <c r="F785" s="20">
        <v>2221160</v>
      </c>
      <c r="G785" s="20">
        <v>177693</v>
      </c>
      <c r="H785" s="20">
        <f t="shared" si="12"/>
        <v>2398853</v>
      </c>
      <c r="I785" s="2"/>
      <c r="J785" s="2"/>
      <c r="K785" s="3"/>
      <c r="L785" s="2"/>
      <c r="M785" s="3"/>
      <c r="N785" s="3"/>
      <c r="O785" s="3"/>
      <c r="P785" s="2"/>
      <c r="Q785" s="2"/>
      <c r="R785" s="2"/>
      <c r="S785" s="2"/>
      <c r="T785" s="2"/>
    </row>
    <row r="786" spans="1:20" s="21" customFormat="1" ht="27" customHeight="1">
      <c r="A786" s="14">
        <v>781</v>
      </c>
      <c r="B786" s="26">
        <v>45547</v>
      </c>
      <c r="C786" s="27" t="s">
        <v>1575</v>
      </c>
      <c r="D786" s="17" t="s">
        <v>14</v>
      </c>
      <c r="E786" s="28" t="s">
        <v>1576</v>
      </c>
      <c r="F786" s="20">
        <v>891000</v>
      </c>
      <c r="G786" s="20">
        <v>71280</v>
      </c>
      <c r="H786" s="20">
        <f t="shared" si="12"/>
        <v>962280</v>
      </c>
      <c r="I786" s="2"/>
      <c r="J786" s="2"/>
      <c r="K786" s="3"/>
      <c r="L786" s="2"/>
      <c r="M786" s="3"/>
      <c r="N786" s="3"/>
      <c r="O786" s="3"/>
      <c r="P786" s="2"/>
      <c r="Q786" s="2"/>
      <c r="R786" s="2"/>
      <c r="S786" s="2"/>
      <c r="T786" s="2"/>
    </row>
    <row r="787" spans="1:20" s="21" customFormat="1" ht="27" customHeight="1">
      <c r="A787" s="14">
        <v>782</v>
      </c>
      <c r="B787" s="26">
        <v>45547</v>
      </c>
      <c r="C787" s="27" t="s">
        <v>1577</v>
      </c>
      <c r="D787" s="17" t="s">
        <v>14</v>
      </c>
      <c r="E787" s="28" t="s">
        <v>1578</v>
      </c>
      <c r="F787" s="20">
        <v>2253910</v>
      </c>
      <c r="G787" s="20">
        <v>180313</v>
      </c>
      <c r="H787" s="20">
        <f t="shared" si="12"/>
        <v>2434223</v>
      </c>
      <c r="I787" s="2"/>
      <c r="J787" s="2"/>
      <c r="K787" s="3"/>
      <c r="L787" s="2"/>
      <c r="M787" s="3"/>
      <c r="N787" s="3"/>
      <c r="O787" s="3"/>
      <c r="P787" s="2"/>
      <c r="Q787" s="2"/>
      <c r="R787" s="2"/>
      <c r="S787" s="2"/>
      <c r="T787" s="2"/>
    </row>
    <row r="788" spans="1:20" s="21" customFormat="1" ht="27" customHeight="1">
      <c r="A788" s="14">
        <v>783</v>
      </c>
      <c r="B788" s="26">
        <v>45547</v>
      </c>
      <c r="C788" s="27" t="s">
        <v>1579</v>
      </c>
      <c r="D788" s="17" t="s">
        <v>14</v>
      </c>
      <c r="E788" s="28" t="s">
        <v>1580</v>
      </c>
      <c r="F788" s="20">
        <v>891000</v>
      </c>
      <c r="G788" s="20">
        <v>71280</v>
      </c>
      <c r="H788" s="20">
        <f t="shared" si="12"/>
        <v>962280</v>
      </c>
      <c r="I788" s="2"/>
      <c r="J788" s="2"/>
      <c r="K788" s="3"/>
      <c r="L788" s="2"/>
      <c r="M788" s="3"/>
      <c r="N788" s="3"/>
      <c r="O788" s="3"/>
      <c r="P788" s="2"/>
      <c r="Q788" s="2"/>
      <c r="R788" s="2"/>
      <c r="S788" s="2"/>
      <c r="T788" s="2"/>
    </row>
    <row r="789" spans="1:20" s="21" customFormat="1" ht="27" customHeight="1">
      <c r="A789" s="14">
        <v>784</v>
      </c>
      <c r="B789" s="26">
        <v>45547</v>
      </c>
      <c r="C789" s="27" t="s">
        <v>1581</v>
      </c>
      <c r="D789" s="17" t="s">
        <v>14</v>
      </c>
      <c r="E789" s="28" t="s">
        <v>1582</v>
      </c>
      <c r="F789" s="20">
        <v>3425228</v>
      </c>
      <c r="G789" s="20">
        <v>274018</v>
      </c>
      <c r="H789" s="20">
        <f t="shared" si="12"/>
        <v>3699246</v>
      </c>
      <c r="I789" s="2"/>
      <c r="J789" s="2"/>
      <c r="K789" s="3"/>
      <c r="L789" s="2"/>
      <c r="M789" s="3"/>
      <c r="N789" s="3"/>
      <c r="O789" s="3"/>
      <c r="P789" s="2"/>
      <c r="Q789" s="2"/>
      <c r="R789" s="2"/>
      <c r="S789" s="2"/>
      <c r="T789" s="2"/>
    </row>
    <row r="790" spans="1:20" s="21" customFormat="1" ht="27" customHeight="1">
      <c r="A790" s="14">
        <v>785</v>
      </c>
      <c r="B790" s="26">
        <v>45547</v>
      </c>
      <c r="C790" s="27" t="s">
        <v>1583</v>
      </c>
      <c r="D790" s="17" t="s">
        <v>14</v>
      </c>
      <c r="E790" s="28" t="s">
        <v>1584</v>
      </c>
      <c r="F790" s="20">
        <v>891000</v>
      </c>
      <c r="G790" s="20">
        <v>71280</v>
      </c>
      <c r="H790" s="20">
        <f t="shared" si="12"/>
        <v>962280</v>
      </c>
      <c r="I790" s="2"/>
      <c r="J790" s="2"/>
      <c r="K790" s="3"/>
      <c r="L790" s="2"/>
      <c r="M790" s="3"/>
      <c r="N790" s="3"/>
      <c r="O790" s="3"/>
      <c r="P790" s="2"/>
      <c r="Q790" s="2"/>
      <c r="R790" s="2"/>
      <c r="S790" s="2"/>
      <c r="T790" s="2"/>
    </row>
    <row r="791" spans="1:20" s="21" customFormat="1" ht="27" customHeight="1">
      <c r="A791" s="14">
        <v>786</v>
      </c>
      <c r="B791" s="26">
        <v>45547</v>
      </c>
      <c r="C791" s="27" t="s">
        <v>1585</v>
      </c>
      <c r="D791" s="17" t="s">
        <v>14</v>
      </c>
      <c r="E791" s="28" t="s">
        <v>1586</v>
      </c>
      <c r="F791" s="20">
        <v>2221160</v>
      </c>
      <c r="G791" s="20">
        <v>177693</v>
      </c>
      <c r="H791" s="20">
        <f t="shared" si="12"/>
        <v>2398853</v>
      </c>
      <c r="I791" s="2"/>
      <c r="J791" s="2"/>
      <c r="K791" s="3"/>
      <c r="L791" s="2"/>
      <c r="M791" s="3"/>
      <c r="N791" s="3"/>
      <c r="O791" s="3"/>
      <c r="P791" s="2"/>
      <c r="Q791" s="2"/>
      <c r="R791" s="2"/>
      <c r="S791" s="2"/>
      <c r="T791" s="2"/>
    </row>
    <row r="792" spans="1:20" s="21" customFormat="1" ht="27" customHeight="1">
      <c r="A792" s="14">
        <v>787</v>
      </c>
      <c r="B792" s="26">
        <v>45547</v>
      </c>
      <c r="C792" s="27" t="s">
        <v>1587</v>
      </c>
      <c r="D792" s="17" t="s">
        <v>14</v>
      </c>
      <c r="E792" s="28" t="s">
        <v>1588</v>
      </c>
      <c r="F792" s="20">
        <v>1999100</v>
      </c>
      <c r="G792" s="20">
        <v>159928</v>
      </c>
      <c r="H792" s="20">
        <f t="shared" si="12"/>
        <v>2159028</v>
      </c>
      <c r="I792" s="2"/>
      <c r="J792" s="2"/>
      <c r="K792" s="3"/>
      <c r="L792" s="2"/>
      <c r="M792" s="3"/>
      <c r="N792" s="3"/>
      <c r="O792" s="3"/>
      <c r="P792" s="2"/>
      <c r="Q792" s="2"/>
      <c r="R792" s="2"/>
      <c r="S792" s="2"/>
      <c r="T792" s="2"/>
    </row>
    <row r="793" spans="1:20" s="21" customFormat="1" ht="27" customHeight="1">
      <c r="A793" s="14">
        <v>788</v>
      </c>
      <c r="B793" s="26">
        <v>45547</v>
      </c>
      <c r="C793" s="27" t="s">
        <v>1589</v>
      </c>
      <c r="D793" s="17" t="s">
        <v>14</v>
      </c>
      <c r="E793" s="28" t="s">
        <v>1590</v>
      </c>
      <c r="F793" s="20">
        <v>3313510</v>
      </c>
      <c r="G793" s="20">
        <v>265081</v>
      </c>
      <c r="H793" s="20">
        <f t="shared" si="12"/>
        <v>3578591</v>
      </c>
      <c r="I793" s="2"/>
      <c r="J793" s="2"/>
      <c r="K793" s="3"/>
      <c r="L793" s="2"/>
      <c r="M793" s="3"/>
      <c r="N793" s="3"/>
      <c r="O793" s="3"/>
      <c r="P793" s="2"/>
      <c r="Q793" s="2"/>
      <c r="R793" s="2"/>
      <c r="S793" s="2"/>
      <c r="T793" s="2"/>
    </row>
    <row r="794" spans="1:20" s="21" customFormat="1" ht="27" customHeight="1">
      <c r="A794" s="14">
        <v>789</v>
      </c>
      <c r="B794" s="26">
        <v>45547</v>
      </c>
      <c r="C794" s="27" t="s">
        <v>1591</v>
      </c>
      <c r="D794" s="17" t="s">
        <v>14</v>
      </c>
      <c r="E794" s="28" t="s">
        <v>1592</v>
      </c>
      <c r="F794" s="20">
        <v>891000</v>
      </c>
      <c r="G794" s="20">
        <v>71280</v>
      </c>
      <c r="H794" s="20">
        <f t="shared" si="12"/>
        <v>962280</v>
      </c>
      <c r="I794" s="2"/>
      <c r="J794" s="2"/>
      <c r="K794" s="3"/>
      <c r="L794" s="2"/>
      <c r="M794" s="3"/>
      <c r="N794" s="3"/>
      <c r="O794" s="3"/>
      <c r="P794" s="2"/>
      <c r="Q794" s="2"/>
      <c r="R794" s="2"/>
      <c r="S794" s="2"/>
      <c r="T794" s="2"/>
    </row>
    <row r="795" spans="1:20" s="21" customFormat="1" ht="27" customHeight="1">
      <c r="A795" s="14">
        <v>790</v>
      </c>
      <c r="B795" s="26">
        <v>45547</v>
      </c>
      <c r="C795" s="27" t="s">
        <v>1593</v>
      </c>
      <c r="D795" s="17" t="s">
        <v>14</v>
      </c>
      <c r="E795" s="28" t="s">
        <v>1594</v>
      </c>
      <c r="F795" s="20">
        <v>742500</v>
      </c>
      <c r="G795" s="20">
        <v>59400</v>
      </c>
      <c r="H795" s="20">
        <f t="shared" si="12"/>
        <v>801900</v>
      </c>
      <c r="I795" s="2"/>
      <c r="J795" s="2"/>
      <c r="K795" s="3"/>
      <c r="L795" s="2"/>
      <c r="M795" s="3"/>
      <c r="N795" s="3"/>
      <c r="O795" s="3"/>
      <c r="P795" s="2"/>
      <c r="Q795" s="2"/>
      <c r="R795" s="2"/>
      <c r="S795" s="2"/>
      <c r="T795" s="2"/>
    </row>
    <row r="796" spans="1:20" s="21" customFormat="1" ht="27" customHeight="1">
      <c r="A796" s="14">
        <v>791</v>
      </c>
      <c r="B796" s="26">
        <v>45547</v>
      </c>
      <c r="C796" s="27" t="s">
        <v>1595</v>
      </c>
      <c r="D796" s="17" t="s">
        <v>14</v>
      </c>
      <c r="E796" s="28" t="s">
        <v>1596</v>
      </c>
      <c r="F796" s="20">
        <v>4387182</v>
      </c>
      <c r="G796" s="20">
        <v>350975</v>
      </c>
      <c r="H796" s="20">
        <f t="shared" si="12"/>
        <v>4738157</v>
      </c>
      <c r="I796" s="2"/>
      <c r="J796" s="2"/>
      <c r="K796" s="3"/>
      <c r="L796" s="2"/>
      <c r="M796" s="3"/>
      <c r="N796" s="3"/>
      <c r="O796" s="3"/>
      <c r="P796" s="2"/>
      <c r="Q796" s="2"/>
      <c r="R796" s="2"/>
      <c r="S796" s="2"/>
      <c r="T796" s="2"/>
    </row>
    <row r="797" spans="1:20" s="21" customFormat="1" ht="27" customHeight="1">
      <c r="A797" s="14">
        <v>792</v>
      </c>
      <c r="B797" s="26">
        <v>45547</v>
      </c>
      <c r="C797" s="27" t="s">
        <v>1597</v>
      </c>
      <c r="D797" s="17" t="s">
        <v>14</v>
      </c>
      <c r="E797" s="28" t="s">
        <v>1598</v>
      </c>
      <c r="F797" s="20">
        <v>1929920</v>
      </c>
      <c r="G797" s="20">
        <v>154394</v>
      </c>
      <c r="H797" s="20">
        <f t="shared" si="12"/>
        <v>2084314</v>
      </c>
      <c r="I797" s="2"/>
      <c r="J797" s="2"/>
      <c r="K797" s="3"/>
      <c r="L797" s="2"/>
      <c r="M797" s="3"/>
      <c r="N797" s="3"/>
      <c r="O797" s="3"/>
      <c r="P797" s="2"/>
      <c r="Q797" s="2"/>
      <c r="R797" s="2"/>
      <c r="S797" s="2"/>
      <c r="T797" s="2"/>
    </row>
    <row r="798" spans="1:20" s="21" customFormat="1" ht="27" customHeight="1">
      <c r="A798" s="14">
        <v>793</v>
      </c>
      <c r="B798" s="26">
        <v>45547</v>
      </c>
      <c r="C798" s="27" t="s">
        <v>1599</v>
      </c>
      <c r="D798" s="17" t="s">
        <v>14</v>
      </c>
      <c r="E798" s="28" t="s">
        <v>1600</v>
      </c>
      <c r="F798" s="20">
        <v>1618555</v>
      </c>
      <c r="G798" s="20">
        <v>129484</v>
      </c>
      <c r="H798" s="20">
        <f t="shared" si="12"/>
        <v>1748039</v>
      </c>
      <c r="I798" s="2"/>
      <c r="J798" s="2"/>
      <c r="K798" s="3"/>
      <c r="L798" s="2"/>
      <c r="M798" s="3"/>
      <c r="N798" s="3"/>
      <c r="O798" s="3"/>
      <c r="P798" s="2"/>
      <c r="Q798" s="2"/>
      <c r="R798" s="2"/>
      <c r="S798" s="2"/>
      <c r="T798" s="2"/>
    </row>
    <row r="799" spans="1:20" s="21" customFormat="1" ht="27" customHeight="1">
      <c r="A799" s="14">
        <v>794</v>
      </c>
      <c r="B799" s="26">
        <v>45547</v>
      </c>
      <c r="C799" s="27" t="s">
        <v>1601</v>
      </c>
      <c r="D799" s="17" t="s">
        <v>14</v>
      </c>
      <c r="E799" s="28" t="s">
        <v>1602</v>
      </c>
      <c r="F799" s="20">
        <v>1113750</v>
      </c>
      <c r="G799" s="20">
        <v>89100</v>
      </c>
      <c r="H799" s="20">
        <f t="shared" si="12"/>
        <v>1202850</v>
      </c>
      <c r="I799" s="2"/>
      <c r="J799" s="2"/>
      <c r="K799" s="3"/>
      <c r="L799" s="2"/>
      <c r="M799" s="3"/>
      <c r="N799" s="3"/>
      <c r="O799" s="3"/>
      <c r="P799" s="2"/>
      <c r="Q799" s="2"/>
      <c r="R799" s="2"/>
      <c r="S799" s="2"/>
      <c r="T799" s="2"/>
    </row>
    <row r="800" spans="1:20" s="21" customFormat="1" ht="27" customHeight="1">
      <c r="A800" s="14">
        <v>795</v>
      </c>
      <c r="B800" s="26">
        <v>45547</v>
      </c>
      <c r="C800" s="27" t="s">
        <v>1603</v>
      </c>
      <c r="D800" s="17" t="s">
        <v>14</v>
      </c>
      <c r="E800" s="28" t="s">
        <v>1604</v>
      </c>
      <c r="F800" s="20">
        <v>2555800</v>
      </c>
      <c r="G800" s="20">
        <v>204464</v>
      </c>
      <c r="H800" s="20">
        <f t="shared" si="12"/>
        <v>2760264</v>
      </c>
      <c r="I800" s="2"/>
      <c r="J800" s="2"/>
      <c r="K800" s="3"/>
      <c r="L800" s="2"/>
      <c r="M800" s="3"/>
      <c r="N800" s="3"/>
      <c r="O800" s="3"/>
      <c r="P800" s="2"/>
      <c r="Q800" s="2"/>
      <c r="R800" s="2"/>
      <c r="S800" s="2"/>
      <c r="T800" s="2"/>
    </row>
    <row r="801" spans="1:20" s="21" customFormat="1" ht="27" customHeight="1">
      <c r="A801" s="14">
        <v>796</v>
      </c>
      <c r="B801" s="26">
        <v>45547</v>
      </c>
      <c r="C801" s="27" t="s">
        <v>1605</v>
      </c>
      <c r="D801" s="17" t="s">
        <v>14</v>
      </c>
      <c r="E801" s="28" t="s">
        <v>1606</v>
      </c>
      <c r="F801" s="20">
        <v>2003670</v>
      </c>
      <c r="G801" s="20">
        <v>160294</v>
      </c>
      <c r="H801" s="20">
        <f t="shared" si="12"/>
        <v>2163964</v>
      </c>
      <c r="I801" s="2"/>
      <c r="J801" s="2"/>
      <c r="K801" s="3"/>
      <c r="L801" s="2"/>
      <c r="M801" s="3"/>
      <c r="N801" s="3"/>
      <c r="O801" s="3"/>
      <c r="P801" s="2"/>
      <c r="Q801" s="2"/>
      <c r="R801" s="2"/>
      <c r="S801" s="2"/>
      <c r="T801" s="2"/>
    </row>
    <row r="802" spans="1:20" s="21" customFormat="1" ht="27" customHeight="1">
      <c r="A802" s="14">
        <v>797</v>
      </c>
      <c r="B802" s="26">
        <v>45547</v>
      </c>
      <c r="C802" s="27" t="s">
        <v>1607</v>
      </c>
      <c r="D802" s="17" t="s">
        <v>14</v>
      </c>
      <c r="E802" s="28" t="s">
        <v>1608</v>
      </c>
      <c r="F802" s="20">
        <v>742500</v>
      </c>
      <c r="G802" s="20">
        <v>59400</v>
      </c>
      <c r="H802" s="20">
        <f t="shared" si="12"/>
        <v>801900</v>
      </c>
      <c r="I802" s="2"/>
      <c r="J802" s="2"/>
      <c r="K802" s="3"/>
      <c r="L802" s="2"/>
      <c r="M802" s="3"/>
      <c r="N802" s="3"/>
      <c r="O802" s="3"/>
      <c r="P802" s="2"/>
      <c r="Q802" s="2"/>
      <c r="R802" s="2"/>
      <c r="S802" s="2"/>
      <c r="T802" s="2"/>
    </row>
    <row r="803" spans="1:20" s="21" customFormat="1" ht="27" customHeight="1">
      <c r="A803" s="14">
        <v>798</v>
      </c>
      <c r="B803" s="26">
        <v>45547</v>
      </c>
      <c r="C803" s="27" t="s">
        <v>1609</v>
      </c>
      <c r="D803" s="17" t="s">
        <v>14</v>
      </c>
      <c r="E803" s="28" t="s">
        <v>1610</v>
      </c>
      <c r="F803" s="20">
        <v>935038</v>
      </c>
      <c r="G803" s="20">
        <v>74803</v>
      </c>
      <c r="H803" s="20">
        <f t="shared" si="12"/>
        <v>1009841</v>
      </c>
      <c r="I803" s="2"/>
      <c r="J803" s="2"/>
      <c r="K803" s="3"/>
      <c r="L803" s="2"/>
      <c r="M803" s="3"/>
      <c r="N803" s="3"/>
      <c r="O803" s="3"/>
      <c r="P803" s="2"/>
      <c r="Q803" s="2"/>
      <c r="R803" s="2"/>
      <c r="S803" s="2"/>
      <c r="T803" s="2"/>
    </row>
    <row r="804" spans="1:20" s="21" customFormat="1" ht="27" customHeight="1">
      <c r="A804" s="14">
        <v>799</v>
      </c>
      <c r="B804" s="26">
        <v>45547</v>
      </c>
      <c r="C804" s="27" t="s">
        <v>1611</v>
      </c>
      <c r="D804" s="17" t="s">
        <v>14</v>
      </c>
      <c r="E804" s="28" t="s">
        <v>1612</v>
      </c>
      <c r="F804" s="20">
        <v>1424812</v>
      </c>
      <c r="G804" s="20">
        <v>113985</v>
      </c>
      <c r="H804" s="20">
        <f t="shared" si="12"/>
        <v>1538797</v>
      </c>
      <c r="I804" s="2"/>
      <c r="J804" s="2"/>
      <c r="K804" s="3"/>
      <c r="L804" s="2"/>
      <c r="M804" s="3"/>
      <c r="N804" s="3"/>
      <c r="O804" s="3"/>
      <c r="P804" s="2"/>
      <c r="Q804" s="2"/>
      <c r="R804" s="2"/>
      <c r="S804" s="2"/>
      <c r="T804" s="2"/>
    </row>
    <row r="805" spans="1:20" s="21" customFormat="1" ht="27" customHeight="1">
      <c r="A805" s="14">
        <v>800</v>
      </c>
      <c r="B805" s="26">
        <v>45547</v>
      </c>
      <c r="C805" s="27" t="s">
        <v>1613</v>
      </c>
      <c r="D805" s="17" t="s">
        <v>14</v>
      </c>
      <c r="E805" s="28" t="s">
        <v>1614</v>
      </c>
      <c r="F805" s="20">
        <v>2221160</v>
      </c>
      <c r="G805" s="20">
        <v>177693</v>
      </c>
      <c r="H805" s="20">
        <f t="shared" si="12"/>
        <v>2398853</v>
      </c>
      <c r="I805" s="2"/>
      <c r="J805" s="2"/>
      <c r="K805" s="3"/>
      <c r="L805" s="2"/>
      <c r="M805" s="3"/>
      <c r="N805" s="3"/>
      <c r="O805" s="3"/>
      <c r="P805" s="2"/>
      <c r="Q805" s="2"/>
      <c r="R805" s="2"/>
      <c r="S805" s="2"/>
      <c r="T805" s="2"/>
    </row>
    <row r="806" spans="1:20" s="21" customFormat="1" ht="27" customHeight="1">
      <c r="A806" s="14">
        <v>801</v>
      </c>
      <c r="B806" s="26">
        <v>45547</v>
      </c>
      <c r="C806" s="27" t="s">
        <v>1615</v>
      </c>
      <c r="D806" s="17" t="s">
        <v>14</v>
      </c>
      <c r="E806" s="28" t="s">
        <v>1616</v>
      </c>
      <c r="F806" s="20">
        <v>742500</v>
      </c>
      <c r="G806" s="20">
        <v>59400</v>
      </c>
      <c r="H806" s="20">
        <f t="shared" si="12"/>
        <v>801900</v>
      </c>
      <c r="I806" s="2"/>
      <c r="J806" s="2"/>
      <c r="K806" s="3"/>
      <c r="L806" s="2"/>
      <c r="M806" s="3"/>
      <c r="N806" s="3"/>
      <c r="O806" s="3"/>
      <c r="P806" s="2"/>
      <c r="Q806" s="2"/>
      <c r="R806" s="2"/>
      <c r="S806" s="2"/>
      <c r="T806" s="2"/>
    </row>
    <row r="807" spans="1:20" s="21" customFormat="1" ht="27" customHeight="1">
      <c r="A807" s="14">
        <v>802</v>
      </c>
      <c r="B807" s="26">
        <v>45547</v>
      </c>
      <c r="C807" s="27" t="s">
        <v>1617</v>
      </c>
      <c r="D807" s="17" t="s">
        <v>14</v>
      </c>
      <c r="E807" s="28" t="s">
        <v>1618</v>
      </c>
      <c r="F807" s="20">
        <v>4210065</v>
      </c>
      <c r="G807" s="20">
        <v>336805</v>
      </c>
      <c r="H807" s="20">
        <f t="shared" si="12"/>
        <v>4546870</v>
      </c>
      <c r="I807" s="2"/>
      <c r="J807" s="2"/>
      <c r="K807" s="3"/>
      <c r="L807" s="2"/>
      <c r="M807" s="3"/>
      <c r="N807" s="3"/>
      <c r="O807" s="3"/>
      <c r="P807" s="2"/>
      <c r="Q807" s="2"/>
      <c r="R807" s="2"/>
      <c r="S807" s="2"/>
      <c r="T807" s="2"/>
    </row>
    <row r="808" spans="1:20" s="21" customFormat="1" ht="27" customHeight="1">
      <c r="A808" s="14">
        <v>803</v>
      </c>
      <c r="B808" s="26">
        <v>45547</v>
      </c>
      <c r="C808" s="27" t="s">
        <v>1619</v>
      </c>
      <c r="D808" s="17" t="s">
        <v>14</v>
      </c>
      <c r="E808" s="28" t="s">
        <v>1620</v>
      </c>
      <c r="F808" s="20">
        <v>4284445</v>
      </c>
      <c r="G808" s="20">
        <v>342756</v>
      </c>
      <c r="H808" s="20">
        <f t="shared" si="12"/>
        <v>4627201</v>
      </c>
      <c r="I808" s="2"/>
      <c r="J808" s="2"/>
      <c r="K808" s="3"/>
      <c r="L808" s="2"/>
      <c r="M808" s="3"/>
      <c r="N808" s="3"/>
      <c r="O808" s="3"/>
      <c r="P808" s="2"/>
      <c r="Q808" s="2"/>
      <c r="R808" s="2"/>
      <c r="S808" s="2"/>
      <c r="T808" s="2"/>
    </row>
    <row r="809" spans="1:20" s="21" customFormat="1" ht="27" customHeight="1">
      <c r="A809" s="14">
        <v>804</v>
      </c>
      <c r="B809" s="26">
        <v>45547</v>
      </c>
      <c r="C809" s="27" t="s">
        <v>1621</v>
      </c>
      <c r="D809" s="17" t="s">
        <v>14</v>
      </c>
      <c r="E809" s="28" t="s">
        <v>1622</v>
      </c>
      <c r="F809" s="20">
        <v>1485000</v>
      </c>
      <c r="G809" s="20">
        <v>118800</v>
      </c>
      <c r="H809" s="20">
        <f t="shared" si="12"/>
        <v>1603800</v>
      </c>
      <c r="I809" s="2"/>
      <c r="J809" s="2"/>
      <c r="K809" s="3"/>
      <c r="L809" s="2"/>
      <c r="M809" s="3"/>
      <c r="N809" s="3"/>
      <c r="O809" s="3"/>
      <c r="P809" s="2"/>
      <c r="Q809" s="2"/>
      <c r="R809" s="2"/>
      <c r="S809" s="2"/>
      <c r="T809" s="2"/>
    </row>
    <row r="810" spans="1:20" s="21" customFormat="1" ht="27" customHeight="1">
      <c r="A810" s="14">
        <v>805</v>
      </c>
      <c r="B810" s="26">
        <v>45547</v>
      </c>
      <c r="C810" s="27" t="s">
        <v>1623</v>
      </c>
      <c r="D810" s="17" t="s">
        <v>14</v>
      </c>
      <c r="E810" s="28" t="s">
        <v>1624</v>
      </c>
      <c r="F810" s="20">
        <v>891000</v>
      </c>
      <c r="G810" s="20">
        <v>71280</v>
      </c>
      <c r="H810" s="20">
        <f t="shared" si="12"/>
        <v>962280</v>
      </c>
      <c r="I810" s="2"/>
      <c r="J810" s="2"/>
      <c r="K810" s="3"/>
      <c r="L810" s="2"/>
      <c r="M810" s="3"/>
      <c r="N810" s="3"/>
      <c r="O810" s="3"/>
      <c r="P810" s="2"/>
      <c r="Q810" s="2"/>
      <c r="R810" s="2"/>
      <c r="S810" s="2"/>
      <c r="T810" s="2"/>
    </row>
    <row r="811" spans="1:20" s="21" customFormat="1" ht="27" customHeight="1">
      <c r="A811" s="14">
        <v>806</v>
      </c>
      <c r="B811" s="26">
        <v>45547</v>
      </c>
      <c r="C811" s="27" t="s">
        <v>1625</v>
      </c>
      <c r="D811" s="17" t="s">
        <v>14</v>
      </c>
      <c r="E811" s="28" t="s">
        <v>1626</v>
      </c>
      <c r="F811" s="20">
        <v>6014180</v>
      </c>
      <c r="G811" s="20">
        <v>481134</v>
      </c>
      <c r="H811" s="20">
        <f t="shared" si="12"/>
        <v>6495314</v>
      </c>
      <c r="I811" s="2"/>
      <c r="J811" s="2"/>
      <c r="K811" s="3"/>
      <c r="L811" s="2"/>
      <c r="M811" s="3"/>
      <c r="N811" s="3"/>
      <c r="O811" s="3"/>
      <c r="P811" s="2"/>
      <c r="Q811" s="2"/>
      <c r="R811" s="2"/>
      <c r="S811" s="2"/>
      <c r="T811" s="2"/>
    </row>
    <row r="812" spans="1:20" s="21" customFormat="1" ht="27" customHeight="1">
      <c r="A812" s="14">
        <v>807</v>
      </c>
      <c r="B812" s="26">
        <v>45547</v>
      </c>
      <c r="C812" s="27" t="s">
        <v>1627</v>
      </c>
      <c r="D812" s="17" t="s">
        <v>14</v>
      </c>
      <c r="E812" s="28" t="s">
        <v>1628</v>
      </c>
      <c r="F812" s="20">
        <v>742500</v>
      </c>
      <c r="G812" s="20">
        <v>59400</v>
      </c>
      <c r="H812" s="20">
        <f t="shared" si="12"/>
        <v>801900</v>
      </c>
      <c r="I812" s="2"/>
      <c r="J812" s="2"/>
      <c r="K812" s="3"/>
      <c r="L812" s="2"/>
      <c r="M812" s="3"/>
      <c r="N812" s="3"/>
      <c r="O812" s="3"/>
      <c r="P812" s="2"/>
      <c r="Q812" s="2"/>
      <c r="R812" s="2"/>
      <c r="S812" s="2"/>
      <c r="T812" s="2"/>
    </row>
    <row r="813" spans="1:20" s="21" customFormat="1" ht="27" customHeight="1">
      <c r="A813" s="14">
        <v>808</v>
      </c>
      <c r="B813" s="26">
        <v>45547</v>
      </c>
      <c r="C813" s="27" t="s">
        <v>1629</v>
      </c>
      <c r="D813" s="17" t="s">
        <v>14</v>
      </c>
      <c r="E813" s="28" t="s">
        <v>1630</v>
      </c>
      <c r="F813" s="20">
        <v>4072395</v>
      </c>
      <c r="G813" s="20">
        <v>325792</v>
      </c>
      <c r="H813" s="20">
        <f t="shared" si="12"/>
        <v>4398187</v>
      </c>
      <c r="I813" s="2"/>
      <c r="J813" s="2"/>
      <c r="K813" s="3"/>
      <c r="L813" s="2"/>
      <c r="M813" s="3"/>
      <c r="N813" s="3"/>
      <c r="O813" s="3"/>
      <c r="P813" s="2"/>
      <c r="Q813" s="2"/>
      <c r="R813" s="2"/>
      <c r="S813" s="2"/>
      <c r="T813" s="2"/>
    </row>
    <row r="814" spans="1:20" s="21" customFormat="1" ht="27" customHeight="1">
      <c r="A814" s="14">
        <v>809</v>
      </c>
      <c r="B814" s="26">
        <v>45547</v>
      </c>
      <c r="C814" s="27" t="s">
        <v>1631</v>
      </c>
      <c r="D814" s="17" t="s">
        <v>14</v>
      </c>
      <c r="E814" s="28" t="s">
        <v>1632</v>
      </c>
      <c r="F814" s="20">
        <v>499500</v>
      </c>
      <c r="G814" s="20">
        <v>39960</v>
      </c>
      <c r="H814" s="20">
        <f t="shared" si="12"/>
        <v>539460</v>
      </c>
      <c r="I814" s="2"/>
      <c r="J814" s="2"/>
      <c r="K814" s="3"/>
      <c r="L814" s="2"/>
      <c r="M814" s="3"/>
      <c r="N814" s="3"/>
      <c r="O814" s="3"/>
      <c r="P814" s="2"/>
      <c r="Q814" s="2"/>
      <c r="R814" s="2"/>
      <c r="S814" s="2"/>
      <c r="T814" s="2"/>
    </row>
    <row r="815" spans="1:20" s="21" customFormat="1" ht="27" customHeight="1">
      <c r="A815" s="14">
        <v>810</v>
      </c>
      <c r="B815" s="26">
        <v>45547</v>
      </c>
      <c r="C815" s="27" t="s">
        <v>1633</v>
      </c>
      <c r="D815" s="17" t="s">
        <v>14</v>
      </c>
      <c r="E815" s="28" t="s">
        <v>1634</v>
      </c>
      <c r="F815" s="20">
        <v>891000</v>
      </c>
      <c r="G815" s="20">
        <v>71280</v>
      </c>
      <c r="H815" s="20">
        <f t="shared" si="12"/>
        <v>962280</v>
      </c>
      <c r="I815" s="2"/>
      <c r="J815" s="2"/>
      <c r="K815" s="3"/>
      <c r="L815" s="2"/>
      <c r="M815" s="3"/>
      <c r="N815" s="3"/>
      <c r="O815" s="3"/>
      <c r="P815" s="2"/>
      <c r="Q815" s="2"/>
      <c r="R815" s="2"/>
      <c r="S815" s="2"/>
      <c r="T815" s="2"/>
    </row>
    <row r="816" spans="1:20" s="21" customFormat="1" ht="27" customHeight="1">
      <c r="A816" s="14">
        <v>811</v>
      </c>
      <c r="B816" s="26">
        <v>45547</v>
      </c>
      <c r="C816" s="27" t="s">
        <v>1635</v>
      </c>
      <c r="D816" s="17" t="s">
        <v>14</v>
      </c>
      <c r="E816" s="28" t="s">
        <v>1636</v>
      </c>
      <c r="F816" s="20">
        <v>2713865</v>
      </c>
      <c r="G816" s="20">
        <v>217109</v>
      </c>
      <c r="H816" s="20">
        <f t="shared" si="12"/>
        <v>2930974</v>
      </c>
      <c r="I816" s="2"/>
      <c r="J816" s="2"/>
      <c r="K816" s="3"/>
      <c r="L816" s="2"/>
      <c r="M816" s="3"/>
      <c r="N816" s="3"/>
      <c r="O816" s="3"/>
      <c r="P816" s="2"/>
      <c r="Q816" s="2"/>
      <c r="R816" s="2"/>
      <c r="S816" s="2"/>
      <c r="T816" s="2"/>
    </row>
    <row r="817" spans="1:20" s="21" customFormat="1" ht="27" customHeight="1">
      <c r="A817" s="14">
        <v>812</v>
      </c>
      <c r="B817" s="26">
        <v>45547</v>
      </c>
      <c r="C817" s="27" t="s">
        <v>1637</v>
      </c>
      <c r="D817" s="17" t="s">
        <v>14</v>
      </c>
      <c r="E817" s="28" t="s">
        <v>1638</v>
      </c>
      <c r="F817" s="20">
        <v>2400180</v>
      </c>
      <c r="G817" s="20">
        <v>192014</v>
      </c>
      <c r="H817" s="20">
        <f t="shared" si="12"/>
        <v>2592194</v>
      </c>
      <c r="I817" s="2"/>
      <c r="J817" s="2"/>
      <c r="K817" s="3"/>
      <c r="L817" s="2"/>
      <c r="M817" s="3"/>
      <c r="N817" s="3"/>
      <c r="O817" s="3"/>
      <c r="P817" s="2"/>
      <c r="Q817" s="2"/>
      <c r="R817" s="2"/>
      <c r="S817" s="2"/>
      <c r="T817" s="2"/>
    </row>
    <row r="818" spans="1:20" s="21" customFormat="1" ht="27" customHeight="1">
      <c r="A818" s="14">
        <v>813</v>
      </c>
      <c r="B818" s="26">
        <v>45547</v>
      </c>
      <c r="C818" s="27" t="s">
        <v>1639</v>
      </c>
      <c r="D818" s="17" t="s">
        <v>14</v>
      </c>
      <c r="E818" s="28" t="s">
        <v>1640</v>
      </c>
      <c r="F818" s="20">
        <v>891000</v>
      </c>
      <c r="G818" s="20">
        <v>71280</v>
      </c>
      <c r="H818" s="20">
        <f t="shared" si="12"/>
        <v>962280</v>
      </c>
      <c r="I818" s="2"/>
      <c r="J818" s="2"/>
      <c r="K818" s="3"/>
      <c r="L818" s="2"/>
      <c r="M818" s="3"/>
      <c r="N818" s="3"/>
      <c r="O818" s="3"/>
      <c r="P818" s="2"/>
      <c r="Q818" s="2"/>
      <c r="R818" s="2"/>
      <c r="S818" s="2"/>
      <c r="T818" s="2"/>
    </row>
    <row r="819" spans="1:20" s="21" customFormat="1" ht="27" customHeight="1">
      <c r="A819" s="14">
        <v>814</v>
      </c>
      <c r="B819" s="26">
        <v>45547</v>
      </c>
      <c r="C819" s="27" t="s">
        <v>1641</v>
      </c>
      <c r="D819" s="17" t="s">
        <v>14</v>
      </c>
      <c r="E819" s="28" t="s">
        <v>1642</v>
      </c>
      <c r="F819" s="20">
        <v>1110580</v>
      </c>
      <c r="G819" s="20">
        <v>88846</v>
      </c>
      <c r="H819" s="20">
        <f t="shared" si="12"/>
        <v>1199426</v>
      </c>
      <c r="I819" s="2"/>
      <c r="J819" s="2"/>
      <c r="K819" s="3"/>
      <c r="L819" s="2"/>
      <c r="M819" s="3"/>
      <c r="N819" s="3"/>
      <c r="O819" s="3"/>
      <c r="P819" s="2"/>
      <c r="Q819" s="2"/>
      <c r="R819" s="2"/>
      <c r="S819" s="2"/>
      <c r="T819" s="2"/>
    </row>
    <row r="820" spans="1:20" s="21" customFormat="1" ht="27" customHeight="1">
      <c r="A820" s="14">
        <v>815</v>
      </c>
      <c r="B820" s="26">
        <v>45547</v>
      </c>
      <c r="C820" s="27" t="s">
        <v>1643</v>
      </c>
      <c r="D820" s="17" t="s">
        <v>14</v>
      </c>
      <c r="E820" s="28" t="s">
        <v>1644</v>
      </c>
      <c r="F820" s="20">
        <v>1792080</v>
      </c>
      <c r="G820" s="20">
        <v>143366</v>
      </c>
      <c r="H820" s="20">
        <f t="shared" si="12"/>
        <v>1935446</v>
      </c>
      <c r="I820" s="2"/>
      <c r="J820" s="2"/>
      <c r="K820" s="3"/>
      <c r="L820" s="2"/>
      <c r="M820" s="3"/>
      <c r="N820" s="3"/>
      <c r="O820" s="3"/>
      <c r="P820" s="2"/>
      <c r="Q820" s="2"/>
      <c r="R820" s="2"/>
      <c r="S820" s="2"/>
      <c r="T820" s="2"/>
    </row>
    <row r="821" spans="1:20" s="21" customFormat="1" ht="27" customHeight="1">
      <c r="A821" s="14">
        <v>816</v>
      </c>
      <c r="B821" s="26">
        <v>45547</v>
      </c>
      <c r="C821" s="27" t="s">
        <v>1645</v>
      </c>
      <c r="D821" s="17" t="s">
        <v>14</v>
      </c>
      <c r="E821" s="28" t="s">
        <v>1646</v>
      </c>
      <c r="F821" s="20">
        <v>891000</v>
      </c>
      <c r="G821" s="20">
        <v>71280</v>
      </c>
      <c r="H821" s="20">
        <f t="shared" si="12"/>
        <v>962280</v>
      </c>
      <c r="I821" s="2"/>
      <c r="J821" s="2"/>
      <c r="K821" s="3"/>
      <c r="L821" s="2"/>
      <c r="M821" s="3"/>
      <c r="N821" s="3"/>
      <c r="O821" s="3"/>
      <c r="P821" s="2"/>
      <c r="Q821" s="2"/>
      <c r="R821" s="2"/>
      <c r="S821" s="2"/>
      <c r="T821" s="2"/>
    </row>
    <row r="822" spans="1:20" s="21" customFormat="1" ht="27" customHeight="1">
      <c r="A822" s="14">
        <v>817</v>
      </c>
      <c r="B822" s="26">
        <v>45547</v>
      </c>
      <c r="C822" s="27" t="s">
        <v>1647</v>
      </c>
      <c r="D822" s="17" t="s">
        <v>14</v>
      </c>
      <c r="E822" s="28" t="s">
        <v>1648</v>
      </c>
      <c r="F822" s="20">
        <v>891000</v>
      </c>
      <c r="G822" s="20">
        <v>71280</v>
      </c>
      <c r="H822" s="20">
        <f t="shared" si="12"/>
        <v>962280</v>
      </c>
      <c r="I822" s="2"/>
      <c r="J822" s="2"/>
      <c r="K822" s="3"/>
      <c r="L822" s="2"/>
      <c r="M822" s="3"/>
      <c r="N822" s="3"/>
      <c r="O822" s="3"/>
      <c r="P822" s="2"/>
      <c r="Q822" s="2"/>
      <c r="R822" s="2"/>
      <c r="S822" s="2"/>
      <c r="T822" s="2"/>
    </row>
    <row r="823" spans="1:20" s="21" customFormat="1" ht="27" customHeight="1">
      <c r="A823" s="14">
        <v>818</v>
      </c>
      <c r="B823" s="26">
        <v>45547</v>
      </c>
      <c r="C823" s="27" t="s">
        <v>1649</v>
      </c>
      <c r="D823" s="17" t="s">
        <v>14</v>
      </c>
      <c r="E823" s="28" t="s">
        <v>1650</v>
      </c>
      <c r="F823" s="20">
        <v>2033899</v>
      </c>
      <c r="G823" s="20">
        <v>162712</v>
      </c>
      <c r="H823" s="20">
        <f t="shared" si="12"/>
        <v>2196611</v>
      </c>
      <c r="I823" s="2"/>
      <c r="J823" s="2"/>
      <c r="K823" s="3"/>
      <c r="L823" s="2"/>
      <c r="M823" s="3"/>
      <c r="N823" s="3"/>
      <c r="O823" s="3"/>
      <c r="P823" s="2"/>
      <c r="Q823" s="2"/>
      <c r="R823" s="2"/>
      <c r="S823" s="2"/>
      <c r="T823" s="2"/>
    </row>
    <row r="824" spans="1:20" s="21" customFormat="1" ht="27" customHeight="1">
      <c r="A824" s="14">
        <v>819</v>
      </c>
      <c r="B824" s="26">
        <v>45547</v>
      </c>
      <c r="C824" s="27" t="s">
        <v>1651</v>
      </c>
      <c r="D824" s="17" t="s">
        <v>14</v>
      </c>
      <c r="E824" s="28" t="s">
        <v>1652</v>
      </c>
      <c r="F824" s="20">
        <v>742500</v>
      </c>
      <c r="G824" s="20">
        <v>59400</v>
      </c>
      <c r="H824" s="20">
        <f t="shared" si="12"/>
        <v>801900</v>
      </c>
      <c r="I824" s="2"/>
      <c r="J824" s="2"/>
      <c r="K824" s="3"/>
      <c r="L824" s="2"/>
      <c r="M824" s="3"/>
      <c r="N824" s="3"/>
      <c r="O824" s="3"/>
      <c r="P824" s="2"/>
      <c r="Q824" s="2"/>
      <c r="R824" s="2"/>
      <c r="S824" s="2"/>
      <c r="T824" s="2"/>
    </row>
    <row r="825" spans="1:20" s="21" customFormat="1" ht="27" customHeight="1">
      <c r="A825" s="14">
        <v>820</v>
      </c>
      <c r="B825" s="26">
        <v>45547</v>
      </c>
      <c r="C825" s="27" t="s">
        <v>1653</v>
      </c>
      <c r="D825" s="17" t="s">
        <v>14</v>
      </c>
      <c r="E825" s="28" t="s">
        <v>1654</v>
      </c>
      <c r="F825" s="20">
        <v>1061980</v>
      </c>
      <c r="G825" s="20">
        <v>84958</v>
      </c>
      <c r="H825" s="20">
        <f t="shared" si="12"/>
        <v>1146938</v>
      </c>
      <c r="I825" s="2"/>
      <c r="J825" s="2"/>
      <c r="K825" s="3"/>
      <c r="L825" s="2"/>
      <c r="M825" s="3"/>
      <c r="N825" s="3"/>
      <c r="O825" s="3"/>
      <c r="P825" s="2"/>
      <c r="Q825" s="2"/>
      <c r="R825" s="2"/>
      <c r="S825" s="2"/>
      <c r="T825" s="2"/>
    </row>
    <row r="826" spans="1:20" s="21" customFormat="1" ht="27" customHeight="1">
      <c r="A826" s="14">
        <v>821</v>
      </c>
      <c r="B826" s="26">
        <v>45547</v>
      </c>
      <c r="C826" s="27" t="s">
        <v>1655</v>
      </c>
      <c r="D826" s="17" t="s">
        <v>14</v>
      </c>
      <c r="E826" s="28" t="s">
        <v>1656</v>
      </c>
      <c r="F826" s="20">
        <v>2955470</v>
      </c>
      <c r="G826" s="20">
        <v>236438</v>
      </c>
      <c r="H826" s="20">
        <f t="shared" si="12"/>
        <v>3191908</v>
      </c>
      <c r="I826" s="2"/>
      <c r="J826" s="2"/>
      <c r="K826" s="3"/>
      <c r="L826" s="2"/>
      <c r="M826" s="3"/>
      <c r="N826" s="3"/>
      <c r="O826" s="3"/>
      <c r="P826" s="2"/>
      <c r="Q826" s="2"/>
      <c r="R826" s="2"/>
      <c r="S826" s="2"/>
      <c r="T826" s="2"/>
    </row>
    <row r="827" spans="1:20" s="21" customFormat="1" ht="27" customHeight="1">
      <c r="A827" s="14">
        <v>822</v>
      </c>
      <c r="B827" s="26">
        <v>45547</v>
      </c>
      <c r="C827" s="27" t="s">
        <v>1657</v>
      </c>
      <c r="D827" s="17" t="s">
        <v>14</v>
      </c>
      <c r="E827" s="28" t="s">
        <v>1658</v>
      </c>
      <c r="F827" s="20">
        <v>2490020</v>
      </c>
      <c r="G827" s="20">
        <v>199202</v>
      </c>
      <c r="H827" s="20">
        <f t="shared" si="12"/>
        <v>2689222</v>
      </c>
      <c r="I827" s="2"/>
      <c r="J827" s="2"/>
      <c r="K827" s="3"/>
      <c r="L827" s="2"/>
      <c r="M827" s="3"/>
      <c r="N827" s="3"/>
      <c r="O827" s="3"/>
      <c r="P827" s="2"/>
      <c r="Q827" s="2"/>
      <c r="R827" s="2"/>
      <c r="S827" s="2"/>
      <c r="T827" s="2"/>
    </row>
    <row r="828" spans="1:20" s="21" customFormat="1" ht="27" customHeight="1">
      <c r="A828" s="14">
        <v>823</v>
      </c>
      <c r="B828" s="26">
        <v>45547</v>
      </c>
      <c r="C828" s="27" t="s">
        <v>1659</v>
      </c>
      <c r="D828" s="17" t="s">
        <v>14</v>
      </c>
      <c r="E828" s="28" t="s">
        <v>1660</v>
      </c>
      <c r="F828" s="20">
        <v>742500</v>
      </c>
      <c r="G828" s="20">
        <v>59400</v>
      </c>
      <c r="H828" s="20">
        <f t="shared" si="12"/>
        <v>801900</v>
      </c>
      <c r="I828" s="2"/>
      <c r="J828" s="2"/>
      <c r="K828" s="3"/>
      <c r="L828" s="2"/>
      <c r="M828" s="3"/>
      <c r="N828" s="3"/>
      <c r="O828" s="3"/>
      <c r="P828" s="2"/>
      <c r="Q828" s="2"/>
      <c r="R828" s="2"/>
      <c r="S828" s="2"/>
      <c r="T828" s="2"/>
    </row>
    <row r="829" spans="1:20" s="21" customFormat="1" ht="27" customHeight="1">
      <c r="A829" s="14">
        <v>824</v>
      </c>
      <c r="B829" s="26">
        <v>45547</v>
      </c>
      <c r="C829" s="27" t="s">
        <v>1661</v>
      </c>
      <c r="D829" s="17" t="s">
        <v>14</v>
      </c>
      <c r="E829" s="28" t="s">
        <v>1662</v>
      </c>
      <c r="F829" s="20">
        <v>1347565</v>
      </c>
      <c r="G829" s="20">
        <v>107805</v>
      </c>
      <c r="H829" s="20">
        <f t="shared" si="12"/>
        <v>1455370</v>
      </c>
      <c r="I829" s="2"/>
      <c r="J829" s="2"/>
      <c r="K829" s="3"/>
      <c r="L829" s="2"/>
      <c r="M829" s="3"/>
      <c r="N829" s="3"/>
      <c r="O829" s="3"/>
      <c r="P829" s="2"/>
      <c r="Q829" s="2"/>
      <c r="R829" s="2"/>
      <c r="S829" s="2"/>
      <c r="T829" s="2"/>
    </row>
    <row r="830" spans="1:20" s="21" customFormat="1" ht="27" customHeight="1">
      <c r="A830" s="14">
        <v>825</v>
      </c>
      <c r="B830" s="26">
        <v>45547</v>
      </c>
      <c r="C830" s="27" t="s">
        <v>1663</v>
      </c>
      <c r="D830" s="17" t="s">
        <v>14</v>
      </c>
      <c r="E830" s="28" t="s">
        <v>1664</v>
      </c>
      <c r="F830" s="20">
        <v>1625540</v>
      </c>
      <c r="G830" s="20">
        <v>130043</v>
      </c>
      <c r="H830" s="20">
        <f t="shared" si="12"/>
        <v>1755583</v>
      </c>
      <c r="I830" s="2"/>
      <c r="J830" s="2"/>
      <c r="K830" s="3"/>
      <c r="L830" s="2"/>
      <c r="M830" s="3"/>
      <c r="N830" s="3"/>
      <c r="O830" s="3"/>
      <c r="P830" s="2"/>
      <c r="Q830" s="2"/>
      <c r="R830" s="2"/>
      <c r="S830" s="2"/>
      <c r="T830" s="2"/>
    </row>
    <row r="831" spans="1:20" s="21" customFormat="1" ht="27" customHeight="1">
      <c r="A831" s="14">
        <v>826</v>
      </c>
      <c r="B831" s="26">
        <v>45547</v>
      </c>
      <c r="C831" s="27" t="s">
        <v>1665</v>
      </c>
      <c r="D831" s="17" t="s">
        <v>14</v>
      </c>
      <c r="E831" s="28" t="s">
        <v>1666</v>
      </c>
      <c r="F831" s="20">
        <v>742500</v>
      </c>
      <c r="G831" s="20">
        <v>59400</v>
      </c>
      <c r="H831" s="20">
        <f t="shared" si="12"/>
        <v>801900</v>
      </c>
      <c r="I831" s="2"/>
      <c r="J831" s="2"/>
      <c r="K831" s="3"/>
      <c r="L831" s="2"/>
      <c r="M831" s="3"/>
      <c r="N831" s="3"/>
      <c r="O831" s="3"/>
      <c r="P831" s="2"/>
      <c r="Q831" s="2"/>
      <c r="R831" s="2"/>
      <c r="S831" s="2"/>
      <c r="T831" s="2"/>
    </row>
    <row r="832" spans="1:20" s="21" customFormat="1" ht="27" customHeight="1">
      <c r="A832" s="14">
        <v>827</v>
      </c>
      <c r="B832" s="26">
        <v>45547</v>
      </c>
      <c r="C832" s="27" t="s">
        <v>1667</v>
      </c>
      <c r="D832" s="17" t="s">
        <v>14</v>
      </c>
      <c r="E832" s="28" t="s">
        <v>1668</v>
      </c>
      <c r="F832" s="20">
        <v>2400180</v>
      </c>
      <c r="G832" s="20">
        <v>192014</v>
      </c>
      <c r="H832" s="20">
        <f t="shared" si="12"/>
        <v>2592194</v>
      </c>
      <c r="I832" s="2"/>
      <c r="J832" s="2"/>
      <c r="K832" s="3"/>
      <c r="L832" s="2"/>
      <c r="M832" s="3"/>
      <c r="N832" s="3"/>
      <c r="O832" s="3"/>
      <c r="P832" s="2"/>
      <c r="Q832" s="2"/>
      <c r="R832" s="2"/>
      <c r="S832" s="2"/>
      <c r="T832" s="2"/>
    </row>
    <row r="833" spans="1:20" s="21" customFormat="1" ht="27" customHeight="1">
      <c r="A833" s="14">
        <v>828</v>
      </c>
      <c r="B833" s="26">
        <v>45547</v>
      </c>
      <c r="C833" s="27" t="s">
        <v>1669</v>
      </c>
      <c r="D833" s="17" t="s">
        <v>14</v>
      </c>
      <c r="E833" s="28" t="s">
        <v>1670</v>
      </c>
      <c r="F833" s="20">
        <v>3185470</v>
      </c>
      <c r="G833" s="20">
        <v>254838</v>
      </c>
      <c r="H833" s="20">
        <f t="shared" si="12"/>
        <v>3440308</v>
      </c>
      <c r="I833" s="2"/>
      <c r="J833" s="2"/>
      <c r="K833" s="3"/>
      <c r="L833" s="2"/>
      <c r="M833" s="3"/>
      <c r="N833" s="3"/>
      <c r="O833" s="3"/>
      <c r="P833" s="2"/>
      <c r="Q833" s="2"/>
      <c r="R833" s="2"/>
      <c r="S833" s="2"/>
      <c r="T833" s="2"/>
    </row>
    <row r="834" spans="1:20" s="21" customFormat="1" ht="27" customHeight="1">
      <c r="A834" s="14">
        <v>829</v>
      </c>
      <c r="B834" s="26">
        <v>45547</v>
      </c>
      <c r="C834" s="27" t="s">
        <v>1671</v>
      </c>
      <c r="D834" s="17" t="s">
        <v>14</v>
      </c>
      <c r="E834" s="28" t="s">
        <v>1672</v>
      </c>
      <c r="F834" s="20">
        <v>1559250</v>
      </c>
      <c r="G834" s="20">
        <v>124740</v>
      </c>
      <c r="H834" s="20">
        <f t="shared" si="12"/>
        <v>1683990</v>
      </c>
      <c r="I834" s="2"/>
      <c r="J834" s="2"/>
      <c r="K834" s="3"/>
      <c r="L834" s="2"/>
      <c r="M834" s="3"/>
      <c r="N834" s="3"/>
      <c r="O834" s="3"/>
      <c r="P834" s="2"/>
      <c r="Q834" s="2"/>
      <c r="R834" s="2"/>
      <c r="S834" s="2"/>
      <c r="T834" s="2"/>
    </row>
    <row r="835" spans="1:20" s="21" customFormat="1" ht="27" customHeight="1">
      <c r="A835" s="14">
        <v>830</v>
      </c>
      <c r="B835" s="26">
        <v>45547</v>
      </c>
      <c r="C835" s="27" t="s">
        <v>1673</v>
      </c>
      <c r="D835" s="17" t="s">
        <v>14</v>
      </c>
      <c r="E835" s="28" t="s">
        <v>1674</v>
      </c>
      <c r="F835" s="20">
        <v>1559250</v>
      </c>
      <c r="G835" s="20">
        <v>124740</v>
      </c>
      <c r="H835" s="20">
        <f t="shared" si="12"/>
        <v>1683990</v>
      </c>
      <c r="I835" s="2"/>
      <c r="J835" s="2"/>
      <c r="K835" s="3"/>
      <c r="L835" s="2"/>
      <c r="M835" s="3"/>
      <c r="N835" s="3"/>
      <c r="O835" s="3"/>
      <c r="P835" s="2"/>
      <c r="Q835" s="2"/>
      <c r="R835" s="2"/>
      <c r="S835" s="2"/>
      <c r="T835" s="2"/>
    </row>
    <row r="836" spans="1:20" s="21" customFormat="1" ht="27" customHeight="1">
      <c r="A836" s="14">
        <v>831</v>
      </c>
      <c r="B836" s="26">
        <v>45547</v>
      </c>
      <c r="C836" s="27" t="s">
        <v>1675</v>
      </c>
      <c r="D836" s="17" t="s">
        <v>14</v>
      </c>
      <c r="E836" s="28" t="s">
        <v>1676</v>
      </c>
      <c r="F836" s="20">
        <v>1258385</v>
      </c>
      <c r="G836" s="20">
        <v>100671</v>
      </c>
      <c r="H836" s="20">
        <f t="shared" si="12"/>
        <v>1359056</v>
      </c>
      <c r="I836" s="2"/>
      <c r="J836" s="2"/>
      <c r="K836" s="3"/>
      <c r="L836" s="2"/>
      <c r="M836" s="3"/>
      <c r="N836" s="3"/>
      <c r="O836" s="3"/>
      <c r="P836" s="2"/>
      <c r="Q836" s="2"/>
      <c r="R836" s="2"/>
      <c r="S836" s="2"/>
      <c r="T836" s="2"/>
    </row>
    <row r="837" spans="1:20" s="21" customFormat="1" ht="27" customHeight="1">
      <c r="A837" s="14">
        <v>832</v>
      </c>
      <c r="B837" s="26">
        <v>45547</v>
      </c>
      <c r="C837" s="27" t="s">
        <v>1677</v>
      </c>
      <c r="D837" s="17" t="s">
        <v>14</v>
      </c>
      <c r="E837" s="28" t="s">
        <v>1678</v>
      </c>
      <c r="F837" s="20">
        <v>922445</v>
      </c>
      <c r="G837" s="20">
        <v>73796</v>
      </c>
      <c r="H837" s="20">
        <f t="shared" si="12"/>
        <v>996241</v>
      </c>
      <c r="I837" s="2"/>
      <c r="J837" s="2"/>
      <c r="K837" s="3"/>
      <c r="L837" s="2"/>
      <c r="M837" s="3"/>
      <c r="N837" s="3"/>
      <c r="O837" s="3"/>
      <c r="P837" s="2"/>
      <c r="Q837" s="2"/>
      <c r="R837" s="2"/>
      <c r="S837" s="2"/>
      <c r="T837" s="2"/>
    </row>
    <row r="838" spans="1:20" s="21" customFormat="1" ht="27" customHeight="1">
      <c r="A838" s="14">
        <v>833</v>
      </c>
      <c r="B838" s="26">
        <v>45547</v>
      </c>
      <c r="C838" s="27" t="s">
        <v>1679</v>
      </c>
      <c r="D838" s="17" t="s">
        <v>14</v>
      </c>
      <c r="E838" s="28" t="s">
        <v>1680</v>
      </c>
      <c r="F838" s="20">
        <v>1113750</v>
      </c>
      <c r="G838" s="20">
        <v>89100</v>
      </c>
      <c r="H838" s="20">
        <f t="shared" si="12"/>
        <v>1202850</v>
      </c>
      <c r="I838" s="2"/>
      <c r="J838" s="2"/>
      <c r="K838" s="3"/>
      <c r="L838" s="2"/>
      <c r="M838" s="3"/>
      <c r="N838" s="3"/>
      <c r="O838" s="3"/>
      <c r="P838" s="2"/>
      <c r="Q838" s="2"/>
      <c r="R838" s="2"/>
      <c r="S838" s="2"/>
      <c r="T838" s="2"/>
    </row>
    <row r="839" spans="1:20" s="21" customFormat="1" ht="27" customHeight="1">
      <c r="A839" s="14">
        <v>834</v>
      </c>
      <c r="B839" s="26">
        <v>45547</v>
      </c>
      <c r="C839" s="27" t="s">
        <v>1681</v>
      </c>
      <c r="D839" s="17" t="s">
        <v>14</v>
      </c>
      <c r="E839" s="28" t="s">
        <v>1682</v>
      </c>
      <c r="F839" s="20">
        <v>555290</v>
      </c>
      <c r="G839" s="20">
        <v>44423</v>
      </c>
      <c r="H839" s="20">
        <f t="shared" ref="H839:H902" si="13">G839+F839</f>
        <v>599713</v>
      </c>
      <c r="I839" s="2"/>
      <c r="J839" s="2"/>
      <c r="K839" s="3"/>
      <c r="L839" s="2"/>
      <c r="M839" s="3"/>
      <c r="N839" s="3"/>
      <c r="O839" s="3"/>
      <c r="P839" s="2"/>
      <c r="Q839" s="2"/>
      <c r="R839" s="2"/>
      <c r="S839" s="2"/>
      <c r="T839" s="2"/>
    </row>
    <row r="840" spans="1:20" s="21" customFormat="1" ht="27" customHeight="1">
      <c r="A840" s="14">
        <v>835</v>
      </c>
      <c r="B840" s="26">
        <v>45547</v>
      </c>
      <c r="C840" s="27" t="s">
        <v>1683</v>
      </c>
      <c r="D840" s="17" t="s">
        <v>14</v>
      </c>
      <c r="E840" s="28" t="s">
        <v>1684</v>
      </c>
      <c r="F840" s="20">
        <v>1625540</v>
      </c>
      <c r="G840" s="20">
        <v>130043</v>
      </c>
      <c r="H840" s="20">
        <f t="shared" si="13"/>
        <v>1755583</v>
      </c>
      <c r="I840" s="2"/>
      <c r="J840" s="2"/>
      <c r="K840" s="3"/>
      <c r="L840" s="2"/>
      <c r="M840" s="3"/>
      <c r="N840" s="3"/>
      <c r="O840" s="3"/>
      <c r="P840" s="2"/>
      <c r="Q840" s="2"/>
      <c r="R840" s="2"/>
      <c r="S840" s="2"/>
      <c r="T840" s="2"/>
    </row>
    <row r="841" spans="1:20" s="21" customFormat="1" ht="27" customHeight="1">
      <c r="A841" s="14">
        <v>836</v>
      </c>
      <c r="B841" s="26">
        <v>45547</v>
      </c>
      <c r="C841" s="27" t="s">
        <v>1685</v>
      </c>
      <c r="D841" s="17" t="s">
        <v>14</v>
      </c>
      <c r="E841" s="28" t="s">
        <v>1686</v>
      </c>
      <c r="F841" s="20">
        <v>922445</v>
      </c>
      <c r="G841" s="20">
        <v>73796</v>
      </c>
      <c r="H841" s="20">
        <f t="shared" si="13"/>
        <v>996241</v>
      </c>
      <c r="I841" s="2"/>
      <c r="J841" s="2"/>
      <c r="K841" s="3"/>
      <c r="L841" s="2"/>
      <c r="M841" s="3"/>
      <c r="N841" s="3"/>
      <c r="O841" s="3"/>
      <c r="P841" s="2"/>
      <c r="Q841" s="2"/>
      <c r="R841" s="2"/>
      <c r="S841" s="2"/>
      <c r="T841" s="2"/>
    </row>
    <row r="842" spans="1:20" s="21" customFormat="1" ht="27" customHeight="1">
      <c r="A842" s="14">
        <v>837</v>
      </c>
      <c r="B842" s="26">
        <v>45547</v>
      </c>
      <c r="C842" s="27" t="s">
        <v>1687</v>
      </c>
      <c r="D842" s="17" t="s">
        <v>14</v>
      </c>
      <c r="E842" s="28" t="s">
        <v>1688</v>
      </c>
      <c r="F842" s="20">
        <v>1347565</v>
      </c>
      <c r="G842" s="20">
        <v>107805</v>
      </c>
      <c r="H842" s="20">
        <f t="shared" si="13"/>
        <v>1455370</v>
      </c>
      <c r="I842" s="2"/>
      <c r="J842" s="2"/>
      <c r="K842" s="3"/>
      <c r="L842" s="2"/>
      <c r="M842" s="3"/>
      <c r="N842" s="3"/>
      <c r="O842" s="3"/>
      <c r="P842" s="2"/>
      <c r="Q842" s="2"/>
      <c r="R842" s="2"/>
      <c r="S842" s="2"/>
      <c r="T842" s="2"/>
    </row>
    <row r="843" spans="1:20" s="21" customFormat="1" ht="27" customHeight="1">
      <c r="A843" s="14">
        <v>838</v>
      </c>
      <c r="B843" s="26">
        <v>45547</v>
      </c>
      <c r="C843" s="27" t="s">
        <v>1689</v>
      </c>
      <c r="D843" s="17" t="s">
        <v>14</v>
      </c>
      <c r="E843" s="28" t="s">
        <v>1690</v>
      </c>
      <c r="F843" s="20">
        <v>1559250</v>
      </c>
      <c r="G843" s="20">
        <v>124740</v>
      </c>
      <c r="H843" s="20">
        <f t="shared" si="13"/>
        <v>1683990</v>
      </c>
      <c r="I843" s="2"/>
      <c r="J843" s="2"/>
      <c r="K843" s="3"/>
      <c r="L843" s="2"/>
      <c r="M843" s="3"/>
      <c r="N843" s="3"/>
      <c r="O843" s="3"/>
      <c r="P843" s="2"/>
      <c r="Q843" s="2"/>
      <c r="R843" s="2"/>
      <c r="S843" s="2"/>
      <c r="T843" s="2"/>
    </row>
    <row r="844" spans="1:20" s="21" customFormat="1" ht="27" customHeight="1">
      <c r="A844" s="14">
        <v>839</v>
      </c>
      <c r="B844" s="26">
        <v>45547</v>
      </c>
      <c r="C844" s="27" t="s">
        <v>1691</v>
      </c>
      <c r="D844" s="17" t="s">
        <v>14</v>
      </c>
      <c r="E844" s="28" t="s">
        <v>1692</v>
      </c>
      <c r="F844" s="20">
        <v>1559250</v>
      </c>
      <c r="G844" s="20">
        <v>124740</v>
      </c>
      <c r="H844" s="20">
        <f t="shared" si="13"/>
        <v>1683990</v>
      </c>
      <c r="I844" s="2"/>
      <c r="J844" s="2"/>
      <c r="K844" s="3"/>
      <c r="L844" s="2"/>
      <c r="M844" s="3"/>
      <c r="N844" s="3"/>
      <c r="O844" s="3"/>
      <c r="P844" s="2"/>
      <c r="Q844" s="2"/>
      <c r="R844" s="2"/>
      <c r="S844" s="2"/>
      <c r="T844" s="2"/>
    </row>
    <row r="845" spans="1:20" s="21" customFormat="1" ht="27" customHeight="1">
      <c r="A845" s="14">
        <v>840</v>
      </c>
      <c r="B845" s="26">
        <v>45547</v>
      </c>
      <c r="C845" s="27" t="s">
        <v>1693</v>
      </c>
      <c r="D845" s="17" t="s">
        <v>14</v>
      </c>
      <c r="E845" s="28" t="s">
        <v>1694</v>
      </c>
      <c r="F845" s="20">
        <v>2860180</v>
      </c>
      <c r="G845" s="20">
        <v>228814</v>
      </c>
      <c r="H845" s="20">
        <f t="shared" si="13"/>
        <v>3088994</v>
      </c>
      <c r="I845" s="2"/>
      <c r="J845" s="2"/>
      <c r="K845" s="3"/>
      <c r="L845" s="2"/>
      <c r="M845" s="3"/>
      <c r="N845" s="3"/>
      <c r="O845" s="3"/>
      <c r="P845" s="2"/>
      <c r="Q845" s="2"/>
      <c r="R845" s="2"/>
      <c r="S845" s="2"/>
      <c r="T845" s="2"/>
    </row>
    <row r="846" spans="1:20" s="21" customFormat="1" ht="27" customHeight="1">
      <c r="A846" s="14">
        <v>841</v>
      </c>
      <c r="B846" s="26">
        <v>45547</v>
      </c>
      <c r="C846" s="27" t="s">
        <v>1695</v>
      </c>
      <c r="D846" s="17" t="s">
        <v>14</v>
      </c>
      <c r="E846" s="28" t="s">
        <v>1696</v>
      </c>
      <c r="F846" s="20">
        <v>751500</v>
      </c>
      <c r="G846" s="20">
        <v>60120</v>
      </c>
      <c r="H846" s="20">
        <f t="shared" si="13"/>
        <v>811620</v>
      </c>
      <c r="I846" s="2"/>
      <c r="J846" s="2"/>
      <c r="K846" s="3"/>
      <c r="L846" s="2"/>
      <c r="M846" s="3"/>
      <c r="N846" s="3"/>
      <c r="O846" s="3"/>
      <c r="P846" s="2"/>
      <c r="Q846" s="2"/>
      <c r="R846" s="2"/>
      <c r="S846" s="2"/>
      <c r="T846" s="2"/>
    </row>
    <row r="847" spans="1:20" s="21" customFormat="1" ht="27" customHeight="1">
      <c r="A847" s="14">
        <v>842</v>
      </c>
      <c r="B847" s="26">
        <v>45547</v>
      </c>
      <c r="C847" s="27" t="s">
        <v>1697</v>
      </c>
      <c r="D847" s="17" t="s">
        <v>14</v>
      </c>
      <c r="E847" s="28" t="s">
        <v>1698</v>
      </c>
      <c r="F847" s="20">
        <v>742500</v>
      </c>
      <c r="G847" s="20">
        <v>59400</v>
      </c>
      <c r="H847" s="20">
        <f t="shared" si="13"/>
        <v>801900</v>
      </c>
      <c r="I847" s="2"/>
      <c r="J847" s="2"/>
      <c r="K847" s="3"/>
      <c r="L847" s="2"/>
      <c r="M847" s="3"/>
      <c r="N847" s="3"/>
      <c r="O847" s="3"/>
      <c r="P847" s="2"/>
      <c r="Q847" s="2"/>
      <c r="R847" s="2"/>
      <c r="S847" s="2"/>
      <c r="T847" s="2"/>
    </row>
    <row r="848" spans="1:20" s="21" customFormat="1" ht="27" customHeight="1">
      <c r="A848" s="14">
        <v>843</v>
      </c>
      <c r="B848" s="26">
        <v>45547</v>
      </c>
      <c r="C848" s="27" t="s">
        <v>1699</v>
      </c>
      <c r="D848" s="17" t="s">
        <v>14</v>
      </c>
      <c r="E848" s="28" t="s">
        <v>1700</v>
      </c>
      <c r="F848" s="20">
        <v>1208885</v>
      </c>
      <c r="G848" s="20">
        <v>96711</v>
      </c>
      <c r="H848" s="20">
        <f t="shared" si="13"/>
        <v>1305596</v>
      </c>
      <c r="I848" s="2"/>
      <c r="J848" s="2"/>
      <c r="K848" s="3"/>
      <c r="L848" s="2"/>
      <c r="M848" s="3"/>
      <c r="N848" s="3"/>
      <c r="O848" s="3"/>
      <c r="P848" s="2"/>
      <c r="Q848" s="2"/>
      <c r="R848" s="2"/>
      <c r="S848" s="2"/>
      <c r="T848" s="2"/>
    </row>
    <row r="849" spans="1:20" s="21" customFormat="1" ht="27" customHeight="1">
      <c r="A849" s="14">
        <v>844</v>
      </c>
      <c r="B849" s="26">
        <v>45547</v>
      </c>
      <c r="C849" s="27" t="s">
        <v>1701</v>
      </c>
      <c r="D849" s="17" t="s">
        <v>14</v>
      </c>
      <c r="E849" s="28" t="s">
        <v>1702</v>
      </c>
      <c r="F849" s="20">
        <v>922445</v>
      </c>
      <c r="G849" s="20">
        <v>73796</v>
      </c>
      <c r="H849" s="20">
        <f t="shared" si="13"/>
        <v>996241</v>
      </c>
      <c r="I849" s="2"/>
      <c r="J849" s="2"/>
      <c r="K849" s="3"/>
      <c r="L849" s="2"/>
      <c r="M849" s="3"/>
      <c r="N849" s="3"/>
      <c r="O849" s="3"/>
      <c r="P849" s="2"/>
      <c r="Q849" s="2"/>
      <c r="R849" s="2"/>
      <c r="S849" s="2"/>
      <c r="T849" s="2"/>
    </row>
    <row r="850" spans="1:20" s="21" customFormat="1" ht="27" customHeight="1">
      <c r="A850" s="14">
        <v>845</v>
      </c>
      <c r="B850" s="26">
        <v>45547</v>
      </c>
      <c r="C850" s="27" t="s">
        <v>1703</v>
      </c>
      <c r="D850" s="17" t="s">
        <v>14</v>
      </c>
      <c r="E850" s="28" t="s">
        <v>1704</v>
      </c>
      <c r="F850" s="20">
        <v>2106456</v>
      </c>
      <c r="G850" s="20">
        <v>168516</v>
      </c>
      <c r="H850" s="20">
        <f t="shared" si="13"/>
        <v>2274972</v>
      </c>
      <c r="I850" s="2"/>
      <c r="J850" s="2"/>
      <c r="K850" s="3"/>
      <c r="L850" s="2"/>
      <c r="M850" s="3"/>
      <c r="N850" s="3"/>
      <c r="O850" s="3"/>
      <c r="P850" s="2"/>
      <c r="Q850" s="2"/>
      <c r="R850" s="2"/>
      <c r="S850" s="2"/>
      <c r="T850" s="2"/>
    </row>
    <row r="851" spans="1:20" s="21" customFormat="1" ht="27" customHeight="1">
      <c r="A851" s="14">
        <v>846</v>
      </c>
      <c r="B851" s="26">
        <v>45547</v>
      </c>
      <c r="C851" s="27" t="s">
        <v>1705</v>
      </c>
      <c r="D851" s="17" t="s">
        <v>14</v>
      </c>
      <c r="E851" s="28" t="s">
        <v>1706</v>
      </c>
      <c r="F851" s="20">
        <v>777475</v>
      </c>
      <c r="G851" s="20">
        <v>62198</v>
      </c>
      <c r="H851" s="20">
        <f t="shared" si="13"/>
        <v>839673</v>
      </c>
      <c r="I851" s="2"/>
      <c r="J851" s="2"/>
      <c r="K851" s="3"/>
      <c r="L851" s="2"/>
      <c r="M851" s="3"/>
      <c r="N851" s="3"/>
      <c r="O851" s="3"/>
      <c r="P851" s="2"/>
      <c r="Q851" s="2"/>
      <c r="R851" s="2"/>
      <c r="S851" s="2"/>
      <c r="T851" s="2"/>
    </row>
    <row r="852" spans="1:20" s="21" customFormat="1" ht="27" customHeight="1">
      <c r="A852" s="14">
        <v>847</v>
      </c>
      <c r="B852" s="26">
        <v>45547</v>
      </c>
      <c r="C852" s="27" t="s">
        <v>1707</v>
      </c>
      <c r="D852" s="17" t="s">
        <v>14</v>
      </c>
      <c r="E852" s="28" t="s">
        <v>1708</v>
      </c>
      <c r="F852" s="20">
        <v>5425690</v>
      </c>
      <c r="G852" s="20">
        <v>434055</v>
      </c>
      <c r="H852" s="20">
        <f t="shared" si="13"/>
        <v>5859745</v>
      </c>
      <c r="I852" s="2"/>
      <c r="J852" s="2"/>
      <c r="K852" s="3"/>
      <c r="L852" s="2"/>
      <c r="M852" s="3"/>
      <c r="N852" s="3"/>
      <c r="O852" s="3"/>
      <c r="P852" s="2"/>
      <c r="Q852" s="2"/>
      <c r="R852" s="2"/>
      <c r="S852" s="2"/>
      <c r="T852" s="2"/>
    </row>
    <row r="853" spans="1:20" s="21" customFormat="1" ht="27" customHeight="1">
      <c r="A853" s="14">
        <v>848</v>
      </c>
      <c r="B853" s="26">
        <v>45547</v>
      </c>
      <c r="C853" s="27" t="s">
        <v>1709</v>
      </c>
      <c r="D853" s="17" t="s">
        <v>14</v>
      </c>
      <c r="E853" s="28" t="s">
        <v>1710</v>
      </c>
      <c r="F853" s="20">
        <v>2221160</v>
      </c>
      <c r="G853" s="20">
        <v>177693</v>
      </c>
      <c r="H853" s="20">
        <f t="shared" si="13"/>
        <v>2398853</v>
      </c>
      <c r="I853" s="2"/>
      <c r="J853" s="2"/>
      <c r="K853" s="3"/>
      <c r="L853" s="2"/>
      <c r="M853" s="3"/>
      <c r="N853" s="3"/>
      <c r="O853" s="3"/>
      <c r="P853" s="2"/>
      <c r="Q853" s="2"/>
      <c r="R853" s="2"/>
      <c r="S853" s="2"/>
      <c r="T853" s="2"/>
    </row>
    <row r="854" spans="1:20" s="21" customFormat="1" ht="27" customHeight="1">
      <c r="A854" s="14">
        <v>849</v>
      </c>
      <c r="B854" s="26">
        <v>45547</v>
      </c>
      <c r="C854" s="27" t="s">
        <v>1711</v>
      </c>
      <c r="D854" s="17" t="s">
        <v>14</v>
      </c>
      <c r="E854" s="28" t="s">
        <v>1712</v>
      </c>
      <c r="F854" s="20">
        <v>2227195</v>
      </c>
      <c r="G854" s="20">
        <v>178176</v>
      </c>
      <c r="H854" s="20">
        <f t="shared" si="13"/>
        <v>2405371</v>
      </c>
      <c r="I854" s="2"/>
      <c r="J854" s="2"/>
      <c r="K854" s="3"/>
      <c r="L854" s="2"/>
      <c r="M854" s="3"/>
      <c r="N854" s="3"/>
      <c r="O854" s="3"/>
      <c r="P854" s="2"/>
      <c r="Q854" s="2"/>
      <c r="R854" s="2"/>
      <c r="S854" s="2"/>
      <c r="T854" s="2"/>
    </row>
    <row r="855" spans="1:20" s="21" customFormat="1" ht="27" customHeight="1">
      <c r="A855" s="14">
        <v>850</v>
      </c>
      <c r="B855" s="26">
        <v>45547</v>
      </c>
      <c r="C855" s="27" t="s">
        <v>1713</v>
      </c>
      <c r="D855" s="17" t="s">
        <v>14</v>
      </c>
      <c r="E855" s="28" t="s">
        <v>1714</v>
      </c>
      <c r="F855" s="20">
        <v>891000</v>
      </c>
      <c r="G855" s="20">
        <v>71280</v>
      </c>
      <c r="H855" s="20">
        <f t="shared" si="13"/>
        <v>962280</v>
      </c>
      <c r="I855" s="2"/>
      <c r="J855" s="2"/>
      <c r="K855" s="3"/>
      <c r="L855" s="2"/>
      <c r="M855" s="3"/>
      <c r="N855" s="3"/>
      <c r="O855" s="3"/>
      <c r="P855" s="2"/>
      <c r="Q855" s="2"/>
      <c r="R855" s="2"/>
      <c r="S855" s="2"/>
      <c r="T855" s="2"/>
    </row>
    <row r="856" spans="1:20" s="21" customFormat="1" ht="27" customHeight="1">
      <c r="A856" s="14">
        <v>851</v>
      </c>
      <c r="B856" s="26">
        <v>45547</v>
      </c>
      <c r="C856" s="27" t="s">
        <v>1715</v>
      </c>
      <c r="D856" s="17" t="s">
        <v>14</v>
      </c>
      <c r="E856" s="28" t="s">
        <v>1716</v>
      </c>
      <c r="F856" s="20">
        <v>2221160</v>
      </c>
      <c r="G856" s="20">
        <v>177693</v>
      </c>
      <c r="H856" s="20">
        <f t="shared" si="13"/>
        <v>2398853</v>
      </c>
      <c r="I856" s="2"/>
      <c r="J856" s="2"/>
      <c r="K856" s="3"/>
      <c r="L856" s="2"/>
      <c r="M856" s="3"/>
      <c r="N856" s="3"/>
      <c r="O856" s="3"/>
      <c r="P856" s="2"/>
      <c r="Q856" s="2"/>
      <c r="R856" s="2"/>
      <c r="S856" s="2"/>
      <c r="T856" s="2"/>
    </row>
    <row r="857" spans="1:20" s="21" customFormat="1" ht="27" customHeight="1">
      <c r="A857" s="14">
        <v>852</v>
      </c>
      <c r="B857" s="26">
        <v>45547</v>
      </c>
      <c r="C857" s="27" t="s">
        <v>1717</v>
      </c>
      <c r="D857" s="17" t="s">
        <v>14</v>
      </c>
      <c r="E857" s="28" t="s">
        <v>1718</v>
      </c>
      <c r="F857" s="20">
        <v>891000</v>
      </c>
      <c r="G857" s="20">
        <v>71280</v>
      </c>
      <c r="H857" s="20">
        <f t="shared" si="13"/>
        <v>962280</v>
      </c>
      <c r="I857" s="2"/>
      <c r="J857" s="2"/>
      <c r="K857" s="3"/>
      <c r="L857" s="2"/>
      <c r="M857" s="3"/>
      <c r="N857" s="3"/>
      <c r="O857" s="3"/>
      <c r="P857" s="2"/>
      <c r="Q857" s="2"/>
      <c r="R857" s="2"/>
      <c r="S857" s="2"/>
      <c r="T857" s="2"/>
    </row>
    <row r="858" spans="1:20" s="21" customFormat="1" ht="27" customHeight="1">
      <c r="A858" s="14">
        <v>853</v>
      </c>
      <c r="B858" s="26">
        <v>45547</v>
      </c>
      <c r="C858" s="27" t="s">
        <v>1719</v>
      </c>
      <c r="D858" s="17" t="s">
        <v>14</v>
      </c>
      <c r="E858" s="28" t="s">
        <v>1720</v>
      </c>
      <c r="F858" s="20">
        <v>2221160</v>
      </c>
      <c r="G858" s="20">
        <v>177693</v>
      </c>
      <c r="H858" s="20">
        <f t="shared" si="13"/>
        <v>2398853</v>
      </c>
      <c r="I858" s="2"/>
      <c r="J858" s="2"/>
      <c r="K858" s="3"/>
      <c r="L858" s="2"/>
      <c r="M858" s="3"/>
      <c r="N858" s="3"/>
      <c r="O858" s="3"/>
      <c r="P858" s="2"/>
      <c r="Q858" s="2"/>
      <c r="R858" s="2"/>
      <c r="S858" s="2"/>
      <c r="T858" s="2"/>
    </row>
    <row r="859" spans="1:20" s="21" customFormat="1" ht="27" customHeight="1">
      <c r="A859" s="14">
        <v>854</v>
      </c>
      <c r="B859" s="26">
        <v>45547</v>
      </c>
      <c r="C859" s="27" t="s">
        <v>1721</v>
      </c>
      <c r="D859" s="17" t="s">
        <v>14</v>
      </c>
      <c r="E859" s="28" t="s">
        <v>1722</v>
      </c>
      <c r="F859" s="20">
        <v>891000</v>
      </c>
      <c r="G859" s="20">
        <v>71280</v>
      </c>
      <c r="H859" s="20">
        <f t="shared" si="13"/>
        <v>962280</v>
      </c>
      <c r="I859" s="2"/>
      <c r="J859" s="2"/>
      <c r="K859" s="3"/>
      <c r="L859" s="2"/>
      <c r="M859" s="3"/>
      <c r="N859" s="3"/>
      <c r="O859" s="3"/>
      <c r="P859" s="2"/>
      <c r="Q859" s="2"/>
      <c r="R859" s="2"/>
      <c r="S859" s="2"/>
      <c r="T859" s="2"/>
    </row>
    <row r="860" spans="1:20" s="21" customFormat="1" ht="27" customHeight="1">
      <c r="A860" s="14">
        <v>855</v>
      </c>
      <c r="B860" s="26">
        <v>45547</v>
      </c>
      <c r="C860" s="27" t="s">
        <v>1723</v>
      </c>
      <c r="D860" s="17" t="s">
        <v>14</v>
      </c>
      <c r="E860" s="28" t="s">
        <v>1724</v>
      </c>
      <c r="F860" s="20">
        <v>2221160</v>
      </c>
      <c r="G860" s="20">
        <v>177693</v>
      </c>
      <c r="H860" s="20">
        <f t="shared" si="13"/>
        <v>2398853</v>
      </c>
      <c r="I860" s="2"/>
      <c r="J860" s="2"/>
      <c r="K860" s="3"/>
      <c r="L860" s="2"/>
      <c r="M860" s="3"/>
      <c r="N860" s="3"/>
      <c r="O860" s="3"/>
      <c r="P860" s="2"/>
      <c r="Q860" s="2"/>
      <c r="R860" s="2"/>
      <c r="S860" s="2"/>
      <c r="T860" s="2"/>
    </row>
    <row r="861" spans="1:20" s="21" customFormat="1" ht="27" customHeight="1">
      <c r="A861" s="14">
        <v>856</v>
      </c>
      <c r="B861" s="26">
        <v>45547</v>
      </c>
      <c r="C861" s="27" t="s">
        <v>1725</v>
      </c>
      <c r="D861" s="17" t="s">
        <v>14</v>
      </c>
      <c r="E861" s="28" t="s">
        <v>1726</v>
      </c>
      <c r="F861" s="20">
        <v>891000</v>
      </c>
      <c r="G861" s="20">
        <v>71280</v>
      </c>
      <c r="H861" s="20">
        <f t="shared" si="13"/>
        <v>962280</v>
      </c>
      <c r="I861" s="2"/>
      <c r="J861" s="2"/>
      <c r="K861" s="3"/>
      <c r="L861" s="2"/>
      <c r="M861" s="3"/>
      <c r="N861" s="3"/>
      <c r="O861" s="3"/>
      <c r="P861" s="2"/>
      <c r="Q861" s="2"/>
      <c r="R861" s="2"/>
      <c r="S861" s="2"/>
      <c r="T861" s="2"/>
    </row>
    <row r="862" spans="1:20" s="21" customFormat="1" ht="27" customHeight="1">
      <c r="A862" s="14">
        <v>857</v>
      </c>
      <c r="B862" s="26">
        <v>45547</v>
      </c>
      <c r="C862" s="27" t="s">
        <v>1727</v>
      </c>
      <c r="D862" s="17" t="s">
        <v>14</v>
      </c>
      <c r="E862" s="28" t="s">
        <v>1728</v>
      </c>
      <c r="F862" s="20">
        <v>2221160</v>
      </c>
      <c r="G862" s="20">
        <v>177693</v>
      </c>
      <c r="H862" s="20">
        <f t="shared" si="13"/>
        <v>2398853</v>
      </c>
      <c r="I862" s="2"/>
      <c r="J862" s="2"/>
      <c r="K862" s="3"/>
      <c r="L862" s="2"/>
      <c r="M862" s="3"/>
      <c r="N862" s="3"/>
      <c r="O862" s="3"/>
      <c r="P862" s="2"/>
      <c r="Q862" s="2"/>
      <c r="R862" s="2"/>
      <c r="S862" s="2"/>
      <c r="T862" s="2"/>
    </row>
    <row r="863" spans="1:20" s="21" customFormat="1" ht="27" customHeight="1">
      <c r="A863" s="14">
        <v>858</v>
      </c>
      <c r="B863" s="26">
        <v>45547</v>
      </c>
      <c r="C863" s="27" t="s">
        <v>1729</v>
      </c>
      <c r="D863" s="17" t="s">
        <v>14</v>
      </c>
      <c r="E863" s="28" t="s">
        <v>1730</v>
      </c>
      <c r="F863" s="20">
        <v>891000</v>
      </c>
      <c r="G863" s="20">
        <v>71280</v>
      </c>
      <c r="H863" s="20">
        <f t="shared" si="13"/>
        <v>962280</v>
      </c>
      <c r="I863" s="2"/>
      <c r="J863" s="2"/>
      <c r="K863" s="3"/>
      <c r="L863" s="2"/>
      <c r="M863" s="3"/>
      <c r="N863" s="3"/>
      <c r="O863" s="3"/>
      <c r="P863" s="2"/>
      <c r="Q863" s="2"/>
      <c r="R863" s="2"/>
      <c r="S863" s="2"/>
      <c r="T863" s="2"/>
    </row>
    <row r="864" spans="1:20" s="21" customFormat="1" ht="27" customHeight="1">
      <c r="A864" s="14">
        <v>859</v>
      </c>
      <c r="B864" s="26">
        <v>45547</v>
      </c>
      <c r="C864" s="27" t="s">
        <v>1731</v>
      </c>
      <c r="D864" s="17" t="s">
        <v>14</v>
      </c>
      <c r="E864" s="28" t="s">
        <v>1732</v>
      </c>
      <c r="F864" s="20">
        <v>2221160</v>
      </c>
      <c r="G864" s="20">
        <v>177693</v>
      </c>
      <c r="H864" s="20">
        <f t="shared" si="13"/>
        <v>2398853</v>
      </c>
      <c r="I864" s="2"/>
      <c r="J864" s="2"/>
      <c r="K864" s="3"/>
      <c r="L864" s="2"/>
      <c r="M864" s="3"/>
      <c r="N864" s="3"/>
      <c r="O864" s="3"/>
      <c r="P864" s="2"/>
      <c r="Q864" s="2"/>
      <c r="R864" s="2"/>
      <c r="S864" s="2"/>
      <c r="T864" s="2"/>
    </row>
    <row r="865" spans="1:20" s="21" customFormat="1" ht="27" customHeight="1">
      <c r="A865" s="14">
        <v>860</v>
      </c>
      <c r="B865" s="26">
        <v>45547</v>
      </c>
      <c r="C865" s="27" t="s">
        <v>1733</v>
      </c>
      <c r="D865" s="17" t="s">
        <v>14</v>
      </c>
      <c r="E865" s="28" t="s">
        <v>1734</v>
      </c>
      <c r="F865" s="20">
        <v>777406</v>
      </c>
      <c r="G865" s="20">
        <v>62192</v>
      </c>
      <c r="H865" s="20">
        <f t="shared" si="13"/>
        <v>839598</v>
      </c>
      <c r="I865" s="2"/>
      <c r="J865" s="2"/>
      <c r="K865" s="3"/>
      <c r="L865" s="2"/>
      <c r="M865" s="3"/>
      <c r="N865" s="3"/>
      <c r="O865" s="3"/>
      <c r="P865" s="2"/>
      <c r="Q865" s="2"/>
      <c r="R865" s="2"/>
      <c r="S865" s="2"/>
      <c r="T865" s="2"/>
    </row>
    <row r="866" spans="1:20" s="21" customFormat="1" ht="27" customHeight="1">
      <c r="A866" s="14">
        <v>861</v>
      </c>
      <c r="B866" s="26">
        <v>45547</v>
      </c>
      <c r="C866" s="27" t="s">
        <v>1735</v>
      </c>
      <c r="D866" s="17" t="s">
        <v>14</v>
      </c>
      <c r="E866" s="28" t="s">
        <v>1736</v>
      </c>
      <c r="F866" s="20">
        <v>1436387</v>
      </c>
      <c r="G866" s="20">
        <v>114911</v>
      </c>
      <c r="H866" s="20">
        <f t="shared" si="13"/>
        <v>1551298</v>
      </c>
      <c r="I866" s="2"/>
      <c r="J866" s="2"/>
      <c r="K866" s="3"/>
      <c r="L866" s="2"/>
      <c r="M866" s="3"/>
      <c r="N866" s="3"/>
      <c r="O866" s="3"/>
      <c r="P866" s="2"/>
      <c r="Q866" s="2"/>
      <c r="R866" s="2"/>
      <c r="S866" s="2"/>
      <c r="T866" s="2"/>
    </row>
    <row r="867" spans="1:20" s="21" customFormat="1" ht="27" customHeight="1">
      <c r="A867" s="14">
        <v>862</v>
      </c>
      <c r="B867" s="26">
        <v>45547</v>
      </c>
      <c r="C867" s="27" t="s">
        <v>1737</v>
      </c>
      <c r="D867" s="17" t="s">
        <v>14</v>
      </c>
      <c r="E867" s="28" t="s">
        <v>1738</v>
      </c>
      <c r="F867" s="20">
        <v>5534670</v>
      </c>
      <c r="G867" s="20">
        <v>442774</v>
      </c>
      <c r="H867" s="20">
        <f t="shared" si="13"/>
        <v>5977444</v>
      </c>
      <c r="I867" s="2"/>
      <c r="J867" s="2"/>
      <c r="K867" s="3"/>
      <c r="L867" s="2"/>
      <c r="M867" s="3"/>
      <c r="N867" s="3"/>
      <c r="O867" s="3"/>
      <c r="P867" s="2"/>
      <c r="Q867" s="2"/>
      <c r="R867" s="2"/>
      <c r="S867" s="2"/>
      <c r="T867" s="2"/>
    </row>
    <row r="868" spans="1:20" s="21" customFormat="1" ht="27" customHeight="1">
      <c r="A868" s="14">
        <v>863</v>
      </c>
      <c r="B868" s="26">
        <v>45547</v>
      </c>
      <c r="C868" s="27" t="s">
        <v>1739</v>
      </c>
      <c r="D868" s="17" t="s">
        <v>14</v>
      </c>
      <c r="E868" s="28" t="s">
        <v>1740</v>
      </c>
      <c r="F868" s="20">
        <v>2464496</v>
      </c>
      <c r="G868" s="20">
        <v>197160</v>
      </c>
      <c r="H868" s="20">
        <f t="shared" si="13"/>
        <v>2661656</v>
      </c>
      <c r="I868" s="2"/>
      <c r="J868" s="2"/>
      <c r="K868" s="3"/>
      <c r="L868" s="2"/>
      <c r="M868" s="3"/>
      <c r="N868" s="3"/>
      <c r="O868" s="3"/>
      <c r="P868" s="2"/>
      <c r="Q868" s="2"/>
      <c r="R868" s="2"/>
      <c r="S868" s="2"/>
      <c r="T868" s="2"/>
    </row>
    <row r="869" spans="1:20" s="21" customFormat="1" ht="27" customHeight="1">
      <c r="A869" s="14">
        <v>864</v>
      </c>
      <c r="B869" s="26">
        <v>45547</v>
      </c>
      <c r="C869" s="27" t="s">
        <v>1741</v>
      </c>
      <c r="D869" s="17" t="s">
        <v>14</v>
      </c>
      <c r="E869" s="28" t="s">
        <v>1742</v>
      </c>
      <c r="F869" s="20">
        <v>3062496</v>
      </c>
      <c r="G869" s="20">
        <v>245000</v>
      </c>
      <c r="H869" s="20">
        <f t="shared" si="13"/>
        <v>3307496</v>
      </c>
      <c r="I869" s="2"/>
      <c r="J869" s="2"/>
      <c r="K869" s="3"/>
      <c r="L869" s="2"/>
      <c r="M869" s="3"/>
      <c r="N869" s="3"/>
      <c r="O869" s="3"/>
      <c r="P869" s="2"/>
      <c r="Q869" s="2"/>
      <c r="R869" s="2"/>
      <c r="S869" s="2"/>
      <c r="T869" s="2"/>
    </row>
    <row r="870" spans="1:20" s="21" customFormat="1" ht="27" customHeight="1">
      <c r="A870" s="14">
        <v>865</v>
      </c>
      <c r="B870" s="26">
        <v>45547</v>
      </c>
      <c r="C870" s="27" t="s">
        <v>1743</v>
      </c>
      <c r="D870" s="17" t="s">
        <v>14</v>
      </c>
      <c r="E870" s="28" t="s">
        <v>1744</v>
      </c>
      <c r="F870" s="20">
        <v>3062496</v>
      </c>
      <c r="G870" s="20">
        <v>245000</v>
      </c>
      <c r="H870" s="20">
        <f t="shared" si="13"/>
        <v>3307496</v>
      </c>
      <c r="I870" s="2"/>
      <c r="J870" s="2"/>
      <c r="K870" s="3"/>
      <c r="L870" s="2"/>
      <c r="M870" s="3"/>
      <c r="N870" s="3"/>
      <c r="O870" s="3"/>
      <c r="P870" s="2"/>
      <c r="Q870" s="2"/>
      <c r="R870" s="2"/>
      <c r="S870" s="2"/>
      <c r="T870" s="2"/>
    </row>
    <row r="871" spans="1:20" s="21" customFormat="1" ht="27" customHeight="1">
      <c r="A871" s="14">
        <v>866</v>
      </c>
      <c r="B871" s="26">
        <v>45547</v>
      </c>
      <c r="C871" s="27" t="s">
        <v>1745</v>
      </c>
      <c r="D871" s="17" t="s">
        <v>14</v>
      </c>
      <c r="E871" s="28" t="s">
        <v>1746</v>
      </c>
      <c r="F871" s="20">
        <v>742500</v>
      </c>
      <c r="G871" s="20">
        <v>59400</v>
      </c>
      <c r="H871" s="20">
        <f t="shared" si="13"/>
        <v>801900</v>
      </c>
      <c r="I871" s="2"/>
      <c r="J871" s="2"/>
      <c r="K871" s="3"/>
      <c r="L871" s="2"/>
      <c r="M871" s="3"/>
      <c r="N871" s="3"/>
      <c r="O871" s="3"/>
      <c r="P871" s="2"/>
      <c r="Q871" s="2"/>
      <c r="R871" s="2"/>
      <c r="S871" s="2"/>
      <c r="T871" s="2"/>
    </row>
    <row r="872" spans="1:20" s="21" customFormat="1" ht="27" customHeight="1">
      <c r="A872" s="14">
        <v>867</v>
      </c>
      <c r="B872" s="26">
        <v>45547</v>
      </c>
      <c r="C872" s="27" t="s">
        <v>1747</v>
      </c>
      <c r="D872" s="17" t="s">
        <v>14</v>
      </c>
      <c r="E872" s="28" t="s">
        <v>1748</v>
      </c>
      <c r="F872" s="20">
        <v>3248245</v>
      </c>
      <c r="G872" s="20">
        <v>259860</v>
      </c>
      <c r="H872" s="20">
        <f t="shared" si="13"/>
        <v>3508105</v>
      </c>
      <c r="I872" s="2"/>
      <c r="J872" s="2"/>
      <c r="K872" s="3"/>
      <c r="L872" s="2"/>
      <c r="M872" s="3"/>
      <c r="N872" s="3"/>
      <c r="O872" s="3"/>
      <c r="P872" s="2"/>
      <c r="Q872" s="2"/>
      <c r="R872" s="2"/>
      <c r="S872" s="2"/>
      <c r="T872" s="2"/>
    </row>
    <row r="873" spans="1:20" s="21" customFormat="1" ht="27" customHeight="1">
      <c r="A873" s="14">
        <v>868</v>
      </c>
      <c r="B873" s="26">
        <v>45547</v>
      </c>
      <c r="C873" s="27" t="s">
        <v>1749</v>
      </c>
      <c r="D873" s="17" t="s">
        <v>14</v>
      </c>
      <c r="E873" s="28" t="s">
        <v>1750</v>
      </c>
      <c r="F873" s="20">
        <v>777475</v>
      </c>
      <c r="G873" s="20">
        <v>62198</v>
      </c>
      <c r="H873" s="20">
        <f t="shared" si="13"/>
        <v>839673</v>
      </c>
      <c r="I873" s="2"/>
      <c r="J873" s="2"/>
      <c r="K873" s="3"/>
      <c r="L873" s="2"/>
      <c r="M873" s="3"/>
      <c r="N873" s="3"/>
      <c r="O873" s="3"/>
      <c r="P873" s="2"/>
      <c r="Q873" s="2"/>
      <c r="R873" s="2"/>
      <c r="S873" s="2"/>
      <c r="T873" s="2"/>
    </row>
    <row r="874" spans="1:20" s="21" customFormat="1" ht="27" customHeight="1">
      <c r="A874" s="14">
        <v>869</v>
      </c>
      <c r="B874" s="26">
        <v>45547</v>
      </c>
      <c r="C874" s="27" t="s">
        <v>1751</v>
      </c>
      <c r="D874" s="17" t="s">
        <v>14</v>
      </c>
      <c r="E874" s="28" t="s">
        <v>1752</v>
      </c>
      <c r="F874" s="20">
        <v>891000</v>
      </c>
      <c r="G874" s="20">
        <v>71280</v>
      </c>
      <c r="H874" s="20">
        <f t="shared" si="13"/>
        <v>962280</v>
      </c>
      <c r="I874" s="2"/>
      <c r="J874" s="2"/>
      <c r="K874" s="3"/>
      <c r="L874" s="2"/>
      <c r="M874" s="3"/>
      <c r="N874" s="3"/>
      <c r="O874" s="3"/>
      <c r="P874" s="2"/>
      <c r="Q874" s="2"/>
      <c r="R874" s="2"/>
      <c r="S874" s="2"/>
      <c r="T874" s="2"/>
    </row>
    <row r="875" spans="1:20" s="21" customFormat="1" ht="27" customHeight="1">
      <c r="A875" s="14">
        <v>870</v>
      </c>
      <c r="B875" s="26">
        <v>45547</v>
      </c>
      <c r="C875" s="27" t="s">
        <v>1753</v>
      </c>
      <c r="D875" s="17" t="s">
        <v>14</v>
      </c>
      <c r="E875" s="28" t="s">
        <v>1754</v>
      </c>
      <c r="F875" s="20">
        <v>2325800</v>
      </c>
      <c r="G875" s="20">
        <v>186064</v>
      </c>
      <c r="H875" s="20">
        <f t="shared" si="13"/>
        <v>2511864</v>
      </c>
      <c r="I875" s="2"/>
      <c r="J875" s="2"/>
      <c r="K875" s="3"/>
      <c r="L875" s="2"/>
      <c r="M875" s="3"/>
      <c r="N875" s="3"/>
      <c r="O875" s="3"/>
      <c r="P875" s="2"/>
      <c r="Q875" s="2"/>
      <c r="R875" s="2"/>
      <c r="S875" s="2"/>
      <c r="T875" s="2"/>
    </row>
    <row r="876" spans="1:20" s="21" customFormat="1" ht="27" customHeight="1">
      <c r="A876" s="14">
        <v>871</v>
      </c>
      <c r="B876" s="26">
        <v>45547</v>
      </c>
      <c r="C876" s="27" t="s">
        <v>1755</v>
      </c>
      <c r="D876" s="17" t="s">
        <v>14</v>
      </c>
      <c r="E876" s="28" t="s">
        <v>1756</v>
      </c>
      <c r="F876" s="20">
        <v>1819715</v>
      </c>
      <c r="G876" s="20">
        <v>145577</v>
      </c>
      <c r="H876" s="20">
        <f t="shared" si="13"/>
        <v>1965292</v>
      </c>
      <c r="I876" s="2"/>
      <c r="J876" s="2"/>
      <c r="K876" s="3"/>
      <c r="L876" s="2"/>
      <c r="M876" s="3"/>
      <c r="N876" s="3"/>
      <c r="O876" s="3"/>
      <c r="P876" s="2"/>
      <c r="Q876" s="2"/>
      <c r="R876" s="2"/>
      <c r="S876" s="2"/>
      <c r="T876" s="2"/>
    </row>
    <row r="877" spans="1:20" s="21" customFormat="1" ht="27" customHeight="1">
      <c r="A877" s="14">
        <v>872</v>
      </c>
      <c r="B877" s="26">
        <v>45547</v>
      </c>
      <c r="C877" s="27" t="s">
        <v>1757</v>
      </c>
      <c r="D877" s="17" t="s">
        <v>14</v>
      </c>
      <c r="E877" s="28" t="s">
        <v>1758</v>
      </c>
      <c r="F877" s="20">
        <v>1477735</v>
      </c>
      <c r="G877" s="20">
        <v>118219</v>
      </c>
      <c r="H877" s="20">
        <f t="shared" si="13"/>
        <v>1595954</v>
      </c>
      <c r="I877" s="2"/>
      <c r="J877" s="2"/>
      <c r="K877" s="3"/>
      <c r="L877" s="2"/>
      <c r="M877" s="3"/>
      <c r="N877" s="3"/>
      <c r="O877" s="3"/>
      <c r="P877" s="2"/>
      <c r="Q877" s="2"/>
      <c r="R877" s="2"/>
      <c r="S877" s="2"/>
      <c r="T877" s="2"/>
    </row>
    <row r="878" spans="1:20" s="21" customFormat="1" ht="27" customHeight="1">
      <c r="A878" s="14">
        <v>873</v>
      </c>
      <c r="B878" s="26">
        <v>45547</v>
      </c>
      <c r="C878" s="27" t="s">
        <v>1759</v>
      </c>
      <c r="D878" s="17" t="s">
        <v>14</v>
      </c>
      <c r="E878" s="28" t="s">
        <v>1760</v>
      </c>
      <c r="F878" s="20">
        <v>5176630</v>
      </c>
      <c r="G878" s="20">
        <v>414130</v>
      </c>
      <c r="H878" s="20">
        <f t="shared" si="13"/>
        <v>5590760</v>
      </c>
      <c r="I878" s="2"/>
      <c r="J878" s="2"/>
      <c r="K878" s="3"/>
      <c r="L878" s="2"/>
      <c r="M878" s="3"/>
      <c r="N878" s="3"/>
      <c r="O878" s="3"/>
      <c r="P878" s="2"/>
      <c r="Q878" s="2"/>
      <c r="R878" s="2"/>
      <c r="S878" s="2"/>
      <c r="T878" s="2"/>
    </row>
    <row r="879" spans="1:20" s="21" customFormat="1" ht="27" customHeight="1">
      <c r="A879" s="14">
        <v>874</v>
      </c>
      <c r="B879" s="26">
        <v>45547</v>
      </c>
      <c r="C879" s="27" t="s">
        <v>1761</v>
      </c>
      <c r="D879" s="17" t="s">
        <v>14</v>
      </c>
      <c r="E879" s="28" t="s">
        <v>1762</v>
      </c>
      <c r="F879" s="20">
        <v>742500</v>
      </c>
      <c r="G879" s="20">
        <v>59400</v>
      </c>
      <c r="H879" s="20">
        <f t="shared" si="13"/>
        <v>801900</v>
      </c>
      <c r="I879" s="2"/>
      <c r="J879" s="2"/>
      <c r="K879" s="3"/>
      <c r="L879" s="2"/>
      <c r="M879" s="3"/>
      <c r="N879" s="3"/>
      <c r="O879" s="3"/>
      <c r="P879" s="2"/>
      <c r="Q879" s="2"/>
      <c r="R879" s="2"/>
      <c r="S879" s="2"/>
      <c r="T879" s="2"/>
    </row>
    <row r="880" spans="1:20" s="21" customFormat="1" ht="27" customHeight="1">
      <c r="A880" s="14">
        <v>875</v>
      </c>
      <c r="B880" s="26">
        <v>45547</v>
      </c>
      <c r="C880" s="27" t="s">
        <v>1763</v>
      </c>
      <c r="D880" s="17" t="s">
        <v>14</v>
      </c>
      <c r="E880" s="28" t="s">
        <v>1764</v>
      </c>
      <c r="F880" s="20">
        <v>1625540</v>
      </c>
      <c r="G880" s="20">
        <v>130043</v>
      </c>
      <c r="H880" s="20">
        <f t="shared" si="13"/>
        <v>1755583</v>
      </c>
      <c r="I880" s="2"/>
      <c r="J880" s="2"/>
      <c r="K880" s="3"/>
      <c r="L880" s="2"/>
      <c r="M880" s="3"/>
      <c r="N880" s="3"/>
      <c r="O880" s="3"/>
      <c r="P880" s="2"/>
      <c r="Q880" s="2"/>
      <c r="R880" s="2"/>
      <c r="S880" s="2"/>
      <c r="T880" s="2"/>
    </row>
    <row r="881" spans="1:20" s="21" customFormat="1" ht="27" customHeight="1">
      <c r="A881" s="14">
        <v>876</v>
      </c>
      <c r="B881" s="26">
        <v>45547</v>
      </c>
      <c r="C881" s="27" t="s">
        <v>1765</v>
      </c>
      <c r="D881" s="17" t="s">
        <v>14</v>
      </c>
      <c r="E881" s="28" t="s">
        <v>1766</v>
      </c>
      <c r="F881" s="20">
        <v>6423865</v>
      </c>
      <c r="G881" s="20">
        <v>513909</v>
      </c>
      <c r="H881" s="20">
        <f t="shared" si="13"/>
        <v>6937774</v>
      </c>
      <c r="I881" s="2"/>
      <c r="J881" s="2"/>
      <c r="K881" s="3"/>
      <c r="L881" s="2"/>
      <c r="M881" s="3"/>
      <c r="N881" s="3"/>
      <c r="O881" s="3"/>
      <c r="P881" s="2"/>
      <c r="Q881" s="2"/>
      <c r="R881" s="2"/>
      <c r="S881" s="2"/>
      <c r="T881" s="2"/>
    </row>
    <row r="882" spans="1:20" s="21" customFormat="1" ht="27" customHeight="1">
      <c r="A882" s="14">
        <v>877</v>
      </c>
      <c r="B882" s="26">
        <v>45547</v>
      </c>
      <c r="C882" s="27" t="s">
        <v>1767</v>
      </c>
      <c r="D882" s="17" t="s">
        <v>14</v>
      </c>
      <c r="E882" s="28" t="s">
        <v>1768</v>
      </c>
      <c r="F882" s="20">
        <v>1485000</v>
      </c>
      <c r="G882" s="20">
        <v>118800</v>
      </c>
      <c r="H882" s="20">
        <f t="shared" si="13"/>
        <v>1603800</v>
      </c>
      <c r="I882" s="2"/>
      <c r="J882" s="2"/>
      <c r="K882" s="3"/>
      <c r="L882" s="2"/>
      <c r="M882" s="3"/>
      <c r="N882" s="3"/>
      <c r="O882" s="3"/>
      <c r="P882" s="2"/>
      <c r="Q882" s="2"/>
      <c r="R882" s="2"/>
      <c r="S882" s="2"/>
      <c r="T882" s="2"/>
    </row>
    <row r="883" spans="1:20" s="21" customFormat="1" ht="27" customHeight="1">
      <c r="A883" s="14">
        <v>878</v>
      </c>
      <c r="B883" s="26">
        <v>45547</v>
      </c>
      <c r="C883" s="27" t="s">
        <v>1769</v>
      </c>
      <c r="D883" s="17" t="s">
        <v>14</v>
      </c>
      <c r="E883" s="28" t="s">
        <v>1770</v>
      </c>
      <c r="F883" s="20">
        <v>2252080</v>
      </c>
      <c r="G883" s="20">
        <v>180166</v>
      </c>
      <c r="H883" s="20">
        <f t="shared" si="13"/>
        <v>2432246</v>
      </c>
      <c r="I883" s="2"/>
      <c r="J883" s="2"/>
      <c r="K883" s="3"/>
      <c r="L883" s="2"/>
      <c r="M883" s="3"/>
      <c r="N883" s="3"/>
      <c r="O883" s="3"/>
      <c r="P883" s="2"/>
      <c r="Q883" s="2"/>
      <c r="R883" s="2"/>
      <c r="S883" s="2"/>
      <c r="T883" s="2"/>
    </row>
    <row r="884" spans="1:20" s="21" customFormat="1" ht="27" customHeight="1">
      <c r="A884" s="14">
        <v>879</v>
      </c>
      <c r="B884" s="26">
        <v>45547</v>
      </c>
      <c r="C884" s="27" t="s">
        <v>1771</v>
      </c>
      <c r="D884" s="17" t="s">
        <v>14</v>
      </c>
      <c r="E884" s="28" t="s">
        <v>1772</v>
      </c>
      <c r="F884" s="20">
        <v>742500</v>
      </c>
      <c r="G884" s="20">
        <v>59400</v>
      </c>
      <c r="H884" s="20">
        <f t="shared" si="13"/>
        <v>801900</v>
      </c>
      <c r="I884" s="2"/>
      <c r="J884" s="2"/>
      <c r="K884" s="3"/>
      <c r="L884" s="2"/>
      <c r="M884" s="3"/>
      <c r="N884" s="3"/>
      <c r="O884" s="3"/>
      <c r="P884" s="2"/>
      <c r="Q884" s="2"/>
      <c r="R884" s="2"/>
      <c r="S884" s="2"/>
      <c r="T884" s="2"/>
    </row>
    <row r="885" spans="1:20" s="21" customFormat="1" ht="27" customHeight="1">
      <c r="A885" s="14">
        <v>880</v>
      </c>
      <c r="B885" s="26">
        <v>45547</v>
      </c>
      <c r="C885" s="27" t="s">
        <v>1773</v>
      </c>
      <c r="D885" s="17" t="s">
        <v>14</v>
      </c>
      <c r="E885" s="28" t="s">
        <v>1774</v>
      </c>
      <c r="F885" s="20">
        <v>1319268</v>
      </c>
      <c r="G885" s="20">
        <v>105541</v>
      </c>
      <c r="H885" s="20">
        <f t="shared" si="13"/>
        <v>1424809</v>
      </c>
      <c r="I885" s="2"/>
      <c r="J885" s="2"/>
      <c r="K885" s="3"/>
      <c r="L885" s="2"/>
      <c r="M885" s="3"/>
      <c r="N885" s="3"/>
      <c r="O885" s="3"/>
      <c r="P885" s="2"/>
      <c r="Q885" s="2"/>
      <c r="R885" s="2"/>
      <c r="S885" s="2"/>
      <c r="T885" s="2"/>
    </row>
    <row r="886" spans="1:20" s="21" customFormat="1" ht="27" customHeight="1">
      <c r="A886" s="14">
        <v>881</v>
      </c>
      <c r="B886" s="26">
        <v>45547</v>
      </c>
      <c r="C886" s="27" t="s">
        <v>1775</v>
      </c>
      <c r="D886" s="17" t="s">
        <v>14</v>
      </c>
      <c r="E886" s="28" t="s">
        <v>1776</v>
      </c>
      <c r="F886" s="20">
        <v>891000</v>
      </c>
      <c r="G886" s="20">
        <v>71280</v>
      </c>
      <c r="H886" s="20">
        <f t="shared" si="13"/>
        <v>962280</v>
      </c>
      <c r="I886" s="2"/>
      <c r="J886" s="2"/>
      <c r="K886" s="3"/>
      <c r="L886" s="2"/>
      <c r="M886" s="3"/>
      <c r="N886" s="3"/>
      <c r="O886" s="3"/>
      <c r="P886" s="2"/>
      <c r="Q886" s="2"/>
      <c r="R886" s="2"/>
      <c r="S886" s="2"/>
      <c r="T886" s="2"/>
    </row>
    <row r="887" spans="1:20" s="21" customFormat="1" ht="27" customHeight="1">
      <c r="A887" s="14">
        <v>882</v>
      </c>
      <c r="B887" s="26">
        <v>45547</v>
      </c>
      <c r="C887" s="27" t="s">
        <v>1777</v>
      </c>
      <c r="D887" s="17" t="s">
        <v>14</v>
      </c>
      <c r="E887" s="28" t="s">
        <v>1778</v>
      </c>
      <c r="F887" s="20">
        <v>3208029</v>
      </c>
      <c r="G887" s="20">
        <v>256642</v>
      </c>
      <c r="H887" s="20">
        <f t="shared" si="13"/>
        <v>3464671</v>
      </c>
      <c r="I887" s="2"/>
      <c r="J887" s="2"/>
      <c r="K887" s="3"/>
      <c r="L887" s="2"/>
      <c r="M887" s="3"/>
      <c r="N887" s="3"/>
      <c r="O887" s="3"/>
      <c r="P887" s="2"/>
      <c r="Q887" s="2"/>
      <c r="R887" s="2"/>
      <c r="S887" s="2"/>
      <c r="T887" s="2"/>
    </row>
    <row r="888" spans="1:20" s="21" customFormat="1" ht="27" customHeight="1">
      <c r="A888" s="14">
        <v>883</v>
      </c>
      <c r="B888" s="26">
        <v>45547</v>
      </c>
      <c r="C888" s="27" t="s">
        <v>1779</v>
      </c>
      <c r="D888" s="17" t="s">
        <v>14</v>
      </c>
      <c r="E888" s="28" t="s">
        <v>1780</v>
      </c>
      <c r="F888" s="20">
        <v>891000</v>
      </c>
      <c r="G888" s="20">
        <v>71280</v>
      </c>
      <c r="H888" s="20">
        <f t="shared" si="13"/>
        <v>962280</v>
      </c>
      <c r="I888" s="2"/>
      <c r="J888" s="2"/>
      <c r="K888" s="3"/>
      <c r="L888" s="2"/>
      <c r="M888" s="3"/>
      <c r="N888" s="3"/>
      <c r="O888" s="3"/>
      <c r="P888" s="2"/>
      <c r="Q888" s="2"/>
      <c r="R888" s="2"/>
      <c r="S888" s="2"/>
      <c r="T888" s="2"/>
    </row>
    <row r="889" spans="1:20" s="21" customFormat="1" ht="27" customHeight="1">
      <c r="A889" s="14">
        <v>884</v>
      </c>
      <c r="B889" s="26">
        <v>45547</v>
      </c>
      <c r="C889" s="27" t="s">
        <v>1781</v>
      </c>
      <c r="D889" s="17" t="s">
        <v>14</v>
      </c>
      <c r="E889" s="28" t="s">
        <v>1782</v>
      </c>
      <c r="F889" s="20">
        <v>1113750</v>
      </c>
      <c r="G889" s="20">
        <v>89100</v>
      </c>
      <c r="H889" s="20">
        <f t="shared" si="13"/>
        <v>1202850</v>
      </c>
      <c r="I889" s="2"/>
      <c r="J889" s="2"/>
      <c r="K889" s="3"/>
      <c r="L889" s="2"/>
      <c r="M889" s="3"/>
      <c r="N889" s="3"/>
      <c r="O889" s="3"/>
      <c r="P889" s="2"/>
      <c r="Q889" s="2"/>
      <c r="R889" s="2"/>
      <c r="S889" s="2"/>
      <c r="T889" s="2"/>
    </row>
    <row r="890" spans="1:20" s="21" customFormat="1" ht="27" customHeight="1">
      <c r="A890" s="14">
        <v>885</v>
      </c>
      <c r="B890" s="26">
        <v>45547</v>
      </c>
      <c r="C890" s="27" t="s">
        <v>1783</v>
      </c>
      <c r="D890" s="17" t="s">
        <v>14</v>
      </c>
      <c r="E890" s="28" t="s">
        <v>1784</v>
      </c>
      <c r="F890" s="20">
        <v>5831670</v>
      </c>
      <c r="G890" s="20">
        <v>466534</v>
      </c>
      <c r="H890" s="20">
        <f t="shared" si="13"/>
        <v>6298204</v>
      </c>
      <c r="I890" s="2"/>
      <c r="J890" s="2"/>
      <c r="K890" s="3"/>
      <c r="L890" s="2"/>
      <c r="M890" s="3"/>
      <c r="N890" s="3"/>
      <c r="O890" s="3"/>
      <c r="P890" s="2"/>
      <c r="Q890" s="2"/>
      <c r="R890" s="2"/>
      <c r="S890" s="2"/>
      <c r="T890" s="2"/>
    </row>
    <row r="891" spans="1:20" s="21" customFormat="1" ht="27" customHeight="1">
      <c r="A891" s="14">
        <v>886</v>
      </c>
      <c r="B891" s="26">
        <v>45547</v>
      </c>
      <c r="C891" s="27" t="s">
        <v>1785</v>
      </c>
      <c r="D891" s="17" t="s">
        <v>14</v>
      </c>
      <c r="E891" s="28" t="s">
        <v>1786</v>
      </c>
      <c r="F891" s="20">
        <v>3941350</v>
      </c>
      <c r="G891" s="20">
        <v>315308</v>
      </c>
      <c r="H891" s="20">
        <f t="shared" si="13"/>
        <v>4256658</v>
      </c>
      <c r="I891" s="2"/>
      <c r="J891" s="2"/>
      <c r="K891" s="3"/>
      <c r="L891" s="2"/>
      <c r="M891" s="3"/>
      <c r="N891" s="3"/>
      <c r="O891" s="3"/>
      <c r="P891" s="2"/>
      <c r="Q891" s="2"/>
      <c r="R891" s="2"/>
      <c r="S891" s="2"/>
      <c r="T891" s="2"/>
    </row>
    <row r="892" spans="1:20" s="21" customFormat="1" ht="27" customHeight="1">
      <c r="A892" s="14">
        <v>887</v>
      </c>
      <c r="B892" s="26">
        <v>45547</v>
      </c>
      <c r="C892" s="27" t="s">
        <v>1787</v>
      </c>
      <c r="D892" s="17" t="s">
        <v>14</v>
      </c>
      <c r="E892" s="28" t="s">
        <v>1788</v>
      </c>
      <c r="F892" s="20">
        <v>2702070</v>
      </c>
      <c r="G892" s="20">
        <v>216166</v>
      </c>
      <c r="H892" s="20">
        <f t="shared" si="13"/>
        <v>2918236</v>
      </c>
      <c r="I892" s="2"/>
      <c r="J892" s="2"/>
      <c r="K892" s="3"/>
      <c r="L892" s="2"/>
      <c r="M892" s="3"/>
      <c r="N892" s="3"/>
      <c r="O892" s="3"/>
      <c r="P892" s="2"/>
      <c r="Q892" s="2"/>
      <c r="R892" s="2"/>
      <c r="S892" s="2"/>
      <c r="T892" s="2"/>
    </row>
    <row r="893" spans="1:20" s="21" customFormat="1" ht="27" customHeight="1">
      <c r="A893" s="14">
        <v>888</v>
      </c>
      <c r="B893" s="26">
        <v>45547</v>
      </c>
      <c r="C893" s="27" t="s">
        <v>1789</v>
      </c>
      <c r="D893" s="17" t="s">
        <v>14</v>
      </c>
      <c r="E893" s="28" t="s">
        <v>1790</v>
      </c>
      <c r="F893" s="20">
        <v>891000</v>
      </c>
      <c r="G893" s="20">
        <v>71280</v>
      </c>
      <c r="H893" s="20">
        <f t="shared" si="13"/>
        <v>962280</v>
      </c>
      <c r="I893" s="2"/>
      <c r="J893" s="2"/>
      <c r="K893" s="3"/>
      <c r="L893" s="2"/>
      <c r="M893" s="3"/>
      <c r="N893" s="3"/>
      <c r="O893" s="3"/>
      <c r="P893" s="2"/>
      <c r="Q893" s="2"/>
      <c r="R893" s="2"/>
      <c r="S893" s="2"/>
      <c r="T893" s="2"/>
    </row>
    <row r="894" spans="1:20" s="21" customFormat="1" ht="27" customHeight="1">
      <c r="A894" s="14">
        <v>889</v>
      </c>
      <c r="B894" s="26">
        <v>45547</v>
      </c>
      <c r="C894" s="27" t="s">
        <v>1791</v>
      </c>
      <c r="D894" s="17" t="s">
        <v>14</v>
      </c>
      <c r="E894" s="28" t="s">
        <v>1792</v>
      </c>
      <c r="F894" s="20">
        <v>1844890</v>
      </c>
      <c r="G894" s="20">
        <v>147591</v>
      </c>
      <c r="H894" s="20">
        <f t="shared" si="13"/>
        <v>1992481</v>
      </c>
      <c r="I894" s="2"/>
      <c r="J894" s="2"/>
      <c r="K894" s="3"/>
      <c r="L894" s="2"/>
      <c r="M894" s="3"/>
      <c r="N894" s="3"/>
      <c r="O894" s="3"/>
      <c r="P894" s="2"/>
      <c r="Q894" s="2"/>
      <c r="R894" s="2"/>
      <c r="S894" s="2"/>
      <c r="T894" s="2"/>
    </row>
    <row r="895" spans="1:20" s="21" customFormat="1" ht="27" customHeight="1">
      <c r="A895" s="14">
        <v>890</v>
      </c>
      <c r="B895" s="26">
        <v>45547</v>
      </c>
      <c r="C895" s="27" t="s">
        <v>1793</v>
      </c>
      <c r="D895" s="17" t="s">
        <v>14</v>
      </c>
      <c r="E895" s="28" t="s">
        <v>1794</v>
      </c>
      <c r="F895" s="20">
        <v>1289600</v>
      </c>
      <c r="G895" s="20">
        <v>103168</v>
      </c>
      <c r="H895" s="20">
        <f t="shared" si="13"/>
        <v>1392768</v>
      </c>
      <c r="I895" s="2"/>
      <c r="J895" s="2"/>
      <c r="K895" s="3"/>
      <c r="L895" s="2"/>
      <c r="M895" s="3"/>
      <c r="N895" s="3"/>
      <c r="O895" s="3"/>
      <c r="P895" s="2"/>
      <c r="Q895" s="2"/>
      <c r="R895" s="2"/>
      <c r="S895" s="2"/>
      <c r="T895" s="2"/>
    </row>
    <row r="896" spans="1:20" s="21" customFormat="1" ht="27" customHeight="1">
      <c r="A896" s="14">
        <v>891</v>
      </c>
      <c r="B896" s="26">
        <v>45547</v>
      </c>
      <c r="C896" s="27" t="s">
        <v>1795</v>
      </c>
      <c r="D896" s="17" t="s">
        <v>14</v>
      </c>
      <c r="E896" s="28" t="s">
        <v>1796</v>
      </c>
      <c r="F896" s="20">
        <v>704667</v>
      </c>
      <c r="G896" s="20">
        <v>56373</v>
      </c>
      <c r="H896" s="20">
        <f t="shared" si="13"/>
        <v>761040</v>
      </c>
      <c r="I896" s="2"/>
      <c r="J896" s="2"/>
      <c r="K896" s="3"/>
      <c r="L896" s="2"/>
      <c r="M896" s="3"/>
      <c r="N896" s="3"/>
      <c r="O896" s="3"/>
      <c r="P896" s="2"/>
      <c r="Q896" s="2"/>
      <c r="R896" s="2"/>
      <c r="S896" s="2"/>
      <c r="T896" s="2"/>
    </row>
    <row r="897" spans="1:20" s="21" customFormat="1" ht="27" customHeight="1">
      <c r="A897" s="14">
        <v>892</v>
      </c>
      <c r="B897" s="26">
        <v>45547</v>
      </c>
      <c r="C897" s="27" t="s">
        <v>1797</v>
      </c>
      <c r="D897" s="17" t="s">
        <v>14</v>
      </c>
      <c r="E897" s="28" t="s">
        <v>1798</v>
      </c>
      <c r="F897" s="20">
        <v>2767335</v>
      </c>
      <c r="G897" s="20">
        <v>221387</v>
      </c>
      <c r="H897" s="20">
        <f t="shared" si="13"/>
        <v>2988722</v>
      </c>
      <c r="I897" s="2"/>
      <c r="J897" s="2"/>
      <c r="K897" s="3"/>
      <c r="L897" s="2"/>
      <c r="M897" s="3"/>
      <c r="N897" s="3"/>
      <c r="O897" s="3"/>
      <c r="P897" s="2"/>
      <c r="Q897" s="2"/>
      <c r="R897" s="2"/>
      <c r="S897" s="2"/>
      <c r="T897" s="2"/>
    </row>
    <row r="898" spans="1:20" s="21" customFormat="1" ht="27" customHeight="1">
      <c r="A898" s="14">
        <v>893</v>
      </c>
      <c r="B898" s="26">
        <v>45547</v>
      </c>
      <c r="C898" s="27" t="s">
        <v>1799</v>
      </c>
      <c r="D898" s="17" t="s">
        <v>14</v>
      </c>
      <c r="E898" s="28" t="s">
        <v>1800</v>
      </c>
      <c r="F898" s="20">
        <v>891000</v>
      </c>
      <c r="G898" s="20">
        <v>71280</v>
      </c>
      <c r="H898" s="20">
        <f t="shared" si="13"/>
        <v>962280</v>
      </c>
      <c r="I898" s="2"/>
      <c r="J898" s="2"/>
      <c r="K898" s="3"/>
      <c r="L898" s="2"/>
      <c r="M898" s="3"/>
      <c r="N898" s="3"/>
      <c r="O898" s="3"/>
      <c r="P898" s="2"/>
      <c r="Q898" s="2"/>
      <c r="R898" s="2"/>
      <c r="S898" s="2"/>
      <c r="T898" s="2"/>
    </row>
    <row r="899" spans="1:20" s="21" customFormat="1" ht="27" customHeight="1">
      <c r="A899" s="14">
        <v>894</v>
      </c>
      <c r="B899" s="26">
        <v>45547</v>
      </c>
      <c r="C899" s="27" t="s">
        <v>1801</v>
      </c>
      <c r="D899" s="17" t="s">
        <v>14</v>
      </c>
      <c r="E899" s="28" t="s">
        <v>1802</v>
      </c>
      <c r="F899" s="20">
        <v>1844890</v>
      </c>
      <c r="G899" s="20">
        <v>147591</v>
      </c>
      <c r="H899" s="20">
        <f t="shared" si="13"/>
        <v>1992481</v>
      </c>
      <c r="I899" s="2"/>
      <c r="J899" s="2"/>
      <c r="K899" s="3"/>
      <c r="L899" s="2"/>
      <c r="M899" s="3"/>
      <c r="N899" s="3"/>
      <c r="O899" s="3"/>
      <c r="P899" s="2"/>
      <c r="Q899" s="2"/>
      <c r="R899" s="2"/>
      <c r="S899" s="2"/>
      <c r="T899" s="2"/>
    </row>
    <row r="900" spans="1:20" s="21" customFormat="1" ht="27" customHeight="1">
      <c r="A900" s="14">
        <v>895</v>
      </c>
      <c r="B900" s="26">
        <v>45547</v>
      </c>
      <c r="C900" s="27" t="s">
        <v>1803</v>
      </c>
      <c r="D900" s="17" t="s">
        <v>14</v>
      </c>
      <c r="E900" s="28" t="s">
        <v>1804</v>
      </c>
      <c r="F900" s="20">
        <v>1844890</v>
      </c>
      <c r="G900" s="20">
        <v>147591</v>
      </c>
      <c r="H900" s="20">
        <f t="shared" si="13"/>
        <v>1992481</v>
      </c>
      <c r="I900" s="2"/>
      <c r="J900" s="2"/>
      <c r="K900" s="3"/>
      <c r="L900" s="2"/>
      <c r="M900" s="3"/>
      <c r="N900" s="3"/>
      <c r="O900" s="3"/>
      <c r="P900" s="2"/>
      <c r="Q900" s="2"/>
      <c r="R900" s="2"/>
      <c r="S900" s="2"/>
      <c r="T900" s="2"/>
    </row>
    <row r="901" spans="1:20" s="21" customFormat="1" ht="27" customHeight="1">
      <c r="A901" s="14">
        <v>896</v>
      </c>
      <c r="B901" s="26">
        <v>45547</v>
      </c>
      <c r="C901" s="27" t="s">
        <v>1805</v>
      </c>
      <c r="D901" s="17" t="s">
        <v>14</v>
      </c>
      <c r="E901" s="28" t="s">
        <v>1806</v>
      </c>
      <c r="F901" s="20">
        <v>10677595</v>
      </c>
      <c r="G901" s="20">
        <v>854208</v>
      </c>
      <c r="H901" s="20">
        <f t="shared" si="13"/>
        <v>11531803</v>
      </c>
      <c r="I901" s="2"/>
      <c r="J901" s="2"/>
      <c r="K901" s="3"/>
      <c r="L901" s="2"/>
      <c r="M901" s="3"/>
      <c r="N901" s="3"/>
      <c r="O901" s="3"/>
      <c r="P901" s="2"/>
      <c r="Q901" s="2"/>
      <c r="R901" s="2"/>
      <c r="S901" s="2"/>
      <c r="T901" s="2"/>
    </row>
    <row r="902" spans="1:20" s="21" customFormat="1" ht="27" customHeight="1">
      <c r="A902" s="14">
        <v>897</v>
      </c>
      <c r="B902" s="26">
        <v>45547</v>
      </c>
      <c r="C902" s="27" t="s">
        <v>1807</v>
      </c>
      <c r="D902" s="17" t="s">
        <v>14</v>
      </c>
      <c r="E902" s="28" t="s">
        <v>1808</v>
      </c>
      <c r="F902" s="20">
        <v>11419453</v>
      </c>
      <c r="G902" s="20">
        <v>913556</v>
      </c>
      <c r="H902" s="20">
        <f t="shared" si="13"/>
        <v>12333009</v>
      </c>
      <c r="I902" s="2"/>
      <c r="J902" s="2"/>
      <c r="K902" s="3"/>
      <c r="L902" s="2"/>
      <c r="M902" s="3"/>
      <c r="N902" s="3"/>
      <c r="O902" s="3"/>
      <c r="P902" s="2"/>
      <c r="Q902" s="2"/>
      <c r="R902" s="2"/>
      <c r="S902" s="2"/>
      <c r="T902" s="2"/>
    </row>
    <row r="903" spans="1:20" s="21" customFormat="1" ht="27" customHeight="1">
      <c r="A903" s="14">
        <v>898</v>
      </c>
      <c r="B903" s="26">
        <v>45547</v>
      </c>
      <c r="C903" s="27" t="s">
        <v>1809</v>
      </c>
      <c r="D903" s="17" t="s">
        <v>14</v>
      </c>
      <c r="E903" s="28" t="s">
        <v>1810</v>
      </c>
      <c r="F903" s="20">
        <v>3551390</v>
      </c>
      <c r="G903" s="20">
        <v>284111</v>
      </c>
      <c r="H903" s="20">
        <f t="shared" ref="H903:H966" si="14">G903+F903</f>
        <v>3835501</v>
      </c>
      <c r="I903" s="2"/>
      <c r="J903" s="2"/>
      <c r="K903" s="3"/>
      <c r="L903" s="2"/>
      <c r="M903" s="3"/>
      <c r="N903" s="3"/>
      <c r="O903" s="3"/>
      <c r="P903" s="2"/>
      <c r="Q903" s="2"/>
      <c r="R903" s="2"/>
      <c r="S903" s="2"/>
      <c r="T903" s="2"/>
    </row>
    <row r="904" spans="1:20" s="21" customFormat="1" ht="27" customHeight="1">
      <c r="A904" s="14">
        <v>899</v>
      </c>
      <c r="B904" s="26">
        <v>45547</v>
      </c>
      <c r="C904" s="27" t="s">
        <v>1811</v>
      </c>
      <c r="D904" s="17" t="s">
        <v>14</v>
      </c>
      <c r="E904" s="28" t="s">
        <v>1812</v>
      </c>
      <c r="F904" s="20">
        <v>2499508</v>
      </c>
      <c r="G904" s="20">
        <v>199961</v>
      </c>
      <c r="H904" s="20">
        <f t="shared" si="14"/>
        <v>2699469</v>
      </c>
      <c r="I904" s="2"/>
      <c r="J904" s="2"/>
      <c r="K904" s="3"/>
      <c r="L904" s="2"/>
      <c r="M904" s="3"/>
      <c r="N904" s="3"/>
      <c r="O904" s="3"/>
      <c r="P904" s="2"/>
      <c r="Q904" s="2"/>
      <c r="R904" s="2"/>
      <c r="S904" s="2"/>
      <c r="T904" s="2"/>
    </row>
    <row r="905" spans="1:20" s="21" customFormat="1" ht="27" customHeight="1">
      <c r="A905" s="14">
        <v>900</v>
      </c>
      <c r="B905" s="26">
        <v>45547</v>
      </c>
      <c r="C905" s="27" t="s">
        <v>1813</v>
      </c>
      <c r="D905" s="17" t="s">
        <v>14</v>
      </c>
      <c r="E905" s="28" t="s">
        <v>1814</v>
      </c>
      <c r="F905" s="20">
        <v>3022340</v>
      </c>
      <c r="G905" s="20">
        <v>241787</v>
      </c>
      <c r="H905" s="20">
        <f t="shared" si="14"/>
        <v>3264127</v>
      </c>
      <c r="I905" s="2"/>
      <c r="J905" s="2"/>
      <c r="K905" s="3"/>
      <c r="L905" s="2"/>
      <c r="M905" s="3"/>
      <c r="N905" s="3"/>
      <c r="O905" s="3"/>
      <c r="P905" s="2"/>
      <c r="Q905" s="2"/>
      <c r="R905" s="2"/>
      <c r="S905" s="2"/>
      <c r="T905" s="2"/>
    </row>
    <row r="906" spans="1:20" s="21" customFormat="1" ht="27" customHeight="1">
      <c r="A906" s="14">
        <v>901</v>
      </c>
      <c r="B906" s="26">
        <v>45547</v>
      </c>
      <c r="C906" s="27" t="s">
        <v>1815</v>
      </c>
      <c r="D906" s="17" t="s">
        <v>14</v>
      </c>
      <c r="E906" s="28" t="s">
        <v>1816</v>
      </c>
      <c r="F906" s="20">
        <v>1174445</v>
      </c>
      <c r="G906" s="20">
        <v>93956</v>
      </c>
      <c r="H906" s="20">
        <f t="shared" si="14"/>
        <v>1268401</v>
      </c>
      <c r="I906" s="2"/>
      <c r="J906" s="2"/>
      <c r="K906" s="3"/>
      <c r="L906" s="2"/>
      <c r="M906" s="3"/>
      <c r="N906" s="3"/>
      <c r="O906" s="3"/>
      <c r="P906" s="2"/>
      <c r="Q906" s="2"/>
      <c r="R906" s="2"/>
      <c r="S906" s="2"/>
      <c r="T906" s="2"/>
    </row>
    <row r="907" spans="1:20" s="21" customFormat="1" ht="27" customHeight="1">
      <c r="A907" s="14">
        <v>902</v>
      </c>
      <c r="B907" s="26">
        <v>45547</v>
      </c>
      <c r="C907" s="27" t="s">
        <v>1817</v>
      </c>
      <c r="D907" s="17" t="s">
        <v>14</v>
      </c>
      <c r="E907" s="28" t="s">
        <v>1818</v>
      </c>
      <c r="F907" s="20">
        <v>2820370</v>
      </c>
      <c r="G907" s="20">
        <v>225630</v>
      </c>
      <c r="H907" s="20">
        <f t="shared" si="14"/>
        <v>3046000</v>
      </c>
      <c r="I907" s="2"/>
      <c r="J907" s="2"/>
      <c r="K907" s="3"/>
      <c r="L907" s="2"/>
      <c r="M907" s="3"/>
      <c r="N907" s="3"/>
      <c r="O907" s="3"/>
      <c r="P907" s="2"/>
      <c r="Q907" s="2"/>
      <c r="R907" s="2"/>
      <c r="S907" s="2"/>
      <c r="T907" s="2"/>
    </row>
    <row r="908" spans="1:20" s="21" customFormat="1" ht="27" customHeight="1">
      <c r="A908" s="14">
        <v>903</v>
      </c>
      <c r="B908" s="26">
        <v>45547</v>
      </c>
      <c r="C908" s="27" t="s">
        <v>1819</v>
      </c>
      <c r="D908" s="17" t="s">
        <v>14</v>
      </c>
      <c r="E908" s="28" t="s">
        <v>1820</v>
      </c>
      <c r="F908" s="20">
        <v>2667162</v>
      </c>
      <c r="G908" s="20">
        <v>213373</v>
      </c>
      <c r="H908" s="20">
        <f t="shared" si="14"/>
        <v>2880535</v>
      </c>
      <c r="I908" s="2"/>
      <c r="J908" s="2"/>
      <c r="K908" s="3"/>
      <c r="L908" s="2"/>
      <c r="M908" s="3"/>
      <c r="N908" s="3"/>
      <c r="O908" s="3"/>
      <c r="P908" s="2"/>
      <c r="Q908" s="2"/>
      <c r="R908" s="2"/>
      <c r="S908" s="2"/>
      <c r="T908" s="2"/>
    </row>
    <row r="909" spans="1:20" s="21" customFormat="1" ht="27" customHeight="1">
      <c r="A909" s="14">
        <v>904</v>
      </c>
      <c r="B909" s="26">
        <v>45547</v>
      </c>
      <c r="C909" s="27" t="s">
        <v>1821</v>
      </c>
      <c r="D909" s="17" t="s">
        <v>14</v>
      </c>
      <c r="E909" s="28" t="s">
        <v>1822</v>
      </c>
      <c r="F909" s="20">
        <v>4100028</v>
      </c>
      <c r="G909" s="20">
        <v>328002</v>
      </c>
      <c r="H909" s="20">
        <f t="shared" si="14"/>
        <v>4428030</v>
      </c>
      <c r="I909" s="2"/>
      <c r="J909" s="2"/>
      <c r="K909" s="3"/>
      <c r="L909" s="2"/>
      <c r="M909" s="3"/>
      <c r="N909" s="3"/>
      <c r="O909" s="3"/>
      <c r="P909" s="2"/>
      <c r="Q909" s="2"/>
      <c r="R909" s="2"/>
      <c r="S909" s="2"/>
      <c r="T909" s="2"/>
    </row>
    <row r="910" spans="1:20" s="21" customFormat="1" ht="27" customHeight="1">
      <c r="A910" s="14">
        <v>905</v>
      </c>
      <c r="B910" s="26">
        <v>45547</v>
      </c>
      <c r="C910" s="27" t="s">
        <v>1823</v>
      </c>
      <c r="D910" s="17" t="s">
        <v>14</v>
      </c>
      <c r="E910" s="28" t="s">
        <v>1824</v>
      </c>
      <c r="F910" s="20">
        <v>4330360</v>
      </c>
      <c r="G910" s="20">
        <v>346429</v>
      </c>
      <c r="H910" s="20">
        <f t="shared" si="14"/>
        <v>4676789</v>
      </c>
      <c r="I910" s="2"/>
      <c r="J910" s="2"/>
      <c r="K910" s="3"/>
      <c r="L910" s="2"/>
      <c r="M910" s="3"/>
      <c r="N910" s="3"/>
      <c r="O910" s="3"/>
      <c r="P910" s="2"/>
      <c r="Q910" s="2"/>
      <c r="R910" s="2"/>
      <c r="S910" s="2"/>
      <c r="T910" s="2"/>
    </row>
    <row r="911" spans="1:20" s="21" customFormat="1" ht="27" customHeight="1">
      <c r="A911" s="14">
        <v>906</v>
      </c>
      <c r="B911" s="26">
        <v>45547</v>
      </c>
      <c r="C911" s="27" t="s">
        <v>1825</v>
      </c>
      <c r="D911" s="17" t="s">
        <v>14</v>
      </c>
      <c r="E911" s="28" t="s">
        <v>1826</v>
      </c>
      <c r="F911" s="20">
        <v>891000</v>
      </c>
      <c r="G911" s="20">
        <v>71280</v>
      </c>
      <c r="H911" s="20">
        <f t="shared" si="14"/>
        <v>962280</v>
      </c>
      <c r="I911" s="2"/>
      <c r="J911" s="2"/>
      <c r="K911" s="3"/>
      <c r="L911" s="2"/>
      <c r="M911" s="3"/>
      <c r="N911" s="3"/>
      <c r="O911" s="3"/>
      <c r="P911" s="2"/>
      <c r="Q911" s="2"/>
      <c r="R911" s="2"/>
      <c r="S911" s="2"/>
      <c r="T911" s="2"/>
    </row>
    <row r="912" spans="1:20" s="21" customFormat="1" ht="27" customHeight="1">
      <c r="A912" s="14">
        <v>907</v>
      </c>
      <c r="B912" s="26">
        <v>45547</v>
      </c>
      <c r="C912" s="27" t="s">
        <v>1827</v>
      </c>
      <c r="D912" s="17" t="s">
        <v>14</v>
      </c>
      <c r="E912" s="28" t="s">
        <v>1828</v>
      </c>
      <c r="F912" s="20">
        <v>7007425</v>
      </c>
      <c r="G912" s="20">
        <v>560594</v>
      </c>
      <c r="H912" s="20">
        <f t="shared" si="14"/>
        <v>7568019</v>
      </c>
      <c r="I912" s="2"/>
      <c r="J912" s="2"/>
      <c r="K912" s="3"/>
      <c r="L912" s="2"/>
      <c r="M912" s="3"/>
      <c r="N912" s="3"/>
      <c r="O912" s="3"/>
      <c r="P912" s="2"/>
      <c r="Q912" s="2"/>
      <c r="R912" s="2"/>
      <c r="S912" s="2"/>
      <c r="T912" s="2"/>
    </row>
    <row r="913" spans="1:20" s="21" customFormat="1" ht="27" customHeight="1">
      <c r="A913" s="14">
        <v>908</v>
      </c>
      <c r="B913" s="26">
        <v>45547</v>
      </c>
      <c r="C913" s="27" t="s">
        <v>1829</v>
      </c>
      <c r="D913" s="17" t="s">
        <v>14</v>
      </c>
      <c r="E913" s="28" t="s">
        <v>1830</v>
      </c>
      <c r="F913" s="20">
        <v>2569460</v>
      </c>
      <c r="G913" s="20">
        <v>205557</v>
      </c>
      <c r="H913" s="20">
        <f t="shared" si="14"/>
        <v>2775017</v>
      </c>
      <c r="I913" s="2"/>
      <c r="J913" s="2"/>
      <c r="K913" s="3"/>
      <c r="L913" s="2"/>
      <c r="M913" s="3"/>
      <c r="N913" s="3"/>
      <c r="O913" s="3"/>
      <c r="P913" s="2"/>
      <c r="Q913" s="2"/>
      <c r="R913" s="2"/>
      <c r="S913" s="2"/>
      <c r="T913" s="2"/>
    </row>
    <row r="914" spans="1:20" s="21" customFormat="1" ht="27" customHeight="1">
      <c r="A914" s="14">
        <v>909</v>
      </c>
      <c r="B914" s="26">
        <v>45547</v>
      </c>
      <c r="C914" s="27" t="s">
        <v>1831</v>
      </c>
      <c r="D914" s="17" t="s">
        <v>14</v>
      </c>
      <c r="E914" s="54" t="s">
        <v>1832</v>
      </c>
      <c r="F914" s="20">
        <v>1404745</v>
      </c>
      <c r="G914" s="20">
        <v>112380</v>
      </c>
      <c r="H914" s="20">
        <f t="shared" si="14"/>
        <v>1517125</v>
      </c>
      <c r="I914" s="2"/>
      <c r="J914" s="2"/>
      <c r="K914" s="3"/>
      <c r="L914" s="2"/>
      <c r="M914" s="3"/>
      <c r="N914" s="3"/>
      <c r="O914" s="3"/>
      <c r="P914" s="2"/>
      <c r="Q914" s="2"/>
      <c r="R914" s="2"/>
      <c r="S914" s="2"/>
      <c r="T914" s="2"/>
    </row>
    <row r="915" spans="1:20" s="21" customFormat="1" ht="27" customHeight="1">
      <c r="A915" s="14">
        <v>910</v>
      </c>
      <c r="B915" s="26">
        <v>45547</v>
      </c>
      <c r="C915" s="27" t="s">
        <v>1833</v>
      </c>
      <c r="D915" s="17" t="s">
        <v>14</v>
      </c>
      <c r="E915" s="28" t="s">
        <v>1834</v>
      </c>
      <c r="F915" s="20">
        <v>1612400</v>
      </c>
      <c r="G915" s="20">
        <v>128992</v>
      </c>
      <c r="H915" s="20">
        <f t="shared" si="14"/>
        <v>1741392</v>
      </c>
      <c r="I915" s="2"/>
      <c r="J915" s="2"/>
      <c r="K915" s="3"/>
      <c r="L915" s="2"/>
      <c r="M915" s="3"/>
      <c r="N915" s="3"/>
      <c r="O915" s="3"/>
      <c r="P915" s="2"/>
      <c r="Q915" s="2"/>
      <c r="R915" s="2"/>
      <c r="S915" s="2"/>
      <c r="T915" s="2"/>
    </row>
    <row r="916" spans="1:20" s="21" customFormat="1" ht="34.5" customHeight="1">
      <c r="A916" s="14">
        <v>911</v>
      </c>
      <c r="B916" s="26">
        <v>45547</v>
      </c>
      <c r="C916" s="27" t="s">
        <v>1835</v>
      </c>
      <c r="D916" s="17" t="s">
        <v>14</v>
      </c>
      <c r="E916" s="54" t="s">
        <v>1836</v>
      </c>
      <c r="F916" s="20">
        <v>1844890</v>
      </c>
      <c r="G916" s="20">
        <v>147591</v>
      </c>
      <c r="H916" s="20">
        <f t="shared" si="14"/>
        <v>1992481</v>
      </c>
      <c r="I916" s="2"/>
      <c r="J916" s="2" t="s">
        <v>13</v>
      </c>
      <c r="K916" s="3"/>
      <c r="L916" s="2"/>
      <c r="M916" s="3"/>
      <c r="N916" s="3"/>
      <c r="O916" s="3"/>
      <c r="P916" s="2"/>
      <c r="Q916" s="2"/>
      <c r="R916" s="2"/>
      <c r="S916" s="2"/>
      <c r="T916" s="2"/>
    </row>
    <row r="917" spans="1:20" s="21" customFormat="1" ht="27" customHeight="1">
      <c r="A917" s="14">
        <v>912</v>
      </c>
      <c r="B917" s="26">
        <v>45547</v>
      </c>
      <c r="C917" s="27" t="s">
        <v>1837</v>
      </c>
      <c r="D917" s="17" t="s">
        <v>14</v>
      </c>
      <c r="E917" s="28" t="s">
        <v>1838</v>
      </c>
      <c r="F917" s="20">
        <v>2576710</v>
      </c>
      <c r="G917" s="20">
        <v>206137</v>
      </c>
      <c r="H917" s="20">
        <f t="shared" si="14"/>
        <v>2782847</v>
      </c>
      <c r="I917" s="2"/>
      <c r="J917" s="2"/>
      <c r="K917" s="3"/>
      <c r="L917" s="2"/>
      <c r="M917" s="3"/>
      <c r="N917" s="3"/>
      <c r="O917" s="3"/>
      <c r="P917" s="2"/>
      <c r="Q917" s="2"/>
      <c r="R917" s="2"/>
      <c r="S917" s="2"/>
      <c r="T917" s="2"/>
    </row>
    <row r="918" spans="1:20" s="21" customFormat="1" ht="27" customHeight="1">
      <c r="A918" s="14">
        <v>913</v>
      </c>
      <c r="B918" s="26">
        <v>45547</v>
      </c>
      <c r="C918" s="27" t="s">
        <v>1839</v>
      </c>
      <c r="D918" s="17" t="s">
        <v>14</v>
      </c>
      <c r="E918" s="28" t="s">
        <v>1840</v>
      </c>
      <c r="F918" s="20">
        <v>2074890</v>
      </c>
      <c r="G918" s="20">
        <v>165991</v>
      </c>
      <c r="H918" s="20">
        <f t="shared" si="14"/>
        <v>2240881</v>
      </c>
      <c r="I918" s="2"/>
      <c r="J918" s="2"/>
      <c r="K918" s="3"/>
      <c r="L918" s="2"/>
      <c r="M918" s="3"/>
      <c r="N918" s="3"/>
      <c r="O918" s="3"/>
      <c r="P918" s="2"/>
      <c r="Q918" s="2"/>
      <c r="R918" s="2"/>
      <c r="S918" s="2"/>
      <c r="T918" s="2"/>
    </row>
    <row r="919" spans="1:20" s="21" customFormat="1" ht="27" customHeight="1">
      <c r="A919" s="14">
        <v>914</v>
      </c>
      <c r="B919" s="26">
        <v>45547</v>
      </c>
      <c r="C919" s="27" t="s">
        <v>1841</v>
      </c>
      <c r="D919" s="17" t="s">
        <v>14</v>
      </c>
      <c r="E919" s="28" t="s">
        <v>1842</v>
      </c>
      <c r="F919" s="20">
        <v>5690290</v>
      </c>
      <c r="G919" s="20">
        <v>455223</v>
      </c>
      <c r="H919" s="20">
        <f t="shared" si="14"/>
        <v>6145513</v>
      </c>
      <c r="I919" s="2"/>
      <c r="J919" s="2"/>
      <c r="K919" s="3"/>
      <c r="L919" s="2"/>
      <c r="M919" s="3"/>
      <c r="N919" s="3"/>
      <c r="O919" s="3"/>
      <c r="P919" s="2"/>
      <c r="Q919" s="2"/>
      <c r="R919" s="2"/>
      <c r="S919" s="2"/>
      <c r="T919" s="2"/>
    </row>
    <row r="920" spans="1:20" s="21" customFormat="1" ht="27" customHeight="1">
      <c r="A920" s="14">
        <v>915</v>
      </c>
      <c r="B920" s="26">
        <v>45547</v>
      </c>
      <c r="C920" s="27" t="s">
        <v>1843</v>
      </c>
      <c r="D920" s="17" t="s">
        <v>14</v>
      </c>
      <c r="E920" s="28" t="s">
        <v>1844</v>
      </c>
      <c r="F920" s="20">
        <v>3273250</v>
      </c>
      <c r="G920" s="20">
        <v>261860</v>
      </c>
      <c r="H920" s="20">
        <f t="shared" si="14"/>
        <v>3535110</v>
      </c>
      <c r="I920" s="2"/>
      <c r="J920" s="2"/>
      <c r="K920" s="3"/>
      <c r="L920" s="2"/>
      <c r="M920" s="3"/>
      <c r="N920" s="3"/>
      <c r="O920" s="3"/>
      <c r="P920" s="2"/>
      <c r="Q920" s="2"/>
      <c r="R920" s="2"/>
      <c r="S920" s="2"/>
      <c r="T920" s="2"/>
    </row>
    <row r="921" spans="1:20" s="21" customFormat="1" ht="27" customHeight="1">
      <c r="A921" s="14">
        <v>916</v>
      </c>
      <c r="B921" s="26">
        <v>45547</v>
      </c>
      <c r="C921" s="27" t="s">
        <v>1845</v>
      </c>
      <c r="D921" s="17" t="s">
        <v>14</v>
      </c>
      <c r="E921" s="28" t="s">
        <v>1846</v>
      </c>
      <c r="F921" s="20">
        <v>1032018</v>
      </c>
      <c r="G921" s="20">
        <v>82561</v>
      </c>
      <c r="H921" s="20">
        <f t="shared" si="14"/>
        <v>1114579</v>
      </c>
      <c r="I921" s="2"/>
      <c r="J921" s="2"/>
      <c r="K921" s="3"/>
      <c r="L921" s="2"/>
      <c r="M921" s="3"/>
      <c r="N921" s="3"/>
      <c r="O921" s="3"/>
      <c r="P921" s="2"/>
      <c r="Q921" s="2"/>
      <c r="R921" s="2"/>
      <c r="S921" s="2"/>
      <c r="T921" s="2"/>
    </row>
    <row r="922" spans="1:20" s="21" customFormat="1" ht="27" customHeight="1">
      <c r="A922" s="14">
        <v>917</v>
      </c>
      <c r="B922" s="26">
        <v>45547</v>
      </c>
      <c r="C922" s="27" t="s">
        <v>1847</v>
      </c>
      <c r="D922" s="17" t="s">
        <v>14</v>
      </c>
      <c r="E922" s="28" t="s">
        <v>1848</v>
      </c>
      <c r="F922" s="20">
        <v>4292680</v>
      </c>
      <c r="G922" s="20">
        <v>343414</v>
      </c>
      <c r="H922" s="20">
        <f t="shared" si="14"/>
        <v>4636094</v>
      </c>
      <c r="I922" s="2"/>
      <c r="J922" s="2"/>
      <c r="K922" s="3"/>
      <c r="L922" s="2"/>
      <c r="M922" s="3"/>
      <c r="N922" s="3"/>
      <c r="O922" s="3"/>
      <c r="P922" s="2"/>
      <c r="Q922" s="2"/>
      <c r="R922" s="2"/>
      <c r="S922" s="2"/>
      <c r="T922" s="2"/>
    </row>
    <row r="923" spans="1:20" s="21" customFormat="1" ht="27" customHeight="1">
      <c r="A923" s="14">
        <v>918</v>
      </c>
      <c r="B923" s="26">
        <v>45547</v>
      </c>
      <c r="C923" s="27" t="s">
        <v>1849</v>
      </c>
      <c r="D923" s="17" t="s">
        <v>14</v>
      </c>
      <c r="E923" s="28" t="s">
        <v>1850</v>
      </c>
      <c r="F923" s="20">
        <v>4417852</v>
      </c>
      <c r="G923" s="20">
        <v>353428</v>
      </c>
      <c r="H923" s="20">
        <f t="shared" si="14"/>
        <v>4771280</v>
      </c>
      <c r="I923" s="2"/>
      <c r="J923" s="2"/>
      <c r="K923" s="3"/>
      <c r="L923" s="2"/>
      <c r="M923" s="3"/>
      <c r="N923" s="3"/>
      <c r="O923" s="3"/>
      <c r="P923" s="2"/>
      <c r="Q923" s="2"/>
      <c r="R923" s="2"/>
      <c r="S923" s="2"/>
      <c r="T923" s="2"/>
    </row>
    <row r="924" spans="1:20" s="21" customFormat="1" ht="27" customHeight="1">
      <c r="A924" s="14">
        <v>919</v>
      </c>
      <c r="B924" s="26">
        <v>45547</v>
      </c>
      <c r="C924" s="27" t="s">
        <v>1851</v>
      </c>
      <c r="D924" s="17" t="s">
        <v>14</v>
      </c>
      <c r="E924" s="28" t="s">
        <v>1852</v>
      </c>
      <c r="F924" s="20">
        <v>2216140</v>
      </c>
      <c r="G924" s="20">
        <v>177291</v>
      </c>
      <c r="H924" s="20">
        <f t="shared" si="14"/>
        <v>2393431</v>
      </c>
      <c r="I924" s="2"/>
      <c r="J924" s="2"/>
      <c r="K924" s="3"/>
      <c r="L924" s="2"/>
      <c r="M924" s="3"/>
      <c r="N924" s="3"/>
      <c r="O924" s="3"/>
      <c r="P924" s="2"/>
      <c r="Q924" s="2"/>
      <c r="R924" s="2"/>
      <c r="S924" s="2"/>
      <c r="T924" s="2"/>
    </row>
    <row r="925" spans="1:20" s="21" customFormat="1" ht="27" customHeight="1">
      <c r="A925" s="14">
        <v>920</v>
      </c>
      <c r="B925" s="26">
        <v>45547</v>
      </c>
      <c r="C925" s="27" t="s">
        <v>1853</v>
      </c>
      <c r="D925" s="17" t="s">
        <v>14</v>
      </c>
      <c r="E925" s="28" t="s">
        <v>1854</v>
      </c>
      <c r="F925" s="20">
        <v>891000</v>
      </c>
      <c r="G925" s="20">
        <v>71280</v>
      </c>
      <c r="H925" s="20">
        <f t="shared" si="14"/>
        <v>962280</v>
      </c>
      <c r="I925" s="2"/>
      <c r="J925" s="2"/>
      <c r="K925" s="3"/>
      <c r="L925" s="2"/>
      <c r="M925" s="3"/>
      <c r="N925" s="3"/>
      <c r="O925" s="3"/>
      <c r="P925" s="2"/>
      <c r="Q925" s="2"/>
      <c r="R925" s="2"/>
      <c r="S925" s="2"/>
      <c r="T925" s="2"/>
    </row>
    <row r="926" spans="1:20" s="21" customFormat="1" ht="27" customHeight="1">
      <c r="A926" s="14">
        <v>921</v>
      </c>
      <c r="B926" s="26">
        <v>45547</v>
      </c>
      <c r="C926" s="27" t="s">
        <v>1855</v>
      </c>
      <c r="D926" s="17" t="s">
        <v>14</v>
      </c>
      <c r="E926" s="28" t="s">
        <v>1856</v>
      </c>
      <c r="F926" s="20">
        <v>2695130</v>
      </c>
      <c r="G926" s="20">
        <v>215610</v>
      </c>
      <c r="H926" s="20">
        <f t="shared" si="14"/>
        <v>2910740</v>
      </c>
      <c r="I926" s="2"/>
      <c r="J926" s="2"/>
      <c r="K926" s="3"/>
      <c r="L926" s="2"/>
      <c r="M926" s="3"/>
      <c r="N926" s="3"/>
      <c r="O926" s="3"/>
      <c r="P926" s="2"/>
      <c r="Q926" s="2"/>
      <c r="R926" s="2"/>
      <c r="S926" s="2"/>
      <c r="T926" s="2"/>
    </row>
    <row r="927" spans="1:20" s="21" customFormat="1" ht="27" customHeight="1">
      <c r="A927" s="14">
        <v>922</v>
      </c>
      <c r="B927" s="26">
        <v>45547</v>
      </c>
      <c r="C927" s="27" t="s">
        <v>1857</v>
      </c>
      <c r="D927" s="17" t="s">
        <v>14</v>
      </c>
      <c r="E927" s="28" t="s">
        <v>1858</v>
      </c>
      <c r="F927" s="20">
        <v>891000</v>
      </c>
      <c r="G927" s="20">
        <v>71280</v>
      </c>
      <c r="H927" s="20">
        <f t="shared" si="14"/>
        <v>962280</v>
      </c>
      <c r="I927" s="2"/>
      <c r="J927" s="2"/>
      <c r="K927" s="3"/>
      <c r="L927" s="2"/>
      <c r="M927" s="3"/>
      <c r="N927" s="3"/>
      <c r="O927" s="3"/>
      <c r="P927" s="2"/>
      <c r="Q927" s="2"/>
      <c r="R927" s="2"/>
      <c r="S927" s="2"/>
      <c r="T927" s="2"/>
    </row>
    <row r="928" spans="1:20" s="21" customFormat="1" ht="27" customHeight="1">
      <c r="A928" s="14">
        <v>923</v>
      </c>
      <c r="B928" s="26">
        <v>45547</v>
      </c>
      <c r="C928" s="27" t="s">
        <v>1859</v>
      </c>
      <c r="D928" s="17" t="s">
        <v>14</v>
      </c>
      <c r="E928" s="28" t="s">
        <v>1860</v>
      </c>
      <c r="F928" s="20">
        <v>2855775</v>
      </c>
      <c r="G928" s="20">
        <v>228462</v>
      </c>
      <c r="H928" s="20">
        <f t="shared" si="14"/>
        <v>3084237</v>
      </c>
      <c r="I928" s="2"/>
      <c r="J928" s="2"/>
      <c r="K928" s="3"/>
      <c r="L928" s="2"/>
      <c r="M928" s="3"/>
      <c r="N928" s="3"/>
      <c r="O928" s="3"/>
      <c r="P928" s="2"/>
      <c r="Q928" s="2"/>
      <c r="R928" s="2"/>
      <c r="S928" s="2"/>
      <c r="T928" s="2"/>
    </row>
    <row r="929" spans="1:20" s="21" customFormat="1" ht="27" customHeight="1">
      <c r="A929" s="14">
        <v>924</v>
      </c>
      <c r="B929" s="26">
        <v>45547</v>
      </c>
      <c r="C929" s="27" t="s">
        <v>1861</v>
      </c>
      <c r="D929" s="17" t="s">
        <v>14</v>
      </c>
      <c r="E929" s="28" t="s">
        <v>1862</v>
      </c>
      <c r="F929" s="20">
        <v>3273250</v>
      </c>
      <c r="G929" s="20">
        <v>261860</v>
      </c>
      <c r="H929" s="20">
        <f t="shared" si="14"/>
        <v>3535110</v>
      </c>
      <c r="I929" s="2"/>
      <c r="J929" s="2"/>
      <c r="K929" s="3"/>
      <c r="L929" s="2"/>
      <c r="M929" s="3"/>
      <c r="N929" s="3"/>
      <c r="O929" s="3"/>
      <c r="P929" s="2"/>
      <c r="Q929" s="2"/>
      <c r="R929" s="2"/>
      <c r="S929" s="2"/>
      <c r="T929" s="2"/>
    </row>
    <row r="930" spans="1:20" s="21" customFormat="1" ht="27" customHeight="1">
      <c r="A930" s="14">
        <v>925</v>
      </c>
      <c r="B930" s="26">
        <v>45547</v>
      </c>
      <c r="C930" s="27" t="s">
        <v>1863</v>
      </c>
      <c r="D930" s="17" t="s">
        <v>14</v>
      </c>
      <c r="E930" s="28" t="s">
        <v>1864</v>
      </c>
      <c r="F930" s="20">
        <v>790017</v>
      </c>
      <c r="G930" s="20">
        <v>63201</v>
      </c>
      <c r="H930" s="20">
        <f t="shared" si="14"/>
        <v>853218</v>
      </c>
      <c r="I930" s="2"/>
      <c r="J930" s="2"/>
      <c r="K930" s="3"/>
      <c r="L930" s="2"/>
      <c r="M930" s="3"/>
      <c r="N930" s="3"/>
      <c r="O930" s="3"/>
      <c r="P930" s="2"/>
      <c r="Q930" s="2"/>
      <c r="R930" s="2"/>
      <c r="S930" s="2"/>
      <c r="T930" s="2"/>
    </row>
    <row r="931" spans="1:20" s="21" customFormat="1" ht="27" customHeight="1">
      <c r="A931" s="14">
        <v>926</v>
      </c>
      <c r="B931" s="26">
        <v>45547</v>
      </c>
      <c r="C931" s="27" t="s">
        <v>1865</v>
      </c>
      <c r="D931" s="17" t="s">
        <v>14</v>
      </c>
      <c r="E931" s="28" t="s">
        <v>1866</v>
      </c>
      <c r="F931" s="20">
        <v>891000</v>
      </c>
      <c r="G931" s="20">
        <v>71280</v>
      </c>
      <c r="H931" s="20">
        <f t="shared" si="14"/>
        <v>962280</v>
      </c>
      <c r="I931" s="2"/>
      <c r="J931" s="2"/>
      <c r="K931" s="3"/>
      <c r="L931" s="2"/>
      <c r="M931" s="3"/>
      <c r="N931" s="3"/>
      <c r="O931" s="3"/>
      <c r="P931" s="2"/>
      <c r="Q931" s="2"/>
      <c r="R931" s="2"/>
      <c r="S931" s="2"/>
      <c r="T931" s="2"/>
    </row>
    <row r="932" spans="1:20" s="21" customFormat="1" ht="27" customHeight="1">
      <c r="A932" s="14">
        <v>927</v>
      </c>
      <c r="B932" s="26">
        <v>45547</v>
      </c>
      <c r="C932" s="27" t="s">
        <v>1867</v>
      </c>
      <c r="D932" s="17" t="s">
        <v>14</v>
      </c>
      <c r="E932" s="28" t="s">
        <v>1868</v>
      </c>
      <c r="F932" s="20">
        <v>848065</v>
      </c>
      <c r="G932" s="20">
        <v>67845</v>
      </c>
      <c r="H932" s="20">
        <f t="shared" si="14"/>
        <v>915910</v>
      </c>
      <c r="I932" s="2"/>
      <c r="J932" s="2"/>
      <c r="K932" s="3"/>
      <c r="L932" s="2"/>
      <c r="M932" s="3"/>
      <c r="N932" s="3"/>
      <c r="O932" s="3"/>
      <c r="P932" s="2"/>
      <c r="Q932" s="2"/>
      <c r="R932" s="2"/>
      <c r="S932" s="2"/>
      <c r="T932" s="2"/>
    </row>
    <row r="933" spans="1:20" s="21" customFormat="1" ht="27" customHeight="1">
      <c r="A933" s="14">
        <v>928</v>
      </c>
      <c r="B933" s="26">
        <v>45547</v>
      </c>
      <c r="C933" s="27" t="s">
        <v>1869</v>
      </c>
      <c r="D933" s="17" t="s">
        <v>14</v>
      </c>
      <c r="E933" s="28" t="s">
        <v>1870</v>
      </c>
      <c r="F933" s="20">
        <v>2965890</v>
      </c>
      <c r="G933" s="20">
        <v>237271</v>
      </c>
      <c r="H933" s="20">
        <f t="shared" si="14"/>
        <v>3203161</v>
      </c>
      <c r="I933" s="2"/>
      <c r="J933" s="2"/>
      <c r="K933" s="3"/>
      <c r="L933" s="2"/>
      <c r="M933" s="3"/>
      <c r="N933" s="3"/>
      <c r="O933" s="3"/>
      <c r="P933" s="2"/>
      <c r="Q933" s="2"/>
      <c r="R933" s="2"/>
      <c r="S933" s="2"/>
      <c r="T933" s="2"/>
    </row>
    <row r="934" spans="1:20" s="21" customFormat="1" ht="27" customHeight="1">
      <c r="A934" s="14">
        <v>929</v>
      </c>
      <c r="B934" s="26">
        <v>45547</v>
      </c>
      <c r="C934" s="27" t="s">
        <v>1871</v>
      </c>
      <c r="D934" s="17" t="s">
        <v>14</v>
      </c>
      <c r="E934" s="28" t="s">
        <v>1872</v>
      </c>
      <c r="F934" s="20">
        <v>3060110</v>
      </c>
      <c r="G934" s="20">
        <v>244809</v>
      </c>
      <c r="H934" s="20">
        <f t="shared" si="14"/>
        <v>3304919</v>
      </c>
      <c r="I934" s="2"/>
      <c r="J934" s="2"/>
      <c r="K934" s="3"/>
      <c r="L934" s="2"/>
      <c r="M934" s="3"/>
      <c r="N934" s="3"/>
      <c r="O934" s="3"/>
      <c r="P934" s="2"/>
      <c r="Q934" s="2"/>
      <c r="R934" s="2"/>
      <c r="S934" s="2"/>
      <c r="T934" s="2"/>
    </row>
    <row r="935" spans="1:20" s="21" customFormat="1" ht="27" customHeight="1">
      <c r="A935" s="14">
        <v>930</v>
      </c>
      <c r="B935" s="26">
        <v>45547</v>
      </c>
      <c r="C935" s="27" t="s">
        <v>1873</v>
      </c>
      <c r="D935" s="17" t="s">
        <v>14</v>
      </c>
      <c r="E935" s="28" t="s">
        <v>1874</v>
      </c>
      <c r="F935" s="20">
        <v>5086088</v>
      </c>
      <c r="G935" s="20">
        <v>406887</v>
      </c>
      <c r="H935" s="20">
        <f t="shared" si="14"/>
        <v>5492975</v>
      </c>
      <c r="I935" s="2"/>
      <c r="J935" s="2"/>
      <c r="K935" s="3"/>
      <c r="L935" s="2"/>
      <c r="M935" s="3"/>
      <c r="N935" s="3"/>
      <c r="O935" s="3"/>
      <c r="P935" s="2"/>
      <c r="Q935" s="2"/>
      <c r="R935" s="2"/>
      <c r="S935" s="2"/>
      <c r="T935" s="2"/>
    </row>
    <row r="936" spans="1:20" s="21" customFormat="1" ht="27" customHeight="1">
      <c r="A936" s="14">
        <v>931</v>
      </c>
      <c r="B936" s="26">
        <v>45547</v>
      </c>
      <c r="C936" s="27" t="s">
        <v>1875</v>
      </c>
      <c r="D936" s="17" t="s">
        <v>14</v>
      </c>
      <c r="E936" s="28" t="s">
        <v>1876</v>
      </c>
      <c r="F936" s="20">
        <v>3572610</v>
      </c>
      <c r="G936" s="20">
        <v>285809</v>
      </c>
      <c r="H936" s="20">
        <f t="shared" si="14"/>
        <v>3858419</v>
      </c>
      <c r="I936" s="2"/>
      <c r="J936" s="2"/>
      <c r="K936" s="3"/>
      <c r="L936" s="2"/>
      <c r="M936" s="3"/>
      <c r="N936" s="3"/>
      <c r="O936" s="3"/>
      <c r="P936" s="2"/>
      <c r="Q936" s="2"/>
      <c r="R936" s="2"/>
      <c r="S936" s="2"/>
      <c r="T936" s="2"/>
    </row>
    <row r="937" spans="1:20" s="62" customFormat="1" ht="27.75" customHeight="1">
      <c r="A937" s="55">
        <v>932</v>
      </c>
      <c r="B937" s="56">
        <v>45547</v>
      </c>
      <c r="C937" s="57" t="s">
        <v>1877</v>
      </c>
      <c r="D937" s="58" t="s">
        <v>14</v>
      </c>
      <c r="E937" s="54" t="s">
        <v>1878</v>
      </c>
      <c r="F937" s="59">
        <v>1989805</v>
      </c>
      <c r="G937" s="59">
        <v>159184</v>
      </c>
      <c r="H937" s="59">
        <f t="shared" si="14"/>
        <v>2148989</v>
      </c>
      <c r="I937" s="2"/>
      <c r="J937" s="60"/>
      <c r="K937" s="61"/>
      <c r="L937" s="60"/>
      <c r="M937" s="61"/>
      <c r="N937" s="61"/>
      <c r="O937" s="61"/>
      <c r="P937" s="60"/>
      <c r="Q937" s="60"/>
      <c r="R937" s="60"/>
      <c r="S937" s="60"/>
      <c r="T937" s="60"/>
    </row>
    <row r="938" spans="1:20" s="62" customFormat="1" ht="27.75" customHeight="1">
      <c r="A938" s="55">
        <v>933</v>
      </c>
      <c r="B938" s="56">
        <v>45547</v>
      </c>
      <c r="C938" s="57" t="s">
        <v>1879</v>
      </c>
      <c r="D938" s="58" t="s">
        <v>14</v>
      </c>
      <c r="E938" s="54" t="s">
        <v>1880</v>
      </c>
      <c r="F938" s="59">
        <v>4884090</v>
      </c>
      <c r="G938" s="59">
        <v>390727</v>
      </c>
      <c r="H938" s="59">
        <f t="shared" si="14"/>
        <v>5274817</v>
      </c>
      <c r="I938" s="2"/>
      <c r="J938" s="60"/>
      <c r="K938" s="61"/>
      <c r="L938" s="60"/>
      <c r="M938" s="61"/>
      <c r="N938" s="61"/>
      <c r="O938" s="61"/>
      <c r="P938" s="60"/>
      <c r="Q938" s="60"/>
      <c r="R938" s="60"/>
      <c r="S938" s="60"/>
      <c r="T938" s="60"/>
    </row>
    <row r="939" spans="1:20" s="21" customFormat="1" ht="27" customHeight="1">
      <c r="A939" s="14">
        <v>934</v>
      </c>
      <c r="B939" s="26">
        <v>45547</v>
      </c>
      <c r="C939" s="27" t="s">
        <v>1881</v>
      </c>
      <c r="D939" s="17" t="s">
        <v>14</v>
      </c>
      <c r="E939" s="28" t="s">
        <v>1882</v>
      </c>
      <c r="F939" s="20">
        <v>1781166</v>
      </c>
      <c r="G939" s="20">
        <v>142493</v>
      </c>
      <c r="H939" s="20">
        <f t="shared" si="14"/>
        <v>1923659</v>
      </c>
      <c r="I939" s="2"/>
      <c r="J939" s="2"/>
      <c r="K939" s="3"/>
      <c r="L939" s="2"/>
      <c r="M939" s="3"/>
      <c r="N939" s="3"/>
      <c r="O939" s="3"/>
      <c r="P939" s="2"/>
      <c r="Q939" s="2"/>
      <c r="R939" s="2"/>
      <c r="S939" s="2"/>
      <c r="T939" s="2"/>
    </row>
    <row r="940" spans="1:20" s="21" customFormat="1" ht="27" customHeight="1">
      <c r="A940" s="14">
        <v>935</v>
      </c>
      <c r="B940" s="26">
        <v>45547</v>
      </c>
      <c r="C940" s="27" t="s">
        <v>1883</v>
      </c>
      <c r="D940" s="17" t="s">
        <v>14</v>
      </c>
      <c r="E940" s="28" t="s">
        <v>1884</v>
      </c>
      <c r="F940" s="20">
        <v>1687672</v>
      </c>
      <c r="G940" s="20">
        <v>135014</v>
      </c>
      <c r="H940" s="20">
        <f t="shared" si="14"/>
        <v>1822686</v>
      </c>
      <c r="I940" s="2"/>
      <c r="J940" s="2"/>
      <c r="K940" s="3"/>
      <c r="L940" s="2"/>
      <c r="M940" s="3"/>
      <c r="N940" s="3"/>
      <c r="O940" s="3"/>
      <c r="P940" s="2"/>
      <c r="Q940" s="2"/>
      <c r="R940" s="2"/>
      <c r="S940" s="2"/>
      <c r="T940" s="2"/>
    </row>
    <row r="941" spans="1:20" s="21" customFormat="1" ht="27" customHeight="1">
      <c r="A941" s="14">
        <v>936</v>
      </c>
      <c r="B941" s="26">
        <v>45547</v>
      </c>
      <c r="C941" s="27" t="s">
        <v>1885</v>
      </c>
      <c r="D941" s="17" t="s">
        <v>14</v>
      </c>
      <c r="E941" s="28" t="s">
        <v>1886</v>
      </c>
      <c r="F941" s="20">
        <v>1607380</v>
      </c>
      <c r="G941" s="20">
        <v>128590</v>
      </c>
      <c r="H941" s="20">
        <f t="shared" si="14"/>
        <v>1735970</v>
      </c>
      <c r="I941" s="2"/>
      <c r="J941" s="2"/>
      <c r="K941" s="3"/>
      <c r="L941" s="2"/>
      <c r="M941" s="3"/>
      <c r="N941" s="3"/>
      <c r="O941" s="3"/>
      <c r="P941" s="2"/>
      <c r="Q941" s="2"/>
      <c r="R941" s="2"/>
      <c r="S941" s="2"/>
      <c r="T941" s="2"/>
    </row>
    <row r="942" spans="1:20" s="21" customFormat="1" ht="27" customHeight="1">
      <c r="A942" s="14">
        <v>937</v>
      </c>
      <c r="B942" s="26">
        <v>45547</v>
      </c>
      <c r="C942" s="27" t="s">
        <v>1887</v>
      </c>
      <c r="D942" s="17" t="s">
        <v>14</v>
      </c>
      <c r="E942" s="28" t="s">
        <v>1888</v>
      </c>
      <c r="F942" s="20">
        <v>1557227</v>
      </c>
      <c r="G942" s="20">
        <v>124578</v>
      </c>
      <c r="H942" s="20">
        <f t="shared" si="14"/>
        <v>1681805</v>
      </c>
      <c r="I942" s="2"/>
      <c r="J942" s="2"/>
      <c r="K942" s="3"/>
      <c r="L942" s="2"/>
      <c r="M942" s="3"/>
      <c r="N942" s="3"/>
      <c r="O942" s="3"/>
      <c r="P942" s="2"/>
      <c r="Q942" s="2"/>
      <c r="R942" s="2"/>
      <c r="S942" s="2"/>
      <c r="T942" s="2"/>
    </row>
    <row r="943" spans="1:20" s="21" customFormat="1" ht="27" customHeight="1">
      <c r="A943" s="14">
        <v>938</v>
      </c>
      <c r="B943" s="26">
        <v>45547</v>
      </c>
      <c r="C943" s="27" t="s">
        <v>1889</v>
      </c>
      <c r="D943" s="17" t="s">
        <v>14</v>
      </c>
      <c r="E943" s="28" t="s">
        <v>1890</v>
      </c>
      <c r="F943" s="20">
        <v>1700485</v>
      </c>
      <c r="G943" s="20">
        <v>136039</v>
      </c>
      <c r="H943" s="20">
        <f t="shared" si="14"/>
        <v>1836524</v>
      </c>
      <c r="I943" s="2"/>
      <c r="J943" s="2"/>
      <c r="K943" s="3"/>
      <c r="L943" s="2"/>
      <c r="M943" s="3"/>
      <c r="N943" s="3"/>
      <c r="O943" s="3"/>
      <c r="P943" s="2"/>
      <c r="Q943" s="2"/>
      <c r="R943" s="2"/>
      <c r="S943" s="2"/>
      <c r="T943" s="2"/>
    </row>
    <row r="944" spans="1:20" s="21" customFormat="1" ht="27" customHeight="1">
      <c r="A944" s="14">
        <v>939</v>
      </c>
      <c r="B944" s="26">
        <v>45547</v>
      </c>
      <c r="C944" s="27" t="s">
        <v>1891</v>
      </c>
      <c r="D944" s="17" t="s">
        <v>14</v>
      </c>
      <c r="E944" s="28" t="s">
        <v>1892</v>
      </c>
      <c r="F944" s="20">
        <v>3612910</v>
      </c>
      <c r="G944" s="20">
        <v>289033</v>
      </c>
      <c r="H944" s="20">
        <f t="shared" si="14"/>
        <v>3901943</v>
      </c>
      <c r="I944" s="2"/>
      <c r="J944" s="2"/>
      <c r="K944" s="3"/>
      <c r="L944" s="2"/>
      <c r="M944" s="3"/>
      <c r="N944" s="3"/>
      <c r="O944" s="3"/>
      <c r="P944" s="2"/>
      <c r="Q944" s="2"/>
      <c r="R944" s="2"/>
      <c r="S944" s="2"/>
      <c r="T944" s="2"/>
    </row>
    <row r="945" spans="1:20" s="21" customFormat="1" ht="27" customHeight="1">
      <c r="A945" s="14">
        <v>940</v>
      </c>
      <c r="B945" s="26">
        <v>45547</v>
      </c>
      <c r="C945" s="27" t="s">
        <v>1893</v>
      </c>
      <c r="D945" s="17" t="s">
        <v>14</v>
      </c>
      <c r="E945" s="28" t="s">
        <v>1894</v>
      </c>
      <c r="F945" s="20">
        <v>2147820</v>
      </c>
      <c r="G945" s="20">
        <v>171826</v>
      </c>
      <c r="H945" s="20">
        <f t="shared" si="14"/>
        <v>2319646</v>
      </c>
      <c r="I945" s="2"/>
      <c r="J945" s="2"/>
      <c r="K945" s="3"/>
      <c r="L945" s="2"/>
      <c r="M945" s="3"/>
      <c r="N945" s="3"/>
      <c r="O945" s="3"/>
      <c r="P945" s="2"/>
      <c r="Q945" s="2"/>
      <c r="R945" s="2"/>
      <c r="S945" s="2"/>
      <c r="T945" s="2"/>
    </row>
    <row r="946" spans="1:20" s="21" customFormat="1" ht="27" customHeight="1">
      <c r="A946" s="14">
        <v>941</v>
      </c>
      <c r="B946" s="26">
        <v>45547</v>
      </c>
      <c r="C946" s="27" t="s">
        <v>1895</v>
      </c>
      <c r="D946" s="17" t="s">
        <v>14</v>
      </c>
      <c r="E946" s="28" t="s">
        <v>1896</v>
      </c>
      <c r="F946" s="20">
        <v>1844890</v>
      </c>
      <c r="G946" s="20">
        <v>147591</v>
      </c>
      <c r="H946" s="20">
        <f t="shared" si="14"/>
        <v>1992481</v>
      </c>
      <c r="I946" s="2"/>
      <c r="J946" s="2"/>
      <c r="K946" s="3"/>
      <c r="L946" s="2"/>
      <c r="M946" s="3"/>
      <c r="N946" s="3"/>
      <c r="O946" s="3"/>
      <c r="P946" s="2"/>
      <c r="Q946" s="2"/>
      <c r="R946" s="2"/>
      <c r="S946" s="2"/>
      <c r="T946" s="2"/>
    </row>
    <row r="947" spans="1:20" s="21" customFormat="1" ht="27" customHeight="1">
      <c r="A947" s="14">
        <v>942</v>
      </c>
      <c r="B947" s="26">
        <v>45547</v>
      </c>
      <c r="C947" s="27" t="s">
        <v>1897</v>
      </c>
      <c r="D947" s="17" t="s">
        <v>14</v>
      </c>
      <c r="E947" s="28" t="s">
        <v>1898</v>
      </c>
      <c r="F947" s="20">
        <v>2833775</v>
      </c>
      <c r="G947" s="20">
        <v>226702</v>
      </c>
      <c r="H947" s="20">
        <f t="shared" si="14"/>
        <v>3060477</v>
      </c>
      <c r="I947" s="2"/>
      <c r="J947" s="2"/>
      <c r="K947" s="3"/>
      <c r="L947" s="2"/>
      <c r="M947" s="3"/>
      <c r="N947" s="3"/>
      <c r="O947" s="3"/>
      <c r="P947" s="2"/>
      <c r="Q947" s="2"/>
      <c r="R947" s="2"/>
      <c r="S947" s="2"/>
      <c r="T947" s="2"/>
    </row>
    <row r="948" spans="1:20" s="21" customFormat="1" ht="27" customHeight="1">
      <c r="A948" s="14">
        <v>943</v>
      </c>
      <c r="B948" s="26">
        <v>45547</v>
      </c>
      <c r="C948" s="27" t="s">
        <v>1899</v>
      </c>
      <c r="D948" s="17" t="s">
        <v>14</v>
      </c>
      <c r="E948" s="28" t="s">
        <v>1900</v>
      </c>
      <c r="F948" s="20">
        <v>891000</v>
      </c>
      <c r="G948" s="20">
        <v>71280</v>
      </c>
      <c r="H948" s="20">
        <f t="shared" si="14"/>
        <v>962280</v>
      </c>
      <c r="I948" s="2"/>
      <c r="J948" s="2"/>
      <c r="K948" s="3"/>
      <c r="L948" s="2"/>
      <c r="M948" s="3"/>
      <c r="N948" s="3"/>
      <c r="O948" s="3"/>
      <c r="P948" s="2"/>
      <c r="Q948" s="2"/>
      <c r="R948" s="2"/>
      <c r="S948" s="2"/>
      <c r="T948" s="2"/>
    </row>
    <row r="949" spans="1:20" s="21" customFormat="1" ht="27" customHeight="1">
      <c r="A949" s="14">
        <v>944</v>
      </c>
      <c r="B949" s="26">
        <v>45547</v>
      </c>
      <c r="C949" s="27" t="s">
        <v>1901</v>
      </c>
      <c r="D949" s="17" t="s">
        <v>14</v>
      </c>
      <c r="E949" s="28" t="s">
        <v>1902</v>
      </c>
      <c r="F949" s="20">
        <v>3959815</v>
      </c>
      <c r="G949" s="20">
        <v>316785</v>
      </c>
      <c r="H949" s="20">
        <f t="shared" si="14"/>
        <v>4276600</v>
      </c>
      <c r="I949" s="2"/>
      <c r="J949" s="2"/>
      <c r="K949" s="3"/>
      <c r="L949" s="2"/>
      <c r="M949" s="3"/>
      <c r="N949" s="3"/>
      <c r="O949" s="3"/>
      <c r="P949" s="2"/>
      <c r="Q949" s="2"/>
      <c r="R949" s="2"/>
      <c r="S949" s="2"/>
      <c r="T949" s="2"/>
    </row>
    <row r="950" spans="1:20" s="21" customFormat="1" ht="27" customHeight="1">
      <c r="A950" s="14">
        <v>945</v>
      </c>
      <c r="B950" s="26">
        <v>45547</v>
      </c>
      <c r="C950" s="27" t="s">
        <v>1903</v>
      </c>
      <c r="D950" s="17" t="s">
        <v>14</v>
      </c>
      <c r="E950" s="28" t="s">
        <v>1904</v>
      </c>
      <c r="F950" s="20">
        <v>891000</v>
      </c>
      <c r="G950" s="20">
        <v>71280</v>
      </c>
      <c r="H950" s="20">
        <f t="shared" si="14"/>
        <v>962280</v>
      </c>
      <c r="I950" s="2"/>
      <c r="J950" s="2"/>
      <c r="K950" s="3"/>
      <c r="L950" s="2"/>
      <c r="M950" s="3"/>
      <c r="N950" s="3"/>
      <c r="O950" s="3"/>
      <c r="P950" s="2"/>
      <c r="Q950" s="2"/>
      <c r="R950" s="2"/>
      <c r="S950" s="2"/>
      <c r="T950" s="2"/>
    </row>
    <row r="951" spans="1:20" s="21" customFormat="1" ht="27" customHeight="1">
      <c r="A951" s="14">
        <v>946</v>
      </c>
      <c r="B951" s="26">
        <v>45547</v>
      </c>
      <c r="C951" s="27" t="s">
        <v>1905</v>
      </c>
      <c r="D951" s="17" t="s">
        <v>14</v>
      </c>
      <c r="E951" s="28" t="s">
        <v>1906</v>
      </c>
      <c r="F951" s="20">
        <v>3174525</v>
      </c>
      <c r="G951" s="20">
        <v>253962</v>
      </c>
      <c r="H951" s="20">
        <f t="shared" si="14"/>
        <v>3428487</v>
      </c>
      <c r="I951" s="2"/>
      <c r="J951" s="2"/>
      <c r="K951" s="3"/>
      <c r="L951" s="2"/>
      <c r="M951" s="3"/>
      <c r="N951" s="3"/>
      <c r="O951" s="3"/>
      <c r="P951" s="2"/>
      <c r="Q951" s="2"/>
      <c r="R951" s="2"/>
      <c r="S951" s="2"/>
      <c r="T951" s="2"/>
    </row>
    <row r="952" spans="1:20" s="21" customFormat="1" ht="27" customHeight="1">
      <c r="A952" s="14">
        <v>947</v>
      </c>
      <c r="B952" s="26">
        <v>45547</v>
      </c>
      <c r="C952" s="27" t="s">
        <v>1907</v>
      </c>
      <c r="D952" s="17" t="s">
        <v>14</v>
      </c>
      <c r="E952" s="28" t="s">
        <v>1908</v>
      </c>
      <c r="F952" s="20">
        <v>891000</v>
      </c>
      <c r="G952" s="20">
        <v>71280</v>
      </c>
      <c r="H952" s="20">
        <f t="shared" si="14"/>
        <v>962280</v>
      </c>
      <c r="I952" s="2"/>
      <c r="J952" s="2"/>
      <c r="K952" s="3"/>
      <c r="L952" s="2"/>
      <c r="M952" s="3"/>
      <c r="N952" s="3"/>
      <c r="O952" s="3"/>
      <c r="P952" s="2"/>
      <c r="Q952" s="2"/>
      <c r="R952" s="2"/>
      <c r="S952" s="2"/>
      <c r="T952" s="2"/>
    </row>
    <row r="953" spans="1:20" s="21" customFormat="1" ht="27" customHeight="1">
      <c r="A953" s="14">
        <v>948</v>
      </c>
      <c r="B953" s="26">
        <v>45547</v>
      </c>
      <c r="C953" s="27" t="s">
        <v>1909</v>
      </c>
      <c r="D953" s="17" t="s">
        <v>14</v>
      </c>
      <c r="E953" s="28" t="s">
        <v>1910</v>
      </c>
      <c r="F953" s="20">
        <v>2017270</v>
      </c>
      <c r="G953" s="20">
        <v>161382</v>
      </c>
      <c r="H953" s="20">
        <f t="shared" si="14"/>
        <v>2178652</v>
      </c>
      <c r="I953" s="2"/>
      <c r="J953" s="2"/>
      <c r="K953" s="3"/>
      <c r="L953" s="2"/>
      <c r="M953" s="3"/>
      <c r="N953" s="3"/>
      <c r="O953" s="3"/>
      <c r="P953" s="2"/>
      <c r="Q953" s="2"/>
      <c r="R953" s="2"/>
      <c r="S953" s="2"/>
      <c r="T953" s="2"/>
    </row>
    <row r="954" spans="1:20" s="21" customFormat="1" ht="27" customHeight="1">
      <c r="A954" s="14">
        <v>949</v>
      </c>
      <c r="B954" s="26">
        <v>45547</v>
      </c>
      <c r="C954" s="27" t="s">
        <v>1911</v>
      </c>
      <c r="D954" s="17" t="s">
        <v>14</v>
      </c>
      <c r="E954" s="28" t="s">
        <v>1912</v>
      </c>
      <c r="F954" s="20">
        <v>891000</v>
      </c>
      <c r="G954" s="20">
        <v>71280</v>
      </c>
      <c r="H954" s="20">
        <f t="shared" si="14"/>
        <v>962280</v>
      </c>
      <c r="I954" s="2"/>
      <c r="J954" s="2"/>
      <c r="K954" s="3"/>
      <c r="L954" s="2"/>
      <c r="M954" s="3"/>
      <c r="N954" s="3"/>
      <c r="O954" s="3"/>
      <c r="P954" s="2"/>
      <c r="Q954" s="2"/>
      <c r="R954" s="2"/>
      <c r="S954" s="2"/>
      <c r="T954" s="2"/>
    </row>
    <row r="955" spans="1:20" s="21" customFormat="1" ht="27" customHeight="1">
      <c r="A955" s="14">
        <v>950</v>
      </c>
      <c r="B955" s="26">
        <v>45547</v>
      </c>
      <c r="C955" s="27" t="s">
        <v>1913</v>
      </c>
      <c r="D955" s="17" t="s">
        <v>14</v>
      </c>
      <c r="E955" s="28" t="s">
        <v>1914</v>
      </c>
      <c r="F955" s="20">
        <v>4191600</v>
      </c>
      <c r="G955" s="20">
        <v>335328</v>
      </c>
      <c r="H955" s="20">
        <f t="shared" si="14"/>
        <v>4526928</v>
      </c>
      <c r="I955" s="2"/>
      <c r="J955" s="2"/>
      <c r="K955" s="3"/>
      <c r="L955" s="2"/>
      <c r="M955" s="3"/>
      <c r="N955" s="3"/>
      <c r="O955" s="3"/>
      <c r="P955" s="2"/>
      <c r="Q955" s="2"/>
      <c r="R955" s="2"/>
      <c r="S955" s="2"/>
      <c r="T955" s="2"/>
    </row>
    <row r="956" spans="1:20" s="21" customFormat="1" ht="27" customHeight="1">
      <c r="A956" s="14">
        <v>951</v>
      </c>
      <c r="B956" s="26">
        <v>45547</v>
      </c>
      <c r="C956" s="27" t="s">
        <v>1915</v>
      </c>
      <c r="D956" s="17" t="s">
        <v>14</v>
      </c>
      <c r="E956" s="28" t="s">
        <v>1916</v>
      </c>
      <c r="F956" s="20">
        <v>891000</v>
      </c>
      <c r="G956" s="20">
        <v>71280</v>
      </c>
      <c r="H956" s="20">
        <f t="shared" si="14"/>
        <v>962280</v>
      </c>
      <c r="I956" s="2"/>
      <c r="J956" s="2"/>
      <c r="K956" s="3"/>
      <c r="L956" s="2"/>
      <c r="M956" s="3"/>
      <c r="N956" s="3"/>
      <c r="O956" s="3"/>
      <c r="P956" s="2"/>
      <c r="Q956" s="2"/>
      <c r="R956" s="2"/>
      <c r="S956" s="2"/>
      <c r="T956" s="2"/>
    </row>
    <row r="957" spans="1:20" s="21" customFormat="1" ht="27" customHeight="1">
      <c r="A957" s="14">
        <v>952</v>
      </c>
      <c r="B957" s="26">
        <v>45547</v>
      </c>
      <c r="C957" s="27" t="s">
        <v>1917</v>
      </c>
      <c r="D957" s="17" t="s">
        <v>14</v>
      </c>
      <c r="E957" s="28" t="s">
        <v>1918</v>
      </c>
      <c r="F957" s="20">
        <v>922445</v>
      </c>
      <c r="G957" s="20">
        <v>73796</v>
      </c>
      <c r="H957" s="20">
        <f t="shared" si="14"/>
        <v>996241</v>
      </c>
      <c r="I957" s="2"/>
      <c r="J957" s="2"/>
      <c r="K957" s="3"/>
      <c r="L957" s="2"/>
      <c r="M957" s="3"/>
      <c r="N957" s="3"/>
      <c r="O957" s="3"/>
      <c r="P957" s="2"/>
      <c r="Q957" s="2"/>
      <c r="R957" s="2"/>
      <c r="S957" s="2"/>
      <c r="T957" s="2"/>
    </row>
    <row r="958" spans="1:20" s="21" customFormat="1" ht="27" customHeight="1">
      <c r="A958" s="14">
        <v>953</v>
      </c>
      <c r="B958" s="26">
        <v>45547</v>
      </c>
      <c r="C958" s="27" t="s">
        <v>1919</v>
      </c>
      <c r="D958" s="17" t="s">
        <v>14</v>
      </c>
      <c r="E958" s="28" t="s">
        <v>1920</v>
      </c>
      <c r="F958" s="20">
        <v>2203681</v>
      </c>
      <c r="G958" s="20">
        <v>176294</v>
      </c>
      <c r="H958" s="20">
        <f t="shared" si="14"/>
        <v>2379975</v>
      </c>
      <c r="I958" s="2"/>
      <c r="J958" s="2"/>
      <c r="K958" s="3"/>
      <c r="L958" s="2"/>
      <c r="M958" s="3"/>
      <c r="N958" s="3"/>
      <c r="O958" s="3"/>
      <c r="P958" s="2"/>
      <c r="Q958" s="2"/>
      <c r="R958" s="2"/>
      <c r="S958" s="2"/>
      <c r="T958" s="2"/>
    </row>
    <row r="959" spans="1:20" s="21" customFormat="1" ht="27" customHeight="1">
      <c r="A959" s="14">
        <v>954</v>
      </c>
      <c r="B959" s="26">
        <v>45547</v>
      </c>
      <c r="C959" s="27" t="s">
        <v>1921</v>
      </c>
      <c r="D959" s="17" t="s">
        <v>14</v>
      </c>
      <c r="E959" s="28" t="s">
        <v>1922</v>
      </c>
      <c r="F959" s="20">
        <v>2141846</v>
      </c>
      <c r="G959" s="20">
        <v>171348</v>
      </c>
      <c r="H959" s="20">
        <f t="shared" si="14"/>
        <v>2313194</v>
      </c>
      <c r="I959" s="2"/>
      <c r="J959" s="2"/>
      <c r="K959" s="3"/>
      <c r="L959" s="2"/>
      <c r="M959" s="3"/>
      <c r="N959" s="3"/>
      <c r="O959" s="3"/>
      <c r="P959" s="2"/>
      <c r="Q959" s="2"/>
      <c r="R959" s="2"/>
      <c r="S959" s="2"/>
      <c r="T959" s="2"/>
    </row>
    <row r="960" spans="1:20" s="21" customFormat="1" ht="27" customHeight="1">
      <c r="A960" s="14">
        <v>955</v>
      </c>
      <c r="B960" s="26">
        <v>45547</v>
      </c>
      <c r="C960" s="27" t="s">
        <v>1923</v>
      </c>
      <c r="D960" s="17" t="s">
        <v>14</v>
      </c>
      <c r="E960" s="28" t="s">
        <v>1924</v>
      </c>
      <c r="F960" s="20">
        <v>2171835</v>
      </c>
      <c r="G960" s="20">
        <v>173747</v>
      </c>
      <c r="H960" s="20">
        <f t="shared" si="14"/>
        <v>2345582</v>
      </c>
      <c r="I960" s="2"/>
      <c r="J960" s="2"/>
      <c r="K960" s="3"/>
      <c r="L960" s="2"/>
      <c r="M960" s="3"/>
      <c r="N960" s="3"/>
      <c r="O960" s="3"/>
      <c r="P960" s="2"/>
      <c r="Q960" s="2"/>
      <c r="R960" s="2"/>
      <c r="S960" s="2"/>
      <c r="T960" s="2"/>
    </row>
    <row r="961" spans="1:20" s="21" customFormat="1" ht="27" customHeight="1">
      <c r="A961" s="14">
        <v>956</v>
      </c>
      <c r="B961" s="26">
        <v>45547</v>
      </c>
      <c r="C961" s="27" t="s">
        <v>1925</v>
      </c>
      <c r="D961" s="17" t="s">
        <v>14</v>
      </c>
      <c r="E961" s="28" t="s">
        <v>1926</v>
      </c>
      <c r="F961" s="20">
        <v>2386976</v>
      </c>
      <c r="G961" s="20">
        <v>190958</v>
      </c>
      <c r="H961" s="20">
        <f t="shared" si="14"/>
        <v>2577934</v>
      </c>
      <c r="I961" s="2"/>
      <c r="J961" s="2"/>
      <c r="K961" s="3"/>
      <c r="L961" s="2"/>
      <c r="M961" s="3"/>
      <c r="N961" s="3"/>
      <c r="O961" s="3"/>
      <c r="P961" s="2"/>
      <c r="Q961" s="2"/>
      <c r="R961" s="2"/>
      <c r="S961" s="2"/>
      <c r="T961" s="2"/>
    </row>
    <row r="962" spans="1:20" s="21" customFormat="1" ht="27" customHeight="1">
      <c r="A962" s="14">
        <v>957</v>
      </c>
      <c r="B962" s="26">
        <v>45547</v>
      </c>
      <c r="C962" s="27" t="s">
        <v>1927</v>
      </c>
      <c r="D962" s="17" t="s">
        <v>14</v>
      </c>
      <c r="E962" s="28" t="s">
        <v>1928</v>
      </c>
      <c r="F962" s="20">
        <v>2888796</v>
      </c>
      <c r="G962" s="20">
        <v>231104</v>
      </c>
      <c r="H962" s="20">
        <f t="shared" si="14"/>
        <v>3119900</v>
      </c>
      <c r="I962" s="2"/>
      <c r="J962" s="2"/>
      <c r="K962" s="3"/>
      <c r="L962" s="2"/>
      <c r="M962" s="3"/>
      <c r="N962" s="3"/>
      <c r="O962" s="3"/>
      <c r="P962" s="2"/>
      <c r="Q962" s="2"/>
      <c r="R962" s="2"/>
      <c r="S962" s="2"/>
      <c r="T962" s="2"/>
    </row>
    <row r="963" spans="1:20" s="21" customFormat="1" ht="27" customHeight="1">
      <c r="A963" s="14">
        <v>958</v>
      </c>
      <c r="B963" s="26">
        <v>45547</v>
      </c>
      <c r="C963" s="27" t="s">
        <v>1929</v>
      </c>
      <c r="D963" s="17" t="s">
        <v>14</v>
      </c>
      <c r="E963" s="28" t="s">
        <v>1930</v>
      </c>
      <c r="F963" s="20">
        <v>1110580</v>
      </c>
      <c r="G963" s="20">
        <v>88846</v>
      </c>
      <c r="H963" s="20">
        <f t="shared" si="14"/>
        <v>1199426</v>
      </c>
      <c r="I963" s="2"/>
      <c r="J963" s="2"/>
      <c r="K963" s="3"/>
      <c r="L963" s="2"/>
      <c r="M963" s="3"/>
      <c r="N963" s="3"/>
      <c r="O963" s="3"/>
      <c r="P963" s="2"/>
      <c r="Q963" s="2"/>
      <c r="R963" s="2"/>
      <c r="S963" s="2"/>
      <c r="T963" s="2"/>
    </row>
    <row r="964" spans="1:20" s="21" customFormat="1" ht="27" customHeight="1">
      <c r="A964" s="14">
        <v>959</v>
      </c>
      <c r="B964" s="26">
        <v>45547</v>
      </c>
      <c r="C964" s="27" t="s">
        <v>1931</v>
      </c>
      <c r="D964" s="17" t="s">
        <v>14</v>
      </c>
      <c r="E964" s="28" t="s">
        <v>1932</v>
      </c>
      <c r="F964" s="20">
        <v>3422455</v>
      </c>
      <c r="G964" s="20">
        <v>273796</v>
      </c>
      <c r="H964" s="20">
        <f t="shared" si="14"/>
        <v>3696251</v>
      </c>
      <c r="I964" s="2"/>
      <c r="J964" s="2"/>
      <c r="K964" s="3"/>
      <c r="L964" s="2"/>
      <c r="M964" s="3"/>
      <c r="N964" s="3"/>
      <c r="O964" s="3"/>
      <c r="P964" s="2"/>
      <c r="Q964" s="2"/>
      <c r="R964" s="2"/>
      <c r="S964" s="2"/>
      <c r="T964" s="2"/>
    </row>
    <row r="965" spans="1:20" s="21" customFormat="1" ht="27" customHeight="1">
      <c r="A965" s="14">
        <v>960</v>
      </c>
      <c r="B965" s="26">
        <v>45547</v>
      </c>
      <c r="C965" s="27" t="s">
        <v>1933</v>
      </c>
      <c r="D965" s="17" t="s">
        <v>14</v>
      </c>
      <c r="E965" s="28" t="s">
        <v>1934</v>
      </c>
      <c r="F965" s="20">
        <v>891000</v>
      </c>
      <c r="G965" s="20">
        <v>71280</v>
      </c>
      <c r="H965" s="20">
        <f t="shared" si="14"/>
        <v>962280</v>
      </c>
      <c r="I965" s="2"/>
      <c r="J965" s="2"/>
      <c r="K965" s="3"/>
      <c r="L965" s="2"/>
      <c r="M965" s="3"/>
      <c r="N965" s="3"/>
      <c r="O965" s="3"/>
      <c r="P965" s="2"/>
      <c r="Q965" s="2"/>
      <c r="R965" s="2"/>
      <c r="S965" s="2"/>
      <c r="T965" s="2"/>
    </row>
    <row r="966" spans="1:20" s="21" customFormat="1" ht="27" customHeight="1">
      <c r="A966" s="14">
        <v>961</v>
      </c>
      <c r="B966" s="26">
        <v>45547</v>
      </c>
      <c r="C966" s="27" t="s">
        <v>1935</v>
      </c>
      <c r="D966" s="17" t="s">
        <v>14</v>
      </c>
      <c r="E966" s="28" t="s">
        <v>1936</v>
      </c>
      <c r="F966" s="20">
        <v>2449346</v>
      </c>
      <c r="G966" s="20">
        <v>195948</v>
      </c>
      <c r="H966" s="20">
        <f t="shared" si="14"/>
        <v>2645294</v>
      </c>
      <c r="I966" s="2"/>
      <c r="J966" s="2"/>
      <c r="K966" s="3"/>
      <c r="L966" s="2"/>
      <c r="M966" s="3"/>
      <c r="N966" s="3"/>
      <c r="O966" s="3"/>
      <c r="P966" s="2"/>
      <c r="Q966" s="2"/>
      <c r="R966" s="2"/>
      <c r="S966" s="2"/>
      <c r="T966" s="2"/>
    </row>
    <row r="967" spans="1:20" s="21" customFormat="1" ht="27" customHeight="1">
      <c r="A967" s="14">
        <v>962</v>
      </c>
      <c r="B967" s="26">
        <v>45547</v>
      </c>
      <c r="C967" s="27" t="s">
        <v>1937</v>
      </c>
      <c r="D967" s="17" t="s">
        <v>14</v>
      </c>
      <c r="E967" s="28" t="s">
        <v>1938</v>
      </c>
      <c r="F967" s="20">
        <v>767500</v>
      </c>
      <c r="G967" s="20">
        <v>61400</v>
      </c>
      <c r="H967" s="20">
        <f t="shared" ref="H967:H1030" si="15">G967+F967</f>
        <v>828900</v>
      </c>
      <c r="I967" s="2"/>
      <c r="J967" s="2"/>
      <c r="K967" s="3"/>
      <c r="L967" s="2"/>
      <c r="M967" s="3"/>
      <c r="N967" s="3"/>
      <c r="O967" s="3"/>
      <c r="P967" s="2"/>
      <c r="Q967" s="2"/>
      <c r="R967" s="2"/>
      <c r="S967" s="2"/>
      <c r="T967" s="2"/>
    </row>
    <row r="968" spans="1:20" s="21" customFormat="1" ht="27" customHeight="1">
      <c r="A968" s="14">
        <v>963</v>
      </c>
      <c r="B968" s="26">
        <v>45547</v>
      </c>
      <c r="C968" s="27" t="s">
        <v>1939</v>
      </c>
      <c r="D968" s="17" t="s">
        <v>14</v>
      </c>
      <c r="E968" s="28" t="s">
        <v>1940</v>
      </c>
      <c r="F968" s="20">
        <v>1404304</v>
      </c>
      <c r="G968" s="20">
        <v>112344</v>
      </c>
      <c r="H968" s="20">
        <f t="shared" si="15"/>
        <v>1516648</v>
      </c>
      <c r="I968" s="2"/>
      <c r="J968" s="2"/>
      <c r="K968" s="3"/>
      <c r="L968" s="2"/>
      <c r="M968" s="3"/>
      <c r="N968" s="3"/>
      <c r="O968" s="3"/>
      <c r="P968" s="2"/>
      <c r="Q968" s="2"/>
      <c r="R968" s="2"/>
      <c r="S968" s="2"/>
      <c r="T968" s="2"/>
    </row>
    <row r="969" spans="1:20" s="21" customFormat="1" ht="27" customHeight="1">
      <c r="A969" s="14">
        <v>964</v>
      </c>
      <c r="B969" s="26">
        <v>45547</v>
      </c>
      <c r="C969" s="27" t="s">
        <v>1941</v>
      </c>
      <c r="D969" s="17" t="s">
        <v>14</v>
      </c>
      <c r="E969" s="28" t="s">
        <v>1942</v>
      </c>
      <c r="F969" s="20">
        <v>866286</v>
      </c>
      <c r="G969" s="20">
        <v>69303</v>
      </c>
      <c r="H969" s="20">
        <f t="shared" si="15"/>
        <v>935589</v>
      </c>
      <c r="I969" s="2"/>
      <c r="J969" s="2"/>
      <c r="K969" s="3"/>
      <c r="L969" s="2"/>
      <c r="M969" s="3"/>
      <c r="N969" s="3"/>
      <c r="O969" s="3"/>
      <c r="P969" s="2"/>
      <c r="Q969" s="2"/>
      <c r="R969" s="2"/>
      <c r="S969" s="2"/>
      <c r="T969" s="2"/>
    </row>
    <row r="970" spans="1:20" s="21" customFormat="1" ht="27" customHeight="1">
      <c r="A970" s="14">
        <v>965</v>
      </c>
      <c r="B970" s="26">
        <v>45547</v>
      </c>
      <c r="C970" s="27" t="s">
        <v>1943</v>
      </c>
      <c r="D970" s="17" t="s">
        <v>14</v>
      </c>
      <c r="E970" s="28" t="s">
        <v>1944</v>
      </c>
      <c r="F970" s="20">
        <v>1895870</v>
      </c>
      <c r="G970" s="20">
        <v>151670</v>
      </c>
      <c r="H970" s="20">
        <f t="shared" si="15"/>
        <v>2047540</v>
      </c>
      <c r="I970" s="2"/>
      <c r="J970" s="2"/>
      <c r="K970" s="3"/>
      <c r="L970" s="2"/>
      <c r="M970" s="3"/>
      <c r="N970" s="3"/>
      <c r="O970" s="3"/>
      <c r="P970" s="2"/>
      <c r="Q970" s="2"/>
      <c r="R970" s="2"/>
      <c r="S970" s="2"/>
      <c r="T970" s="2"/>
    </row>
    <row r="971" spans="1:20" s="21" customFormat="1" ht="27" customHeight="1">
      <c r="A971" s="14">
        <v>966</v>
      </c>
      <c r="B971" s="26">
        <v>45547</v>
      </c>
      <c r="C971" s="27" t="s">
        <v>1945</v>
      </c>
      <c r="D971" s="17" t="s">
        <v>14</v>
      </c>
      <c r="E971" s="28" t="s">
        <v>1946</v>
      </c>
      <c r="F971" s="20">
        <v>891000</v>
      </c>
      <c r="G971" s="20">
        <v>71280</v>
      </c>
      <c r="H971" s="20">
        <f t="shared" si="15"/>
        <v>962280</v>
      </c>
      <c r="I971" s="2"/>
      <c r="J971" s="2"/>
      <c r="K971" s="3"/>
      <c r="L971" s="2"/>
      <c r="M971" s="3"/>
      <c r="N971" s="3"/>
      <c r="O971" s="3"/>
      <c r="P971" s="2"/>
      <c r="Q971" s="2"/>
      <c r="R971" s="2"/>
      <c r="S971" s="2"/>
      <c r="T971" s="2"/>
    </row>
    <row r="972" spans="1:20" s="21" customFormat="1" ht="27" customHeight="1">
      <c r="A972" s="14">
        <v>967</v>
      </c>
      <c r="B972" s="26">
        <v>45547</v>
      </c>
      <c r="C972" s="27" t="s">
        <v>1947</v>
      </c>
      <c r="D972" s="17" t="s">
        <v>14</v>
      </c>
      <c r="E972" s="28" t="s">
        <v>1948</v>
      </c>
      <c r="F972" s="20">
        <v>2860840</v>
      </c>
      <c r="G972" s="20">
        <v>228867</v>
      </c>
      <c r="H972" s="20">
        <f t="shared" si="15"/>
        <v>3089707</v>
      </c>
      <c r="I972" s="2"/>
      <c r="J972" s="2"/>
      <c r="K972" s="3"/>
      <c r="L972" s="2"/>
      <c r="M972" s="3"/>
      <c r="N972" s="3"/>
      <c r="O972" s="3"/>
      <c r="P972" s="2"/>
      <c r="Q972" s="2"/>
      <c r="R972" s="2"/>
      <c r="S972" s="2"/>
      <c r="T972" s="2"/>
    </row>
    <row r="973" spans="1:20" s="21" customFormat="1" ht="27" customHeight="1">
      <c r="A973" s="14">
        <v>968</v>
      </c>
      <c r="B973" s="26">
        <v>45547</v>
      </c>
      <c r="C973" s="27" t="s">
        <v>1949</v>
      </c>
      <c r="D973" s="17" t="s">
        <v>14</v>
      </c>
      <c r="E973" s="28" t="s">
        <v>1950</v>
      </c>
      <c r="F973" s="20">
        <v>891000</v>
      </c>
      <c r="G973" s="20">
        <v>71280</v>
      </c>
      <c r="H973" s="20">
        <f t="shared" si="15"/>
        <v>962280</v>
      </c>
      <c r="I973" s="2"/>
      <c r="J973" s="2"/>
      <c r="K973" s="3"/>
      <c r="L973" s="2"/>
      <c r="M973" s="3"/>
      <c r="N973" s="3"/>
      <c r="O973" s="3"/>
      <c r="P973" s="2"/>
      <c r="Q973" s="2"/>
      <c r="R973" s="2"/>
      <c r="S973" s="2"/>
      <c r="T973" s="2"/>
    </row>
    <row r="974" spans="1:20" s="21" customFormat="1" ht="27" customHeight="1">
      <c r="A974" s="14">
        <v>969</v>
      </c>
      <c r="B974" s="26">
        <v>45547</v>
      </c>
      <c r="C974" s="27" t="s">
        <v>1951</v>
      </c>
      <c r="D974" s="17" t="s">
        <v>14</v>
      </c>
      <c r="E974" s="28" t="s">
        <v>1952</v>
      </c>
      <c r="F974" s="20">
        <v>4700090</v>
      </c>
      <c r="G974" s="20">
        <v>376007</v>
      </c>
      <c r="H974" s="20">
        <f t="shared" si="15"/>
        <v>5076097</v>
      </c>
      <c r="I974" s="2"/>
      <c r="J974" s="2"/>
      <c r="K974" s="3"/>
      <c r="L974" s="2"/>
      <c r="M974" s="3"/>
      <c r="N974" s="3"/>
      <c r="O974" s="3"/>
      <c r="P974" s="2"/>
      <c r="Q974" s="2"/>
      <c r="R974" s="2"/>
      <c r="S974" s="2"/>
      <c r="T974" s="2"/>
    </row>
    <row r="975" spans="1:20" s="21" customFormat="1" ht="27" customHeight="1">
      <c r="A975" s="14">
        <v>970</v>
      </c>
      <c r="B975" s="26">
        <v>45547</v>
      </c>
      <c r="C975" s="27" t="s">
        <v>1953</v>
      </c>
      <c r="D975" s="17" t="s">
        <v>14</v>
      </c>
      <c r="E975" s="28" t="s">
        <v>1954</v>
      </c>
      <c r="F975" s="20">
        <v>1204770</v>
      </c>
      <c r="G975" s="20">
        <v>96382</v>
      </c>
      <c r="H975" s="20">
        <f t="shared" si="15"/>
        <v>1301152</v>
      </c>
      <c r="I975" s="2"/>
      <c r="J975" s="2"/>
      <c r="K975" s="3"/>
      <c r="L975" s="2"/>
      <c r="M975" s="3"/>
      <c r="N975" s="3"/>
      <c r="O975" s="3"/>
      <c r="P975" s="2"/>
      <c r="Q975" s="2"/>
      <c r="R975" s="2"/>
      <c r="S975" s="2"/>
      <c r="T975" s="2"/>
    </row>
    <row r="976" spans="1:20" s="21" customFormat="1" ht="27" customHeight="1">
      <c r="A976" s="14">
        <v>971</v>
      </c>
      <c r="B976" s="26">
        <v>45547</v>
      </c>
      <c r="C976" s="27" t="s">
        <v>1955</v>
      </c>
      <c r="D976" s="17" t="s">
        <v>14</v>
      </c>
      <c r="E976" s="28" t="s">
        <v>1956</v>
      </c>
      <c r="F976" s="20">
        <v>783467</v>
      </c>
      <c r="G976" s="20">
        <v>62677</v>
      </c>
      <c r="H976" s="20">
        <f t="shared" si="15"/>
        <v>846144</v>
      </c>
      <c r="I976" s="2"/>
      <c r="J976" s="2"/>
      <c r="K976" s="3"/>
      <c r="L976" s="2"/>
      <c r="M976" s="3"/>
      <c r="N976" s="3"/>
      <c r="O976" s="3"/>
      <c r="P976" s="2"/>
      <c r="Q976" s="2"/>
      <c r="R976" s="2"/>
      <c r="S976" s="2"/>
      <c r="T976" s="2"/>
    </row>
    <row r="977" spans="1:20" s="21" customFormat="1" ht="27" customHeight="1">
      <c r="A977" s="14">
        <v>972</v>
      </c>
      <c r="B977" s="26">
        <v>45547</v>
      </c>
      <c r="C977" s="27" t="s">
        <v>1957</v>
      </c>
      <c r="D977" s="17" t="s">
        <v>14</v>
      </c>
      <c r="E977" s="28" t="s">
        <v>1958</v>
      </c>
      <c r="F977" s="20">
        <v>2074890</v>
      </c>
      <c r="G977" s="20">
        <v>165991</v>
      </c>
      <c r="H977" s="20">
        <f t="shared" si="15"/>
        <v>2240881</v>
      </c>
      <c r="I977" s="2"/>
      <c r="J977" s="2"/>
      <c r="K977" s="3"/>
      <c r="L977" s="2"/>
      <c r="M977" s="3"/>
      <c r="N977" s="3"/>
      <c r="O977" s="3"/>
      <c r="P977" s="2"/>
      <c r="Q977" s="2"/>
      <c r="R977" s="2"/>
      <c r="S977" s="2"/>
      <c r="T977" s="2"/>
    </row>
    <row r="978" spans="1:20" s="21" customFormat="1" ht="27" customHeight="1">
      <c r="A978" s="14">
        <v>973</v>
      </c>
      <c r="B978" s="26">
        <v>45547</v>
      </c>
      <c r="C978" s="27" t="s">
        <v>1959</v>
      </c>
      <c r="D978" s="17" t="s">
        <v>14</v>
      </c>
      <c r="E978" s="28" t="s">
        <v>1960</v>
      </c>
      <c r="F978" s="20">
        <v>1245290</v>
      </c>
      <c r="G978" s="20">
        <v>99623</v>
      </c>
      <c r="H978" s="20">
        <f t="shared" si="15"/>
        <v>1344913</v>
      </c>
      <c r="I978" s="2"/>
      <c r="J978" s="2"/>
      <c r="K978" s="3"/>
      <c r="L978" s="2"/>
      <c r="M978" s="3"/>
      <c r="N978" s="3"/>
      <c r="O978" s="3"/>
      <c r="P978" s="2"/>
      <c r="Q978" s="2"/>
      <c r="R978" s="2"/>
      <c r="S978" s="2"/>
      <c r="T978" s="2"/>
    </row>
    <row r="979" spans="1:20" s="21" customFormat="1" ht="27" customHeight="1">
      <c r="A979" s="14">
        <v>974</v>
      </c>
      <c r="B979" s="26">
        <v>45547</v>
      </c>
      <c r="C979" s="27" t="s">
        <v>1961</v>
      </c>
      <c r="D979" s="17" t="s">
        <v>14</v>
      </c>
      <c r="E979" s="28" t="s">
        <v>1962</v>
      </c>
      <c r="F979" s="20">
        <v>2304890</v>
      </c>
      <c r="G979" s="20">
        <v>184391</v>
      </c>
      <c r="H979" s="20">
        <f t="shared" si="15"/>
        <v>2489281</v>
      </c>
      <c r="I979" s="2"/>
      <c r="J979" s="2"/>
      <c r="K979" s="3"/>
      <c r="L979" s="2"/>
      <c r="M979" s="3"/>
      <c r="N979" s="3"/>
      <c r="O979" s="3"/>
      <c r="P979" s="2"/>
      <c r="Q979" s="2"/>
      <c r="R979" s="2"/>
      <c r="S979" s="2"/>
      <c r="T979" s="2"/>
    </row>
    <row r="980" spans="1:20" s="21" customFormat="1" ht="27" customHeight="1">
      <c r="A980" s="14">
        <v>975</v>
      </c>
      <c r="B980" s="26">
        <v>45547</v>
      </c>
      <c r="C980" s="27" t="s">
        <v>1963</v>
      </c>
      <c r="D980" s="17" t="s">
        <v>14</v>
      </c>
      <c r="E980" s="28" t="s">
        <v>1964</v>
      </c>
      <c r="F980" s="20">
        <v>891000</v>
      </c>
      <c r="G980" s="20">
        <v>71280</v>
      </c>
      <c r="H980" s="20">
        <f t="shared" si="15"/>
        <v>962280</v>
      </c>
      <c r="I980" s="2"/>
      <c r="J980" s="2"/>
      <c r="K980" s="3"/>
      <c r="L980" s="2"/>
      <c r="M980" s="3"/>
      <c r="N980" s="3"/>
      <c r="O980" s="3"/>
      <c r="P980" s="2"/>
      <c r="Q980" s="2"/>
      <c r="R980" s="2"/>
      <c r="S980" s="2"/>
      <c r="T980" s="2"/>
    </row>
    <row r="981" spans="1:20" s="21" customFormat="1" ht="27" customHeight="1">
      <c r="A981" s="14">
        <v>976</v>
      </c>
      <c r="B981" s="26">
        <v>45547</v>
      </c>
      <c r="C981" s="27" t="s">
        <v>1965</v>
      </c>
      <c r="D981" s="17" t="s">
        <v>14</v>
      </c>
      <c r="E981" s="28" t="s">
        <v>1966</v>
      </c>
      <c r="F981" s="20">
        <v>3083200</v>
      </c>
      <c r="G981" s="20">
        <v>246656</v>
      </c>
      <c r="H981" s="20">
        <f t="shared" si="15"/>
        <v>3329856</v>
      </c>
      <c r="I981" s="2"/>
      <c r="J981" s="2"/>
      <c r="K981" s="3"/>
      <c r="L981" s="2"/>
      <c r="M981" s="3"/>
      <c r="N981" s="3"/>
      <c r="O981" s="3"/>
      <c r="P981" s="2"/>
      <c r="Q981" s="2"/>
      <c r="R981" s="2"/>
      <c r="S981" s="2"/>
      <c r="T981" s="2"/>
    </row>
    <row r="982" spans="1:20" s="21" customFormat="1" ht="27" customHeight="1">
      <c r="A982" s="14">
        <v>977</v>
      </c>
      <c r="B982" s="26">
        <v>45547</v>
      </c>
      <c r="C982" s="27" t="s">
        <v>1967</v>
      </c>
      <c r="D982" s="17" t="s">
        <v>14</v>
      </c>
      <c r="E982" s="28" t="s">
        <v>1968</v>
      </c>
      <c r="F982" s="20">
        <v>967440</v>
      </c>
      <c r="G982" s="20">
        <v>77395</v>
      </c>
      <c r="H982" s="20">
        <f t="shared" si="15"/>
        <v>1044835</v>
      </c>
      <c r="I982" s="2"/>
      <c r="J982" s="2"/>
      <c r="K982" s="3"/>
      <c r="L982" s="2"/>
      <c r="M982" s="3"/>
      <c r="N982" s="3"/>
      <c r="O982" s="3"/>
      <c r="P982" s="2"/>
      <c r="Q982" s="2"/>
      <c r="R982" s="2"/>
      <c r="S982" s="2"/>
      <c r="T982" s="2"/>
    </row>
    <row r="983" spans="1:20" s="21" customFormat="1" ht="27" customHeight="1">
      <c r="A983" s="14">
        <v>978</v>
      </c>
      <c r="B983" s="26">
        <v>45547</v>
      </c>
      <c r="C983" s="27" t="s">
        <v>1969</v>
      </c>
      <c r="D983" s="17" t="s">
        <v>14</v>
      </c>
      <c r="E983" s="28" t="s">
        <v>1970</v>
      </c>
      <c r="F983" s="20">
        <v>1480770</v>
      </c>
      <c r="G983" s="20">
        <v>118462</v>
      </c>
      <c r="H983" s="20">
        <f t="shared" si="15"/>
        <v>1599232</v>
      </c>
      <c r="I983" s="2"/>
      <c r="J983" s="2"/>
      <c r="K983" s="3"/>
      <c r="L983" s="2"/>
      <c r="M983" s="3"/>
      <c r="N983" s="3"/>
      <c r="O983" s="3"/>
      <c r="P983" s="2"/>
      <c r="Q983" s="2"/>
      <c r="R983" s="2"/>
      <c r="S983" s="2"/>
      <c r="T983" s="2"/>
    </row>
    <row r="984" spans="1:20" s="21" customFormat="1" ht="27" customHeight="1">
      <c r="A984" s="14">
        <v>979</v>
      </c>
      <c r="B984" s="26">
        <v>45547</v>
      </c>
      <c r="C984" s="27" t="s">
        <v>1971</v>
      </c>
      <c r="D984" s="17" t="s">
        <v>14</v>
      </c>
      <c r="E984" s="28" t="s">
        <v>1972</v>
      </c>
      <c r="F984" s="20">
        <v>4712451</v>
      </c>
      <c r="G984" s="20">
        <v>376996</v>
      </c>
      <c r="H984" s="20">
        <f t="shared" si="15"/>
        <v>5089447</v>
      </c>
      <c r="I984" s="2"/>
      <c r="J984" s="2"/>
      <c r="K984" s="3"/>
      <c r="L984" s="2"/>
      <c r="M984" s="3"/>
      <c r="N984" s="3"/>
      <c r="O984" s="3"/>
      <c r="P984" s="2"/>
      <c r="Q984" s="2"/>
      <c r="R984" s="2"/>
      <c r="S984" s="2"/>
      <c r="T984" s="2"/>
    </row>
    <row r="985" spans="1:20" s="21" customFormat="1" ht="27" customHeight="1">
      <c r="A985" s="14">
        <v>980</v>
      </c>
      <c r="B985" s="26">
        <v>45547</v>
      </c>
      <c r="C985" s="27" t="s">
        <v>1973</v>
      </c>
      <c r="D985" s="17" t="s">
        <v>14</v>
      </c>
      <c r="E985" s="28" t="s">
        <v>1974</v>
      </c>
      <c r="F985" s="20">
        <v>891000</v>
      </c>
      <c r="G985" s="20">
        <v>71280</v>
      </c>
      <c r="H985" s="20">
        <f t="shared" si="15"/>
        <v>962280</v>
      </c>
      <c r="I985" s="2"/>
      <c r="J985" s="2"/>
      <c r="K985" s="3"/>
      <c r="L985" s="2"/>
      <c r="M985" s="3"/>
      <c r="N985" s="3"/>
      <c r="O985" s="3"/>
      <c r="P985" s="2"/>
      <c r="Q985" s="2"/>
      <c r="R985" s="2"/>
      <c r="S985" s="2"/>
      <c r="T985" s="2"/>
    </row>
    <row r="986" spans="1:20" s="21" customFormat="1" ht="27" customHeight="1">
      <c r="A986" s="14">
        <v>981</v>
      </c>
      <c r="B986" s="26">
        <v>45547</v>
      </c>
      <c r="C986" s="27" t="s">
        <v>1975</v>
      </c>
      <c r="D986" s="17" t="s">
        <v>14</v>
      </c>
      <c r="E986" s="28" t="s">
        <v>1976</v>
      </c>
      <c r="F986" s="20">
        <v>4925910</v>
      </c>
      <c r="G986" s="20">
        <v>394073</v>
      </c>
      <c r="H986" s="20">
        <f t="shared" si="15"/>
        <v>5319983</v>
      </c>
      <c r="I986" s="2"/>
      <c r="J986" s="2"/>
      <c r="K986" s="3"/>
      <c r="L986" s="2"/>
      <c r="M986" s="3"/>
      <c r="N986" s="3"/>
      <c r="O986" s="3"/>
      <c r="P986" s="2"/>
      <c r="Q986" s="2"/>
      <c r="R986" s="2"/>
      <c r="S986" s="2"/>
      <c r="T986" s="2"/>
    </row>
    <row r="987" spans="1:20" s="21" customFormat="1" ht="27" customHeight="1">
      <c r="A987" s="14">
        <v>982</v>
      </c>
      <c r="B987" s="26">
        <v>45547</v>
      </c>
      <c r="C987" s="27" t="s">
        <v>1977</v>
      </c>
      <c r="D987" s="17" t="s">
        <v>14</v>
      </c>
      <c r="E987" s="28" t="s">
        <v>1978</v>
      </c>
      <c r="F987" s="20">
        <v>892630</v>
      </c>
      <c r="G987" s="20">
        <v>71410</v>
      </c>
      <c r="H987" s="20">
        <f t="shared" si="15"/>
        <v>964040</v>
      </c>
      <c r="I987" s="2"/>
      <c r="J987" s="2"/>
      <c r="K987" s="3"/>
      <c r="L987" s="2"/>
      <c r="M987" s="3"/>
      <c r="N987" s="3"/>
      <c r="O987" s="3"/>
      <c r="P987" s="2"/>
      <c r="Q987" s="2"/>
      <c r="R987" s="2"/>
      <c r="S987" s="2"/>
      <c r="T987" s="2"/>
    </row>
    <row r="988" spans="1:20" s="21" customFormat="1" ht="27" customHeight="1">
      <c r="A988" s="14">
        <v>983</v>
      </c>
      <c r="B988" s="26">
        <v>45547</v>
      </c>
      <c r="C988" s="27" t="s">
        <v>1979</v>
      </c>
      <c r="D988" s="17" t="s">
        <v>14</v>
      </c>
      <c r="E988" s="28" t="s">
        <v>1980</v>
      </c>
      <c r="F988" s="20">
        <v>891000</v>
      </c>
      <c r="G988" s="20">
        <v>71280</v>
      </c>
      <c r="H988" s="20">
        <f t="shared" si="15"/>
        <v>962280</v>
      </c>
      <c r="I988" s="2"/>
      <c r="J988" s="2"/>
      <c r="K988" s="3"/>
      <c r="L988" s="2"/>
      <c r="M988" s="3"/>
      <c r="N988" s="3"/>
      <c r="O988" s="3"/>
      <c r="P988" s="2"/>
      <c r="Q988" s="2"/>
      <c r="R988" s="2"/>
      <c r="S988" s="2"/>
      <c r="T988" s="2"/>
    </row>
    <row r="989" spans="1:20" s="21" customFormat="1" ht="27" customHeight="1">
      <c r="A989" s="14">
        <v>984</v>
      </c>
      <c r="B989" s="26">
        <v>45547</v>
      </c>
      <c r="C989" s="27" t="s">
        <v>1981</v>
      </c>
      <c r="D989" s="17" t="s">
        <v>14</v>
      </c>
      <c r="E989" s="28" t="s">
        <v>1982</v>
      </c>
      <c r="F989" s="20">
        <v>4718510</v>
      </c>
      <c r="G989" s="20">
        <v>377481</v>
      </c>
      <c r="H989" s="20">
        <f t="shared" si="15"/>
        <v>5095991</v>
      </c>
      <c r="I989" s="2"/>
      <c r="J989" s="2"/>
      <c r="K989" s="3"/>
      <c r="L989" s="2"/>
      <c r="M989" s="3"/>
      <c r="N989" s="3"/>
      <c r="O989" s="3"/>
      <c r="P989" s="2"/>
      <c r="Q989" s="2"/>
      <c r="R989" s="2"/>
      <c r="S989" s="2"/>
      <c r="T989" s="2"/>
    </row>
    <row r="990" spans="1:20" s="21" customFormat="1" ht="27" customHeight="1">
      <c r="A990" s="14">
        <v>985</v>
      </c>
      <c r="B990" s="26">
        <v>45547</v>
      </c>
      <c r="C990" s="27" t="s">
        <v>1983</v>
      </c>
      <c r="D990" s="17" t="s">
        <v>14</v>
      </c>
      <c r="E990" s="28" t="s">
        <v>1984</v>
      </c>
      <c r="F990" s="20">
        <v>742500</v>
      </c>
      <c r="G990" s="20">
        <v>59400</v>
      </c>
      <c r="H990" s="20">
        <f t="shared" si="15"/>
        <v>801900</v>
      </c>
      <c r="I990" s="2"/>
      <c r="J990" s="2"/>
      <c r="K990" s="3"/>
      <c r="L990" s="2"/>
      <c r="M990" s="3"/>
      <c r="N990" s="3"/>
      <c r="O990" s="3"/>
      <c r="P990" s="2"/>
      <c r="Q990" s="2"/>
      <c r="R990" s="2"/>
      <c r="S990" s="2"/>
      <c r="T990" s="2"/>
    </row>
    <row r="991" spans="1:20" s="21" customFormat="1" ht="27" customHeight="1">
      <c r="A991" s="14">
        <v>986</v>
      </c>
      <c r="B991" s="26">
        <v>45547</v>
      </c>
      <c r="C991" s="27" t="s">
        <v>1985</v>
      </c>
      <c r="D991" s="17" t="s">
        <v>14</v>
      </c>
      <c r="E991" s="28" t="s">
        <v>1986</v>
      </c>
      <c r="F991" s="20">
        <v>922445</v>
      </c>
      <c r="G991" s="20">
        <v>73796</v>
      </c>
      <c r="H991" s="20">
        <f t="shared" si="15"/>
        <v>996241</v>
      </c>
      <c r="I991" s="2"/>
      <c r="J991" s="2"/>
      <c r="K991" s="3"/>
      <c r="L991" s="2"/>
      <c r="M991" s="3"/>
      <c r="N991" s="3"/>
      <c r="O991" s="3"/>
      <c r="P991" s="2"/>
      <c r="Q991" s="2"/>
      <c r="R991" s="2"/>
      <c r="S991" s="2"/>
      <c r="T991" s="2"/>
    </row>
    <row r="992" spans="1:20" s="21" customFormat="1" ht="27" customHeight="1">
      <c r="A992" s="14">
        <v>987</v>
      </c>
      <c r="B992" s="26">
        <v>45547</v>
      </c>
      <c r="C992" s="27" t="s">
        <v>1987</v>
      </c>
      <c r="D992" s="17" t="s">
        <v>14</v>
      </c>
      <c r="E992" s="28" t="s">
        <v>1988</v>
      </c>
      <c r="F992" s="20">
        <v>1900855</v>
      </c>
      <c r="G992" s="20">
        <v>152068</v>
      </c>
      <c r="H992" s="20">
        <f t="shared" si="15"/>
        <v>2052923</v>
      </c>
      <c r="I992" s="2"/>
      <c r="J992" s="2"/>
      <c r="K992" s="3"/>
      <c r="L992" s="2"/>
      <c r="M992" s="3"/>
      <c r="N992" s="3"/>
      <c r="O992" s="3"/>
      <c r="P992" s="2"/>
      <c r="Q992" s="2"/>
      <c r="R992" s="2"/>
      <c r="S992" s="2"/>
      <c r="T992" s="2"/>
    </row>
    <row r="993" spans="1:20" s="21" customFormat="1" ht="27" customHeight="1">
      <c r="A993" s="14">
        <v>988</v>
      </c>
      <c r="B993" s="26">
        <v>45547</v>
      </c>
      <c r="C993" s="27" t="s">
        <v>1989</v>
      </c>
      <c r="D993" s="17" t="s">
        <v>14</v>
      </c>
      <c r="E993" s="28" t="s">
        <v>1990</v>
      </c>
      <c r="F993" s="20">
        <v>1538036</v>
      </c>
      <c r="G993" s="20">
        <v>123043</v>
      </c>
      <c r="H993" s="20">
        <f t="shared" si="15"/>
        <v>1661079</v>
      </c>
      <c r="I993" s="2"/>
      <c r="J993" s="2"/>
      <c r="K993" s="3"/>
      <c r="L993" s="2"/>
      <c r="M993" s="3"/>
      <c r="N993" s="3"/>
      <c r="O993" s="3"/>
      <c r="P993" s="2"/>
      <c r="Q993" s="2"/>
      <c r="R993" s="2"/>
      <c r="S993" s="2"/>
      <c r="T993" s="2"/>
    </row>
    <row r="994" spans="1:20" s="21" customFormat="1" ht="27" customHeight="1">
      <c r="A994" s="14">
        <v>989</v>
      </c>
      <c r="B994" s="26">
        <v>45547</v>
      </c>
      <c r="C994" s="27" t="s">
        <v>1991</v>
      </c>
      <c r="D994" s="17" t="s">
        <v>14</v>
      </c>
      <c r="E994" s="54" t="s">
        <v>1992</v>
      </c>
      <c r="F994" s="20">
        <v>1436633</v>
      </c>
      <c r="G994" s="20">
        <v>114931</v>
      </c>
      <c r="H994" s="20">
        <f t="shared" si="15"/>
        <v>1551564</v>
      </c>
      <c r="I994" s="2"/>
      <c r="J994" s="2"/>
      <c r="K994" s="3"/>
      <c r="L994" s="2"/>
      <c r="M994" s="3"/>
      <c r="N994" s="3"/>
      <c r="O994" s="3"/>
      <c r="P994" s="2"/>
      <c r="Q994" s="2"/>
      <c r="R994" s="2"/>
      <c r="S994" s="2"/>
      <c r="T994" s="2"/>
    </row>
    <row r="995" spans="1:20" s="21" customFormat="1" ht="27" customHeight="1">
      <c r="A995" s="14">
        <v>990</v>
      </c>
      <c r="B995" s="26">
        <v>45547</v>
      </c>
      <c r="C995" s="27" t="s">
        <v>1993</v>
      </c>
      <c r="D995" s="17" t="s">
        <v>14</v>
      </c>
      <c r="E995" s="54" t="s">
        <v>1994</v>
      </c>
      <c r="F995" s="20">
        <v>2560217</v>
      </c>
      <c r="G995" s="20">
        <v>204817</v>
      </c>
      <c r="H995" s="20">
        <f t="shared" si="15"/>
        <v>2765034</v>
      </c>
      <c r="I995" s="2"/>
      <c r="J995" s="2"/>
      <c r="K995" s="3"/>
      <c r="L995" s="2"/>
      <c r="M995" s="3"/>
      <c r="N995" s="3"/>
      <c r="O995" s="3"/>
      <c r="P995" s="2"/>
      <c r="Q995" s="2"/>
      <c r="R995" s="2"/>
      <c r="S995" s="2"/>
      <c r="T995" s="2"/>
    </row>
    <row r="996" spans="1:20" s="21" customFormat="1" ht="27" customHeight="1">
      <c r="A996" s="14">
        <v>991</v>
      </c>
      <c r="B996" s="26">
        <v>45547</v>
      </c>
      <c r="C996" s="63" t="s">
        <v>1995</v>
      </c>
      <c r="D996" s="17" t="s">
        <v>14</v>
      </c>
      <c r="E996" s="54" t="s">
        <v>1996</v>
      </c>
      <c r="F996" s="20">
        <v>1707735</v>
      </c>
      <c r="G996" s="20">
        <v>136619</v>
      </c>
      <c r="H996" s="20">
        <f t="shared" si="15"/>
        <v>1844354</v>
      </c>
      <c r="I996" s="2"/>
      <c r="J996" s="2"/>
      <c r="K996" s="3"/>
      <c r="L996" s="2"/>
      <c r="M996" s="3"/>
      <c r="N996" s="3"/>
      <c r="O996" s="3"/>
      <c r="P996" s="2"/>
      <c r="Q996" s="2"/>
      <c r="R996" s="2"/>
      <c r="S996" s="2"/>
      <c r="T996" s="2"/>
    </row>
    <row r="997" spans="1:20" s="21" customFormat="1" ht="27" customHeight="1">
      <c r="A997" s="14">
        <v>992</v>
      </c>
      <c r="B997" s="26">
        <v>45547</v>
      </c>
      <c r="C997" s="27" t="s">
        <v>1997</v>
      </c>
      <c r="D997" s="17" t="s">
        <v>14</v>
      </c>
      <c r="E997" s="28" t="s">
        <v>1998</v>
      </c>
      <c r="F997" s="20">
        <v>2063473</v>
      </c>
      <c r="G997" s="20">
        <v>165078</v>
      </c>
      <c r="H997" s="20">
        <f t="shared" si="15"/>
        <v>2228551</v>
      </c>
      <c r="I997" s="2"/>
      <c r="J997" s="2"/>
      <c r="K997" s="3"/>
      <c r="L997" s="2"/>
      <c r="M997" s="3"/>
      <c r="N997" s="3"/>
      <c r="O997" s="3"/>
      <c r="P997" s="2"/>
      <c r="Q997" s="2"/>
      <c r="R997" s="2"/>
      <c r="S997" s="2"/>
      <c r="T997" s="2"/>
    </row>
    <row r="998" spans="1:20" s="21" customFormat="1" ht="27" customHeight="1">
      <c r="A998" s="14">
        <v>993</v>
      </c>
      <c r="B998" s="26">
        <v>45547</v>
      </c>
      <c r="C998" s="27" t="s">
        <v>1999</v>
      </c>
      <c r="D998" s="17" t="s">
        <v>14</v>
      </c>
      <c r="E998" s="28" t="s">
        <v>2000</v>
      </c>
      <c r="F998" s="20">
        <v>4800360</v>
      </c>
      <c r="G998" s="20">
        <v>384029</v>
      </c>
      <c r="H998" s="20">
        <f t="shared" si="15"/>
        <v>5184389</v>
      </c>
      <c r="I998" s="2"/>
      <c r="J998" s="2"/>
      <c r="K998" s="3"/>
      <c r="L998" s="2"/>
      <c r="M998" s="3"/>
      <c r="N998" s="3"/>
      <c r="O998" s="3"/>
      <c r="P998" s="2"/>
      <c r="Q998" s="2"/>
      <c r="R998" s="2"/>
      <c r="S998" s="2"/>
      <c r="T998" s="2"/>
    </row>
    <row r="999" spans="1:20" s="21" customFormat="1" ht="27" customHeight="1">
      <c r="A999" s="14">
        <v>994</v>
      </c>
      <c r="B999" s="26">
        <v>45547</v>
      </c>
      <c r="C999" s="27" t="s">
        <v>2001</v>
      </c>
      <c r="D999" s="17" t="s">
        <v>14</v>
      </c>
      <c r="E999" s="28" t="s">
        <v>2002</v>
      </c>
      <c r="F999" s="20">
        <v>891000</v>
      </c>
      <c r="G999" s="20">
        <v>71280</v>
      </c>
      <c r="H999" s="20">
        <f t="shared" si="15"/>
        <v>962280</v>
      </c>
      <c r="I999" s="2"/>
      <c r="J999" s="2"/>
      <c r="K999" s="3"/>
      <c r="L999" s="2"/>
      <c r="M999" s="3"/>
      <c r="N999" s="3"/>
      <c r="O999" s="3"/>
      <c r="P999" s="2"/>
      <c r="Q999" s="2"/>
      <c r="R999" s="2"/>
      <c r="S999" s="2"/>
      <c r="T999" s="2"/>
    </row>
    <row r="1000" spans="1:20" s="21" customFormat="1" ht="27" customHeight="1">
      <c r="A1000" s="14">
        <v>995</v>
      </c>
      <c r="B1000" s="26">
        <v>45547</v>
      </c>
      <c r="C1000" s="27" t="s">
        <v>2003</v>
      </c>
      <c r="D1000" s="17" t="s">
        <v>14</v>
      </c>
      <c r="E1000" s="28" t="s">
        <v>2004</v>
      </c>
      <c r="F1000" s="20">
        <v>3138155</v>
      </c>
      <c r="G1000" s="20">
        <v>251052</v>
      </c>
      <c r="H1000" s="20">
        <f t="shared" si="15"/>
        <v>3389207</v>
      </c>
      <c r="I1000" s="2"/>
      <c r="J1000" s="2"/>
      <c r="K1000" s="3"/>
      <c r="L1000" s="2"/>
      <c r="M1000" s="3"/>
      <c r="N1000" s="3"/>
      <c r="O1000" s="3"/>
      <c r="P1000" s="2"/>
      <c r="Q1000" s="2"/>
      <c r="R1000" s="2"/>
      <c r="S1000" s="2"/>
      <c r="T1000" s="2"/>
    </row>
    <row r="1001" spans="1:20" s="21" customFormat="1" ht="27" customHeight="1">
      <c r="A1001" s="14">
        <v>996</v>
      </c>
      <c r="B1001" s="26">
        <v>45547</v>
      </c>
      <c r="C1001" s="27" t="s">
        <v>2005</v>
      </c>
      <c r="D1001" s="17" t="s">
        <v>14</v>
      </c>
      <c r="E1001" s="28" t="s">
        <v>2006</v>
      </c>
      <c r="F1001" s="20">
        <v>2597672</v>
      </c>
      <c r="G1001" s="20">
        <v>207814</v>
      </c>
      <c r="H1001" s="20">
        <f t="shared" si="15"/>
        <v>2805486</v>
      </c>
      <c r="I1001" s="2"/>
      <c r="J1001" s="2"/>
      <c r="K1001" s="3"/>
      <c r="L1001" s="2"/>
      <c r="M1001" s="3"/>
      <c r="N1001" s="3"/>
      <c r="O1001" s="3"/>
      <c r="P1001" s="2"/>
      <c r="Q1001" s="2"/>
      <c r="R1001" s="2"/>
      <c r="S1001" s="2"/>
      <c r="T1001" s="2"/>
    </row>
    <row r="1002" spans="1:20" s="21" customFormat="1" ht="27" customHeight="1">
      <c r="A1002" s="14">
        <v>997</v>
      </c>
      <c r="B1002" s="26">
        <v>45547</v>
      </c>
      <c r="C1002" s="27" t="s">
        <v>2007</v>
      </c>
      <c r="D1002" s="17" t="s">
        <v>14</v>
      </c>
      <c r="E1002" s="28" t="s">
        <v>2008</v>
      </c>
      <c r="F1002" s="20">
        <v>2248723</v>
      </c>
      <c r="G1002" s="20">
        <v>179898</v>
      </c>
      <c r="H1002" s="20">
        <f t="shared" si="15"/>
        <v>2428621</v>
      </c>
      <c r="I1002" s="2"/>
      <c r="J1002" s="2"/>
      <c r="K1002" s="3"/>
      <c r="L1002" s="2"/>
      <c r="M1002" s="3"/>
      <c r="N1002" s="3"/>
      <c r="O1002" s="3"/>
      <c r="P1002" s="2"/>
      <c r="Q1002" s="2"/>
      <c r="R1002" s="2"/>
      <c r="S1002" s="2"/>
      <c r="T1002" s="2"/>
    </row>
    <row r="1003" spans="1:20" s="21" customFormat="1" ht="27" customHeight="1">
      <c r="A1003" s="14">
        <v>998</v>
      </c>
      <c r="B1003" s="26">
        <v>45547</v>
      </c>
      <c r="C1003" s="27" t="s">
        <v>2009</v>
      </c>
      <c r="D1003" s="17" t="s">
        <v>14</v>
      </c>
      <c r="E1003" s="28" t="s">
        <v>2010</v>
      </c>
      <c r="F1003" s="20">
        <v>1113750</v>
      </c>
      <c r="G1003" s="20">
        <v>89100</v>
      </c>
      <c r="H1003" s="20">
        <f t="shared" si="15"/>
        <v>1202850</v>
      </c>
      <c r="I1003" s="2"/>
      <c r="J1003" s="2"/>
      <c r="K1003" s="3"/>
      <c r="L1003" s="2"/>
      <c r="M1003" s="3"/>
      <c r="N1003" s="3"/>
      <c r="O1003" s="3"/>
      <c r="P1003" s="2"/>
      <c r="Q1003" s="2"/>
      <c r="R1003" s="2"/>
      <c r="S1003" s="2"/>
      <c r="T1003" s="2"/>
    </row>
    <row r="1004" spans="1:20" s="21" customFormat="1" ht="27" customHeight="1">
      <c r="A1004" s="14">
        <v>999</v>
      </c>
      <c r="B1004" s="26">
        <v>45547</v>
      </c>
      <c r="C1004" s="27" t="s">
        <v>2011</v>
      </c>
      <c r="D1004" s="17" t="s">
        <v>14</v>
      </c>
      <c r="E1004" s="28" t="s">
        <v>2012</v>
      </c>
      <c r="F1004" s="20">
        <v>2588315</v>
      </c>
      <c r="G1004" s="20">
        <v>207065</v>
      </c>
      <c r="H1004" s="20">
        <f t="shared" si="15"/>
        <v>2795380</v>
      </c>
      <c r="I1004" s="2"/>
      <c r="J1004" s="2"/>
      <c r="K1004" s="3"/>
      <c r="L1004" s="2"/>
      <c r="M1004" s="3"/>
      <c r="N1004" s="3"/>
      <c r="O1004" s="3"/>
      <c r="P1004" s="2"/>
      <c r="Q1004" s="2"/>
      <c r="R1004" s="2"/>
      <c r="S1004" s="2"/>
      <c r="T1004" s="2"/>
    </row>
    <row r="1005" spans="1:20" s="21" customFormat="1" ht="27" customHeight="1">
      <c r="A1005" s="14">
        <v>1000</v>
      </c>
      <c r="B1005" s="26">
        <v>45547</v>
      </c>
      <c r="C1005" s="27" t="s">
        <v>2013</v>
      </c>
      <c r="D1005" s="17" t="s">
        <v>14</v>
      </c>
      <c r="E1005" s="28" t="s">
        <v>2014</v>
      </c>
      <c r="F1005" s="20">
        <v>781440</v>
      </c>
      <c r="G1005" s="20">
        <v>62515</v>
      </c>
      <c r="H1005" s="20">
        <f t="shared" si="15"/>
        <v>843955</v>
      </c>
      <c r="I1005" s="2"/>
      <c r="J1005" s="2"/>
      <c r="K1005" s="3"/>
      <c r="L1005" s="2"/>
      <c r="M1005" s="3"/>
      <c r="N1005" s="3"/>
      <c r="O1005" s="3"/>
      <c r="P1005" s="2"/>
      <c r="Q1005" s="2"/>
      <c r="R1005" s="2"/>
      <c r="S1005" s="2"/>
      <c r="T1005" s="2"/>
    </row>
    <row r="1006" spans="1:20" s="21" customFormat="1" ht="27" customHeight="1">
      <c r="A1006" s="14">
        <v>1001</v>
      </c>
      <c r="B1006" s="26">
        <v>45547</v>
      </c>
      <c r="C1006" s="27" t="s">
        <v>2015</v>
      </c>
      <c r="D1006" s="17" t="s">
        <v>14</v>
      </c>
      <c r="E1006" s="28" t="s">
        <v>2016</v>
      </c>
      <c r="F1006" s="20">
        <v>892630</v>
      </c>
      <c r="G1006" s="20">
        <v>71410</v>
      </c>
      <c r="H1006" s="20">
        <f t="shared" si="15"/>
        <v>964040</v>
      </c>
      <c r="I1006" s="2"/>
      <c r="J1006" s="2"/>
      <c r="K1006" s="3"/>
      <c r="L1006" s="2"/>
      <c r="M1006" s="3"/>
      <c r="N1006" s="3"/>
      <c r="O1006" s="3"/>
      <c r="P1006" s="2"/>
      <c r="Q1006" s="2"/>
      <c r="R1006" s="2"/>
      <c r="S1006" s="2"/>
      <c r="T1006" s="2"/>
    </row>
    <row r="1007" spans="1:20" s="21" customFormat="1" ht="27" customHeight="1">
      <c r="A1007" s="14">
        <v>1002</v>
      </c>
      <c r="B1007" s="26">
        <v>45547</v>
      </c>
      <c r="C1007" s="27" t="s">
        <v>2017</v>
      </c>
      <c r="D1007" s="17" t="s">
        <v>14</v>
      </c>
      <c r="E1007" s="28" t="s">
        <v>2018</v>
      </c>
      <c r="F1007" s="20">
        <v>1110580</v>
      </c>
      <c r="G1007" s="20">
        <v>88846</v>
      </c>
      <c r="H1007" s="20">
        <f t="shared" si="15"/>
        <v>1199426</v>
      </c>
      <c r="I1007" s="2"/>
      <c r="J1007" s="2"/>
      <c r="K1007" s="3"/>
      <c r="L1007" s="2"/>
      <c r="M1007" s="3"/>
      <c r="N1007" s="3"/>
      <c r="O1007" s="3"/>
      <c r="P1007" s="2"/>
      <c r="Q1007" s="2"/>
      <c r="R1007" s="2"/>
      <c r="S1007" s="2"/>
      <c r="T1007" s="2"/>
    </row>
    <row r="1008" spans="1:20" s="21" customFormat="1" ht="27" customHeight="1">
      <c r="A1008" s="14">
        <v>1003</v>
      </c>
      <c r="B1008" s="26">
        <v>45547</v>
      </c>
      <c r="C1008" s="27" t="s">
        <v>2019</v>
      </c>
      <c r="D1008" s="17" t="s">
        <v>14</v>
      </c>
      <c r="E1008" s="28" t="s">
        <v>2020</v>
      </c>
      <c r="F1008" s="20">
        <v>742500</v>
      </c>
      <c r="G1008" s="20">
        <v>59400</v>
      </c>
      <c r="H1008" s="20">
        <f t="shared" si="15"/>
        <v>801900</v>
      </c>
      <c r="I1008" s="2"/>
      <c r="J1008" s="2"/>
      <c r="K1008" s="3"/>
      <c r="L1008" s="2"/>
      <c r="M1008" s="3"/>
      <c r="N1008" s="3"/>
      <c r="O1008" s="3"/>
      <c r="P1008" s="2"/>
      <c r="Q1008" s="2"/>
      <c r="R1008" s="2"/>
      <c r="S1008" s="2"/>
      <c r="T1008" s="2"/>
    </row>
    <row r="1009" spans="1:20" s="21" customFormat="1" ht="27" customHeight="1">
      <c r="A1009" s="14">
        <v>1004</v>
      </c>
      <c r="B1009" s="26">
        <v>45547</v>
      </c>
      <c r="C1009" s="27" t="s">
        <v>2021</v>
      </c>
      <c r="D1009" s="17" t="s">
        <v>14</v>
      </c>
      <c r="E1009" s="28" t="s">
        <v>2022</v>
      </c>
      <c r="F1009" s="20">
        <v>1113750</v>
      </c>
      <c r="G1009" s="20">
        <v>89100</v>
      </c>
      <c r="H1009" s="20">
        <f t="shared" si="15"/>
        <v>1202850</v>
      </c>
      <c r="I1009" s="2"/>
      <c r="J1009" s="2"/>
      <c r="K1009" s="3"/>
      <c r="L1009" s="2"/>
      <c r="M1009" s="3"/>
      <c r="N1009" s="3"/>
      <c r="O1009" s="3"/>
      <c r="P1009" s="2"/>
      <c r="Q1009" s="2"/>
      <c r="R1009" s="2"/>
      <c r="S1009" s="2"/>
      <c r="T1009" s="2"/>
    </row>
    <row r="1010" spans="1:20" s="21" customFormat="1" ht="27" customHeight="1">
      <c r="A1010" s="14">
        <v>1005</v>
      </c>
      <c r="B1010" s="26">
        <v>45547</v>
      </c>
      <c r="C1010" s="27" t="s">
        <v>2023</v>
      </c>
      <c r="D1010" s="17" t="s">
        <v>14</v>
      </c>
      <c r="E1010" s="28" t="s">
        <v>2024</v>
      </c>
      <c r="F1010" s="20">
        <v>922445</v>
      </c>
      <c r="G1010" s="20">
        <v>73796</v>
      </c>
      <c r="H1010" s="20">
        <f t="shared" si="15"/>
        <v>996241</v>
      </c>
      <c r="I1010" s="2"/>
      <c r="J1010" s="2"/>
      <c r="K1010" s="3"/>
      <c r="L1010" s="2"/>
      <c r="M1010" s="3"/>
      <c r="N1010" s="3"/>
      <c r="O1010" s="3"/>
      <c r="P1010" s="2"/>
      <c r="Q1010" s="2"/>
      <c r="R1010" s="2"/>
      <c r="S1010" s="2"/>
      <c r="T1010" s="2"/>
    </row>
    <row r="1011" spans="1:20" s="21" customFormat="1" ht="27" customHeight="1">
      <c r="A1011" s="14">
        <v>1006</v>
      </c>
      <c r="B1011" s="26">
        <v>45547</v>
      </c>
      <c r="C1011" s="27" t="s">
        <v>2025</v>
      </c>
      <c r="D1011" s="17" t="s">
        <v>14</v>
      </c>
      <c r="E1011" s="28" t="s">
        <v>2026</v>
      </c>
      <c r="F1011" s="20">
        <v>1853036</v>
      </c>
      <c r="G1011" s="20">
        <v>148243</v>
      </c>
      <c r="H1011" s="20">
        <f t="shared" si="15"/>
        <v>2001279</v>
      </c>
      <c r="I1011" s="2"/>
      <c r="J1011" s="2"/>
      <c r="K1011" s="3"/>
      <c r="L1011" s="2"/>
      <c r="M1011" s="3"/>
      <c r="N1011" s="3"/>
      <c r="O1011" s="3"/>
      <c r="P1011" s="2"/>
      <c r="Q1011" s="2"/>
      <c r="R1011" s="2"/>
      <c r="S1011" s="2"/>
      <c r="T1011" s="2"/>
    </row>
    <row r="1012" spans="1:20" s="21" customFormat="1" ht="27" customHeight="1">
      <c r="A1012" s="14">
        <v>1007</v>
      </c>
      <c r="B1012" s="26">
        <v>45547</v>
      </c>
      <c r="C1012" s="27" t="s">
        <v>2027</v>
      </c>
      <c r="D1012" s="17" t="s">
        <v>14</v>
      </c>
      <c r="E1012" s="28" t="s">
        <v>2028</v>
      </c>
      <c r="F1012" s="20">
        <v>2253910</v>
      </c>
      <c r="G1012" s="20">
        <v>180313</v>
      </c>
      <c r="H1012" s="20">
        <f t="shared" si="15"/>
        <v>2434223</v>
      </c>
      <c r="I1012" s="2"/>
      <c r="J1012" s="2"/>
      <c r="K1012" s="3"/>
      <c r="L1012" s="2"/>
      <c r="M1012" s="3"/>
      <c r="N1012" s="3"/>
      <c r="O1012" s="3"/>
      <c r="P1012" s="2"/>
      <c r="Q1012" s="2"/>
      <c r="R1012" s="2"/>
      <c r="S1012" s="2"/>
      <c r="T1012" s="2"/>
    </row>
    <row r="1013" spans="1:20" s="21" customFormat="1" ht="27" customHeight="1">
      <c r="A1013" s="14">
        <v>1008</v>
      </c>
      <c r="B1013" s="26">
        <v>45547</v>
      </c>
      <c r="C1013" s="27" t="s">
        <v>2029</v>
      </c>
      <c r="D1013" s="17" t="s">
        <v>14</v>
      </c>
      <c r="E1013" s="28" t="s">
        <v>2030</v>
      </c>
      <c r="F1013" s="20">
        <v>4208340</v>
      </c>
      <c r="G1013" s="20">
        <v>336667</v>
      </c>
      <c r="H1013" s="20">
        <f t="shared" si="15"/>
        <v>4545007</v>
      </c>
      <c r="I1013" s="2"/>
      <c r="J1013" s="2"/>
      <c r="K1013" s="3"/>
      <c r="L1013" s="2"/>
      <c r="M1013" s="3"/>
      <c r="N1013" s="3"/>
      <c r="O1013" s="3"/>
      <c r="P1013" s="2"/>
      <c r="Q1013" s="2"/>
      <c r="R1013" s="2"/>
      <c r="S1013" s="2"/>
      <c r="T1013" s="2"/>
    </row>
    <row r="1014" spans="1:20" s="21" customFormat="1" ht="27" customHeight="1">
      <c r="A1014" s="14">
        <v>1009</v>
      </c>
      <c r="B1014" s="26">
        <v>45547</v>
      </c>
      <c r="C1014" s="27" t="s">
        <v>2031</v>
      </c>
      <c r="D1014" s="17" t="s">
        <v>14</v>
      </c>
      <c r="E1014" s="28" t="s">
        <v>2032</v>
      </c>
      <c r="F1014" s="20">
        <v>4558800</v>
      </c>
      <c r="G1014" s="20">
        <v>364704</v>
      </c>
      <c r="H1014" s="20">
        <f t="shared" si="15"/>
        <v>4923504</v>
      </c>
      <c r="I1014" s="2"/>
      <c r="J1014" s="2"/>
      <c r="K1014" s="3"/>
      <c r="L1014" s="2"/>
      <c r="M1014" s="3"/>
      <c r="N1014" s="3"/>
      <c r="O1014" s="3"/>
      <c r="P1014" s="2"/>
      <c r="Q1014" s="2"/>
      <c r="R1014" s="2"/>
      <c r="S1014" s="2"/>
      <c r="T1014" s="2"/>
    </row>
    <row r="1015" spans="1:20" s="21" customFormat="1" ht="27" customHeight="1">
      <c r="A1015" s="14">
        <v>1010</v>
      </c>
      <c r="B1015" s="26">
        <v>45547</v>
      </c>
      <c r="C1015" s="27" t="s">
        <v>2033</v>
      </c>
      <c r="D1015" s="17" t="s">
        <v>14</v>
      </c>
      <c r="E1015" s="28" t="s">
        <v>2034</v>
      </c>
      <c r="F1015" s="20">
        <v>3611560</v>
      </c>
      <c r="G1015" s="20">
        <v>288925</v>
      </c>
      <c r="H1015" s="20">
        <f t="shared" si="15"/>
        <v>3900485</v>
      </c>
      <c r="I1015" s="2"/>
      <c r="J1015" s="2"/>
      <c r="K1015" s="3"/>
      <c r="L1015" s="2"/>
      <c r="M1015" s="3"/>
      <c r="N1015" s="3"/>
      <c r="O1015" s="3"/>
      <c r="P1015" s="2"/>
      <c r="Q1015" s="2"/>
      <c r="R1015" s="2"/>
      <c r="S1015" s="2"/>
      <c r="T1015" s="2"/>
    </row>
    <row r="1016" spans="1:20" s="21" customFormat="1" ht="27" customHeight="1">
      <c r="A1016" s="14">
        <v>1011</v>
      </c>
      <c r="B1016" s="26">
        <v>45547</v>
      </c>
      <c r="C1016" s="27" t="s">
        <v>2035</v>
      </c>
      <c r="D1016" s="17" t="s">
        <v>14</v>
      </c>
      <c r="E1016" s="28" t="s">
        <v>2036</v>
      </c>
      <c r="F1016" s="20">
        <v>2493025</v>
      </c>
      <c r="G1016" s="20">
        <v>199442</v>
      </c>
      <c r="H1016" s="20">
        <f t="shared" si="15"/>
        <v>2692467</v>
      </c>
      <c r="I1016" s="2"/>
      <c r="J1016" s="2"/>
      <c r="K1016" s="3"/>
      <c r="L1016" s="2"/>
      <c r="M1016" s="3"/>
      <c r="N1016" s="3"/>
      <c r="O1016" s="3"/>
      <c r="P1016" s="2"/>
      <c r="Q1016" s="2"/>
      <c r="R1016" s="2"/>
      <c r="S1016" s="2"/>
      <c r="T1016" s="2"/>
    </row>
    <row r="1017" spans="1:20" s="21" customFormat="1" ht="27" customHeight="1">
      <c r="A1017" s="14">
        <v>1012</v>
      </c>
      <c r="B1017" s="26">
        <v>45547</v>
      </c>
      <c r="C1017" s="27" t="s">
        <v>2037</v>
      </c>
      <c r="D1017" s="17" t="s">
        <v>14</v>
      </c>
      <c r="E1017" s="28" t="s">
        <v>2038</v>
      </c>
      <c r="F1017" s="20">
        <v>2074890</v>
      </c>
      <c r="G1017" s="20">
        <v>165991</v>
      </c>
      <c r="H1017" s="20">
        <f t="shared" si="15"/>
        <v>2240881</v>
      </c>
      <c r="I1017" s="2"/>
      <c r="J1017" s="2"/>
      <c r="K1017" s="3"/>
      <c r="L1017" s="2"/>
      <c r="M1017" s="3"/>
      <c r="N1017" s="3"/>
      <c r="O1017" s="3"/>
      <c r="P1017" s="2"/>
      <c r="Q1017" s="2"/>
      <c r="R1017" s="2"/>
      <c r="S1017" s="2"/>
      <c r="T1017" s="2"/>
    </row>
    <row r="1018" spans="1:20" s="21" customFormat="1" ht="27" customHeight="1">
      <c r="A1018" s="14">
        <v>1013</v>
      </c>
      <c r="B1018" s="26">
        <v>45547</v>
      </c>
      <c r="C1018" s="27" t="s">
        <v>2039</v>
      </c>
      <c r="D1018" s="17" t="s">
        <v>14</v>
      </c>
      <c r="E1018" s="28" t="s">
        <v>2040</v>
      </c>
      <c r="F1018" s="20">
        <v>891000</v>
      </c>
      <c r="G1018" s="20">
        <v>71280</v>
      </c>
      <c r="H1018" s="20">
        <f t="shared" si="15"/>
        <v>962280</v>
      </c>
      <c r="I1018" s="2"/>
      <c r="J1018" s="2"/>
      <c r="K1018" s="3"/>
      <c r="L1018" s="2"/>
      <c r="M1018" s="3"/>
      <c r="N1018" s="3"/>
      <c r="O1018" s="3"/>
      <c r="P1018" s="2"/>
      <c r="Q1018" s="2"/>
      <c r="R1018" s="2"/>
      <c r="S1018" s="2"/>
      <c r="T1018" s="2"/>
    </row>
    <row r="1019" spans="1:20" s="21" customFormat="1" ht="27" customHeight="1">
      <c r="A1019" s="14">
        <v>1014</v>
      </c>
      <c r="B1019" s="26">
        <v>45547</v>
      </c>
      <c r="C1019" s="27" t="s">
        <v>2041</v>
      </c>
      <c r="D1019" s="17" t="s">
        <v>14</v>
      </c>
      <c r="E1019" s="28" t="s">
        <v>2042</v>
      </c>
      <c r="F1019" s="20">
        <v>2400180</v>
      </c>
      <c r="G1019" s="20">
        <v>192014</v>
      </c>
      <c r="H1019" s="20">
        <f t="shared" si="15"/>
        <v>2592194</v>
      </c>
      <c r="I1019" s="2"/>
      <c r="J1019" s="2"/>
      <c r="K1019" s="3"/>
      <c r="L1019" s="2"/>
      <c r="M1019" s="3"/>
      <c r="N1019" s="3"/>
      <c r="O1019" s="3"/>
      <c r="P1019" s="2"/>
      <c r="Q1019" s="2"/>
      <c r="R1019" s="2"/>
      <c r="S1019" s="2"/>
      <c r="T1019" s="2"/>
    </row>
    <row r="1020" spans="1:20" s="21" customFormat="1" ht="27" customHeight="1">
      <c r="A1020" s="14">
        <v>1015</v>
      </c>
      <c r="B1020" s="26">
        <v>45547</v>
      </c>
      <c r="C1020" s="27" t="s">
        <v>2043</v>
      </c>
      <c r="D1020" s="17" t="s">
        <v>14</v>
      </c>
      <c r="E1020" s="28" t="s">
        <v>2044</v>
      </c>
      <c r="F1020" s="20">
        <v>891000</v>
      </c>
      <c r="G1020" s="20">
        <v>71280</v>
      </c>
      <c r="H1020" s="20">
        <f t="shared" si="15"/>
        <v>962280</v>
      </c>
      <c r="I1020" s="2"/>
      <c r="J1020" s="2"/>
      <c r="K1020" s="3"/>
      <c r="L1020" s="2"/>
      <c r="M1020" s="3"/>
      <c r="N1020" s="3"/>
      <c r="O1020" s="3"/>
      <c r="P1020" s="2"/>
      <c r="Q1020" s="2"/>
      <c r="R1020" s="2"/>
      <c r="S1020" s="2"/>
      <c r="T1020" s="2"/>
    </row>
    <row r="1021" spans="1:20" s="21" customFormat="1" ht="27" customHeight="1">
      <c r="A1021" s="14">
        <v>1016</v>
      </c>
      <c r="B1021" s="26">
        <v>45547</v>
      </c>
      <c r="C1021" s="27" t="s">
        <v>2045</v>
      </c>
      <c r="D1021" s="17" t="s">
        <v>14</v>
      </c>
      <c r="E1021" s="54" t="s">
        <v>2046</v>
      </c>
      <c r="F1021" s="20">
        <v>1523695</v>
      </c>
      <c r="G1021" s="20">
        <v>121896</v>
      </c>
      <c r="H1021" s="20">
        <f t="shared" si="15"/>
        <v>1645591</v>
      </c>
      <c r="I1021" s="2"/>
      <c r="J1021" s="2"/>
      <c r="K1021" s="3"/>
      <c r="L1021" s="2"/>
      <c r="M1021" s="3"/>
      <c r="N1021" s="3"/>
      <c r="O1021" s="3"/>
      <c r="P1021" s="2"/>
      <c r="Q1021" s="2"/>
      <c r="R1021" s="2"/>
      <c r="S1021" s="2"/>
      <c r="T1021" s="2"/>
    </row>
    <row r="1022" spans="1:20" s="21" customFormat="1" ht="27" customHeight="1">
      <c r="A1022" s="14">
        <v>1017</v>
      </c>
      <c r="B1022" s="26">
        <v>45547</v>
      </c>
      <c r="C1022" s="27" t="s">
        <v>2047</v>
      </c>
      <c r="D1022" s="17" t="s">
        <v>14</v>
      </c>
      <c r="E1022" s="28" t="s">
        <v>2048</v>
      </c>
      <c r="F1022" s="20">
        <v>2300155</v>
      </c>
      <c r="G1022" s="20">
        <v>184012</v>
      </c>
      <c r="H1022" s="20">
        <f t="shared" si="15"/>
        <v>2484167</v>
      </c>
      <c r="I1022" s="2"/>
      <c r="J1022" s="2"/>
      <c r="K1022" s="3"/>
      <c r="L1022" s="2"/>
      <c r="M1022" s="3"/>
      <c r="N1022" s="3"/>
      <c r="O1022" s="3"/>
      <c r="P1022" s="2"/>
      <c r="Q1022" s="2"/>
      <c r="R1022" s="2"/>
      <c r="S1022" s="2"/>
      <c r="T1022" s="2"/>
    </row>
    <row r="1023" spans="1:20" s="21" customFormat="1" ht="27" customHeight="1">
      <c r="A1023" s="14">
        <v>1018</v>
      </c>
      <c r="B1023" s="26">
        <v>45547</v>
      </c>
      <c r="C1023" s="27" t="s">
        <v>2049</v>
      </c>
      <c r="D1023" s="17" t="s">
        <v>14</v>
      </c>
      <c r="E1023" s="28" t="s">
        <v>2050</v>
      </c>
      <c r="F1023" s="20">
        <v>3687290</v>
      </c>
      <c r="G1023" s="20">
        <v>294983</v>
      </c>
      <c r="H1023" s="20">
        <f t="shared" si="15"/>
        <v>3982273</v>
      </c>
      <c r="I1023" s="2"/>
      <c r="J1023" s="2"/>
      <c r="K1023" s="3"/>
      <c r="L1023" s="2"/>
      <c r="M1023" s="3"/>
      <c r="N1023" s="3"/>
      <c r="O1023" s="3"/>
      <c r="P1023" s="2"/>
      <c r="Q1023" s="2"/>
      <c r="R1023" s="2"/>
      <c r="S1023" s="2"/>
      <c r="T1023" s="2"/>
    </row>
    <row r="1024" spans="1:20" s="21" customFormat="1" ht="27" customHeight="1">
      <c r="A1024" s="14">
        <v>1019</v>
      </c>
      <c r="B1024" s="26">
        <v>45547</v>
      </c>
      <c r="C1024" s="27" t="s">
        <v>2051</v>
      </c>
      <c r="D1024" s="17" t="s">
        <v>14</v>
      </c>
      <c r="E1024" s="28" t="s">
        <v>2052</v>
      </c>
      <c r="F1024" s="20">
        <v>2603775</v>
      </c>
      <c r="G1024" s="20">
        <v>208302</v>
      </c>
      <c r="H1024" s="20">
        <f t="shared" si="15"/>
        <v>2812077</v>
      </c>
      <c r="I1024" s="2"/>
      <c r="J1024" s="2"/>
      <c r="K1024" s="3"/>
      <c r="L1024" s="2"/>
      <c r="M1024" s="3"/>
      <c r="N1024" s="3"/>
      <c r="O1024" s="3"/>
      <c r="P1024" s="2"/>
      <c r="Q1024" s="2"/>
      <c r="R1024" s="2"/>
      <c r="S1024" s="2"/>
      <c r="T1024" s="2"/>
    </row>
    <row r="1025" spans="1:20" s="21" customFormat="1" ht="30.75" customHeight="1">
      <c r="A1025" s="14">
        <v>1020</v>
      </c>
      <c r="B1025" s="26">
        <v>45547</v>
      </c>
      <c r="C1025" s="27" t="s">
        <v>2053</v>
      </c>
      <c r="D1025" s="17" t="s">
        <v>14</v>
      </c>
      <c r="E1025" s="54" t="s">
        <v>2054</v>
      </c>
      <c r="F1025" s="20">
        <v>2221160</v>
      </c>
      <c r="G1025" s="20">
        <v>177693</v>
      </c>
      <c r="H1025" s="20">
        <f t="shared" si="15"/>
        <v>2398853</v>
      </c>
      <c r="I1025" s="2"/>
      <c r="J1025" s="2"/>
      <c r="K1025" s="3"/>
      <c r="L1025" s="2"/>
      <c r="M1025" s="3"/>
      <c r="N1025" s="3"/>
      <c r="O1025" s="3"/>
      <c r="P1025" s="2"/>
      <c r="Q1025" s="2"/>
      <c r="R1025" s="2"/>
      <c r="S1025" s="2"/>
      <c r="T1025" s="2"/>
    </row>
    <row r="1026" spans="1:20" s="21" customFormat="1" ht="27" customHeight="1">
      <c r="A1026" s="14">
        <v>1021</v>
      </c>
      <c r="B1026" s="26">
        <v>45547</v>
      </c>
      <c r="C1026" s="27" t="s">
        <v>2055</v>
      </c>
      <c r="D1026" s="17" t="s">
        <v>14</v>
      </c>
      <c r="E1026" s="28" t="s">
        <v>2056</v>
      </c>
      <c r="F1026" s="20">
        <v>4928865</v>
      </c>
      <c r="G1026" s="20">
        <v>394309</v>
      </c>
      <c r="H1026" s="20">
        <f t="shared" si="15"/>
        <v>5323174</v>
      </c>
      <c r="I1026" s="2"/>
      <c r="J1026" s="2"/>
      <c r="K1026" s="3"/>
      <c r="L1026" s="2"/>
      <c r="M1026" s="3"/>
      <c r="N1026" s="3"/>
      <c r="O1026" s="3"/>
      <c r="P1026" s="2"/>
      <c r="Q1026" s="2"/>
      <c r="R1026" s="2"/>
      <c r="S1026" s="2"/>
      <c r="T1026" s="2"/>
    </row>
    <row r="1027" spans="1:20" s="21" customFormat="1" ht="27" customHeight="1">
      <c r="A1027" s="14">
        <v>1022</v>
      </c>
      <c r="B1027" s="26">
        <v>45547</v>
      </c>
      <c r="C1027" s="27" t="s">
        <v>2057</v>
      </c>
      <c r="D1027" s="17" t="s">
        <v>14</v>
      </c>
      <c r="E1027" s="28" t="s">
        <v>2058</v>
      </c>
      <c r="F1027" s="20">
        <v>742500</v>
      </c>
      <c r="G1027" s="20">
        <v>59400</v>
      </c>
      <c r="H1027" s="20">
        <f t="shared" si="15"/>
        <v>801900</v>
      </c>
      <c r="I1027" s="2"/>
      <c r="J1027" s="2"/>
      <c r="K1027" s="3"/>
      <c r="L1027" s="2"/>
      <c r="M1027" s="3"/>
      <c r="N1027" s="3"/>
      <c r="O1027" s="3"/>
      <c r="P1027" s="2"/>
      <c r="Q1027" s="2"/>
      <c r="R1027" s="2"/>
      <c r="S1027" s="2"/>
      <c r="T1027" s="2"/>
    </row>
    <row r="1028" spans="1:20" s="21" customFormat="1" ht="27" customHeight="1">
      <c r="A1028" s="14">
        <v>1023</v>
      </c>
      <c r="B1028" s="26">
        <v>45547</v>
      </c>
      <c r="C1028" s="27" t="s">
        <v>2059</v>
      </c>
      <c r="D1028" s="17" t="s">
        <v>14</v>
      </c>
      <c r="E1028" s="28" t="s">
        <v>2060</v>
      </c>
      <c r="F1028" s="20">
        <v>4424090</v>
      </c>
      <c r="G1028" s="20">
        <v>353927</v>
      </c>
      <c r="H1028" s="20">
        <f t="shared" si="15"/>
        <v>4778017</v>
      </c>
      <c r="I1028" s="2"/>
      <c r="J1028" s="2"/>
      <c r="K1028" s="3"/>
      <c r="L1028" s="2"/>
      <c r="M1028" s="3"/>
      <c r="N1028" s="3"/>
      <c r="O1028" s="3"/>
      <c r="P1028" s="2"/>
      <c r="Q1028" s="2"/>
      <c r="R1028" s="2"/>
      <c r="S1028" s="2"/>
      <c r="T1028" s="2"/>
    </row>
    <row r="1029" spans="1:20" s="21" customFormat="1" ht="27" customHeight="1">
      <c r="A1029" s="14">
        <v>1024</v>
      </c>
      <c r="B1029" s="26">
        <v>45547</v>
      </c>
      <c r="C1029" s="27" t="s">
        <v>2061</v>
      </c>
      <c r="D1029" s="17" t="s">
        <v>14</v>
      </c>
      <c r="E1029" s="28" t="s">
        <v>2062</v>
      </c>
      <c r="F1029" s="20">
        <v>2493685</v>
      </c>
      <c r="G1029" s="20">
        <v>199495</v>
      </c>
      <c r="H1029" s="20">
        <f t="shared" si="15"/>
        <v>2693180</v>
      </c>
      <c r="I1029" s="2"/>
      <c r="J1029" s="2"/>
      <c r="K1029" s="3"/>
      <c r="L1029" s="2"/>
      <c r="M1029" s="3"/>
      <c r="N1029" s="3"/>
      <c r="O1029" s="3"/>
      <c r="P1029" s="2"/>
      <c r="Q1029" s="2"/>
      <c r="R1029" s="2"/>
      <c r="S1029" s="2"/>
      <c r="T1029" s="2"/>
    </row>
    <row r="1030" spans="1:20" s="21" customFormat="1" ht="27" customHeight="1">
      <c r="A1030" s="14">
        <v>1025</v>
      </c>
      <c r="B1030" s="26">
        <v>45547</v>
      </c>
      <c r="C1030" s="27" t="s">
        <v>2063</v>
      </c>
      <c r="D1030" s="17" t="s">
        <v>14</v>
      </c>
      <c r="E1030" s="28" t="s">
        <v>2064</v>
      </c>
      <c r="F1030" s="20">
        <v>891000</v>
      </c>
      <c r="G1030" s="20">
        <v>71280</v>
      </c>
      <c r="H1030" s="20">
        <f t="shared" si="15"/>
        <v>962280</v>
      </c>
      <c r="I1030" s="2"/>
      <c r="J1030" s="2"/>
      <c r="K1030" s="3"/>
      <c r="L1030" s="2"/>
      <c r="M1030" s="3"/>
      <c r="N1030" s="3"/>
      <c r="O1030" s="3"/>
      <c r="P1030" s="2"/>
      <c r="Q1030" s="2"/>
      <c r="R1030" s="2"/>
      <c r="S1030" s="2"/>
      <c r="T1030" s="2"/>
    </row>
    <row r="1031" spans="1:20" s="21" customFormat="1" ht="27" customHeight="1">
      <c r="A1031" s="14">
        <v>1026</v>
      </c>
      <c r="B1031" s="26">
        <v>45547</v>
      </c>
      <c r="C1031" s="27" t="s">
        <v>2065</v>
      </c>
      <c r="D1031" s="17" t="s">
        <v>14</v>
      </c>
      <c r="E1031" s="28" t="s">
        <v>2066</v>
      </c>
      <c r="F1031" s="20">
        <v>3773510</v>
      </c>
      <c r="G1031" s="20">
        <v>301881</v>
      </c>
      <c r="H1031" s="20">
        <f t="shared" ref="H1031:H1091" si="16">G1031+F1031</f>
        <v>4075391</v>
      </c>
      <c r="I1031" s="2"/>
      <c r="J1031" s="2"/>
      <c r="K1031" s="3"/>
      <c r="L1031" s="2"/>
      <c r="M1031" s="3"/>
      <c r="N1031" s="3"/>
      <c r="O1031" s="3"/>
      <c r="P1031" s="2"/>
      <c r="Q1031" s="2"/>
      <c r="R1031" s="2"/>
      <c r="S1031" s="2"/>
      <c r="T1031" s="2"/>
    </row>
    <row r="1032" spans="1:20" s="21" customFormat="1" ht="27" customHeight="1">
      <c r="A1032" s="14">
        <v>1027</v>
      </c>
      <c r="B1032" s="26">
        <v>45547</v>
      </c>
      <c r="C1032" s="27" t="s">
        <v>2067</v>
      </c>
      <c r="D1032" s="17" t="s">
        <v>14</v>
      </c>
      <c r="E1032" s="28" t="s">
        <v>2068</v>
      </c>
      <c r="F1032" s="20">
        <v>1888620</v>
      </c>
      <c r="G1032" s="20">
        <v>151090</v>
      </c>
      <c r="H1032" s="20">
        <f t="shared" si="16"/>
        <v>2039710</v>
      </c>
      <c r="I1032" s="2"/>
      <c r="J1032" s="2"/>
      <c r="K1032" s="3"/>
      <c r="L1032" s="2"/>
      <c r="M1032" s="3"/>
      <c r="N1032" s="3"/>
      <c r="O1032" s="3"/>
      <c r="P1032" s="2"/>
      <c r="Q1032" s="2"/>
      <c r="R1032" s="2"/>
      <c r="S1032" s="2"/>
      <c r="T1032" s="2"/>
    </row>
    <row r="1033" spans="1:20" s="21" customFormat="1" ht="27" customHeight="1">
      <c r="A1033" s="14">
        <v>1028</v>
      </c>
      <c r="B1033" s="26">
        <v>45547</v>
      </c>
      <c r="C1033" s="27" t="s">
        <v>2069</v>
      </c>
      <c r="D1033" s="17" t="s">
        <v>14</v>
      </c>
      <c r="E1033" s="28" t="s">
        <v>2070</v>
      </c>
      <c r="F1033" s="20">
        <v>891000</v>
      </c>
      <c r="G1033" s="20">
        <v>71280</v>
      </c>
      <c r="H1033" s="20">
        <f t="shared" si="16"/>
        <v>962280</v>
      </c>
      <c r="I1033" s="2"/>
      <c r="J1033" s="2"/>
      <c r="K1033" s="3"/>
      <c r="L1033" s="2"/>
      <c r="M1033" s="3"/>
      <c r="N1033" s="3"/>
      <c r="O1033" s="3"/>
      <c r="P1033" s="2"/>
      <c r="Q1033" s="2"/>
      <c r="R1033" s="2"/>
      <c r="S1033" s="2"/>
      <c r="T1033" s="2"/>
    </row>
    <row r="1034" spans="1:20" s="21" customFormat="1" ht="27" customHeight="1">
      <c r="A1034" s="14">
        <v>1029</v>
      </c>
      <c r="B1034" s="26">
        <v>45547</v>
      </c>
      <c r="C1034" s="27" t="s">
        <v>2071</v>
      </c>
      <c r="D1034" s="17" t="s">
        <v>14</v>
      </c>
      <c r="E1034" s="28" t="s">
        <v>2072</v>
      </c>
      <c r="F1034" s="20">
        <v>1907665</v>
      </c>
      <c r="G1034" s="20">
        <v>152613</v>
      </c>
      <c r="H1034" s="20">
        <f t="shared" si="16"/>
        <v>2060278</v>
      </c>
      <c r="I1034" s="2"/>
      <c r="J1034" s="2"/>
      <c r="K1034" s="3"/>
      <c r="L1034" s="2"/>
      <c r="M1034" s="3"/>
      <c r="N1034" s="3"/>
      <c r="O1034" s="3"/>
      <c r="P1034" s="2"/>
      <c r="Q1034" s="2"/>
      <c r="R1034" s="2"/>
      <c r="S1034" s="2"/>
      <c r="T1034" s="2"/>
    </row>
    <row r="1035" spans="1:20" s="21" customFormat="1" ht="27" customHeight="1">
      <c r="A1035" s="14">
        <v>1030</v>
      </c>
      <c r="B1035" s="26">
        <v>45547</v>
      </c>
      <c r="C1035" s="27" t="s">
        <v>2073</v>
      </c>
      <c r="D1035" s="17" t="s">
        <v>14</v>
      </c>
      <c r="E1035" s="28" t="s">
        <v>2074</v>
      </c>
      <c r="F1035" s="20">
        <v>1844890</v>
      </c>
      <c r="G1035" s="20">
        <v>147591</v>
      </c>
      <c r="H1035" s="20">
        <f t="shared" si="16"/>
        <v>1992481</v>
      </c>
      <c r="I1035" s="2"/>
      <c r="J1035" s="2"/>
      <c r="K1035" s="3"/>
      <c r="L1035" s="2"/>
      <c r="M1035" s="3"/>
      <c r="N1035" s="3"/>
      <c r="O1035" s="3"/>
      <c r="P1035" s="2"/>
      <c r="Q1035" s="2"/>
      <c r="R1035" s="2"/>
      <c r="S1035" s="2"/>
      <c r="T1035" s="2"/>
    </row>
    <row r="1036" spans="1:20" s="21" customFormat="1" ht="27" customHeight="1">
      <c r="A1036" s="14">
        <v>1031</v>
      </c>
      <c r="B1036" s="26">
        <v>45547</v>
      </c>
      <c r="C1036" s="27" t="s">
        <v>2075</v>
      </c>
      <c r="D1036" s="17" t="s">
        <v>14</v>
      </c>
      <c r="E1036" s="28" t="s">
        <v>2076</v>
      </c>
      <c r="F1036" s="20">
        <v>1460895</v>
      </c>
      <c r="G1036" s="20">
        <v>116872</v>
      </c>
      <c r="H1036" s="20">
        <f t="shared" si="16"/>
        <v>1577767</v>
      </c>
      <c r="I1036" s="2"/>
      <c r="J1036" s="2"/>
      <c r="K1036" s="3"/>
      <c r="L1036" s="2"/>
      <c r="M1036" s="3"/>
      <c r="N1036" s="3"/>
      <c r="O1036" s="3"/>
      <c r="P1036" s="2"/>
      <c r="Q1036" s="2"/>
      <c r="R1036" s="2"/>
      <c r="S1036" s="2"/>
      <c r="T1036" s="2"/>
    </row>
    <row r="1037" spans="1:20" s="21" customFormat="1" ht="27" customHeight="1">
      <c r="A1037" s="14">
        <v>1032</v>
      </c>
      <c r="B1037" s="26">
        <v>45547</v>
      </c>
      <c r="C1037" s="27" t="s">
        <v>2077</v>
      </c>
      <c r="D1037" s="17" t="s">
        <v>14</v>
      </c>
      <c r="E1037" s="28" t="s">
        <v>2078</v>
      </c>
      <c r="F1037" s="20">
        <v>1656755</v>
      </c>
      <c r="G1037" s="20">
        <v>132540</v>
      </c>
      <c r="H1037" s="20">
        <f t="shared" si="16"/>
        <v>1789295</v>
      </c>
      <c r="I1037" s="2"/>
      <c r="J1037" s="2"/>
      <c r="K1037" s="3"/>
      <c r="L1037" s="2"/>
      <c r="M1037" s="3"/>
      <c r="N1037" s="3"/>
      <c r="O1037" s="3"/>
      <c r="P1037" s="2"/>
      <c r="Q1037" s="2"/>
      <c r="R1037" s="2"/>
      <c r="S1037" s="2"/>
      <c r="T1037" s="2"/>
    </row>
    <row r="1038" spans="1:20" s="21" customFormat="1" ht="27" customHeight="1">
      <c r="A1038" s="14">
        <v>1033</v>
      </c>
      <c r="B1038" s="26">
        <v>45547</v>
      </c>
      <c r="C1038" s="27" t="s">
        <v>2079</v>
      </c>
      <c r="D1038" s="17" t="s">
        <v>14</v>
      </c>
      <c r="E1038" s="28" t="s">
        <v>2080</v>
      </c>
      <c r="F1038" s="20">
        <v>2235695</v>
      </c>
      <c r="G1038" s="20">
        <v>178856</v>
      </c>
      <c r="H1038" s="20">
        <f t="shared" si="16"/>
        <v>2414551</v>
      </c>
      <c r="I1038" s="2"/>
      <c r="J1038" s="2"/>
      <c r="K1038" s="3"/>
      <c r="L1038" s="2"/>
      <c r="M1038" s="3"/>
      <c r="N1038" s="3"/>
      <c r="O1038" s="3"/>
      <c r="P1038" s="2"/>
      <c r="Q1038" s="2"/>
      <c r="R1038" s="2"/>
      <c r="S1038" s="2"/>
      <c r="T1038" s="2"/>
    </row>
    <row r="1039" spans="1:20" s="21" customFormat="1" ht="27" customHeight="1">
      <c r="A1039" s="14">
        <v>1034</v>
      </c>
      <c r="B1039" s="26">
        <v>45547</v>
      </c>
      <c r="C1039" s="27" t="s">
        <v>2081</v>
      </c>
      <c r="D1039" s="17" t="s">
        <v>14</v>
      </c>
      <c r="E1039" s="28" t="s">
        <v>2082</v>
      </c>
      <c r="F1039" s="20">
        <v>1524580</v>
      </c>
      <c r="G1039" s="20">
        <v>121966</v>
      </c>
      <c r="H1039" s="20">
        <f t="shared" si="16"/>
        <v>1646546</v>
      </c>
      <c r="I1039" s="2"/>
      <c r="J1039" s="2"/>
      <c r="K1039" s="3"/>
      <c r="L1039" s="2"/>
      <c r="M1039" s="3"/>
      <c r="N1039" s="3"/>
      <c r="O1039" s="3"/>
      <c r="P1039" s="2"/>
      <c r="Q1039" s="2"/>
      <c r="R1039" s="2"/>
      <c r="S1039" s="2"/>
      <c r="T1039" s="2"/>
    </row>
    <row r="1040" spans="1:20" s="21" customFormat="1" ht="27" customHeight="1">
      <c r="A1040" s="14">
        <v>1035</v>
      </c>
      <c r="B1040" s="26">
        <v>45547</v>
      </c>
      <c r="C1040" s="27" t="s">
        <v>2083</v>
      </c>
      <c r="D1040" s="17" t="s">
        <v>14</v>
      </c>
      <c r="E1040" s="28" t="s">
        <v>2084</v>
      </c>
      <c r="F1040" s="20">
        <v>5983680</v>
      </c>
      <c r="G1040" s="20">
        <v>478694</v>
      </c>
      <c r="H1040" s="20">
        <f t="shared" si="16"/>
        <v>6462374</v>
      </c>
      <c r="I1040" s="2"/>
      <c r="J1040" s="2"/>
      <c r="K1040" s="3"/>
      <c r="L1040" s="2"/>
      <c r="M1040" s="3"/>
      <c r="N1040" s="3"/>
      <c r="O1040" s="3"/>
      <c r="P1040" s="2"/>
      <c r="Q1040" s="2"/>
      <c r="R1040" s="2"/>
      <c r="S1040" s="2"/>
      <c r="T1040" s="2"/>
    </row>
    <row r="1041" spans="1:20" s="21" customFormat="1" ht="27" customHeight="1">
      <c r="A1041" s="14">
        <v>1036</v>
      </c>
      <c r="B1041" s="26">
        <v>45547</v>
      </c>
      <c r="C1041" s="27" t="s">
        <v>2085</v>
      </c>
      <c r="D1041" s="17" t="s">
        <v>14</v>
      </c>
      <c r="E1041" s="28" t="s">
        <v>2086</v>
      </c>
      <c r="F1041" s="20">
        <v>891000</v>
      </c>
      <c r="G1041" s="20">
        <v>71280</v>
      </c>
      <c r="H1041" s="20">
        <f t="shared" si="16"/>
        <v>962280</v>
      </c>
      <c r="I1041" s="2"/>
      <c r="J1041" s="2"/>
      <c r="K1041" s="3"/>
      <c r="L1041" s="2"/>
      <c r="M1041" s="3"/>
      <c r="N1041" s="3"/>
      <c r="O1041" s="3"/>
      <c r="P1041" s="2"/>
      <c r="Q1041" s="2"/>
      <c r="R1041" s="2"/>
      <c r="S1041" s="2"/>
      <c r="T1041" s="2"/>
    </row>
    <row r="1042" spans="1:20" s="21" customFormat="1" ht="27" customHeight="1">
      <c r="A1042" s="14">
        <v>1037</v>
      </c>
      <c r="B1042" s="26">
        <v>45547</v>
      </c>
      <c r="C1042" s="27" t="s">
        <v>2087</v>
      </c>
      <c r="D1042" s="17" t="s">
        <v>14</v>
      </c>
      <c r="E1042" s="28" t="s">
        <v>2088</v>
      </c>
      <c r="F1042" s="20">
        <v>1844890</v>
      </c>
      <c r="G1042" s="20">
        <v>147591</v>
      </c>
      <c r="H1042" s="20">
        <f t="shared" si="16"/>
        <v>1992481</v>
      </c>
      <c r="I1042" s="2"/>
      <c r="J1042" s="2"/>
      <c r="K1042" s="3"/>
      <c r="L1042" s="2"/>
      <c r="M1042" s="3"/>
      <c r="N1042" s="3"/>
      <c r="O1042" s="3"/>
      <c r="P1042" s="2"/>
      <c r="Q1042" s="2"/>
      <c r="R1042" s="2"/>
      <c r="S1042" s="2"/>
      <c r="T1042" s="2"/>
    </row>
    <row r="1043" spans="1:20" s="21" customFormat="1" ht="27" customHeight="1">
      <c r="A1043" s="14">
        <v>1038</v>
      </c>
      <c r="B1043" s="26">
        <v>45547</v>
      </c>
      <c r="C1043" s="27" t="s">
        <v>2089</v>
      </c>
      <c r="D1043" s="17" t="s">
        <v>14</v>
      </c>
      <c r="E1043" s="28" t="s">
        <v>2090</v>
      </c>
      <c r="F1043" s="20">
        <v>1934730</v>
      </c>
      <c r="G1043" s="20">
        <v>154778</v>
      </c>
      <c r="H1043" s="20">
        <f t="shared" si="16"/>
        <v>2089508</v>
      </c>
      <c r="I1043" s="2"/>
      <c r="J1043" s="2"/>
      <c r="K1043" s="3"/>
      <c r="L1043" s="2"/>
      <c r="M1043" s="3"/>
      <c r="N1043" s="3"/>
      <c r="O1043" s="3"/>
      <c r="P1043" s="2"/>
      <c r="Q1043" s="2"/>
      <c r="R1043" s="2"/>
      <c r="S1043" s="2"/>
      <c r="T1043" s="2"/>
    </row>
    <row r="1044" spans="1:20" s="21" customFormat="1" ht="27" customHeight="1">
      <c r="A1044" s="14">
        <v>1039</v>
      </c>
      <c r="B1044" s="26">
        <v>45547</v>
      </c>
      <c r="C1044" s="27" t="s">
        <v>2091</v>
      </c>
      <c r="D1044" s="17" t="s">
        <v>14</v>
      </c>
      <c r="E1044" s="28" t="s">
        <v>2092</v>
      </c>
      <c r="F1044" s="20">
        <v>891000</v>
      </c>
      <c r="G1044" s="20">
        <v>71280</v>
      </c>
      <c r="H1044" s="20">
        <f t="shared" si="16"/>
        <v>962280</v>
      </c>
      <c r="I1044" s="2"/>
      <c r="J1044" s="2"/>
      <c r="K1044" s="3"/>
      <c r="L1044" s="2"/>
      <c r="M1044" s="3"/>
      <c r="N1044" s="3"/>
      <c r="O1044" s="3"/>
      <c r="P1044" s="2"/>
      <c r="Q1044" s="2"/>
      <c r="R1044" s="2"/>
      <c r="S1044" s="2"/>
      <c r="T1044" s="2"/>
    </row>
    <row r="1045" spans="1:20" s="21" customFormat="1" ht="27" customHeight="1">
      <c r="A1045" s="14">
        <v>1040</v>
      </c>
      <c r="B1045" s="26">
        <v>45547</v>
      </c>
      <c r="C1045" s="27" t="s">
        <v>2093</v>
      </c>
      <c r="D1045" s="17" t="s">
        <v>14</v>
      </c>
      <c r="E1045" s="28" t="s">
        <v>2094</v>
      </c>
      <c r="F1045" s="20">
        <v>2735890</v>
      </c>
      <c r="G1045" s="20">
        <v>218871</v>
      </c>
      <c r="H1045" s="20">
        <f t="shared" si="16"/>
        <v>2954761</v>
      </c>
      <c r="I1045" s="2"/>
      <c r="J1045" s="2"/>
      <c r="K1045" s="3"/>
      <c r="L1045" s="2"/>
      <c r="M1045" s="3"/>
      <c r="N1045" s="3"/>
      <c r="O1045" s="3"/>
      <c r="P1045" s="2"/>
      <c r="Q1045" s="2"/>
      <c r="R1045" s="2"/>
      <c r="S1045" s="2"/>
      <c r="T1045" s="2"/>
    </row>
    <row r="1046" spans="1:20" s="21" customFormat="1" ht="27" customHeight="1">
      <c r="A1046" s="14">
        <v>1041</v>
      </c>
      <c r="B1046" s="26">
        <v>45547</v>
      </c>
      <c r="C1046" s="27" t="s">
        <v>2095</v>
      </c>
      <c r="D1046" s="17" t="s">
        <v>14</v>
      </c>
      <c r="E1046" s="28" t="s">
        <v>2096</v>
      </c>
      <c r="F1046" s="20">
        <v>2663528</v>
      </c>
      <c r="G1046" s="20">
        <v>213082</v>
      </c>
      <c r="H1046" s="20">
        <f t="shared" si="16"/>
        <v>2876610</v>
      </c>
      <c r="I1046" s="2"/>
      <c r="J1046" s="2"/>
      <c r="K1046" s="3"/>
      <c r="L1046" s="2"/>
      <c r="M1046" s="3"/>
      <c r="N1046" s="3"/>
      <c r="O1046" s="3"/>
      <c r="P1046" s="2"/>
      <c r="Q1046" s="2"/>
      <c r="R1046" s="2"/>
      <c r="S1046" s="2"/>
      <c r="T1046" s="2"/>
    </row>
    <row r="1047" spans="1:20" s="21" customFormat="1" ht="27" customHeight="1">
      <c r="A1047" s="14">
        <v>1042</v>
      </c>
      <c r="B1047" s="26">
        <v>45547</v>
      </c>
      <c r="C1047" s="27" t="s">
        <v>2097</v>
      </c>
      <c r="D1047" s="17" t="s">
        <v>14</v>
      </c>
      <c r="E1047" s="28" t="s">
        <v>2098</v>
      </c>
      <c r="F1047" s="20">
        <v>1365230</v>
      </c>
      <c r="G1047" s="20">
        <v>109218</v>
      </c>
      <c r="H1047" s="20">
        <f t="shared" si="16"/>
        <v>1474448</v>
      </c>
      <c r="I1047" s="2"/>
      <c r="J1047" s="2"/>
      <c r="K1047" s="3"/>
      <c r="L1047" s="2"/>
      <c r="M1047" s="3"/>
      <c r="N1047" s="3"/>
      <c r="O1047" s="3"/>
      <c r="P1047" s="2"/>
      <c r="Q1047" s="2"/>
      <c r="R1047" s="2"/>
      <c r="S1047" s="2"/>
      <c r="T1047" s="2"/>
    </row>
    <row r="1048" spans="1:20" s="21" customFormat="1" ht="27" customHeight="1">
      <c r="A1048" s="14">
        <v>1043</v>
      </c>
      <c r="B1048" s="26">
        <v>45547</v>
      </c>
      <c r="C1048" s="27" t="s">
        <v>2099</v>
      </c>
      <c r="D1048" s="17" t="s">
        <v>14</v>
      </c>
      <c r="E1048" s="28" t="s">
        <v>2100</v>
      </c>
      <c r="F1048" s="20">
        <v>1043765</v>
      </c>
      <c r="G1048" s="20">
        <v>83501</v>
      </c>
      <c r="H1048" s="20">
        <f t="shared" si="16"/>
        <v>1127266</v>
      </c>
      <c r="I1048" s="2"/>
      <c r="J1048" s="2"/>
      <c r="K1048" s="3"/>
      <c r="L1048" s="2"/>
      <c r="M1048" s="3"/>
      <c r="N1048" s="3"/>
      <c r="O1048" s="3"/>
      <c r="P1048" s="2"/>
      <c r="Q1048" s="2"/>
      <c r="R1048" s="2"/>
      <c r="S1048" s="2"/>
      <c r="T1048" s="2"/>
    </row>
    <row r="1049" spans="1:20" s="21" customFormat="1" ht="27" customHeight="1">
      <c r="A1049" s="14">
        <v>1044</v>
      </c>
      <c r="B1049" s="26">
        <v>45547</v>
      </c>
      <c r="C1049" s="27" t="s">
        <v>2101</v>
      </c>
      <c r="D1049" s="17" t="s">
        <v>14</v>
      </c>
      <c r="E1049" s="28" t="s">
        <v>2102</v>
      </c>
      <c r="F1049" s="20">
        <v>1077447</v>
      </c>
      <c r="G1049" s="20">
        <v>86196</v>
      </c>
      <c r="H1049" s="20">
        <f t="shared" si="16"/>
        <v>1163643</v>
      </c>
      <c r="I1049" s="2"/>
      <c r="J1049" s="2"/>
      <c r="K1049" s="3"/>
      <c r="L1049" s="2"/>
      <c r="M1049" s="3"/>
      <c r="N1049" s="3"/>
      <c r="O1049" s="3"/>
      <c r="P1049" s="2"/>
      <c r="Q1049" s="2"/>
      <c r="R1049" s="2"/>
      <c r="S1049" s="2"/>
      <c r="T1049" s="2"/>
    </row>
    <row r="1050" spans="1:20" s="21" customFormat="1" ht="27" customHeight="1">
      <c r="A1050" s="14">
        <v>1045</v>
      </c>
      <c r="B1050" s="26">
        <v>45547</v>
      </c>
      <c r="C1050" s="27" t="s">
        <v>2103</v>
      </c>
      <c r="D1050" s="17" t="s">
        <v>14</v>
      </c>
      <c r="E1050" s="28" t="s">
        <v>2104</v>
      </c>
      <c r="F1050" s="20">
        <v>1085940</v>
      </c>
      <c r="G1050" s="20">
        <v>86875</v>
      </c>
      <c r="H1050" s="20">
        <f t="shared" si="16"/>
        <v>1172815</v>
      </c>
      <c r="I1050" s="2"/>
      <c r="J1050" s="2"/>
      <c r="K1050" s="3"/>
      <c r="L1050" s="2"/>
      <c r="M1050" s="3"/>
      <c r="N1050" s="3"/>
      <c r="O1050" s="3"/>
      <c r="P1050" s="2"/>
      <c r="Q1050" s="2"/>
      <c r="R1050" s="2"/>
      <c r="S1050" s="2"/>
      <c r="T1050" s="2"/>
    </row>
    <row r="1051" spans="1:20" s="21" customFormat="1" ht="27" customHeight="1">
      <c r="A1051" s="14">
        <v>1046</v>
      </c>
      <c r="B1051" s="26">
        <v>45547</v>
      </c>
      <c r="C1051" s="27" t="s">
        <v>2105</v>
      </c>
      <c r="D1051" s="17" t="s">
        <v>14</v>
      </c>
      <c r="E1051" s="28" t="s">
        <v>2106</v>
      </c>
      <c r="F1051" s="20">
        <v>425700</v>
      </c>
      <c r="G1051" s="20">
        <v>34056</v>
      </c>
      <c r="H1051" s="20">
        <f t="shared" si="16"/>
        <v>459756</v>
      </c>
      <c r="I1051" s="2"/>
      <c r="J1051" s="2"/>
      <c r="K1051" s="3"/>
      <c r="L1051" s="2"/>
      <c r="M1051" s="3"/>
      <c r="N1051" s="3"/>
      <c r="O1051" s="3"/>
      <c r="P1051" s="2"/>
      <c r="Q1051" s="2"/>
      <c r="R1051" s="2"/>
      <c r="S1051" s="2"/>
      <c r="T1051" s="2"/>
    </row>
    <row r="1052" spans="1:20" s="21" customFormat="1" ht="27" customHeight="1">
      <c r="A1052" s="14">
        <v>1047</v>
      </c>
      <c r="B1052" s="26">
        <v>45547</v>
      </c>
      <c r="C1052" s="27" t="s">
        <v>2107</v>
      </c>
      <c r="D1052" s="17" t="s">
        <v>14</v>
      </c>
      <c r="E1052" s="28" t="s">
        <v>2108</v>
      </c>
      <c r="F1052" s="20">
        <v>1747440</v>
      </c>
      <c r="G1052" s="20">
        <v>139795</v>
      </c>
      <c r="H1052" s="20">
        <f t="shared" si="16"/>
        <v>1887235</v>
      </c>
      <c r="I1052" s="2"/>
      <c r="J1052" s="2"/>
      <c r="K1052" s="3"/>
      <c r="L1052" s="2"/>
      <c r="M1052" s="3"/>
      <c r="N1052" s="3"/>
      <c r="O1052" s="3"/>
      <c r="P1052" s="2"/>
      <c r="Q1052" s="2"/>
      <c r="R1052" s="2"/>
      <c r="S1052" s="2"/>
      <c r="T1052" s="2"/>
    </row>
    <row r="1053" spans="1:20" s="21" customFormat="1" ht="27" customHeight="1">
      <c r="A1053" s="14">
        <v>1048</v>
      </c>
      <c r="B1053" s="26">
        <v>45547</v>
      </c>
      <c r="C1053" s="27" t="s">
        <v>2109</v>
      </c>
      <c r="D1053" s="17" t="s">
        <v>14</v>
      </c>
      <c r="E1053" s="28" t="s">
        <v>2110</v>
      </c>
      <c r="F1053" s="20">
        <v>1275675</v>
      </c>
      <c r="G1053" s="20">
        <v>102054</v>
      </c>
      <c r="H1053" s="20">
        <f t="shared" si="16"/>
        <v>1377729</v>
      </c>
      <c r="I1053" s="2"/>
      <c r="J1053" s="2"/>
      <c r="K1053" s="3"/>
      <c r="L1053" s="2"/>
      <c r="M1053" s="3"/>
      <c r="N1053" s="3"/>
      <c r="O1053" s="3"/>
      <c r="P1053" s="2"/>
      <c r="Q1053" s="2"/>
      <c r="R1053" s="2"/>
      <c r="S1053" s="2"/>
      <c r="T1053" s="2"/>
    </row>
    <row r="1054" spans="1:20" s="21" customFormat="1" ht="27" customHeight="1">
      <c r="A1054" s="14">
        <v>1049</v>
      </c>
      <c r="B1054" s="26">
        <v>45547</v>
      </c>
      <c r="C1054" s="27" t="s">
        <v>2111</v>
      </c>
      <c r="D1054" s="17" t="s">
        <v>14</v>
      </c>
      <c r="E1054" s="28" t="s">
        <v>2112</v>
      </c>
      <c r="F1054" s="20">
        <v>1477735</v>
      </c>
      <c r="G1054" s="20">
        <v>118219</v>
      </c>
      <c r="H1054" s="20">
        <f t="shared" si="16"/>
        <v>1595954</v>
      </c>
      <c r="I1054" s="2"/>
      <c r="J1054" s="2"/>
      <c r="K1054" s="3"/>
      <c r="L1054" s="2"/>
      <c r="M1054" s="3"/>
      <c r="N1054" s="3"/>
      <c r="O1054" s="3"/>
      <c r="P1054" s="2"/>
      <c r="Q1054" s="2"/>
      <c r="R1054" s="2"/>
      <c r="S1054" s="2"/>
      <c r="T1054" s="2"/>
    </row>
    <row r="1055" spans="1:20" s="21" customFormat="1" ht="27" customHeight="1">
      <c r="A1055" s="14">
        <v>1050</v>
      </c>
      <c r="B1055" s="26">
        <v>45547</v>
      </c>
      <c r="C1055" s="27" t="s">
        <v>2113</v>
      </c>
      <c r="D1055" s="17" t="s">
        <v>14</v>
      </c>
      <c r="E1055" s="28" t="s">
        <v>2114</v>
      </c>
      <c r="F1055" s="20">
        <v>2248976</v>
      </c>
      <c r="G1055" s="20">
        <v>179918</v>
      </c>
      <c r="H1055" s="20">
        <f t="shared" si="16"/>
        <v>2428894</v>
      </c>
      <c r="I1055" s="2"/>
      <c r="J1055" s="2"/>
      <c r="K1055" s="3"/>
      <c r="L1055" s="2"/>
      <c r="M1055" s="3"/>
      <c r="N1055" s="3"/>
      <c r="O1055" s="3"/>
      <c r="P1055" s="2"/>
      <c r="Q1055" s="2"/>
      <c r="R1055" s="2"/>
      <c r="S1055" s="2"/>
      <c r="T1055" s="2"/>
    </row>
    <row r="1056" spans="1:20" s="21" customFormat="1" ht="27" customHeight="1">
      <c r="A1056" s="14">
        <v>1051</v>
      </c>
      <c r="B1056" s="26">
        <v>45547</v>
      </c>
      <c r="C1056" s="27" t="s">
        <v>2115</v>
      </c>
      <c r="D1056" s="17" t="s">
        <v>14</v>
      </c>
      <c r="E1056" s="28" t="s">
        <v>2116</v>
      </c>
      <c r="F1056" s="20">
        <v>1106934</v>
      </c>
      <c r="G1056" s="20">
        <v>88555</v>
      </c>
      <c r="H1056" s="20">
        <f t="shared" si="16"/>
        <v>1195489</v>
      </c>
      <c r="I1056" s="2"/>
      <c r="J1056" s="2"/>
      <c r="K1056" s="3"/>
      <c r="L1056" s="2"/>
      <c r="M1056" s="3"/>
      <c r="N1056" s="3"/>
      <c r="O1056" s="3"/>
      <c r="P1056" s="2"/>
      <c r="Q1056" s="2"/>
      <c r="R1056" s="2"/>
      <c r="S1056" s="2"/>
      <c r="T1056" s="2"/>
    </row>
    <row r="1057" spans="1:20" s="21" customFormat="1" ht="27" customHeight="1">
      <c r="A1057" s="14">
        <v>1052</v>
      </c>
      <c r="B1057" s="26">
        <v>45547</v>
      </c>
      <c r="C1057" s="27" t="s">
        <v>2117</v>
      </c>
      <c r="D1057" s="17" t="s">
        <v>14</v>
      </c>
      <c r="E1057" s="28" t="s">
        <v>2118</v>
      </c>
      <c r="F1057" s="20">
        <v>2774600</v>
      </c>
      <c r="G1057" s="20">
        <v>221968</v>
      </c>
      <c r="H1057" s="20">
        <f t="shared" si="16"/>
        <v>2996568</v>
      </c>
      <c r="I1057" s="2"/>
      <c r="J1057" s="2"/>
      <c r="K1057" s="3"/>
      <c r="L1057" s="2"/>
      <c r="M1057" s="3"/>
      <c r="N1057" s="3"/>
      <c r="O1057" s="3"/>
      <c r="P1057" s="2"/>
      <c r="Q1057" s="2"/>
      <c r="R1057" s="2"/>
      <c r="S1057" s="2"/>
      <c r="T1057" s="2"/>
    </row>
    <row r="1058" spans="1:20" s="21" customFormat="1" ht="27" customHeight="1">
      <c r="A1058" s="14">
        <v>1053</v>
      </c>
      <c r="B1058" s="26">
        <v>45547</v>
      </c>
      <c r="C1058" s="27" t="s">
        <v>2119</v>
      </c>
      <c r="D1058" s="17" t="s">
        <v>14</v>
      </c>
      <c r="E1058" s="28" t="s">
        <v>2120</v>
      </c>
      <c r="F1058" s="20">
        <v>2211120</v>
      </c>
      <c r="G1058" s="20">
        <v>176890</v>
      </c>
      <c r="H1058" s="20">
        <f t="shared" si="16"/>
        <v>2388010</v>
      </c>
      <c r="I1058" s="2"/>
      <c r="J1058" s="2"/>
      <c r="K1058" s="3"/>
      <c r="L1058" s="2"/>
      <c r="M1058" s="3"/>
      <c r="N1058" s="3"/>
      <c r="O1058" s="3"/>
      <c r="P1058" s="2"/>
      <c r="Q1058" s="2"/>
      <c r="R1058" s="2"/>
      <c r="S1058" s="2"/>
      <c r="T1058" s="2"/>
    </row>
    <row r="1059" spans="1:20" s="21" customFormat="1" ht="27" customHeight="1">
      <c r="A1059" s="14">
        <v>1054</v>
      </c>
      <c r="B1059" s="26">
        <v>45547</v>
      </c>
      <c r="C1059" s="27" t="s">
        <v>2121</v>
      </c>
      <c r="D1059" s="17" t="s">
        <v>14</v>
      </c>
      <c r="E1059" s="28" t="s">
        <v>2122</v>
      </c>
      <c r="F1059" s="20">
        <v>3142680</v>
      </c>
      <c r="G1059" s="20">
        <v>251414</v>
      </c>
      <c r="H1059" s="20">
        <f t="shared" si="16"/>
        <v>3394094</v>
      </c>
      <c r="I1059" s="2"/>
      <c r="J1059" s="2"/>
      <c r="K1059" s="3"/>
      <c r="L1059" s="2"/>
      <c r="M1059" s="3"/>
      <c r="N1059" s="3"/>
      <c r="O1059" s="3"/>
      <c r="P1059" s="2"/>
      <c r="Q1059" s="2"/>
      <c r="R1059" s="2"/>
      <c r="S1059" s="2"/>
      <c r="T1059" s="2"/>
    </row>
    <row r="1060" spans="1:20" s="21" customFormat="1" ht="27" customHeight="1">
      <c r="A1060" s="14">
        <v>1055</v>
      </c>
      <c r="B1060" s="26">
        <v>45547</v>
      </c>
      <c r="C1060" s="27" t="s">
        <v>2123</v>
      </c>
      <c r="D1060" s="17" t="s">
        <v>14</v>
      </c>
      <c r="E1060" s="28" t="s">
        <v>2124</v>
      </c>
      <c r="F1060" s="20">
        <v>2774600</v>
      </c>
      <c r="G1060" s="20">
        <v>221968</v>
      </c>
      <c r="H1060" s="20">
        <f t="shared" si="16"/>
        <v>2996568</v>
      </c>
      <c r="I1060" s="2"/>
      <c r="J1060" s="2"/>
      <c r="K1060" s="3"/>
      <c r="L1060" s="2"/>
      <c r="M1060" s="3"/>
      <c r="N1060" s="3"/>
      <c r="O1060" s="3"/>
      <c r="P1060" s="2"/>
      <c r="Q1060" s="2"/>
      <c r="R1060" s="2"/>
      <c r="S1060" s="2"/>
      <c r="T1060" s="2"/>
    </row>
    <row r="1061" spans="1:20" s="21" customFormat="1" ht="27" customHeight="1">
      <c r="A1061" s="14">
        <v>1056</v>
      </c>
      <c r="B1061" s="26">
        <v>45547</v>
      </c>
      <c r="C1061" s="27" t="s">
        <v>2125</v>
      </c>
      <c r="D1061" s="17" t="s">
        <v>14</v>
      </c>
      <c r="E1061" s="28" t="s">
        <v>2126</v>
      </c>
      <c r="F1061" s="20">
        <v>742500</v>
      </c>
      <c r="G1061" s="20">
        <v>59400</v>
      </c>
      <c r="H1061" s="20">
        <f t="shared" si="16"/>
        <v>801900</v>
      </c>
      <c r="I1061" s="2"/>
      <c r="J1061" s="2"/>
      <c r="K1061" s="3"/>
      <c r="L1061" s="2"/>
      <c r="M1061" s="3"/>
      <c r="N1061" s="3"/>
      <c r="O1061" s="3"/>
      <c r="P1061" s="2"/>
      <c r="Q1061" s="2"/>
      <c r="R1061" s="2"/>
      <c r="S1061" s="2"/>
      <c r="T1061" s="2"/>
    </row>
    <row r="1062" spans="1:20" s="21" customFormat="1" ht="27" customHeight="1">
      <c r="A1062" s="14">
        <v>1057</v>
      </c>
      <c r="B1062" s="26">
        <v>45547</v>
      </c>
      <c r="C1062" s="27" t="s">
        <v>2127</v>
      </c>
      <c r="D1062" s="17" t="s">
        <v>14</v>
      </c>
      <c r="E1062" s="28" t="s">
        <v>2128</v>
      </c>
      <c r="F1062" s="20">
        <v>742500</v>
      </c>
      <c r="G1062" s="20">
        <v>59400</v>
      </c>
      <c r="H1062" s="20">
        <f t="shared" si="16"/>
        <v>801900</v>
      </c>
      <c r="I1062" s="2"/>
      <c r="J1062" s="2"/>
      <c r="K1062" s="3"/>
      <c r="L1062" s="2"/>
      <c r="M1062" s="3"/>
      <c r="N1062" s="3"/>
      <c r="O1062" s="3"/>
      <c r="P1062" s="2"/>
      <c r="Q1062" s="2"/>
      <c r="R1062" s="2"/>
      <c r="S1062" s="2"/>
      <c r="T1062" s="2"/>
    </row>
    <row r="1063" spans="1:20" s="21" customFormat="1" ht="27" customHeight="1">
      <c r="A1063" s="14">
        <v>1058</v>
      </c>
      <c r="B1063" s="26">
        <v>45547</v>
      </c>
      <c r="C1063" s="27" t="s">
        <v>2129</v>
      </c>
      <c r="D1063" s="17" t="s">
        <v>14</v>
      </c>
      <c r="E1063" s="28" t="s">
        <v>2130</v>
      </c>
      <c r="F1063" s="20">
        <v>742500</v>
      </c>
      <c r="G1063" s="20">
        <v>59400</v>
      </c>
      <c r="H1063" s="20">
        <f t="shared" si="16"/>
        <v>801900</v>
      </c>
      <c r="I1063" s="2"/>
      <c r="J1063" s="2"/>
      <c r="K1063" s="3"/>
      <c r="L1063" s="2"/>
      <c r="M1063" s="3"/>
      <c r="N1063" s="3"/>
      <c r="O1063" s="3"/>
      <c r="P1063" s="2"/>
      <c r="Q1063" s="2"/>
      <c r="R1063" s="2"/>
      <c r="S1063" s="2"/>
      <c r="T1063" s="2"/>
    </row>
    <row r="1064" spans="1:20" s="21" customFormat="1" ht="27" customHeight="1">
      <c r="A1064" s="14">
        <v>1059</v>
      </c>
      <c r="B1064" s="26">
        <v>45547</v>
      </c>
      <c r="C1064" s="27" t="s">
        <v>2131</v>
      </c>
      <c r="D1064" s="17" t="s">
        <v>14</v>
      </c>
      <c r="E1064" s="28" t="s">
        <v>2132</v>
      </c>
      <c r="F1064" s="20">
        <v>742500</v>
      </c>
      <c r="G1064" s="20">
        <v>59400</v>
      </c>
      <c r="H1064" s="20">
        <f t="shared" si="16"/>
        <v>801900</v>
      </c>
      <c r="I1064" s="2"/>
      <c r="J1064" s="2"/>
      <c r="K1064" s="3"/>
      <c r="L1064" s="2"/>
      <c r="M1064" s="3"/>
      <c r="N1064" s="3"/>
      <c r="O1064" s="3"/>
      <c r="P1064" s="2"/>
      <c r="Q1064" s="2"/>
      <c r="R1064" s="2"/>
      <c r="S1064" s="2"/>
      <c r="T1064" s="2"/>
    </row>
    <row r="1065" spans="1:20" s="21" customFormat="1" ht="27" customHeight="1">
      <c r="A1065" s="14">
        <v>1060</v>
      </c>
      <c r="B1065" s="26">
        <v>45547</v>
      </c>
      <c r="C1065" s="27" t="s">
        <v>2133</v>
      </c>
      <c r="D1065" s="17" t="s">
        <v>14</v>
      </c>
      <c r="E1065" s="28" t="s">
        <v>2134</v>
      </c>
      <c r="F1065" s="20">
        <v>742500</v>
      </c>
      <c r="G1065" s="20">
        <v>59400</v>
      </c>
      <c r="H1065" s="20">
        <f t="shared" si="16"/>
        <v>801900</v>
      </c>
      <c r="I1065" s="2"/>
      <c r="J1065" s="2"/>
      <c r="K1065" s="3"/>
      <c r="L1065" s="2"/>
      <c r="M1065" s="3"/>
      <c r="N1065" s="3"/>
      <c r="O1065" s="3"/>
      <c r="P1065" s="2"/>
      <c r="Q1065" s="2"/>
      <c r="R1065" s="2"/>
      <c r="S1065" s="2"/>
      <c r="T1065" s="2"/>
    </row>
    <row r="1066" spans="1:20" s="21" customFormat="1" ht="27" customHeight="1">
      <c r="A1066" s="14">
        <v>1061</v>
      </c>
      <c r="B1066" s="26">
        <v>45547</v>
      </c>
      <c r="C1066" s="27" t="s">
        <v>2135</v>
      </c>
      <c r="D1066" s="17" t="s">
        <v>14</v>
      </c>
      <c r="E1066" s="28" t="s">
        <v>2136</v>
      </c>
      <c r="F1066" s="20">
        <v>4745795</v>
      </c>
      <c r="G1066" s="20">
        <v>379664</v>
      </c>
      <c r="H1066" s="20">
        <f t="shared" si="16"/>
        <v>5125459</v>
      </c>
      <c r="I1066" s="2"/>
      <c r="J1066" s="2"/>
      <c r="K1066" s="3"/>
      <c r="L1066" s="2"/>
      <c r="M1066" s="3"/>
      <c r="N1066" s="3"/>
      <c r="O1066" s="3"/>
      <c r="P1066" s="2"/>
      <c r="Q1066" s="2"/>
      <c r="R1066" s="2"/>
      <c r="S1066" s="2"/>
      <c r="T1066" s="2"/>
    </row>
    <row r="1067" spans="1:20" s="21" customFormat="1" ht="27" customHeight="1">
      <c r="A1067" s="14">
        <v>1062</v>
      </c>
      <c r="B1067" s="26">
        <v>45547</v>
      </c>
      <c r="C1067" s="27" t="s">
        <v>2137</v>
      </c>
      <c r="D1067" s="17" t="s">
        <v>14</v>
      </c>
      <c r="E1067" s="28" t="s">
        <v>2138</v>
      </c>
      <c r="F1067" s="20">
        <v>891000</v>
      </c>
      <c r="G1067" s="20">
        <v>71280</v>
      </c>
      <c r="H1067" s="20">
        <f t="shared" si="16"/>
        <v>962280</v>
      </c>
      <c r="I1067" s="2"/>
      <c r="J1067" s="2"/>
      <c r="K1067" s="3"/>
      <c r="L1067" s="2"/>
      <c r="M1067" s="3"/>
      <c r="N1067" s="3"/>
      <c r="O1067" s="3"/>
      <c r="P1067" s="2"/>
      <c r="Q1067" s="2"/>
      <c r="R1067" s="2"/>
      <c r="S1067" s="2"/>
      <c r="T1067" s="2"/>
    </row>
    <row r="1068" spans="1:20" s="21" customFormat="1" ht="27" customHeight="1">
      <c r="A1068" s="14">
        <v>1063</v>
      </c>
      <c r="B1068" s="26">
        <v>45547</v>
      </c>
      <c r="C1068" s="27" t="s">
        <v>2139</v>
      </c>
      <c r="D1068" s="17" t="s">
        <v>14</v>
      </c>
      <c r="E1068" s="28" t="s">
        <v>2140</v>
      </c>
      <c r="F1068" s="20">
        <v>891000</v>
      </c>
      <c r="G1068" s="20">
        <v>71280</v>
      </c>
      <c r="H1068" s="20">
        <f t="shared" si="16"/>
        <v>962280</v>
      </c>
      <c r="I1068" s="2"/>
      <c r="J1068" s="2"/>
      <c r="K1068" s="3"/>
      <c r="L1068" s="2"/>
      <c r="M1068" s="3"/>
      <c r="N1068" s="3"/>
      <c r="O1068" s="3"/>
      <c r="P1068" s="2"/>
      <c r="Q1068" s="2"/>
      <c r="R1068" s="2"/>
      <c r="S1068" s="2"/>
      <c r="T1068" s="2"/>
    </row>
    <row r="1069" spans="1:20" s="21" customFormat="1" ht="27" customHeight="1">
      <c r="A1069" s="14">
        <v>1064</v>
      </c>
      <c r="B1069" s="26">
        <v>45547</v>
      </c>
      <c r="C1069" s="27" t="s">
        <v>2141</v>
      </c>
      <c r="D1069" s="17" t="s">
        <v>14</v>
      </c>
      <c r="E1069" s="28" t="s">
        <v>2142</v>
      </c>
      <c r="F1069" s="20">
        <v>2735890</v>
      </c>
      <c r="G1069" s="20">
        <v>218871</v>
      </c>
      <c r="H1069" s="20">
        <f t="shared" si="16"/>
        <v>2954761</v>
      </c>
      <c r="I1069" s="2"/>
      <c r="J1069" s="2"/>
      <c r="K1069" s="3"/>
      <c r="L1069" s="2"/>
      <c r="M1069" s="3"/>
      <c r="N1069" s="3"/>
      <c r="O1069" s="3"/>
      <c r="P1069" s="2"/>
      <c r="Q1069" s="2"/>
      <c r="R1069" s="2"/>
      <c r="S1069" s="2"/>
      <c r="T1069" s="2"/>
    </row>
    <row r="1070" spans="1:20" s="21" customFormat="1" ht="27" customHeight="1">
      <c r="A1070" s="14">
        <v>1065</v>
      </c>
      <c r="B1070" s="26">
        <v>45547</v>
      </c>
      <c r="C1070" s="27" t="s">
        <v>2143</v>
      </c>
      <c r="D1070" s="17" t="s">
        <v>14</v>
      </c>
      <c r="E1070" s="28" t="s">
        <v>2144</v>
      </c>
      <c r="F1070" s="20">
        <v>2556870</v>
      </c>
      <c r="G1070" s="20">
        <v>204550</v>
      </c>
      <c r="H1070" s="20">
        <f t="shared" si="16"/>
        <v>2761420</v>
      </c>
      <c r="I1070" s="2"/>
      <c r="J1070" s="2"/>
      <c r="K1070" s="3"/>
      <c r="L1070" s="2"/>
      <c r="M1070" s="3"/>
      <c r="N1070" s="3"/>
      <c r="O1070" s="3"/>
      <c r="P1070" s="2"/>
      <c r="Q1070" s="2"/>
      <c r="R1070" s="2"/>
      <c r="S1070" s="2"/>
    </row>
    <row r="1071" spans="1:20" s="21" customFormat="1" ht="27" customHeight="1">
      <c r="A1071" s="14">
        <v>1066</v>
      </c>
      <c r="B1071" s="26">
        <v>45547</v>
      </c>
      <c r="C1071" s="27" t="s">
        <v>2145</v>
      </c>
      <c r="D1071" s="17" t="s">
        <v>14</v>
      </c>
      <c r="E1071" s="28" t="s">
        <v>2146</v>
      </c>
      <c r="F1071" s="20">
        <v>758480</v>
      </c>
      <c r="G1071" s="20">
        <v>60678</v>
      </c>
      <c r="H1071" s="20">
        <f t="shared" si="16"/>
        <v>819158</v>
      </c>
      <c r="I1071" s="2"/>
      <c r="J1071" s="2"/>
      <c r="K1071" s="3"/>
      <c r="L1071" s="2"/>
      <c r="M1071" s="3"/>
      <c r="N1071" s="3"/>
      <c r="O1071" s="3"/>
      <c r="P1071" s="2"/>
      <c r="Q1071" s="2"/>
      <c r="R1071" s="2"/>
      <c r="S1071" s="2"/>
    </row>
    <row r="1072" spans="1:20" s="21" customFormat="1" ht="27" customHeight="1">
      <c r="A1072" s="14">
        <v>1067</v>
      </c>
      <c r="B1072" s="26">
        <v>45547</v>
      </c>
      <c r="C1072" s="27" t="s">
        <v>2147</v>
      </c>
      <c r="D1072" s="17" t="s">
        <v>14</v>
      </c>
      <c r="E1072" s="28" t="s">
        <v>2148</v>
      </c>
      <c r="F1072" s="20">
        <v>1921356</v>
      </c>
      <c r="G1072" s="20">
        <v>153708</v>
      </c>
      <c r="H1072" s="20">
        <f t="shared" si="16"/>
        <v>2075064</v>
      </c>
      <c r="I1072" s="2"/>
      <c r="J1072" s="2"/>
      <c r="K1072" s="3"/>
      <c r="L1072" s="2"/>
      <c r="M1072" s="3"/>
      <c r="N1072" s="3"/>
      <c r="O1072" s="3"/>
      <c r="P1072" s="2"/>
      <c r="Q1072" s="2"/>
      <c r="R1072" s="2"/>
      <c r="S1072" s="2"/>
    </row>
    <row r="1073" spans="1:19" s="21" customFormat="1" ht="27.75" customHeight="1">
      <c r="A1073" s="14">
        <v>1068</v>
      </c>
      <c r="B1073" s="26">
        <v>45547</v>
      </c>
      <c r="C1073" s="63" t="s">
        <v>2149</v>
      </c>
      <c r="D1073" s="17" t="s">
        <v>14</v>
      </c>
      <c r="E1073" s="54" t="s">
        <v>2150</v>
      </c>
      <c r="F1073" s="20">
        <v>3699608</v>
      </c>
      <c r="G1073" s="20">
        <v>295969</v>
      </c>
      <c r="H1073" s="20">
        <f t="shared" si="16"/>
        <v>3995577</v>
      </c>
      <c r="I1073" s="2"/>
      <c r="J1073" s="2"/>
      <c r="K1073" s="3"/>
      <c r="L1073" s="2"/>
      <c r="M1073" s="3"/>
      <c r="N1073" s="3"/>
      <c r="O1073" s="3"/>
      <c r="P1073" s="2"/>
      <c r="Q1073" s="2"/>
      <c r="R1073" s="2"/>
      <c r="S1073" s="2"/>
    </row>
    <row r="1074" spans="1:19" s="21" customFormat="1" ht="27.75" customHeight="1">
      <c r="A1074" s="14">
        <v>1069</v>
      </c>
      <c r="B1074" s="26">
        <v>45547</v>
      </c>
      <c r="C1074" s="27" t="s">
        <v>2151</v>
      </c>
      <c r="D1074" s="17" t="s">
        <v>14</v>
      </c>
      <c r="E1074" s="54" t="s">
        <v>2152</v>
      </c>
      <c r="F1074" s="20">
        <v>2587704</v>
      </c>
      <c r="G1074" s="20">
        <v>207016</v>
      </c>
      <c r="H1074" s="20">
        <f t="shared" si="16"/>
        <v>2794720</v>
      </c>
      <c r="I1074" s="2"/>
      <c r="J1074" s="2"/>
      <c r="K1074" s="3"/>
      <c r="L1074" s="2"/>
      <c r="M1074" s="3"/>
      <c r="N1074" s="3"/>
      <c r="O1074" s="3"/>
      <c r="P1074" s="2"/>
      <c r="Q1074" s="2"/>
      <c r="R1074" s="2"/>
      <c r="S1074" s="2"/>
    </row>
    <row r="1075" spans="1:19" s="21" customFormat="1" ht="27.75" customHeight="1">
      <c r="A1075" s="14">
        <v>1070</v>
      </c>
      <c r="B1075" s="26">
        <v>45547</v>
      </c>
      <c r="C1075" s="27" t="s">
        <v>2153</v>
      </c>
      <c r="D1075" s="17" t="s">
        <v>14</v>
      </c>
      <c r="E1075" s="54" t="s">
        <v>2154</v>
      </c>
      <c r="F1075" s="20">
        <v>1110580</v>
      </c>
      <c r="G1075" s="20">
        <v>88846</v>
      </c>
      <c r="H1075" s="20">
        <f t="shared" si="16"/>
        <v>1199426</v>
      </c>
      <c r="I1075" s="2"/>
      <c r="J1075" s="2"/>
      <c r="K1075" s="3"/>
      <c r="L1075" s="2"/>
      <c r="M1075" s="3"/>
      <c r="N1075" s="3"/>
      <c r="O1075" s="3"/>
      <c r="P1075" s="2"/>
      <c r="Q1075" s="2"/>
      <c r="R1075" s="2"/>
      <c r="S1075" s="2"/>
    </row>
    <row r="1076" spans="1:19" s="21" customFormat="1" ht="27.75" customHeight="1">
      <c r="A1076" s="14">
        <v>1071</v>
      </c>
      <c r="B1076" s="26">
        <v>45547</v>
      </c>
      <c r="C1076" s="27" t="s">
        <v>2155</v>
      </c>
      <c r="D1076" s="17" t="s">
        <v>14</v>
      </c>
      <c r="E1076" s="54" t="s">
        <v>2156</v>
      </c>
      <c r="F1076" s="20">
        <v>1480517</v>
      </c>
      <c r="G1076" s="20">
        <v>118441</v>
      </c>
      <c r="H1076" s="20">
        <f t="shared" si="16"/>
        <v>1598958</v>
      </c>
      <c r="I1076" s="2"/>
      <c r="J1076" s="2"/>
      <c r="K1076" s="3"/>
      <c r="L1076" s="2"/>
      <c r="M1076" s="3"/>
      <c r="N1076" s="3"/>
      <c r="O1076" s="3"/>
      <c r="P1076" s="2"/>
      <c r="Q1076" s="2"/>
      <c r="R1076" s="2"/>
      <c r="S1076" s="2"/>
    </row>
    <row r="1077" spans="1:19" s="21" customFormat="1" ht="27" customHeight="1">
      <c r="A1077" s="14">
        <v>1072</v>
      </c>
      <c r="B1077" s="26">
        <v>45547</v>
      </c>
      <c r="C1077" s="27" t="s">
        <v>2157</v>
      </c>
      <c r="D1077" s="17" t="s">
        <v>14</v>
      </c>
      <c r="E1077" s="28" t="s">
        <v>2158</v>
      </c>
      <c r="F1077" s="20">
        <v>1879716</v>
      </c>
      <c r="G1077" s="20">
        <v>150377</v>
      </c>
      <c r="H1077" s="20">
        <f t="shared" si="16"/>
        <v>2030093</v>
      </c>
      <c r="I1077" s="2"/>
      <c r="J1077" s="2"/>
      <c r="K1077" s="3"/>
      <c r="L1077" s="2"/>
      <c r="M1077" s="3"/>
      <c r="N1077" s="3"/>
      <c r="O1077" s="3"/>
      <c r="P1077" s="2"/>
      <c r="Q1077" s="2"/>
      <c r="R1077" s="2"/>
      <c r="S1077" s="2"/>
    </row>
    <row r="1078" spans="1:19" s="21" customFormat="1" ht="27" customHeight="1">
      <c r="A1078" s="14">
        <v>1073</v>
      </c>
      <c r="B1078" s="26">
        <v>45547</v>
      </c>
      <c r="C1078" s="27" t="s">
        <v>2159</v>
      </c>
      <c r="D1078" s="17" t="s">
        <v>14</v>
      </c>
      <c r="E1078" s="28" t="s">
        <v>2160</v>
      </c>
      <c r="F1078" s="20">
        <v>1189744</v>
      </c>
      <c r="G1078" s="20">
        <v>95180</v>
      </c>
      <c r="H1078" s="20">
        <f t="shared" si="16"/>
        <v>1284924</v>
      </c>
      <c r="I1078" s="2"/>
      <c r="J1078" s="2"/>
      <c r="K1078" s="3"/>
      <c r="L1078" s="2"/>
      <c r="M1078" s="3"/>
      <c r="N1078" s="3"/>
      <c r="O1078" s="3"/>
      <c r="P1078" s="2"/>
      <c r="Q1078" s="2"/>
      <c r="R1078" s="2"/>
      <c r="S1078" s="2"/>
    </row>
    <row r="1079" spans="1:19" s="21" customFormat="1" ht="27" customHeight="1">
      <c r="A1079" s="14">
        <v>1074</v>
      </c>
      <c r="B1079" s="26">
        <v>45547</v>
      </c>
      <c r="C1079" s="27" t="s">
        <v>2161</v>
      </c>
      <c r="D1079" s="17" t="s">
        <v>14</v>
      </c>
      <c r="E1079" s="28" t="s">
        <v>2162</v>
      </c>
      <c r="F1079" s="20">
        <v>1500837</v>
      </c>
      <c r="G1079" s="20">
        <v>120067</v>
      </c>
      <c r="H1079" s="20">
        <f t="shared" si="16"/>
        <v>1620904</v>
      </c>
      <c r="I1079" s="2"/>
      <c r="J1079" s="2"/>
      <c r="K1079" s="3"/>
      <c r="L1079" s="2"/>
      <c r="M1079" s="3"/>
      <c r="N1079" s="3"/>
      <c r="O1079" s="3"/>
      <c r="P1079" s="2"/>
      <c r="Q1079" s="2"/>
      <c r="R1079" s="2"/>
      <c r="S1079" s="2"/>
    </row>
    <row r="1080" spans="1:19" s="21" customFormat="1" ht="27" customHeight="1">
      <c r="A1080" s="14">
        <v>1075</v>
      </c>
      <c r="B1080" s="26">
        <v>45547</v>
      </c>
      <c r="C1080" s="27" t="s">
        <v>2163</v>
      </c>
      <c r="D1080" s="17" t="s">
        <v>14</v>
      </c>
      <c r="E1080" s="28" t="s">
        <v>2164</v>
      </c>
      <c r="F1080" s="20">
        <v>1110580</v>
      </c>
      <c r="G1080" s="20">
        <v>88846</v>
      </c>
      <c r="H1080" s="20">
        <f t="shared" si="16"/>
        <v>1199426</v>
      </c>
      <c r="I1080" s="2"/>
      <c r="J1080" s="2"/>
      <c r="K1080" s="3"/>
      <c r="L1080" s="2"/>
      <c r="M1080" s="3"/>
      <c r="N1080" s="3"/>
      <c r="O1080" s="3"/>
      <c r="P1080" s="2"/>
      <c r="Q1080" s="2"/>
      <c r="R1080" s="2"/>
      <c r="S1080" s="2"/>
    </row>
    <row r="1081" spans="1:19" s="21" customFormat="1" ht="27" customHeight="1">
      <c r="A1081" s="14">
        <v>1076</v>
      </c>
      <c r="B1081" s="26">
        <v>45547</v>
      </c>
      <c r="C1081" s="27" t="s">
        <v>2165</v>
      </c>
      <c r="D1081" s="17" t="s">
        <v>14</v>
      </c>
      <c r="E1081" s="28" t="s">
        <v>2166</v>
      </c>
      <c r="F1081" s="20">
        <v>818295</v>
      </c>
      <c r="G1081" s="20">
        <v>65464</v>
      </c>
      <c r="H1081" s="20">
        <f t="shared" si="16"/>
        <v>883759</v>
      </c>
      <c r="I1081" s="2"/>
      <c r="J1081" s="2"/>
      <c r="K1081" s="3"/>
      <c r="L1081" s="2"/>
      <c r="M1081" s="3"/>
      <c r="N1081" s="3"/>
      <c r="O1081" s="3"/>
      <c r="P1081" s="2"/>
      <c r="Q1081" s="2"/>
      <c r="R1081" s="2"/>
      <c r="S1081" s="2"/>
    </row>
    <row r="1082" spans="1:19" s="21" customFormat="1" ht="27" customHeight="1">
      <c r="A1082" s="14">
        <v>1077</v>
      </c>
      <c r="B1082" s="26">
        <v>45547</v>
      </c>
      <c r="C1082" s="27" t="s">
        <v>2167</v>
      </c>
      <c r="D1082" s="17" t="s">
        <v>14</v>
      </c>
      <c r="E1082" s="28" t="s">
        <v>2168</v>
      </c>
      <c r="F1082" s="20">
        <v>1584658</v>
      </c>
      <c r="G1082" s="20">
        <v>126773</v>
      </c>
      <c r="H1082" s="20">
        <f t="shared" si="16"/>
        <v>1711431</v>
      </c>
      <c r="I1082" s="2"/>
      <c r="J1082" s="2"/>
      <c r="K1082" s="3"/>
      <c r="L1082" s="2"/>
      <c r="M1082" s="3"/>
      <c r="N1082" s="3"/>
      <c r="O1082" s="3"/>
      <c r="P1082" s="2"/>
      <c r="Q1082" s="2"/>
      <c r="R1082" s="2"/>
      <c r="S1082" s="2"/>
    </row>
    <row r="1083" spans="1:19" s="21" customFormat="1" ht="27" customHeight="1">
      <c r="A1083" s="14">
        <v>1078</v>
      </c>
      <c r="B1083" s="26">
        <v>45547</v>
      </c>
      <c r="C1083" s="27" t="s">
        <v>2169</v>
      </c>
      <c r="D1083" s="17" t="s">
        <v>14</v>
      </c>
      <c r="E1083" s="28" t="s">
        <v>2170</v>
      </c>
      <c r="F1083" s="20">
        <v>1827028</v>
      </c>
      <c r="G1083" s="20">
        <v>146162</v>
      </c>
      <c r="H1083" s="20">
        <f t="shared" si="16"/>
        <v>1973190</v>
      </c>
      <c r="I1083" s="2"/>
      <c r="J1083" s="2"/>
      <c r="K1083" s="3"/>
      <c r="L1083" s="2"/>
      <c r="M1083" s="3"/>
      <c r="N1083" s="3"/>
      <c r="O1083" s="3"/>
      <c r="P1083" s="2"/>
      <c r="Q1083" s="2"/>
      <c r="R1083" s="2"/>
      <c r="S1083" s="2"/>
    </row>
    <row r="1084" spans="1:19" s="21" customFormat="1" ht="27" customHeight="1">
      <c r="A1084" s="14">
        <v>1079</v>
      </c>
      <c r="B1084" s="26">
        <v>45547</v>
      </c>
      <c r="C1084" s="27" t="s">
        <v>2171</v>
      </c>
      <c r="D1084" s="17" t="s">
        <v>14</v>
      </c>
      <c r="E1084" s="28" t="s">
        <v>2172</v>
      </c>
      <c r="F1084" s="20">
        <v>1277910</v>
      </c>
      <c r="G1084" s="20">
        <v>102233</v>
      </c>
      <c r="H1084" s="20">
        <f t="shared" si="16"/>
        <v>1380143</v>
      </c>
      <c r="I1084" s="2"/>
      <c r="J1084" s="2"/>
      <c r="K1084" s="3"/>
      <c r="L1084" s="2"/>
      <c r="M1084" s="3"/>
      <c r="N1084" s="3"/>
      <c r="O1084" s="3"/>
      <c r="P1084" s="2"/>
      <c r="Q1084" s="2"/>
      <c r="R1084" s="2"/>
      <c r="S1084" s="2"/>
    </row>
    <row r="1085" spans="1:19" s="21" customFormat="1" ht="27" customHeight="1">
      <c r="A1085" s="14">
        <v>1080</v>
      </c>
      <c r="B1085" s="26">
        <v>45547</v>
      </c>
      <c r="C1085" s="27" t="s">
        <v>2173</v>
      </c>
      <c r="D1085" s="17" t="s">
        <v>14</v>
      </c>
      <c r="E1085" s="28" t="s">
        <v>2174</v>
      </c>
      <c r="F1085" s="20">
        <v>782058</v>
      </c>
      <c r="G1085" s="20">
        <v>62565</v>
      </c>
      <c r="H1085" s="20">
        <f t="shared" si="16"/>
        <v>844623</v>
      </c>
      <c r="I1085" s="2"/>
      <c r="J1085" s="2"/>
      <c r="K1085" s="3"/>
      <c r="L1085" s="2"/>
      <c r="M1085" s="3"/>
      <c r="N1085" s="3"/>
      <c r="O1085" s="3"/>
      <c r="P1085" s="2"/>
      <c r="Q1085" s="2"/>
      <c r="R1085" s="2"/>
      <c r="S1085" s="2"/>
    </row>
    <row r="1086" spans="1:19" s="21" customFormat="1" ht="27" customHeight="1">
      <c r="A1086" s="14">
        <v>1081</v>
      </c>
      <c r="B1086" s="26">
        <v>45547</v>
      </c>
      <c r="C1086" s="27" t="s">
        <v>2175</v>
      </c>
      <c r="D1086" s="17" t="s">
        <v>14</v>
      </c>
      <c r="E1086" s="28" t="s">
        <v>2176</v>
      </c>
      <c r="F1086" s="20">
        <v>2098651</v>
      </c>
      <c r="G1086" s="20">
        <v>167892</v>
      </c>
      <c r="H1086" s="20">
        <f t="shared" si="16"/>
        <v>2266543</v>
      </c>
      <c r="I1086" s="2"/>
      <c r="J1086" s="2"/>
      <c r="K1086" s="3"/>
      <c r="L1086" s="2"/>
      <c r="M1086" s="3"/>
      <c r="N1086" s="3"/>
      <c r="O1086" s="3"/>
      <c r="P1086" s="2"/>
      <c r="Q1086" s="2"/>
      <c r="R1086" s="2"/>
      <c r="S1086" s="2"/>
    </row>
    <row r="1087" spans="1:19" s="21" customFormat="1" ht="27" customHeight="1">
      <c r="A1087" s="14">
        <v>1082</v>
      </c>
      <c r="B1087" s="26">
        <v>45547</v>
      </c>
      <c r="C1087" s="27" t="s">
        <v>2177</v>
      </c>
      <c r="D1087" s="17" t="s">
        <v>14</v>
      </c>
      <c r="E1087" s="28" t="s">
        <v>2178</v>
      </c>
      <c r="F1087" s="20">
        <v>2494414</v>
      </c>
      <c r="G1087" s="20">
        <v>199553</v>
      </c>
      <c r="H1087" s="20">
        <f t="shared" si="16"/>
        <v>2693967</v>
      </c>
      <c r="I1087" s="2"/>
      <c r="J1087" s="2"/>
      <c r="K1087" s="3"/>
      <c r="L1087" s="2"/>
      <c r="M1087" s="3"/>
      <c r="N1087" s="3"/>
      <c r="O1087" s="3"/>
      <c r="P1087" s="2"/>
      <c r="Q1087" s="2"/>
      <c r="R1087" s="2"/>
      <c r="S1087" s="2"/>
    </row>
    <row r="1088" spans="1:19" s="21" customFormat="1" ht="27" customHeight="1">
      <c r="A1088" s="14">
        <v>1083</v>
      </c>
      <c r="B1088" s="26">
        <v>45547</v>
      </c>
      <c r="C1088" s="27" t="s">
        <v>2179</v>
      </c>
      <c r="D1088" s="17" t="s">
        <v>14</v>
      </c>
      <c r="E1088" s="28" t="s">
        <v>2180</v>
      </c>
      <c r="F1088" s="20">
        <v>2069686</v>
      </c>
      <c r="G1088" s="20">
        <v>165575</v>
      </c>
      <c r="H1088" s="20">
        <f t="shared" si="16"/>
        <v>2235261</v>
      </c>
      <c r="I1088" s="2"/>
      <c r="J1088" s="2"/>
      <c r="K1088" s="3"/>
      <c r="L1088" s="2"/>
      <c r="M1088" s="3"/>
      <c r="N1088" s="3"/>
      <c r="O1088" s="3"/>
      <c r="P1088" s="2"/>
      <c r="Q1088" s="2"/>
      <c r="R1088" s="2"/>
      <c r="S1088" s="2"/>
    </row>
    <row r="1089" spans="1:19" s="21" customFormat="1" ht="27" customHeight="1">
      <c r="A1089" s="14">
        <v>1084</v>
      </c>
      <c r="B1089" s="26">
        <v>45547</v>
      </c>
      <c r="C1089" s="27" t="s">
        <v>2181</v>
      </c>
      <c r="D1089" s="17" t="s">
        <v>14</v>
      </c>
      <c r="E1089" s="28" t="s">
        <v>2182</v>
      </c>
      <c r="F1089" s="20">
        <v>2021470</v>
      </c>
      <c r="G1089" s="20">
        <v>161718</v>
      </c>
      <c r="H1089" s="20">
        <f t="shared" si="16"/>
        <v>2183188</v>
      </c>
      <c r="I1089" s="2"/>
      <c r="J1089" s="2"/>
      <c r="K1089" s="3"/>
      <c r="L1089" s="2"/>
      <c r="M1089" s="3"/>
      <c r="N1089" s="3"/>
      <c r="O1089" s="3"/>
      <c r="P1089" s="2"/>
      <c r="Q1089" s="2"/>
      <c r="R1089" s="2"/>
      <c r="S1089" s="2"/>
    </row>
    <row r="1090" spans="1:19" s="21" customFormat="1" ht="27" customHeight="1">
      <c r="A1090" s="14">
        <v>1085</v>
      </c>
      <c r="B1090" s="26">
        <v>45547</v>
      </c>
      <c r="C1090" s="27" t="s">
        <v>2183</v>
      </c>
      <c r="D1090" s="17" t="s">
        <v>14</v>
      </c>
      <c r="E1090" s="28" t="s">
        <v>2184</v>
      </c>
      <c r="F1090" s="20">
        <v>2221160</v>
      </c>
      <c r="G1090" s="20">
        <v>177693</v>
      </c>
      <c r="H1090" s="20">
        <f t="shared" si="16"/>
        <v>2398853</v>
      </c>
      <c r="I1090" s="2"/>
      <c r="J1090" s="2"/>
      <c r="K1090" s="3"/>
      <c r="L1090" s="2"/>
      <c r="M1090" s="3"/>
      <c r="N1090" s="3"/>
      <c r="O1090" s="3"/>
      <c r="P1090" s="2"/>
      <c r="Q1090" s="2"/>
      <c r="R1090" s="2"/>
      <c r="S1090" s="2"/>
    </row>
    <row r="1091" spans="1:19" s="21" customFormat="1" ht="27" customHeight="1">
      <c r="A1091" s="14">
        <v>1086</v>
      </c>
      <c r="B1091" s="26">
        <v>45547</v>
      </c>
      <c r="C1091" s="27" t="s">
        <v>2185</v>
      </c>
      <c r="D1091" s="17" t="s">
        <v>14</v>
      </c>
      <c r="E1091" s="28" t="s">
        <v>2186</v>
      </c>
      <c r="F1091" s="20">
        <v>1392661</v>
      </c>
      <c r="G1091" s="20">
        <v>111413</v>
      </c>
      <c r="H1091" s="20">
        <f t="shared" si="16"/>
        <v>1504074</v>
      </c>
      <c r="I1091" s="2"/>
      <c r="J1091" s="2"/>
      <c r="K1091" s="3"/>
      <c r="L1091" s="2"/>
      <c r="M1091" s="3"/>
      <c r="N1091" s="3"/>
      <c r="O1091" s="3"/>
      <c r="P1091" s="2"/>
      <c r="Q1091" s="2"/>
      <c r="R1091" s="2"/>
      <c r="S1091" s="2"/>
    </row>
    <row r="1092" spans="1:19" s="21" customFormat="1" ht="27" customHeight="1">
      <c r="A1092" s="14">
        <v>1087</v>
      </c>
      <c r="B1092" s="26">
        <v>45547</v>
      </c>
      <c r="C1092" s="27" t="s">
        <v>2187</v>
      </c>
      <c r="D1092" s="17" t="s">
        <v>14</v>
      </c>
      <c r="E1092" s="28" t="s">
        <v>2188</v>
      </c>
      <c r="F1092" s="20">
        <v>5049046</v>
      </c>
      <c r="G1092" s="20">
        <v>403924</v>
      </c>
      <c r="H1092" s="20">
        <f t="shared" ref="H1092:H1155" si="17">F1092+G1092</f>
        <v>5452970</v>
      </c>
      <c r="I1092" s="2"/>
      <c r="J1092" s="2"/>
      <c r="K1092" s="3"/>
      <c r="L1092" s="2"/>
      <c r="M1092" s="3"/>
      <c r="N1092" s="3"/>
      <c r="O1092" s="3"/>
      <c r="P1092" s="2"/>
      <c r="Q1092" s="2"/>
      <c r="R1092" s="2"/>
      <c r="S1092" s="2"/>
    </row>
    <row r="1093" spans="1:19" s="21" customFormat="1" ht="27" customHeight="1">
      <c r="A1093" s="14">
        <v>1088</v>
      </c>
      <c r="B1093" s="26">
        <v>45547</v>
      </c>
      <c r="C1093" s="27" t="s">
        <v>2189</v>
      </c>
      <c r="D1093" s="17" t="s">
        <v>14</v>
      </c>
      <c r="E1093" s="28" t="s">
        <v>2190</v>
      </c>
      <c r="F1093" s="20">
        <v>2711819</v>
      </c>
      <c r="G1093" s="20">
        <v>216946</v>
      </c>
      <c r="H1093" s="20">
        <f t="shared" si="17"/>
        <v>2928765</v>
      </c>
      <c r="I1093" s="2"/>
      <c r="J1093" s="2"/>
      <c r="K1093" s="3"/>
      <c r="L1093" s="2"/>
      <c r="M1093" s="3"/>
      <c r="N1093" s="3"/>
      <c r="O1093" s="3"/>
      <c r="P1093" s="2"/>
      <c r="Q1093" s="2"/>
      <c r="R1093" s="2"/>
      <c r="S1093" s="2"/>
    </row>
    <row r="1094" spans="1:19" s="21" customFormat="1" ht="27" customHeight="1">
      <c r="A1094" s="14">
        <v>1089</v>
      </c>
      <c r="B1094" s="26">
        <v>45547</v>
      </c>
      <c r="C1094" s="27" t="s">
        <v>2191</v>
      </c>
      <c r="D1094" s="17" t="s">
        <v>14</v>
      </c>
      <c r="E1094" s="28" t="s">
        <v>2192</v>
      </c>
      <c r="F1094" s="20">
        <v>2816860</v>
      </c>
      <c r="G1094" s="20">
        <v>225349</v>
      </c>
      <c r="H1094" s="20">
        <f t="shared" si="17"/>
        <v>3042209</v>
      </c>
      <c r="I1094" s="2"/>
      <c r="J1094" s="2"/>
      <c r="K1094" s="3"/>
      <c r="L1094" s="2"/>
      <c r="M1094" s="3"/>
      <c r="N1094" s="3"/>
      <c r="O1094" s="3"/>
      <c r="P1094" s="2"/>
      <c r="Q1094" s="2"/>
      <c r="R1094" s="2"/>
      <c r="S1094" s="2"/>
    </row>
    <row r="1095" spans="1:19" s="21" customFormat="1" ht="27" customHeight="1">
      <c r="A1095" s="14">
        <v>1090</v>
      </c>
      <c r="B1095" s="26">
        <v>45547</v>
      </c>
      <c r="C1095" s="27" t="s">
        <v>2193</v>
      </c>
      <c r="D1095" s="17" t="s">
        <v>14</v>
      </c>
      <c r="E1095" s="28" t="s">
        <v>2194</v>
      </c>
      <c r="F1095" s="20">
        <v>1580677</v>
      </c>
      <c r="G1095" s="20">
        <v>126454</v>
      </c>
      <c r="H1095" s="20">
        <f t="shared" si="17"/>
        <v>1707131</v>
      </c>
      <c r="I1095" s="2"/>
      <c r="J1095" s="2"/>
      <c r="K1095" s="3"/>
      <c r="L1095" s="2"/>
      <c r="M1095" s="3"/>
      <c r="N1095" s="3"/>
      <c r="O1095" s="3"/>
      <c r="P1095" s="2"/>
      <c r="Q1095" s="2"/>
      <c r="R1095" s="2"/>
      <c r="S1095" s="2"/>
    </row>
    <row r="1096" spans="1:19" s="21" customFormat="1" ht="27" customHeight="1">
      <c r="A1096" s="14">
        <v>1091</v>
      </c>
      <c r="B1096" s="26">
        <v>45547</v>
      </c>
      <c r="C1096" s="27" t="s">
        <v>2195</v>
      </c>
      <c r="D1096" s="17" t="s">
        <v>14</v>
      </c>
      <c r="E1096" s="28" t="s">
        <v>2196</v>
      </c>
      <c r="F1096" s="20">
        <v>2728248</v>
      </c>
      <c r="G1096" s="20">
        <v>218260</v>
      </c>
      <c r="H1096" s="20">
        <f t="shared" si="17"/>
        <v>2946508</v>
      </c>
      <c r="I1096" s="2"/>
      <c r="J1096" s="2"/>
      <c r="K1096" s="3"/>
      <c r="L1096" s="2"/>
      <c r="M1096" s="3"/>
      <c r="N1096" s="3"/>
      <c r="O1096" s="3"/>
      <c r="P1096" s="2"/>
      <c r="Q1096" s="2"/>
      <c r="R1096" s="2"/>
      <c r="S1096" s="2"/>
    </row>
    <row r="1097" spans="1:19" s="21" customFormat="1" ht="27" customHeight="1">
      <c r="A1097" s="14">
        <v>1092</v>
      </c>
      <c r="B1097" s="26">
        <v>45547</v>
      </c>
      <c r="C1097" s="27" t="s">
        <v>2197</v>
      </c>
      <c r="D1097" s="17" t="s">
        <v>14</v>
      </c>
      <c r="E1097" s="28" t="s">
        <v>2198</v>
      </c>
      <c r="F1097" s="20">
        <v>806200</v>
      </c>
      <c r="G1097" s="20">
        <v>64496</v>
      </c>
      <c r="H1097" s="20">
        <f t="shared" si="17"/>
        <v>870696</v>
      </c>
      <c r="I1097" s="2"/>
      <c r="J1097" s="2"/>
      <c r="K1097" s="3"/>
      <c r="L1097" s="2"/>
      <c r="M1097" s="3"/>
      <c r="N1097" s="3"/>
      <c r="O1097" s="3"/>
      <c r="P1097" s="2"/>
      <c r="Q1097" s="2"/>
      <c r="R1097" s="2"/>
      <c r="S1097" s="2"/>
    </row>
    <row r="1098" spans="1:19" s="21" customFormat="1" ht="27" customHeight="1">
      <c r="A1098" s="14">
        <v>1093</v>
      </c>
      <c r="B1098" s="26">
        <v>45547</v>
      </c>
      <c r="C1098" s="27" t="s">
        <v>2199</v>
      </c>
      <c r="D1098" s="17" t="s">
        <v>14</v>
      </c>
      <c r="E1098" s="54" t="s">
        <v>2200</v>
      </c>
      <c r="F1098" s="20">
        <v>2047297</v>
      </c>
      <c r="G1098" s="20">
        <v>163784</v>
      </c>
      <c r="H1098" s="20">
        <f t="shared" si="17"/>
        <v>2211081</v>
      </c>
      <c r="I1098" s="2"/>
      <c r="J1098" s="2"/>
      <c r="K1098" s="3"/>
      <c r="L1098" s="2"/>
      <c r="M1098" s="3"/>
      <c r="N1098" s="3"/>
      <c r="O1098" s="3"/>
      <c r="P1098" s="2"/>
      <c r="Q1098" s="2"/>
      <c r="R1098" s="2"/>
      <c r="S1098" s="2"/>
    </row>
    <row r="1099" spans="1:19" s="21" customFormat="1" ht="27" customHeight="1">
      <c r="A1099" s="14">
        <v>1094</v>
      </c>
      <c r="B1099" s="26">
        <v>45547</v>
      </c>
      <c r="C1099" s="27" t="s">
        <v>2201</v>
      </c>
      <c r="D1099" s="17" t="s">
        <v>14</v>
      </c>
      <c r="E1099" s="54" t="s">
        <v>2202</v>
      </c>
      <c r="F1099" s="20">
        <v>3038460</v>
      </c>
      <c r="G1099" s="20">
        <v>243077</v>
      </c>
      <c r="H1099" s="20">
        <f t="shared" si="17"/>
        <v>3281537</v>
      </c>
      <c r="I1099" s="2"/>
      <c r="J1099" s="2"/>
      <c r="K1099" s="3"/>
      <c r="L1099" s="2"/>
      <c r="M1099" s="3"/>
      <c r="N1099" s="3"/>
      <c r="O1099" s="3"/>
      <c r="P1099" s="2"/>
      <c r="Q1099" s="2"/>
      <c r="R1099" s="2"/>
      <c r="S1099" s="2"/>
    </row>
    <row r="1100" spans="1:19" s="21" customFormat="1" ht="27" customHeight="1">
      <c r="A1100" s="14">
        <v>1095</v>
      </c>
      <c r="B1100" s="26">
        <v>45547</v>
      </c>
      <c r="C1100" s="27" t="s">
        <v>2203</v>
      </c>
      <c r="D1100" s="17" t="s">
        <v>14</v>
      </c>
      <c r="E1100" s="54" t="s">
        <v>2204</v>
      </c>
      <c r="F1100" s="20">
        <v>2880312</v>
      </c>
      <c r="G1100" s="20">
        <v>230425</v>
      </c>
      <c r="H1100" s="20">
        <f t="shared" si="17"/>
        <v>3110737</v>
      </c>
      <c r="I1100" s="2"/>
      <c r="J1100" s="2"/>
      <c r="K1100" s="3"/>
      <c r="L1100" s="2"/>
      <c r="M1100" s="3"/>
      <c r="N1100" s="3"/>
      <c r="O1100" s="3"/>
      <c r="P1100" s="2"/>
      <c r="Q1100" s="2"/>
      <c r="R1100" s="2"/>
      <c r="S1100" s="2"/>
    </row>
    <row r="1101" spans="1:19" s="21" customFormat="1" ht="27" customHeight="1">
      <c r="A1101" s="14">
        <v>1096</v>
      </c>
      <c r="B1101" s="26">
        <v>45547</v>
      </c>
      <c r="C1101" s="27" t="s">
        <v>2205</v>
      </c>
      <c r="D1101" s="17" t="s">
        <v>14</v>
      </c>
      <c r="E1101" s="28" t="s">
        <v>2206</v>
      </c>
      <c r="F1101" s="20">
        <v>3745275</v>
      </c>
      <c r="G1101" s="20">
        <v>299622</v>
      </c>
      <c r="H1101" s="20">
        <f t="shared" si="17"/>
        <v>4044897</v>
      </c>
      <c r="I1101" s="2"/>
      <c r="J1101" s="2"/>
      <c r="K1101" s="3"/>
      <c r="L1101" s="2"/>
      <c r="M1101" s="3"/>
      <c r="N1101" s="3"/>
      <c r="O1101" s="3"/>
      <c r="P1101" s="2"/>
      <c r="Q1101" s="2"/>
      <c r="R1101" s="2"/>
      <c r="S1101" s="2"/>
    </row>
    <row r="1102" spans="1:19" s="21" customFormat="1" ht="27" customHeight="1">
      <c r="A1102" s="14">
        <v>1097</v>
      </c>
      <c r="B1102" s="26">
        <v>45547</v>
      </c>
      <c r="C1102" s="27" t="s">
        <v>2207</v>
      </c>
      <c r="D1102" s="17" t="s">
        <v>14</v>
      </c>
      <c r="E1102" s="28" t="s">
        <v>2208</v>
      </c>
      <c r="F1102" s="20">
        <v>2184325</v>
      </c>
      <c r="G1102" s="20">
        <v>174746</v>
      </c>
      <c r="H1102" s="20">
        <f t="shared" si="17"/>
        <v>2359071</v>
      </c>
      <c r="I1102" s="2"/>
      <c r="J1102" s="2"/>
      <c r="K1102" s="3"/>
      <c r="L1102" s="2"/>
      <c r="M1102" s="3"/>
      <c r="N1102" s="3"/>
      <c r="O1102" s="3"/>
      <c r="P1102" s="2"/>
      <c r="Q1102" s="2"/>
      <c r="R1102" s="2"/>
      <c r="S1102" s="2"/>
    </row>
    <row r="1103" spans="1:19" s="21" customFormat="1" ht="27" customHeight="1">
      <c r="A1103" s="14">
        <v>1098</v>
      </c>
      <c r="B1103" s="26">
        <v>45547</v>
      </c>
      <c r="C1103" s="27" t="s">
        <v>2209</v>
      </c>
      <c r="D1103" s="17" t="s">
        <v>14</v>
      </c>
      <c r="E1103" s="28" t="s">
        <v>2210</v>
      </c>
      <c r="F1103" s="20">
        <v>2033025</v>
      </c>
      <c r="G1103" s="20">
        <v>162642</v>
      </c>
      <c r="H1103" s="20">
        <f t="shared" si="17"/>
        <v>2195667</v>
      </c>
      <c r="I1103" s="2"/>
      <c r="J1103" s="2"/>
      <c r="K1103" s="3"/>
      <c r="L1103" s="2"/>
      <c r="M1103" s="3"/>
      <c r="N1103" s="3"/>
      <c r="O1103" s="3"/>
      <c r="P1103" s="2"/>
      <c r="Q1103" s="2"/>
      <c r="R1103" s="2"/>
      <c r="S1103" s="2"/>
    </row>
    <row r="1104" spans="1:19" s="21" customFormat="1" ht="27" customHeight="1">
      <c r="A1104" s="14">
        <v>1099</v>
      </c>
      <c r="B1104" s="26">
        <v>45547</v>
      </c>
      <c r="C1104" s="27" t="s">
        <v>2211</v>
      </c>
      <c r="D1104" s="17" t="s">
        <v>14</v>
      </c>
      <c r="E1104" s="28" t="s">
        <v>2212</v>
      </c>
      <c r="F1104" s="20">
        <v>1068769</v>
      </c>
      <c r="G1104" s="20">
        <v>85502</v>
      </c>
      <c r="H1104" s="20">
        <f t="shared" si="17"/>
        <v>1154271</v>
      </c>
      <c r="I1104" s="2"/>
      <c r="J1104" s="2"/>
      <c r="K1104" s="3"/>
      <c r="L1104" s="2"/>
      <c r="M1104" s="3"/>
      <c r="N1104" s="3"/>
      <c r="O1104" s="3"/>
      <c r="P1104" s="2"/>
      <c r="Q1104" s="2"/>
      <c r="R1104" s="2"/>
      <c r="S1104" s="2"/>
    </row>
    <row r="1105" spans="1:19" s="21" customFormat="1" ht="27" customHeight="1">
      <c r="A1105" s="14">
        <v>1100</v>
      </c>
      <c r="B1105" s="26">
        <v>45547</v>
      </c>
      <c r="C1105" s="27" t="s">
        <v>2213</v>
      </c>
      <c r="D1105" s="17" t="s">
        <v>14</v>
      </c>
      <c r="E1105" s="28" t="s">
        <v>2214</v>
      </c>
      <c r="F1105" s="20">
        <v>2577670</v>
      </c>
      <c r="G1105" s="20">
        <v>206214</v>
      </c>
      <c r="H1105" s="20">
        <f t="shared" si="17"/>
        <v>2783884</v>
      </c>
      <c r="I1105" s="2"/>
      <c r="J1105" s="2"/>
      <c r="K1105" s="3"/>
      <c r="L1105" s="2"/>
      <c r="M1105" s="3"/>
      <c r="N1105" s="3"/>
      <c r="O1105" s="3"/>
      <c r="P1105" s="2"/>
      <c r="Q1105" s="2"/>
      <c r="R1105" s="2"/>
      <c r="S1105" s="2"/>
    </row>
    <row r="1106" spans="1:19" s="21" customFormat="1" ht="27" customHeight="1">
      <c r="A1106" s="14">
        <v>1101</v>
      </c>
      <c r="B1106" s="26">
        <v>45547</v>
      </c>
      <c r="C1106" s="27" t="s">
        <v>2215</v>
      </c>
      <c r="D1106" s="17" t="s">
        <v>14</v>
      </c>
      <c r="E1106" s="54" t="s">
        <v>2216</v>
      </c>
      <c r="F1106" s="20">
        <v>3232883</v>
      </c>
      <c r="G1106" s="20">
        <v>258631</v>
      </c>
      <c r="H1106" s="20">
        <f t="shared" si="17"/>
        <v>3491514</v>
      </c>
      <c r="I1106" s="2"/>
      <c r="J1106" s="2"/>
      <c r="K1106" s="3"/>
      <c r="L1106" s="2"/>
      <c r="M1106" s="3"/>
      <c r="N1106" s="3"/>
      <c r="O1106" s="3"/>
      <c r="P1106" s="2"/>
      <c r="Q1106" s="2"/>
      <c r="R1106" s="2"/>
      <c r="S1106" s="2"/>
    </row>
    <row r="1107" spans="1:19" s="21" customFormat="1" ht="27" customHeight="1">
      <c r="A1107" s="14">
        <v>1102</v>
      </c>
      <c r="B1107" s="26">
        <v>45547</v>
      </c>
      <c r="C1107" s="27" t="s">
        <v>2217</v>
      </c>
      <c r="D1107" s="17" t="s">
        <v>14</v>
      </c>
      <c r="E1107" s="28" t="s">
        <v>2218</v>
      </c>
      <c r="F1107" s="20">
        <v>742500</v>
      </c>
      <c r="G1107" s="20">
        <v>59400</v>
      </c>
      <c r="H1107" s="20">
        <f t="shared" si="17"/>
        <v>801900</v>
      </c>
      <c r="I1107" s="2"/>
      <c r="J1107" s="2"/>
      <c r="K1107" s="3"/>
      <c r="L1107" s="2"/>
      <c r="M1107" s="3"/>
      <c r="N1107" s="3"/>
      <c r="O1107" s="3"/>
      <c r="P1107" s="2"/>
      <c r="Q1107" s="2"/>
      <c r="R1107" s="2"/>
      <c r="S1107" s="2"/>
    </row>
    <row r="1108" spans="1:19" s="21" customFormat="1" ht="27" customHeight="1">
      <c r="A1108" s="14">
        <v>1103</v>
      </c>
      <c r="B1108" s="26">
        <v>45547</v>
      </c>
      <c r="C1108" s="27" t="s">
        <v>2219</v>
      </c>
      <c r="D1108" s="17" t="s">
        <v>14</v>
      </c>
      <c r="E1108" s="28" t="s">
        <v>2220</v>
      </c>
      <c r="F1108" s="20">
        <v>875130</v>
      </c>
      <c r="G1108" s="20">
        <v>70010</v>
      </c>
      <c r="H1108" s="20">
        <f t="shared" si="17"/>
        <v>945140</v>
      </c>
      <c r="I1108" s="2"/>
      <c r="J1108" s="2"/>
      <c r="K1108" s="3"/>
      <c r="L1108" s="2"/>
      <c r="M1108" s="3"/>
      <c r="N1108" s="3"/>
      <c r="O1108" s="3"/>
      <c r="P1108" s="2" t="s">
        <v>11</v>
      </c>
      <c r="Q1108" s="2"/>
      <c r="R1108" s="2"/>
      <c r="S1108" s="2"/>
    </row>
    <row r="1109" spans="1:19" s="21" customFormat="1" ht="27" customHeight="1">
      <c r="A1109" s="14">
        <v>1104</v>
      </c>
      <c r="B1109" s="26">
        <v>45547</v>
      </c>
      <c r="C1109" s="27" t="s">
        <v>2221</v>
      </c>
      <c r="D1109" s="17" t="s">
        <v>14</v>
      </c>
      <c r="E1109" s="28" t="s">
        <v>2222</v>
      </c>
      <c r="F1109" s="20">
        <v>742500</v>
      </c>
      <c r="G1109" s="20">
        <v>59400</v>
      </c>
      <c r="H1109" s="20">
        <f t="shared" si="17"/>
        <v>801900</v>
      </c>
      <c r="I1109" s="2"/>
      <c r="J1109" s="2"/>
      <c r="K1109" s="3"/>
      <c r="L1109" s="2"/>
      <c r="M1109" s="3"/>
      <c r="N1109" s="3"/>
      <c r="O1109" s="3"/>
      <c r="P1109" s="2"/>
      <c r="Q1109" s="2"/>
      <c r="R1109" s="2"/>
      <c r="S1109" s="2"/>
    </row>
    <row r="1110" spans="1:19" s="21" customFormat="1" ht="27" customHeight="1">
      <c r="A1110" s="14">
        <v>1105</v>
      </c>
      <c r="B1110" s="26">
        <v>45547</v>
      </c>
      <c r="C1110" s="27" t="s">
        <v>2223</v>
      </c>
      <c r="D1110" s="17" t="s">
        <v>14</v>
      </c>
      <c r="E1110" s="28" t="s">
        <v>2224</v>
      </c>
      <c r="F1110" s="20">
        <v>1126040</v>
      </c>
      <c r="G1110" s="20">
        <v>90083</v>
      </c>
      <c r="H1110" s="20">
        <f t="shared" si="17"/>
        <v>1216123</v>
      </c>
      <c r="I1110" s="2"/>
      <c r="J1110" s="2"/>
      <c r="K1110" s="3"/>
      <c r="L1110" s="2"/>
      <c r="M1110" s="3"/>
      <c r="N1110" s="3"/>
      <c r="O1110" s="3"/>
      <c r="P1110" s="2"/>
      <c r="Q1110" s="2"/>
      <c r="R1110" s="2"/>
      <c r="S1110" s="2"/>
    </row>
    <row r="1111" spans="1:19" s="21" customFormat="1" ht="27" customHeight="1">
      <c r="A1111" s="14">
        <v>1106</v>
      </c>
      <c r="B1111" s="26">
        <v>45547</v>
      </c>
      <c r="C1111" s="27" t="s">
        <v>2225</v>
      </c>
      <c r="D1111" s="17" t="s">
        <v>14</v>
      </c>
      <c r="E1111" s="28" t="s">
        <v>2226</v>
      </c>
      <c r="F1111" s="20">
        <v>2304890</v>
      </c>
      <c r="G1111" s="20">
        <v>184391</v>
      </c>
      <c r="H1111" s="20">
        <f t="shared" si="17"/>
        <v>2489281</v>
      </c>
      <c r="I1111" s="2"/>
      <c r="J1111" s="2"/>
      <c r="K1111" s="3"/>
      <c r="L1111" s="2"/>
      <c r="M1111" s="3"/>
      <c r="N1111" s="3"/>
      <c r="O1111" s="3"/>
      <c r="P1111" s="2"/>
      <c r="Q1111" s="2"/>
      <c r="R1111" s="2"/>
      <c r="S1111" s="2"/>
    </row>
    <row r="1112" spans="1:19" s="21" customFormat="1" ht="27" customHeight="1">
      <c r="A1112" s="14">
        <v>1107</v>
      </c>
      <c r="B1112" s="26">
        <v>45547</v>
      </c>
      <c r="C1112" s="27" t="s">
        <v>2227</v>
      </c>
      <c r="D1112" s="17" t="s">
        <v>14</v>
      </c>
      <c r="E1112" s="28" t="s">
        <v>2228</v>
      </c>
      <c r="F1112" s="20">
        <v>4178880</v>
      </c>
      <c r="G1112" s="20">
        <v>334310</v>
      </c>
      <c r="H1112" s="20">
        <f t="shared" si="17"/>
        <v>4513190</v>
      </c>
      <c r="I1112" s="2"/>
      <c r="J1112" s="2"/>
      <c r="K1112" s="3"/>
      <c r="L1112" s="2"/>
      <c r="M1112" s="3"/>
      <c r="N1112" s="3"/>
      <c r="O1112" s="3"/>
      <c r="P1112" s="2"/>
      <c r="Q1112" s="2"/>
      <c r="R1112" s="2"/>
      <c r="S1112" s="2"/>
    </row>
    <row r="1113" spans="1:19" s="21" customFormat="1" ht="27" customHeight="1">
      <c r="A1113" s="14">
        <v>1108</v>
      </c>
      <c r="B1113" s="26">
        <v>45547</v>
      </c>
      <c r="C1113" s="27" t="s">
        <v>2229</v>
      </c>
      <c r="D1113" s="17" t="s">
        <v>14</v>
      </c>
      <c r="E1113" s="28" t="s">
        <v>2230</v>
      </c>
      <c r="F1113" s="20">
        <v>891000</v>
      </c>
      <c r="G1113" s="20">
        <v>71280</v>
      </c>
      <c r="H1113" s="20">
        <f t="shared" si="17"/>
        <v>962280</v>
      </c>
      <c r="I1113" s="2"/>
      <c r="J1113" s="2"/>
      <c r="K1113" s="3"/>
      <c r="L1113" s="2"/>
      <c r="M1113" s="3"/>
      <c r="N1113" s="3"/>
      <c r="O1113" s="3"/>
      <c r="P1113" s="2"/>
      <c r="Q1113" s="2"/>
      <c r="R1113" s="2"/>
      <c r="S1113" s="2"/>
    </row>
    <row r="1114" spans="1:19" s="21" customFormat="1" ht="27" customHeight="1">
      <c r="A1114" s="14">
        <v>1109</v>
      </c>
      <c r="B1114" s="26">
        <v>45547</v>
      </c>
      <c r="C1114" s="27" t="s">
        <v>2231</v>
      </c>
      <c r="D1114" s="17" t="s">
        <v>14</v>
      </c>
      <c r="E1114" s="28" t="s">
        <v>2232</v>
      </c>
      <c r="F1114" s="20">
        <v>3773510</v>
      </c>
      <c r="G1114" s="20">
        <v>301881</v>
      </c>
      <c r="H1114" s="20">
        <f t="shared" si="17"/>
        <v>4075391</v>
      </c>
      <c r="I1114" s="2"/>
      <c r="J1114" s="2"/>
      <c r="K1114" s="3"/>
      <c r="L1114" s="2"/>
      <c r="M1114" s="3"/>
      <c r="N1114" s="3"/>
      <c r="O1114" s="3"/>
      <c r="P1114" s="2"/>
      <c r="Q1114" s="2"/>
      <c r="R1114" s="2"/>
      <c r="S1114" s="2"/>
    </row>
    <row r="1115" spans="1:19" s="21" customFormat="1" ht="27" customHeight="1">
      <c r="A1115" s="14">
        <v>1110</v>
      </c>
      <c r="B1115" s="26">
        <v>45547</v>
      </c>
      <c r="C1115" s="27" t="s">
        <v>2233</v>
      </c>
      <c r="D1115" s="17" t="s">
        <v>14</v>
      </c>
      <c r="E1115" s="28" t="s">
        <v>2234</v>
      </c>
      <c r="F1115" s="20">
        <v>742500</v>
      </c>
      <c r="G1115" s="20">
        <v>59400</v>
      </c>
      <c r="H1115" s="20">
        <f t="shared" si="17"/>
        <v>801900</v>
      </c>
      <c r="I1115" s="2"/>
      <c r="J1115" s="2"/>
      <c r="K1115" s="3"/>
      <c r="L1115" s="2"/>
      <c r="M1115" s="3"/>
      <c r="N1115" s="3"/>
      <c r="O1115" s="3"/>
      <c r="P1115" s="2"/>
      <c r="Q1115" s="2"/>
      <c r="R1115" s="2"/>
      <c r="S1115" s="2"/>
    </row>
    <row r="1116" spans="1:19" s="21" customFormat="1" ht="27" customHeight="1">
      <c r="A1116" s="14">
        <v>1111</v>
      </c>
      <c r="B1116" s="26">
        <v>45547</v>
      </c>
      <c r="C1116" s="27" t="s">
        <v>2235</v>
      </c>
      <c r="D1116" s="17" t="s">
        <v>14</v>
      </c>
      <c r="E1116" s="28" t="s">
        <v>2236</v>
      </c>
      <c r="F1116" s="20">
        <v>1822580</v>
      </c>
      <c r="G1116" s="20">
        <v>145806</v>
      </c>
      <c r="H1116" s="20">
        <f t="shared" si="17"/>
        <v>1968386</v>
      </c>
      <c r="I1116" s="2"/>
      <c r="J1116" s="2"/>
      <c r="K1116" s="3"/>
      <c r="L1116" s="2"/>
      <c r="M1116" s="3"/>
      <c r="N1116" s="3"/>
      <c r="O1116" s="3"/>
      <c r="P1116" s="2"/>
      <c r="Q1116" s="2"/>
      <c r="R1116" s="2"/>
      <c r="S1116" s="2"/>
    </row>
    <row r="1117" spans="1:19" s="21" customFormat="1" ht="27" customHeight="1">
      <c r="A1117" s="14">
        <v>1112</v>
      </c>
      <c r="B1117" s="26">
        <v>45547</v>
      </c>
      <c r="C1117" s="27" t="s">
        <v>2237</v>
      </c>
      <c r="D1117" s="17" t="s">
        <v>14</v>
      </c>
      <c r="E1117" s="28" t="s">
        <v>2238</v>
      </c>
      <c r="F1117" s="20">
        <v>2058348</v>
      </c>
      <c r="G1117" s="20">
        <v>164668</v>
      </c>
      <c r="H1117" s="20">
        <f t="shared" si="17"/>
        <v>2223016</v>
      </c>
      <c r="I1117" s="2"/>
      <c r="J1117" s="2"/>
      <c r="K1117" s="3"/>
      <c r="L1117" s="2"/>
      <c r="M1117" s="3"/>
      <c r="N1117" s="3"/>
      <c r="O1117" s="3"/>
      <c r="P1117" s="2"/>
      <c r="Q1117" s="2"/>
      <c r="R1117" s="2"/>
      <c r="S1117" s="2"/>
    </row>
    <row r="1118" spans="1:19" s="21" customFormat="1" ht="27" customHeight="1">
      <c r="A1118" s="14">
        <v>1113</v>
      </c>
      <c r="B1118" s="26">
        <v>45547</v>
      </c>
      <c r="C1118" s="27" t="s">
        <v>2239</v>
      </c>
      <c r="D1118" s="17" t="s">
        <v>14</v>
      </c>
      <c r="E1118" s="28" t="s">
        <v>2240</v>
      </c>
      <c r="F1118" s="20">
        <v>1681330</v>
      </c>
      <c r="G1118" s="20">
        <v>134506</v>
      </c>
      <c r="H1118" s="20">
        <f t="shared" si="17"/>
        <v>1815836</v>
      </c>
      <c r="I1118" s="2"/>
      <c r="J1118" s="2"/>
      <c r="K1118" s="3"/>
      <c r="L1118" s="2"/>
      <c r="M1118" s="3"/>
      <c r="N1118" s="3"/>
      <c r="O1118" s="3"/>
      <c r="P1118" s="2"/>
      <c r="Q1118" s="2"/>
      <c r="R1118" s="2"/>
      <c r="S1118" s="2"/>
    </row>
    <row r="1119" spans="1:19" s="21" customFormat="1" ht="27" customHeight="1">
      <c r="A1119" s="14">
        <v>1114</v>
      </c>
      <c r="B1119" s="26">
        <v>45547</v>
      </c>
      <c r="C1119" s="27" t="s">
        <v>2241</v>
      </c>
      <c r="D1119" s="17" t="s">
        <v>14</v>
      </c>
      <c r="E1119" s="28" t="s">
        <v>2242</v>
      </c>
      <c r="F1119" s="20">
        <v>734310</v>
      </c>
      <c r="G1119" s="20">
        <v>58745</v>
      </c>
      <c r="H1119" s="20">
        <f t="shared" si="17"/>
        <v>793055</v>
      </c>
      <c r="I1119" s="2"/>
      <c r="J1119" s="2"/>
      <c r="K1119" s="3"/>
      <c r="L1119" s="2"/>
      <c r="M1119" s="3"/>
      <c r="N1119" s="3"/>
      <c r="O1119" s="3"/>
      <c r="P1119" s="2"/>
      <c r="Q1119" s="2"/>
      <c r="R1119" s="2"/>
      <c r="S1119" s="2"/>
    </row>
    <row r="1120" spans="1:19" s="21" customFormat="1" ht="27" customHeight="1">
      <c r="A1120" s="14">
        <v>1115</v>
      </c>
      <c r="B1120" s="26">
        <v>45547</v>
      </c>
      <c r="C1120" s="27" t="s">
        <v>2243</v>
      </c>
      <c r="D1120" s="17" t="s">
        <v>14</v>
      </c>
      <c r="E1120" s="28" t="s">
        <v>2244</v>
      </c>
      <c r="F1120" s="20">
        <v>1848060</v>
      </c>
      <c r="G1120" s="20">
        <v>147845</v>
      </c>
      <c r="H1120" s="20">
        <f t="shared" si="17"/>
        <v>1995905</v>
      </c>
      <c r="I1120" s="2"/>
      <c r="J1120" s="2"/>
      <c r="K1120" s="3"/>
      <c r="L1120" s="2"/>
      <c r="M1120" s="3"/>
      <c r="N1120" s="3"/>
      <c r="O1120" s="3"/>
      <c r="P1120" s="2"/>
      <c r="Q1120" s="2"/>
      <c r="R1120" s="2"/>
      <c r="S1120" s="2"/>
    </row>
    <row r="1121" spans="1:19" s="21" customFormat="1" ht="27" customHeight="1">
      <c r="A1121" s="14">
        <v>1116</v>
      </c>
      <c r="B1121" s="26">
        <v>45547</v>
      </c>
      <c r="C1121" s="27" t="s">
        <v>2245</v>
      </c>
      <c r="D1121" s="17" t="s">
        <v>14</v>
      </c>
      <c r="E1121" s="28" t="s">
        <v>2246</v>
      </c>
      <c r="F1121" s="20">
        <v>3331740</v>
      </c>
      <c r="G1121" s="20">
        <v>266539</v>
      </c>
      <c r="H1121" s="20">
        <f t="shared" si="17"/>
        <v>3598279</v>
      </c>
      <c r="I1121" s="2"/>
      <c r="J1121" s="2"/>
      <c r="K1121" s="3"/>
      <c r="L1121" s="2"/>
      <c r="M1121" s="3"/>
      <c r="N1121" s="3"/>
      <c r="O1121" s="3"/>
      <c r="P1121" s="2"/>
      <c r="Q1121" s="2"/>
      <c r="R1121" s="2"/>
      <c r="S1121" s="2"/>
    </row>
    <row r="1122" spans="1:19" s="21" customFormat="1" ht="27" customHeight="1">
      <c r="A1122" s="14">
        <v>1117</v>
      </c>
      <c r="B1122" s="26">
        <v>45547</v>
      </c>
      <c r="C1122" s="27" t="s">
        <v>2247</v>
      </c>
      <c r="D1122" s="17" t="s">
        <v>14</v>
      </c>
      <c r="E1122" s="28" t="s">
        <v>2248</v>
      </c>
      <c r="F1122" s="20">
        <v>742500</v>
      </c>
      <c r="G1122" s="20">
        <v>59400</v>
      </c>
      <c r="H1122" s="20">
        <f t="shared" si="17"/>
        <v>801900</v>
      </c>
      <c r="I1122" s="2"/>
      <c r="J1122" s="2"/>
      <c r="K1122" s="3"/>
      <c r="L1122" s="2"/>
      <c r="M1122" s="3"/>
      <c r="N1122" s="3"/>
      <c r="O1122" s="3"/>
      <c r="P1122" s="2"/>
      <c r="Q1122" s="2"/>
      <c r="R1122" s="2"/>
      <c r="S1122" s="2"/>
    </row>
    <row r="1123" spans="1:19" s="21" customFormat="1" ht="27" customHeight="1">
      <c r="A1123" s="14">
        <v>1118</v>
      </c>
      <c r="B1123" s="26">
        <v>45547</v>
      </c>
      <c r="C1123" s="27" t="s">
        <v>2249</v>
      </c>
      <c r="D1123" s="17" t="s">
        <v>14</v>
      </c>
      <c r="E1123" s="28" t="s">
        <v>2250</v>
      </c>
      <c r="F1123" s="20">
        <v>1330873</v>
      </c>
      <c r="G1123" s="20">
        <v>106470</v>
      </c>
      <c r="H1123" s="20">
        <f t="shared" si="17"/>
        <v>1437343</v>
      </c>
      <c r="I1123" s="2"/>
      <c r="J1123" s="2"/>
      <c r="K1123" s="3"/>
      <c r="L1123" s="2"/>
      <c r="M1123" s="3"/>
      <c r="N1123" s="3"/>
      <c r="O1123" s="3"/>
      <c r="P1123" s="2"/>
      <c r="Q1123" s="2"/>
      <c r="R1123" s="2"/>
      <c r="S1123" s="2"/>
    </row>
    <row r="1124" spans="1:19" s="21" customFormat="1" ht="27" customHeight="1">
      <c r="A1124" s="14">
        <v>1119</v>
      </c>
      <c r="B1124" s="26">
        <v>45547</v>
      </c>
      <c r="C1124" s="27" t="s">
        <v>2251</v>
      </c>
      <c r="D1124" s="17" t="s">
        <v>14</v>
      </c>
      <c r="E1124" s="28" t="s">
        <v>2252</v>
      </c>
      <c r="F1124" s="20">
        <v>645130</v>
      </c>
      <c r="G1124" s="20">
        <v>51610</v>
      </c>
      <c r="H1124" s="20">
        <f t="shared" si="17"/>
        <v>696740</v>
      </c>
      <c r="I1124" s="2"/>
      <c r="J1124" s="2"/>
      <c r="K1124" s="3"/>
      <c r="L1124" s="2"/>
      <c r="M1124" s="3"/>
      <c r="N1124" s="3"/>
      <c r="O1124" s="3"/>
      <c r="P1124" s="2"/>
      <c r="Q1124" s="2"/>
      <c r="R1124" s="2"/>
      <c r="S1124" s="2"/>
    </row>
    <row r="1125" spans="1:19" s="21" customFormat="1" ht="27" customHeight="1">
      <c r="A1125" s="14">
        <v>1120</v>
      </c>
      <c r="B1125" s="26">
        <v>45547</v>
      </c>
      <c r="C1125" s="27" t="s">
        <v>2253</v>
      </c>
      <c r="D1125" s="17" t="s">
        <v>14</v>
      </c>
      <c r="E1125" s="54" t="s">
        <v>2254</v>
      </c>
      <c r="F1125" s="20">
        <v>1126040</v>
      </c>
      <c r="G1125" s="20">
        <v>90083</v>
      </c>
      <c r="H1125" s="20">
        <f t="shared" si="17"/>
        <v>1216123</v>
      </c>
      <c r="I1125" s="2"/>
      <c r="J1125" s="2"/>
      <c r="K1125" s="3"/>
      <c r="L1125" s="2"/>
      <c r="M1125" s="3"/>
      <c r="N1125" s="3"/>
      <c r="O1125" s="3"/>
      <c r="P1125" s="2"/>
      <c r="Q1125" s="2"/>
      <c r="R1125" s="2"/>
      <c r="S1125" s="2"/>
    </row>
    <row r="1126" spans="1:19" s="21" customFormat="1" ht="27" customHeight="1">
      <c r="A1126" s="14">
        <v>1121</v>
      </c>
      <c r="B1126" s="26">
        <v>45547</v>
      </c>
      <c r="C1126" s="27" t="s">
        <v>2255</v>
      </c>
      <c r="D1126" s="17" t="s">
        <v>14</v>
      </c>
      <c r="E1126" s="28" t="s">
        <v>2256</v>
      </c>
      <c r="F1126" s="20">
        <v>1215220</v>
      </c>
      <c r="G1126" s="20">
        <v>97218</v>
      </c>
      <c r="H1126" s="20">
        <f t="shared" si="17"/>
        <v>1312438</v>
      </c>
      <c r="I1126" s="2"/>
      <c r="J1126" s="2"/>
      <c r="K1126" s="3"/>
      <c r="L1126" s="2"/>
      <c r="M1126" s="3"/>
      <c r="N1126" s="3"/>
      <c r="O1126" s="3"/>
      <c r="P1126" s="2"/>
      <c r="Q1126" s="2"/>
      <c r="R1126" s="2"/>
      <c r="S1126" s="2"/>
    </row>
    <row r="1127" spans="1:19" s="21" customFormat="1" ht="27" customHeight="1">
      <c r="A1127" s="14">
        <v>1122</v>
      </c>
      <c r="B1127" s="26">
        <v>45547</v>
      </c>
      <c r="C1127" s="27" t="s">
        <v>2257</v>
      </c>
      <c r="D1127" s="17" t="s">
        <v>14</v>
      </c>
      <c r="E1127" s="28" t="s">
        <v>2258</v>
      </c>
      <c r="F1127" s="20">
        <v>742500</v>
      </c>
      <c r="G1127" s="20">
        <v>59400</v>
      </c>
      <c r="H1127" s="20">
        <f t="shared" si="17"/>
        <v>801900</v>
      </c>
      <c r="I1127" s="2"/>
      <c r="J1127" s="2"/>
      <c r="K1127" s="3"/>
      <c r="L1127" s="2"/>
      <c r="M1127" s="3"/>
      <c r="N1127" s="3"/>
      <c r="O1127" s="3"/>
      <c r="P1127" s="2"/>
      <c r="Q1127" s="2"/>
      <c r="R1127" s="2"/>
      <c r="S1127" s="2"/>
    </row>
    <row r="1128" spans="1:19" s="21" customFormat="1" ht="27" customHeight="1">
      <c r="A1128" s="14">
        <v>1123</v>
      </c>
      <c r="B1128" s="26">
        <v>45547</v>
      </c>
      <c r="C1128" s="27" t="s">
        <v>2259</v>
      </c>
      <c r="D1128" s="17" t="s">
        <v>14</v>
      </c>
      <c r="E1128" s="28" t="s">
        <v>2260</v>
      </c>
      <c r="F1128" s="20">
        <v>1126040</v>
      </c>
      <c r="G1128" s="20">
        <v>90083</v>
      </c>
      <c r="H1128" s="20">
        <f t="shared" si="17"/>
        <v>1216123</v>
      </c>
      <c r="I1128" s="2"/>
      <c r="J1128" s="2"/>
      <c r="K1128" s="3"/>
      <c r="L1128" s="2"/>
      <c r="M1128" s="3"/>
      <c r="N1128" s="3"/>
      <c r="O1128" s="3"/>
      <c r="P1128" s="2"/>
      <c r="Q1128" s="2"/>
      <c r="R1128" s="2"/>
      <c r="S1128" s="2"/>
    </row>
    <row r="1129" spans="1:19" s="21" customFormat="1" ht="27" customHeight="1">
      <c r="A1129" s="14">
        <v>1124</v>
      </c>
      <c r="B1129" s="26">
        <v>45547</v>
      </c>
      <c r="C1129" s="27" t="s">
        <v>2261</v>
      </c>
      <c r="D1129" s="17" t="s">
        <v>14</v>
      </c>
      <c r="E1129" s="28" t="s">
        <v>2262</v>
      </c>
      <c r="F1129" s="20">
        <v>742500</v>
      </c>
      <c r="G1129" s="20">
        <v>59400</v>
      </c>
      <c r="H1129" s="20">
        <f t="shared" si="17"/>
        <v>801900</v>
      </c>
      <c r="I1129" s="2"/>
      <c r="J1129" s="2"/>
      <c r="K1129" s="3"/>
      <c r="L1129" s="2"/>
      <c r="M1129" s="3"/>
      <c r="N1129" s="3"/>
      <c r="O1129" s="3"/>
      <c r="P1129" s="2"/>
      <c r="Q1129" s="2"/>
      <c r="R1129" s="2"/>
      <c r="S1129" s="2"/>
    </row>
    <row r="1130" spans="1:19" s="21" customFormat="1" ht="27" customHeight="1">
      <c r="A1130" s="14">
        <v>1125</v>
      </c>
      <c r="B1130" s="26">
        <v>45547</v>
      </c>
      <c r="C1130" s="63" t="s">
        <v>2263</v>
      </c>
      <c r="D1130" s="17" t="s">
        <v>14</v>
      </c>
      <c r="E1130" s="28" t="s">
        <v>2264</v>
      </c>
      <c r="F1130" s="20">
        <v>1126040</v>
      </c>
      <c r="G1130" s="20">
        <v>90083</v>
      </c>
      <c r="H1130" s="20">
        <f t="shared" si="17"/>
        <v>1216123</v>
      </c>
      <c r="I1130" s="2"/>
      <c r="J1130" s="2"/>
      <c r="K1130" s="3"/>
      <c r="L1130" s="2"/>
      <c r="M1130" s="3"/>
      <c r="N1130" s="3"/>
      <c r="O1130" s="3"/>
      <c r="P1130" s="2"/>
      <c r="Q1130" s="2"/>
      <c r="R1130" s="2"/>
      <c r="S1130" s="2"/>
    </row>
    <row r="1131" spans="1:19" s="21" customFormat="1" ht="27" customHeight="1">
      <c r="A1131" s="14">
        <v>1126</v>
      </c>
      <c r="B1131" s="26">
        <v>45547</v>
      </c>
      <c r="C1131" s="27" t="s">
        <v>2265</v>
      </c>
      <c r="D1131" s="17" t="s">
        <v>14</v>
      </c>
      <c r="E1131" s="28" t="s">
        <v>2266</v>
      </c>
      <c r="F1131" s="20">
        <v>371250</v>
      </c>
      <c r="G1131" s="20">
        <v>29700</v>
      </c>
      <c r="H1131" s="20">
        <f t="shared" si="17"/>
        <v>400950</v>
      </c>
      <c r="I1131" s="2"/>
      <c r="J1131" s="2"/>
      <c r="K1131" s="3"/>
      <c r="L1131" s="2"/>
      <c r="M1131" s="3"/>
      <c r="N1131" s="3"/>
      <c r="O1131" s="3"/>
      <c r="P1131" s="2"/>
      <c r="Q1131" s="2"/>
      <c r="R1131" s="2"/>
      <c r="S1131" s="2"/>
    </row>
    <row r="1132" spans="1:19" s="21" customFormat="1" ht="27" customHeight="1">
      <c r="A1132" s="14">
        <v>1127</v>
      </c>
      <c r="B1132" s="26">
        <v>45547</v>
      </c>
      <c r="C1132" s="27" t="s">
        <v>2267</v>
      </c>
      <c r="D1132" s="17" t="s">
        <v>14</v>
      </c>
      <c r="E1132" s="28" t="s">
        <v>2268</v>
      </c>
      <c r="F1132" s="20">
        <v>1110580</v>
      </c>
      <c r="G1132" s="20">
        <v>88846</v>
      </c>
      <c r="H1132" s="20">
        <f t="shared" si="17"/>
        <v>1199426</v>
      </c>
      <c r="I1132" s="2"/>
      <c r="J1132" s="2"/>
      <c r="K1132" s="3"/>
      <c r="L1132" s="2"/>
      <c r="M1132" s="3"/>
      <c r="N1132" s="3"/>
      <c r="O1132" s="3"/>
      <c r="P1132" s="2"/>
      <c r="Q1132" s="2"/>
      <c r="R1132" s="2"/>
      <c r="S1132" s="2"/>
    </row>
    <row r="1133" spans="1:19" s="21" customFormat="1" ht="27" customHeight="1">
      <c r="A1133" s="14">
        <v>1128</v>
      </c>
      <c r="B1133" s="26">
        <v>45547</v>
      </c>
      <c r="C1133" s="27" t="s">
        <v>2269</v>
      </c>
      <c r="D1133" s="17" t="s">
        <v>14</v>
      </c>
      <c r="E1133" s="28" t="s">
        <v>2270</v>
      </c>
      <c r="F1133" s="20">
        <v>742500</v>
      </c>
      <c r="G1133" s="20">
        <v>59400</v>
      </c>
      <c r="H1133" s="20">
        <f t="shared" si="17"/>
        <v>801900</v>
      </c>
      <c r="I1133" s="2"/>
      <c r="J1133" s="2"/>
      <c r="K1133" s="3"/>
      <c r="L1133" s="2"/>
      <c r="M1133" s="3"/>
      <c r="N1133" s="3"/>
      <c r="O1133" s="3"/>
      <c r="P1133" s="2"/>
      <c r="Q1133" s="2"/>
      <c r="R1133" s="2"/>
      <c r="S1133" s="2"/>
    </row>
    <row r="1134" spans="1:19" s="21" customFormat="1" ht="27" customHeight="1">
      <c r="A1134" s="14">
        <v>1129</v>
      </c>
      <c r="B1134" s="26">
        <v>45547</v>
      </c>
      <c r="C1134" s="27" t="s">
        <v>2271</v>
      </c>
      <c r="D1134" s="17" t="s">
        <v>14</v>
      </c>
      <c r="E1134" s="28" t="s">
        <v>2272</v>
      </c>
      <c r="F1134" s="20">
        <v>1681330</v>
      </c>
      <c r="G1134" s="20">
        <v>134506</v>
      </c>
      <c r="H1134" s="20">
        <f t="shared" si="17"/>
        <v>1815836</v>
      </c>
      <c r="I1134" s="2"/>
      <c r="J1134" s="2"/>
      <c r="K1134" s="3"/>
      <c r="L1134" s="2"/>
      <c r="M1134" s="3"/>
      <c r="N1134" s="3"/>
      <c r="O1134" s="3"/>
      <c r="P1134" s="2"/>
      <c r="Q1134" s="2"/>
      <c r="R1134" s="2"/>
      <c r="S1134" s="2"/>
    </row>
    <row r="1135" spans="1:19" s="21" customFormat="1" ht="27" customHeight="1">
      <c r="A1135" s="14">
        <v>1130</v>
      </c>
      <c r="B1135" s="26">
        <v>45547</v>
      </c>
      <c r="C1135" s="27" t="s">
        <v>2273</v>
      </c>
      <c r="D1135" s="17" t="s">
        <v>14</v>
      </c>
      <c r="E1135" s="28" t="s">
        <v>2274</v>
      </c>
      <c r="F1135" s="20">
        <v>2955470</v>
      </c>
      <c r="G1135" s="20">
        <v>236438</v>
      </c>
      <c r="H1135" s="20">
        <f t="shared" si="17"/>
        <v>3191908</v>
      </c>
      <c r="I1135" s="2"/>
      <c r="J1135" s="2"/>
      <c r="K1135" s="3"/>
      <c r="L1135" s="2"/>
      <c r="M1135" s="3"/>
      <c r="N1135" s="3"/>
      <c r="O1135" s="3"/>
      <c r="P1135" s="2"/>
      <c r="Q1135" s="2"/>
      <c r="R1135" s="2"/>
      <c r="S1135" s="2"/>
    </row>
    <row r="1136" spans="1:19" s="21" customFormat="1" ht="27" customHeight="1">
      <c r="A1136" s="14">
        <v>1131</v>
      </c>
      <c r="B1136" s="26">
        <v>45547</v>
      </c>
      <c r="C1136" s="27" t="s">
        <v>2275</v>
      </c>
      <c r="D1136" s="17" t="s">
        <v>14</v>
      </c>
      <c r="E1136" s="28" t="s">
        <v>2276</v>
      </c>
      <c r="F1136" s="20">
        <v>737975</v>
      </c>
      <c r="G1136" s="20">
        <v>59038</v>
      </c>
      <c r="H1136" s="20">
        <f t="shared" si="17"/>
        <v>797013</v>
      </c>
      <c r="I1136" s="2"/>
      <c r="J1136" s="2"/>
      <c r="K1136" s="3"/>
      <c r="L1136" s="2"/>
      <c r="M1136" s="3"/>
      <c r="N1136" s="3"/>
      <c r="O1136" s="3"/>
      <c r="P1136" s="2"/>
      <c r="Q1136" s="2"/>
      <c r="R1136" s="2"/>
      <c r="S1136" s="2"/>
    </row>
    <row r="1137" spans="1:19" s="21" customFormat="1" ht="27" customHeight="1">
      <c r="A1137" s="14">
        <v>1132</v>
      </c>
      <c r="B1137" s="26">
        <v>45547</v>
      </c>
      <c r="C1137" s="27" t="s">
        <v>2277</v>
      </c>
      <c r="D1137" s="17" t="s">
        <v>14</v>
      </c>
      <c r="E1137" s="28" t="s">
        <v>2278</v>
      </c>
      <c r="F1137" s="20">
        <v>2095800</v>
      </c>
      <c r="G1137" s="20">
        <v>167664</v>
      </c>
      <c r="H1137" s="20">
        <f t="shared" si="17"/>
        <v>2263464</v>
      </c>
      <c r="I1137" s="2"/>
      <c r="J1137" s="2"/>
      <c r="K1137" s="3"/>
      <c r="L1137" s="2"/>
      <c r="M1137" s="3"/>
      <c r="N1137" s="3"/>
      <c r="O1137" s="3"/>
      <c r="P1137" s="2"/>
      <c r="Q1137" s="2"/>
      <c r="R1137" s="2"/>
      <c r="S1137" s="2"/>
    </row>
    <row r="1138" spans="1:19" s="21" customFormat="1" ht="27" customHeight="1">
      <c r="A1138" s="14">
        <v>1133</v>
      </c>
      <c r="B1138" s="26">
        <v>45547</v>
      </c>
      <c r="C1138" s="27" t="s">
        <v>2279</v>
      </c>
      <c r="D1138" s="17" t="s">
        <v>14</v>
      </c>
      <c r="E1138" s="28" t="s">
        <v>2280</v>
      </c>
      <c r="F1138" s="20">
        <v>2346710</v>
      </c>
      <c r="G1138" s="20">
        <v>187737</v>
      </c>
      <c r="H1138" s="20">
        <f t="shared" si="17"/>
        <v>2534447</v>
      </c>
      <c r="I1138" s="2"/>
      <c r="J1138" s="2"/>
      <c r="K1138" s="3"/>
      <c r="L1138" s="2"/>
      <c r="M1138" s="3"/>
      <c r="N1138" s="3"/>
      <c r="O1138" s="3"/>
      <c r="P1138" s="2"/>
      <c r="Q1138" s="2"/>
      <c r="R1138" s="2"/>
      <c r="S1138" s="2"/>
    </row>
    <row r="1139" spans="1:19" s="21" customFormat="1" ht="27" customHeight="1">
      <c r="A1139" s="14">
        <v>1134</v>
      </c>
      <c r="B1139" s="26">
        <v>45547</v>
      </c>
      <c r="C1139" s="27" t="s">
        <v>2281</v>
      </c>
      <c r="D1139" s="17" t="s">
        <v>14</v>
      </c>
      <c r="E1139" s="28" t="s">
        <v>2282</v>
      </c>
      <c r="F1139" s="20">
        <v>460000</v>
      </c>
      <c r="G1139" s="20">
        <v>36800</v>
      </c>
      <c r="H1139" s="20">
        <f t="shared" si="17"/>
        <v>496800</v>
      </c>
      <c r="I1139" s="2"/>
      <c r="J1139" s="2"/>
      <c r="K1139" s="3"/>
      <c r="L1139" s="2"/>
      <c r="M1139" s="3"/>
      <c r="N1139" s="3"/>
      <c r="O1139" s="3"/>
      <c r="P1139" s="2"/>
      <c r="Q1139" s="2"/>
      <c r="R1139" s="2"/>
      <c r="S1139" s="2"/>
    </row>
    <row r="1140" spans="1:19" s="21" customFormat="1" ht="27" customHeight="1">
      <c r="A1140" s="14">
        <v>1135</v>
      </c>
      <c r="B1140" s="26">
        <v>45547</v>
      </c>
      <c r="C1140" s="27" t="s">
        <v>2283</v>
      </c>
      <c r="D1140" s="17" t="s">
        <v>14</v>
      </c>
      <c r="E1140" s="28" t="s">
        <v>2284</v>
      </c>
      <c r="F1140" s="20">
        <v>891000</v>
      </c>
      <c r="G1140" s="20">
        <v>71280</v>
      </c>
      <c r="H1140" s="20">
        <f t="shared" si="17"/>
        <v>962280</v>
      </c>
      <c r="I1140" s="2"/>
      <c r="J1140" s="2"/>
      <c r="K1140" s="3"/>
      <c r="L1140" s="2"/>
      <c r="M1140" s="3"/>
      <c r="N1140" s="3"/>
      <c r="O1140" s="3"/>
      <c r="P1140" s="2"/>
      <c r="Q1140" s="2"/>
      <c r="R1140" s="2"/>
      <c r="S1140" s="2"/>
    </row>
    <row r="1141" spans="1:19" s="21" customFormat="1" ht="27" customHeight="1">
      <c r="A1141" s="14">
        <v>1136</v>
      </c>
      <c r="B1141" s="26">
        <v>45547</v>
      </c>
      <c r="C1141" s="27" t="s">
        <v>2285</v>
      </c>
      <c r="D1141" s="17" t="s">
        <v>14</v>
      </c>
      <c r="E1141" s="28" t="s">
        <v>2286</v>
      </c>
      <c r="F1141" s="20">
        <v>3394515</v>
      </c>
      <c r="G1141" s="20">
        <v>271561</v>
      </c>
      <c r="H1141" s="20">
        <f t="shared" si="17"/>
        <v>3666076</v>
      </c>
      <c r="I1141" s="2"/>
      <c r="J1141" s="2"/>
      <c r="K1141" s="3"/>
      <c r="L1141" s="2"/>
      <c r="M1141" s="3"/>
      <c r="N1141" s="3"/>
      <c r="O1141" s="3"/>
      <c r="P1141" s="2"/>
      <c r="Q1141" s="2"/>
      <c r="R1141" s="2"/>
      <c r="S1141" s="2"/>
    </row>
    <row r="1142" spans="1:19" s="21" customFormat="1" ht="27" customHeight="1">
      <c r="A1142" s="14">
        <v>1137</v>
      </c>
      <c r="B1142" s="26">
        <v>45547</v>
      </c>
      <c r="C1142" s="27" t="s">
        <v>2287</v>
      </c>
      <c r="D1142" s="17" t="s">
        <v>14</v>
      </c>
      <c r="E1142" s="28" t="s">
        <v>2288</v>
      </c>
      <c r="F1142" s="20">
        <v>645130</v>
      </c>
      <c r="G1142" s="20">
        <v>51610</v>
      </c>
      <c r="H1142" s="20">
        <f t="shared" si="17"/>
        <v>696740</v>
      </c>
      <c r="I1142" s="2"/>
      <c r="J1142" s="2"/>
      <c r="K1142" s="3"/>
      <c r="L1142" s="2"/>
      <c r="M1142" s="3"/>
      <c r="N1142" s="3"/>
      <c r="O1142" s="3"/>
      <c r="P1142" s="2"/>
      <c r="Q1142" s="2"/>
      <c r="R1142" s="2"/>
      <c r="S1142" s="2"/>
    </row>
    <row r="1143" spans="1:19" s="21" customFormat="1" ht="27" customHeight="1">
      <c r="A1143" s="14">
        <v>1138</v>
      </c>
      <c r="B1143" s="26">
        <v>45547</v>
      </c>
      <c r="C1143" s="27" t="s">
        <v>2289</v>
      </c>
      <c r="D1143" s="17" t="s">
        <v>14</v>
      </c>
      <c r="E1143" s="28" t="s">
        <v>2290</v>
      </c>
      <c r="F1143" s="20">
        <v>742500</v>
      </c>
      <c r="G1143" s="20">
        <v>59400</v>
      </c>
      <c r="H1143" s="20">
        <f t="shared" si="17"/>
        <v>801900</v>
      </c>
      <c r="I1143" s="2"/>
      <c r="J1143" s="2"/>
      <c r="K1143" s="3"/>
      <c r="L1143" s="2"/>
      <c r="M1143" s="3"/>
      <c r="N1143" s="3"/>
      <c r="O1143" s="3"/>
      <c r="P1143" s="2"/>
      <c r="Q1143" s="2"/>
      <c r="R1143" s="2"/>
      <c r="S1143" s="2"/>
    </row>
    <row r="1144" spans="1:19" s="21" customFormat="1" ht="27" customHeight="1">
      <c r="A1144" s="14">
        <v>1139</v>
      </c>
      <c r="B1144" s="26">
        <v>45547</v>
      </c>
      <c r="C1144" s="27" t="s">
        <v>2291</v>
      </c>
      <c r="D1144" s="17" t="s">
        <v>14</v>
      </c>
      <c r="E1144" s="28" t="s">
        <v>2292</v>
      </c>
      <c r="F1144" s="20">
        <v>1173355</v>
      </c>
      <c r="G1144" s="20">
        <v>93868</v>
      </c>
      <c r="H1144" s="20">
        <f t="shared" si="17"/>
        <v>1267223</v>
      </c>
      <c r="I1144" s="2"/>
      <c r="J1144" s="2"/>
      <c r="K1144" s="3"/>
      <c r="L1144" s="2"/>
      <c r="M1144" s="3"/>
      <c r="N1144" s="3"/>
      <c r="O1144" s="3"/>
      <c r="P1144" s="2"/>
      <c r="Q1144" s="2"/>
      <c r="R1144" s="2"/>
      <c r="S1144" s="2"/>
    </row>
    <row r="1145" spans="1:19" s="21" customFormat="1" ht="27" customHeight="1">
      <c r="A1145" s="14">
        <v>1140</v>
      </c>
      <c r="B1145" s="26">
        <v>45547</v>
      </c>
      <c r="C1145" s="27" t="s">
        <v>2293</v>
      </c>
      <c r="D1145" s="17" t="s">
        <v>14</v>
      </c>
      <c r="E1145" s="28" t="s">
        <v>2294</v>
      </c>
      <c r="F1145" s="20">
        <v>619155</v>
      </c>
      <c r="G1145" s="20">
        <v>49532</v>
      </c>
      <c r="H1145" s="20">
        <f t="shared" si="17"/>
        <v>668687</v>
      </c>
      <c r="I1145" s="2"/>
      <c r="J1145" s="2"/>
      <c r="K1145" s="3"/>
      <c r="L1145" s="2"/>
      <c r="M1145" s="3"/>
      <c r="N1145" s="3"/>
      <c r="O1145" s="3"/>
      <c r="P1145" s="2"/>
      <c r="Q1145" s="2"/>
      <c r="R1145" s="2"/>
      <c r="S1145" s="2"/>
    </row>
    <row r="1146" spans="1:19" s="21" customFormat="1" ht="27" customHeight="1">
      <c r="A1146" s="14">
        <v>1141</v>
      </c>
      <c r="B1146" s="26">
        <v>45547</v>
      </c>
      <c r="C1146" s="27" t="s">
        <v>2295</v>
      </c>
      <c r="D1146" s="17" t="s">
        <v>14</v>
      </c>
      <c r="E1146" s="28" t="s">
        <v>2296</v>
      </c>
      <c r="F1146" s="20">
        <v>785290</v>
      </c>
      <c r="G1146" s="20">
        <v>62823</v>
      </c>
      <c r="H1146" s="20">
        <f t="shared" si="17"/>
        <v>848113</v>
      </c>
      <c r="I1146" s="2"/>
      <c r="J1146" s="2"/>
      <c r="K1146" s="3"/>
      <c r="L1146" s="2"/>
      <c r="M1146" s="3"/>
      <c r="N1146" s="3"/>
      <c r="O1146" s="3"/>
      <c r="P1146" s="2"/>
      <c r="Q1146" s="2"/>
      <c r="R1146" s="2"/>
      <c r="S1146" s="2"/>
    </row>
    <row r="1147" spans="1:19" s="21" customFormat="1" ht="27" customHeight="1">
      <c r="A1147" s="14">
        <v>1142</v>
      </c>
      <c r="B1147" s="26">
        <v>45547</v>
      </c>
      <c r="C1147" s="27" t="s">
        <v>2297</v>
      </c>
      <c r="D1147" s="17" t="s">
        <v>14</v>
      </c>
      <c r="E1147" s="28" t="s">
        <v>2298</v>
      </c>
      <c r="F1147" s="20">
        <v>4997610</v>
      </c>
      <c r="G1147" s="20">
        <v>399809</v>
      </c>
      <c r="H1147" s="20">
        <f t="shared" si="17"/>
        <v>5397419</v>
      </c>
      <c r="I1147" s="2"/>
      <c r="J1147" s="2"/>
      <c r="K1147" s="3"/>
      <c r="L1147" s="2"/>
      <c r="M1147" s="3"/>
      <c r="N1147" s="3"/>
      <c r="O1147" s="3"/>
      <c r="P1147" s="2"/>
      <c r="Q1147" s="2"/>
      <c r="R1147" s="2"/>
      <c r="S1147" s="2"/>
    </row>
    <row r="1148" spans="1:19" s="21" customFormat="1" ht="27" customHeight="1">
      <c r="A1148" s="14">
        <v>1143</v>
      </c>
      <c r="B1148" s="26">
        <v>45547</v>
      </c>
      <c r="C1148" s="27" t="s">
        <v>2299</v>
      </c>
      <c r="D1148" s="17" t="s">
        <v>14</v>
      </c>
      <c r="E1148" s="28" t="s">
        <v>2300</v>
      </c>
      <c r="F1148" s="20">
        <v>3991670</v>
      </c>
      <c r="G1148" s="20">
        <v>319334</v>
      </c>
      <c r="H1148" s="20">
        <f t="shared" si="17"/>
        <v>4311004</v>
      </c>
      <c r="I1148" s="2"/>
      <c r="J1148" s="2"/>
      <c r="K1148" s="3"/>
      <c r="L1148" s="2"/>
      <c r="M1148" s="3"/>
      <c r="N1148" s="3"/>
      <c r="O1148" s="3"/>
      <c r="P1148" s="2"/>
      <c r="Q1148" s="2"/>
      <c r="R1148" s="2"/>
      <c r="S1148" s="2"/>
    </row>
    <row r="1149" spans="1:19" s="21" customFormat="1" ht="27" customHeight="1">
      <c r="A1149" s="14">
        <v>1144</v>
      </c>
      <c r="B1149" s="26">
        <v>45547</v>
      </c>
      <c r="C1149" s="27" t="s">
        <v>2301</v>
      </c>
      <c r="D1149" s="17" t="s">
        <v>14</v>
      </c>
      <c r="E1149" s="28" t="s">
        <v>2302</v>
      </c>
      <c r="F1149" s="20">
        <v>5074680</v>
      </c>
      <c r="G1149" s="20">
        <v>405974</v>
      </c>
      <c r="H1149" s="20">
        <f t="shared" si="17"/>
        <v>5480654</v>
      </c>
      <c r="I1149" s="2"/>
      <c r="J1149" s="2"/>
      <c r="K1149" s="3"/>
      <c r="L1149" s="2"/>
      <c r="M1149" s="3"/>
      <c r="N1149" s="3"/>
      <c r="O1149" s="3"/>
      <c r="P1149" s="2"/>
      <c r="Q1149" s="2"/>
      <c r="R1149" s="2"/>
      <c r="S1149" s="2"/>
    </row>
    <row r="1150" spans="1:19" s="21" customFormat="1" ht="27" customHeight="1">
      <c r="A1150" s="14">
        <v>1145</v>
      </c>
      <c r="B1150" s="26">
        <v>45547</v>
      </c>
      <c r="C1150" s="27" t="s">
        <v>2303</v>
      </c>
      <c r="D1150" s="17" t="s">
        <v>14</v>
      </c>
      <c r="E1150" s="28" t="s">
        <v>2304</v>
      </c>
      <c r="F1150" s="20">
        <v>3815330</v>
      </c>
      <c r="G1150" s="20">
        <v>305226</v>
      </c>
      <c r="H1150" s="20">
        <f t="shared" si="17"/>
        <v>4120556</v>
      </c>
      <c r="I1150" s="2"/>
      <c r="J1150" s="2"/>
      <c r="K1150" s="3"/>
      <c r="L1150" s="2"/>
      <c r="M1150" s="3"/>
      <c r="N1150" s="3"/>
      <c r="O1150" s="3"/>
      <c r="P1150" s="2"/>
      <c r="Q1150" s="2"/>
      <c r="R1150" s="2"/>
      <c r="S1150" s="2"/>
    </row>
    <row r="1151" spans="1:19" s="21" customFormat="1" ht="27" customHeight="1">
      <c r="A1151" s="14">
        <v>1146</v>
      </c>
      <c r="B1151" s="26">
        <v>45547</v>
      </c>
      <c r="C1151" s="27" t="s">
        <v>2305</v>
      </c>
      <c r="D1151" s="17" t="s">
        <v>14</v>
      </c>
      <c r="E1151" s="28" t="s">
        <v>2306</v>
      </c>
      <c r="F1151" s="20">
        <v>4541810</v>
      </c>
      <c r="G1151" s="20">
        <v>363345</v>
      </c>
      <c r="H1151" s="20">
        <f t="shared" si="17"/>
        <v>4905155</v>
      </c>
      <c r="I1151" s="2"/>
      <c r="J1151" s="2"/>
      <c r="K1151" s="3"/>
      <c r="L1151" s="2"/>
      <c r="M1151" s="3"/>
      <c r="N1151" s="3"/>
      <c r="O1151" s="3"/>
      <c r="P1151" s="2"/>
      <c r="Q1151" s="2"/>
      <c r="R1151" s="2"/>
      <c r="S1151" s="2"/>
    </row>
    <row r="1152" spans="1:19" s="21" customFormat="1" ht="27" customHeight="1">
      <c r="A1152" s="14">
        <v>1147</v>
      </c>
      <c r="B1152" s="26">
        <v>45547</v>
      </c>
      <c r="C1152" s="27" t="s">
        <v>2307</v>
      </c>
      <c r="D1152" s="17" t="s">
        <v>14</v>
      </c>
      <c r="E1152" s="28" t="s">
        <v>2308</v>
      </c>
      <c r="F1152" s="20">
        <v>5401885</v>
      </c>
      <c r="G1152" s="20">
        <v>432151</v>
      </c>
      <c r="H1152" s="20">
        <f t="shared" si="17"/>
        <v>5834036</v>
      </c>
      <c r="I1152" s="2"/>
      <c r="J1152" s="2"/>
      <c r="K1152" s="3"/>
      <c r="L1152" s="2"/>
      <c r="M1152" s="3"/>
      <c r="N1152" s="3"/>
      <c r="O1152" s="3"/>
      <c r="P1152" s="2"/>
      <c r="Q1152" s="2"/>
      <c r="R1152" s="2"/>
      <c r="S1152" s="2"/>
    </row>
    <row r="1153" spans="1:19" s="21" customFormat="1" ht="27" customHeight="1">
      <c r="A1153" s="14">
        <v>1148</v>
      </c>
      <c r="B1153" s="26">
        <v>45547</v>
      </c>
      <c r="C1153" s="27" t="s">
        <v>2309</v>
      </c>
      <c r="D1153" s="17" t="s">
        <v>14</v>
      </c>
      <c r="E1153" s="28" t="s">
        <v>2310</v>
      </c>
      <c r="F1153" s="20">
        <v>5966290</v>
      </c>
      <c r="G1153" s="20">
        <v>477303</v>
      </c>
      <c r="H1153" s="20">
        <f t="shared" si="17"/>
        <v>6443593</v>
      </c>
      <c r="I1153" s="2"/>
      <c r="J1153" s="2"/>
      <c r="K1153" s="3"/>
      <c r="L1153" s="2"/>
      <c r="M1153" s="3"/>
      <c r="N1153" s="3"/>
      <c r="O1153" s="3"/>
      <c r="P1153" s="2"/>
      <c r="Q1153" s="2"/>
      <c r="R1153" s="2"/>
      <c r="S1153" s="2"/>
    </row>
    <row r="1154" spans="1:19" s="21" customFormat="1" ht="25.5" customHeight="1">
      <c r="A1154" s="14">
        <v>1149</v>
      </c>
      <c r="B1154" s="26">
        <v>45547</v>
      </c>
      <c r="C1154" s="27" t="s">
        <v>2311</v>
      </c>
      <c r="D1154" s="17" t="s">
        <v>14</v>
      </c>
      <c r="E1154" s="54" t="s">
        <v>2312</v>
      </c>
      <c r="F1154" s="20">
        <v>1591490</v>
      </c>
      <c r="G1154" s="20">
        <v>127319</v>
      </c>
      <c r="H1154" s="20">
        <f t="shared" si="17"/>
        <v>1718809</v>
      </c>
      <c r="I1154" s="2"/>
      <c r="J1154" s="2"/>
      <c r="K1154" s="3"/>
      <c r="L1154" s="2"/>
      <c r="M1154" s="3"/>
      <c r="N1154" s="3"/>
      <c r="O1154" s="3"/>
      <c r="P1154" s="2"/>
      <c r="Q1154" s="2"/>
      <c r="R1154" s="2"/>
      <c r="S1154" s="2"/>
    </row>
    <row r="1155" spans="1:19" s="21" customFormat="1" ht="24.75" customHeight="1">
      <c r="A1155" s="14">
        <v>1150</v>
      </c>
      <c r="B1155" s="26">
        <v>45547</v>
      </c>
      <c r="C1155" s="27" t="s">
        <v>2313</v>
      </c>
      <c r="D1155" s="17" t="s">
        <v>14</v>
      </c>
      <c r="E1155" s="54" t="s">
        <v>2314</v>
      </c>
      <c r="F1155" s="20">
        <v>1106934</v>
      </c>
      <c r="G1155" s="20">
        <v>88555</v>
      </c>
      <c r="H1155" s="20">
        <f t="shared" si="17"/>
        <v>1195489</v>
      </c>
      <c r="I1155" s="2"/>
      <c r="J1155" s="2"/>
      <c r="K1155" s="3"/>
      <c r="L1155" s="2"/>
      <c r="M1155" s="3"/>
      <c r="N1155" s="3"/>
      <c r="O1155" s="3"/>
      <c r="P1155" s="2"/>
      <c r="Q1155" s="2"/>
      <c r="R1155" s="2"/>
      <c r="S1155" s="2"/>
    </row>
    <row r="1156" spans="1:19" s="21" customFormat="1" ht="27" customHeight="1">
      <c r="A1156" s="14">
        <v>1151</v>
      </c>
      <c r="B1156" s="26">
        <v>45547</v>
      </c>
      <c r="C1156" s="27" t="s">
        <v>2315</v>
      </c>
      <c r="D1156" s="17" t="s">
        <v>14</v>
      </c>
      <c r="E1156" s="28" t="s">
        <v>2316</v>
      </c>
      <c r="F1156" s="20">
        <v>891000</v>
      </c>
      <c r="G1156" s="20">
        <v>71280</v>
      </c>
      <c r="H1156" s="20">
        <f t="shared" ref="H1156:H1219" si="18">F1156+G1156</f>
        <v>962280</v>
      </c>
      <c r="I1156" s="2"/>
      <c r="J1156" s="2"/>
      <c r="K1156" s="3"/>
      <c r="L1156" s="2"/>
      <c r="M1156" s="3"/>
      <c r="N1156" s="3"/>
      <c r="O1156" s="3"/>
      <c r="P1156" s="2"/>
      <c r="Q1156" s="2"/>
      <c r="R1156" s="2"/>
      <c r="S1156" s="2"/>
    </row>
    <row r="1157" spans="1:19" s="21" customFormat="1" ht="27" customHeight="1">
      <c r="A1157" s="14">
        <v>1152</v>
      </c>
      <c r="B1157" s="26">
        <v>45547</v>
      </c>
      <c r="C1157" s="27" t="s">
        <v>2317</v>
      </c>
      <c r="D1157" s="17" t="s">
        <v>14</v>
      </c>
      <c r="E1157" s="28" t="s">
        <v>2318</v>
      </c>
      <c r="F1157" s="20">
        <v>6496490</v>
      </c>
      <c r="G1157" s="20">
        <v>519719</v>
      </c>
      <c r="H1157" s="20">
        <f t="shared" si="18"/>
        <v>7016209</v>
      </c>
      <c r="I1157" s="2"/>
      <c r="J1157" s="2"/>
      <c r="K1157" s="3"/>
      <c r="L1157" s="2"/>
      <c r="M1157" s="3"/>
      <c r="N1157" s="3"/>
      <c r="O1157" s="3"/>
      <c r="P1157" s="2"/>
      <c r="Q1157" s="2"/>
      <c r="R1157" s="2"/>
      <c r="S1157" s="2"/>
    </row>
    <row r="1158" spans="1:19" s="21" customFormat="1" ht="27" customHeight="1">
      <c r="A1158" s="14">
        <v>1153</v>
      </c>
      <c r="B1158" s="26">
        <v>45547</v>
      </c>
      <c r="C1158" s="27" t="s">
        <v>2319</v>
      </c>
      <c r="D1158" s="17" t="s">
        <v>14</v>
      </c>
      <c r="E1158" s="28" t="s">
        <v>2320</v>
      </c>
      <c r="F1158" s="20">
        <v>2177330</v>
      </c>
      <c r="G1158" s="20">
        <v>174186</v>
      </c>
      <c r="H1158" s="20">
        <f t="shared" si="18"/>
        <v>2351516</v>
      </c>
      <c r="I1158" s="2"/>
      <c r="J1158" s="2"/>
      <c r="K1158" s="3"/>
      <c r="L1158" s="2"/>
      <c r="M1158" s="3"/>
      <c r="N1158" s="3"/>
      <c r="O1158" s="3"/>
      <c r="P1158" s="2"/>
      <c r="Q1158" s="2"/>
      <c r="R1158" s="2"/>
      <c r="S1158" s="2"/>
    </row>
    <row r="1159" spans="1:19" s="21" customFormat="1" ht="27" customHeight="1">
      <c r="A1159" s="14">
        <v>1154</v>
      </c>
      <c r="B1159" s="26">
        <v>45547</v>
      </c>
      <c r="C1159" s="27" t="s">
        <v>2321</v>
      </c>
      <c r="D1159" s="17" t="s">
        <v>14</v>
      </c>
      <c r="E1159" s="28" t="s">
        <v>2322</v>
      </c>
      <c r="F1159" s="20">
        <v>2672045</v>
      </c>
      <c r="G1159" s="20">
        <v>213764</v>
      </c>
      <c r="H1159" s="20">
        <f t="shared" si="18"/>
        <v>2885809</v>
      </c>
      <c r="I1159" s="2"/>
      <c r="J1159" s="2"/>
      <c r="K1159" s="3"/>
      <c r="L1159" s="2"/>
      <c r="M1159" s="3"/>
      <c r="N1159" s="3"/>
      <c r="O1159" s="3"/>
      <c r="P1159" s="2"/>
      <c r="Q1159" s="2"/>
      <c r="R1159" s="2"/>
      <c r="S1159" s="2"/>
    </row>
    <row r="1160" spans="1:19" s="21" customFormat="1" ht="27" customHeight="1">
      <c r="A1160" s="14">
        <v>1155</v>
      </c>
      <c r="B1160" s="26">
        <v>45547</v>
      </c>
      <c r="C1160" s="27" t="s">
        <v>2323</v>
      </c>
      <c r="D1160" s="17" t="s">
        <v>14</v>
      </c>
      <c r="E1160" s="28" t="s">
        <v>2324</v>
      </c>
      <c r="F1160" s="20">
        <v>3949110</v>
      </c>
      <c r="G1160" s="20">
        <v>315929</v>
      </c>
      <c r="H1160" s="20">
        <f t="shared" si="18"/>
        <v>4265039</v>
      </c>
      <c r="I1160" s="2"/>
      <c r="J1160" s="2"/>
      <c r="K1160" s="3"/>
      <c r="L1160" s="2"/>
      <c r="M1160" s="3"/>
      <c r="N1160" s="3"/>
      <c r="O1160" s="3"/>
      <c r="P1160" s="2"/>
      <c r="Q1160" s="2"/>
      <c r="R1160" s="2"/>
      <c r="S1160" s="2"/>
    </row>
    <row r="1161" spans="1:19" s="21" customFormat="1" ht="27" customHeight="1">
      <c r="A1161" s="14">
        <v>1156</v>
      </c>
      <c r="B1161" s="26">
        <v>45547</v>
      </c>
      <c r="C1161" s="27" t="s">
        <v>2325</v>
      </c>
      <c r="D1161" s="17" t="s">
        <v>14</v>
      </c>
      <c r="E1161" s="28" t="s">
        <v>2326</v>
      </c>
      <c r="F1161" s="20">
        <v>4892280</v>
      </c>
      <c r="G1161" s="20">
        <v>391382</v>
      </c>
      <c r="H1161" s="20">
        <f t="shared" si="18"/>
        <v>5283662</v>
      </c>
      <c r="I1161" s="2"/>
      <c r="J1161" s="2"/>
      <c r="K1161" s="3"/>
      <c r="L1161" s="2"/>
      <c r="M1161" s="3"/>
      <c r="N1161" s="3"/>
      <c r="O1161" s="3"/>
      <c r="P1161" s="2"/>
      <c r="Q1161" s="2"/>
      <c r="R1161" s="2"/>
      <c r="S1161" s="2"/>
    </row>
    <row r="1162" spans="1:19" s="21" customFormat="1" ht="27" customHeight="1">
      <c r="A1162" s="14">
        <v>1157</v>
      </c>
      <c r="B1162" s="26">
        <v>45547</v>
      </c>
      <c r="C1162" s="27" t="s">
        <v>2327</v>
      </c>
      <c r="D1162" s="17" t="s">
        <v>14</v>
      </c>
      <c r="E1162" s="28" t="s">
        <v>2328</v>
      </c>
      <c r="F1162" s="20">
        <v>1498380</v>
      </c>
      <c r="G1162" s="20">
        <v>119870</v>
      </c>
      <c r="H1162" s="20">
        <f t="shared" si="18"/>
        <v>1618250</v>
      </c>
      <c r="I1162" s="2"/>
      <c r="J1162" s="2"/>
      <c r="K1162" s="3"/>
      <c r="L1162" s="2"/>
      <c r="M1162" s="3"/>
      <c r="N1162" s="3"/>
      <c r="O1162" s="3"/>
      <c r="P1162" s="2"/>
      <c r="Q1162" s="2"/>
      <c r="R1162" s="2"/>
      <c r="S1162" s="2"/>
    </row>
    <row r="1163" spans="1:19" s="21" customFormat="1" ht="27" customHeight="1">
      <c r="A1163" s="14">
        <v>1158</v>
      </c>
      <c r="B1163" s="26">
        <v>45547</v>
      </c>
      <c r="C1163" s="27" t="s">
        <v>2329</v>
      </c>
      <c r="D1163" s="17" t="s">
        <v>14</v>
      </c>
      <c r="E1163" s="28" t="s">
        <v>2330</v>
      </c>
      <c r="F1163" s="20">
        <v>742500</v>
      </c>
      <c r="G1163" s="20">
        <v>59400</v>
      </c>
      <c r="H1163" s="20">
        <f t="shared" si="18"/>
        <v>801900</v>
      </c>
      <c r="I1163" s="2"/>
      <c r="J1163" s="2"/>
      <c r="K1163" s="3"/>
      <c r="L1163" s="2"/>
      <c r="M1163" s="3"/>
      <c r="N1163" s="3"/>
      <c r="O1163" s="3"/>
      <c r="P1163" s="2"/>
      <c r="Q1163" s="2"/>
      <c r="R1163" s="2"/>
      <c r="S1163" s="2"/>
    </row>
    <row r="1164" spans="1:19" s="21" customFormat="1" ht="27" customHeight="1">
      <c r="A1164" s="14">
        <v>1159</v>
      </c>
      <c r="B1164" s="26">
        <v>45547</v>
      </c>
      <c r="C1164" s="27" t="s">
        <v>2331</v>
      </c>
      <c r="D1164" s="17" t="s">
        <v>14</v>
      </c>
      <c r="E1164" s="28" t="s">
        <v>2332</v>
      </c>
      <c r="F1164" s="20">
        <v>2603775</v>
      </c>
      <c r="G1164" s="20">
        <v>208302</v>
      </c>
      <c r="H1164" s="20">
        <f t="shared" si="18"/>
        <v>2812077</v>
      </c>
      <c r="I1164" s="2"/>
      <c r="J1164" s="2"/>
      <c r="K1164" s="3"/>
      <c r="L1164" s="2"/>
      <c r="M1164" s="3"/>
      <c r="N1164" s="3"/>
      <c r="O1164" s="3"/>
      <c r="P1164" s="2"/>
      <c r="Q1164" s="2"/>
      <c r="R1164" s="2"/>
      <c r="S1164" s="2"/>
    </row>
    <row r="1165" spans="1:19" s="21" customFormat="1" ht="27" customHeight="1">
      <c r="A1165" s="14">
        <v>1160</v>
      </c>
      <c r="B1165" s="26">
        <v>45547</v>
      </c>
      <c r="C1165" s="27" t="s">
        <v>2333</v>
      </c>
      <c r="D1165" s="17" t="s">
        <v>14</v>
      </c>
      <c r="E1165" s="28" t="s">
        <v>2226</v>
      </c>
      <c r="F1165" s="20">
        <v>2304890</v>
      </c>
      <c r="G1165" s="20">
        <v>184391</v>
      </c>
      <c r="H1165" s="20">
        <f t="shared" si="18"/>
        <v>2489281</v>
      </c>
      <c r="I1165" s="2"/>
      <c r="J1165" s="2"/>
      <c r="K1165" s="3"/>
      <c r="L1165" s="2"/>
      <c r="M1165" s="3"/>
      <c r="N1165" s="3"/>
      <c r="O1165" s="3"/>
      <c r="P1165" s="2"/>
      <c r="Q1165" s="2"/>
      <c r="R1165" s="2"/>
      <c r="S1165" s="2"/>
    </row>
    <row r="1166" spans="1:19" s="21" customFormat="1" ht="27" customHeight="1">
      <c r="A1166" s="14">
        <v>1161</v>
      </c>
      <c r="B1166" s="26">
        <v>45547</v>
      </c>
      <c r="C1166" s="27" t="s">
        <v>2334</v>
      </c>
      <c r="D1166" s="17" t="s">
        <v>14</v>
      </c>
      <c r="E1166" s="28" t="s">
        <v>2335</v>
      </c>
      <c r="F1166" s="20">
        <v>1665870</v>
      </c>
      <c r="G1166" s="20">
        <v>133270</v>
      </c>
      <c r="H1166" s="20">
        <f t="shared" si="18"/>
        <v>1799140</v>
      </c>
      <c r="I1166" s="2"/>
      <c r="J1166" s="2"/>
      <c r="K1166" s="3"/>
      <c r="L1166" s="2"/>
      <c r="M1166" s="3"/>
      <c r="N1166" s="3"/>
      <c r="O1166" s="3"/>
      <c r="P1166" s="2"/>
      <c r="Q1166" s="2"/>
      <c r="R1166" s="2"/>
      <c r="S1166" s="2"/>
    </row>
    <row r="1167" spans="1:19" s="21" customFormat="1" ht="27" customHeight="1">
      <c r="A1167" s="14">
        <v>1162</v>
      </c>
      <c r="B1167" s="26">
        <v>45547</v>
      </c>
      <c r="C1167" s="27" t="s">
        <v>2336</v>
      </c>
      <c r="D1167" s="17" t="s">
        <v>14</v>
      </c>
      <c r="E1167" s="28" t="s">
        <v>2337</v>
      </c>
      <c r="F1167" s="20">
        <v>277975</v>
      </c>
      <c r="G1167" s="20">
        <v>22238</v>
      </c>
      <c r="H1167" s="20">
        <f t="shared" si="18"/>
        <v>300213</v>
      </c>
      <c r="I1167" s="2"/>
      <c r="J1167" s="2"/>
      <c r="K1167" s="3"/>
      <c r="L1167" s="2"/>
      <c r="M1167" s="3"/>
      <c r="N1167" s="3"/>
      <c r="O1167" s="3"/>
      <c r="P1167" s="2"/>
      <c r="Q1167" s="2"/>
      <c r="R1167" s="2"/>
      <c r="S1167" s="2"/>
    </row>
    <row r="1168" spans="1:19" s="21" customFormat="1" ht="27" customHeight="1">
      <c r="A1168" s="14">
        <v>1163</v>
      </c>
      <c r="B1168" s="26">
        <v>45547</v>
      </c>
      <c r="C1168" s="27" t="s">
        <v>2338</v>
      </c>
      <c r="D1168" s="17" t="s">
        <v>14</v>
      </c>
      <c r="E1168" s="28" t="s">
        <v>2339</v>
      </c>
      <c r="F1168" s="20">
        <v>1403355</v>
      </c>
      <c r="G1168" s="20">
        <v>112268</v>
      </c>
      <c r="H1168" s="20">
        <f t="shared" si="18"/>
        <v>1515623</v>
      </c>
      <c r="I1168" s="2"/>
      <c r="J1168" s="2"/>
      <c r="K1168" s="3"/>
      <c r="L1168" s="2"/>
      <c r="M1168" s="3"/>
      <c r="N1168" s="3"/>
      <c r="O1168" s="3"/>
      <c r="P1168" s="2"/>
      <c r="Q1168" s="2"/>
      <c r="R1168" s="2"/>
      <c r="S1168" s="2"/>
    </row>
    <row r="1169" spans="1:19" s="21" customFormat="1" ht="27" customHeight="1">
      <c r="A1169" s="14">
        <v>1164</v>
      </c>
      <c r="B1169" s="26">
        <v>45547</v>
      </c>
      <c r="C1169" s="27" t="s">
        <v>2340</v>
      </c>
      <c r="D1169" s="17" t="s">
        <v>14</v>
      </c>
      <c r="E1169" s="28" t="s">
        <v>2341</v>
      </c>
      <c r="F1169" s="20">
        <v>1559250</v>
      </c>
      <c r="G1169" s="20">
        <v>124740</v>
      </c>
      <c r="H1169" s="20">
        <f t="shared" si="18"/>
        <v>1683990</v>
      </c>
      <c r="I1169" s="2"/>
      <c r="J1169" s="2"/>
      <c r="K1169" s="3"/>
      <c r="L1169" s="2"/>
      <c r="M1169" s="3"/>
      <c r="N1169" s="3"/>
      <c r="O1169" s="3"/>
      <c r="P1169" s="2"/>
      <c r="Q1169" s="2"/>
      <c r="R1169" s="2"/>
      <c r="S1169" s="2"/>
    </row>
    <row r="1170" spans="1:19" s="21" customFormat="1" ht="27" customHeight="1">
      <c r="A1170" s="14">
        <v>1165</v>
      </c>
      <c r="B1170" s="26">
        <v>45547</v>
      </c>
      <c r="C1170" s="27" t="s">
        <v>2342</v>
      </c>
      <c r="D1170" s="17" t="s">
        <v>14</v>
      </c>
      <c r="E1170" s="28" t="s">
        <v>2343</v>
      </c>
      <c r="F1170" s="20">
        <v>4096970</v>
      </c>
      <c r="G1170" s="20">
        <v>327758</v>
      </c>
      <c r="H1170" s="20">
        <f t="shared" si="18"/>
        <v>4424728</v>
      </c>
      <c r="I1170" s="2"/>
      <c r="J1170" s="2"/>
      <c r="K1170" s="3"/>
      <c r="L1170" s="2"/>
      <c r="M1170" s="3"/>
      <c r="N1170" s="3"/>
      <c r="O1170" s="3"/>
      <c r="P1170" s="2"/>
      <c r="Q1170" s="2"/>
      <c r="R1170" s="2"/>
      <c r="S1170" s="2"/>
    </row>
    <row r="1171" spans="1:19" s="21" customFormat="1" ht="27" customHeight="1">
      <c r="A1171" s="14">
        <v>1166</v>
      </c>
      <c r="B1171" s="26">
        <v>45547</v>
      </c>
      <c r="C1171" s="27" t="s">
        <v>2344</v>
      </c>
      <c r="D1171" s="17" t="s">
        <v>14</v>
      </c>
      <c r="E1171" s="28" t="s">
        <v>2345</v>
      </c>
      <c r="F1171" s="20">
        <v>1113750</v>
      </c>
      <c r="G1171" s="20">
        <v>89100</v>
      </c>
      <c r="H1171" s="20">
        <f t="shared" si="18"/>
        <v>1202850</v>
      </c>
      <c r="I1171" s="2"/>
      <c r="J1171" s="2"/>
      <c r="K1171" s="3"/>
      <c r="L1171" s="2"/>
      <c r="M1171" s="3"/>
      <c r="N1171" s="3"/>
      <c r="O1171" s="3"/>
      <c r="P1171" s="2"/>
      <c r="Q1171" s="2"/>
      <c r="R1171" s="2"/>
      <c r="S1171" s="2"/>
    </row>
    <row r="1172" spans="1:19" s="21" customFormat="1" ht="27" customHeight="1">
      <c r="A1172" s="14">
        <v>1167</v>
      </c>
      <c r="B1172" s="15">
        <v>45547</v>
      </c>
      <c r="C1172" s="16" t="s">
        <v>2346</v>
      </c>
      <c r="D1172" s="17" t="s">
        <v>14</v>
      </c>
      <c r="E1172" s="18" t="s">
        <v>2347</v>
      </c>
      <c r="F1172" s="19">
        <v>1110580</v>
      </c>
      <c r="G1172" s="19">
        <v>88846</v>
      </c>
      <c r="H1172" s="19">
        <f t="shared" si="18"/>
        <v>1199426</v>
      </c>
      <c r="I1172" s="2"/>
      <c r="J1172" s="2"/>
      <c r="K1172" s="3"/>
      <c r="L1172" s="2"/>
      <c r="M1172" s="3"/>
      <c r="N1172" s="3"/>
      <c r="O1172" s="3"/>
      <c r="P1172" s="2"/>
      <c r="Q1172" s="2"/>
      <c r="R1172" s="2"/>
      <c r="S1172" s="2"/>
    </row>
    <row r="1173" spans="1:19" s="21" customFormat="1" ht="27" customHeight="1">
      <c r="A1173" s="14">
        <v>1168</v>
      </c>
      <c r="B1173" s="15">
        <v>45547</v>
      </c>
      <c r="C1173" s="16" t="s">
        <v>2348</v>
      </c>
      <c r="D1173" s="17" t="s">
        <v>14</v>
      </c>
      <c r="E1173" s="18" t="s">
        <v>2349</v>
      </c>
      <c r="F1173" s="19">
        <v>1126040</v>
      </c>
      <c r="G1173" s="19">
        <v>90083</v>
      </c>
      <c r="H1173" s="19">
        <f t="shared" si="18"/>
        <v>1216123</v>
      </c>
      <c r="I1173" s="2"/>
      <c r="J1173" s="2"/>
      <c r="K1173" s="3"/>
      <c r="L1173" s="2"/>
      <c r="M1173" s="3"/>
      <c r="N1173" s="3"/>
      <c r="O1173" s="3"/>
      <c r="P1173" s="2"/>
      <c r="Q1173" s="2"/>
      <c r="R1173" s="2"/>
      <c r="S1173" s="2"/>
    </row>
    <row r="1174" spans="1:19" s="21" customFormat="1" ht="27" customHeight="1">
      <c r="A1174" s="14">
        <v>1169</v>
      </c>
      <c r="B1174" s="15">
        <v>45547</v>
      </c>
      <c r="C1174" s="16" t="s">
        <v>2350</v>
      </c>
      <c r="D1174" s="17" t="s">
        <v>14</v>
      </c>
      <c r="E1174" s="18" t="s">
        <v>2351</v>
      </c>
      <c r="F1174" s="19">
        <v>1113750</v>
      </c>
      <c r="G1174" s="19">
        <v>89100</v>
      </c>
      <c r="H1174" s="19">
        <f t="shared" si="18"/>
        <v>1202850</v>
      </c>
      <c r="I1174" s="2"/>
      <c r="J1174" s="2"/>
      <c r="K1174" s="3"/>
      <c r="L1174" s="2"/>
      <c r="M1174" s="3"/>
      <c r="N1174" s="3"/>
      <c r="O1174" s="3"/>
      <c r="P1174" s="2"/>
      <c r="Q1174" s="2"/>
      <c r="R1174" s="2"/>
      <c r="S1174" s="2"/>
    </row>
    <row r="1175" spans="1:19" s="21" customFormat="1" ht="27" customHeight="1">
      <c r="A1175" s="14">
        <v>1170</v>
      </c>
      <c r="B1175" s="15">
        <v>45547</v>
      </c>
      <c r="C1175" s="16" t="s">
        <v>2352</v>
      </c>
      <c r="D1175" s="17" t="s">
        <v>14</v>
      </c>
      <c r="E1175" s="18" t="s">
        <v>2353</v>
      </c>
      <c r="F1175" s="19">
        <v>2588315</v>
      </c>
      <c r="G1175" s="19">
        <v>207065</v>
      </c>
      <c r="H1175" s="19">
        <f t="shared" si="18"/>
        <v>2795380</v>
      </c>
      <c r="I1175" s="2"/>
      <c r="J1175" s="2"/>
      <c r="K1175" s="3"/>
      <c r="L1175" s="2"/>
      <c r="M1175" s="3"/>
      <c r="N1175" s="3"/>
      <c r="O1175" s="3"/>
      <c r="P1175" s="2"/>
      <c r="Q1175" s="2"/>
      <c r="R1175" s="2"/>
      <c r="S1175" s="2"/>
    </row>
    <row r="1176" spans="1:19" s="21" customFormat="1" ht="27" customHeight="1">
      <c r="A1176" s="14">
        <v>1171</v>
      </c>
      <c r="B1176" s="15">
        <v>45547</v>
      </c>
      <c r="C1176" s="16" t="s">
        <v>2354</v>
      </c>
      <c r="D1176" s="17" t="s">
        <v>14</v>
      </c>
      <c r="E1176" s="18" t="s">
        <v>2355</v>
      </c>
      <c r="F1176" s="19">
        <v>1126040</v>
      </c>
      <c r="G1176" s="19">
        <v>90083</v>
      </c>
      <c r="H1176" s="19">
        <f t="shared" si="18"/>
        <v>1216123</v>
      </c>
      <c r="I1176" s="2"/>
      <c r="J1176" s="2"/>
      <c r="K1176" s="3"/>
      <c r="L1176" s="2"/>
      <c r="M1176" s="3"/>
      <c r="N1176" s="3"/>
      <c r="O1176" s="3"/>
      <c r="P1176" s="2"/>
      <c r="Q1176" s="2"/>
      <c r="R1176" s="2"/>
      <c r="S1176" s="2"/>
    </row>
    <row r="1177" spans="1:19" s="21" customFormat="1" ht="27" customHeight="1">
      <c r="A1177" s="14">
        <v>1172</v>
      </c>
      <c r="B1177" s="15">
        <v>45547</v>
      </c>
      <c r="C1177" s="16" t="s">
        <v>2356</v>
      </c>
      <c r="D1177" s="17" t="s">
        <v>14</v>
      </c>
      <c r="E1177" s="18" t="s">
        <v>2357</v>
      </c>
      <c r="F1177" s="19">
        <v>1853080</v>
      </c>
      <c r="G1177" s="19">
        <v>148246</v>
      </c>
      <c r="H1177" s="19">
        <f t="shared" si="18"/>
        <v>2001326</v>
      </c>
      <c r="I1177" s="2"/>
      <c r="J1177" s="2"/>
      <c r="K1177" s="3"/>
      <c r="L1177" s="2"/>
      <c r="M1177" s="3"/>
      <c r="N1177" s="3"/>
      <c r="O1177" s="3"/>
      <c r="P1177" s="2"/>
      <c r="Q1177" s="2"/>
      <c r="R1177" s="2"/>
      <c r="S1177" s="2"/>
    </row>
    <row r="1178" spans="1:19" s="21" customFormat="1" ht="27" customHeight="1">
      <c r="A1178" s="14">
        <v>1173</v>
      </c>
      <c r="B1178" s="15">
        <v>45547</v>
      </c>
      <c r="C1178" s="16" t="s">
        <v>2358</v>
      </c>
      <c r="D1178" s="17" t="s">
        <v>14</v>
      </c>
      <c r="E1178" s="18" t="s">
        <v>2359</v>
      </c>
      <c r="F1178" s="19">
        <v>1723195</v>
      </c>
      <c r="G1178" s="19">
        <v>137856</v>
      </c>
      <c r="H1178" s="19">
        <f t="shared" si="18"/>
        <v>1861051</v>
      </c>
      <c r="I1178" s="2"/>
      <c r="J1178" s="2"/>
      <c r="K1178" s="3"/>
      <c r="L1178" s="2"/>
      <c r="M1178" s="3"/>
      <c r="N1178" s="3"/>
      <c r="O1178" s="3"/>
      <c r="P1178" s="2"/>
      <c r="Q1178" s="2"/>
      <c r="R1178" s="2"/>
      <c r="S1178" s="2"/>
    </row>
    <row r="1179" spans="1:19" s="21" customFormat="1" ht="27" customHeight="1">
      <c r="A1179" s="14">
        <v>1174</v>
      </c>
      <c r="B1179" s="15">
        <v>45547</v>
      </c>
      <c r="C1179" s="16" t="s">
        <v>2360</v>
      </c>
      <c r="D1179" s="17" t="s">
        <v>14</v>
      </c>
      <c r="E1179" s="18" t="s">
        <v>2361</v>
      </c>
      <c r="F1179" s="19">
        <v>1665870</v>
      </c>
      <c r="G1179" s="19">
        <v>133270</v>
      </c>
      <c r="H1179" s="19">
        <f t="shared" si="18"/>
        <v>1799140</v>
      </c>
      <c r="I1179" s="2"/>
      <c r="J1179" s="2"/>
      <c r="K1179" s="3"/>
      <c r="L1179" s="2"/>
      <c r="M1179" s="3"/>
      <c r="N1179" s="3"/>
      <c r="O1179" s="3"/>
      <c r="P1179" s="2"/>
      <c r="Q1179" s="2"/>
      <c r="R1179" s="2"/>
      <c r="S1179" s="2"/>
    </row>
    <row r="1180" spans="1:19" s="21" customFormat="1" ht="27" customHeight="1">
      <c r="A1180" s="14">
        <v>1175</v>
      </c>
      <c r="B1180" s="15">
        <v>45547</v>
      </c>
      <c r="C1180" s="16" t="s">
        <v>2362</v>
      </c>
      <c r="D1180" s="17" t="s">
        <v>14</v>
      </c>
      <c r="E1180" s="18" t="s">
        <v>2363</v>
      </c>
      <c r="F1180" s="19">
        <v>742500</v>
      </c>
      <c r="G1180" s="19">
        <v>59400</v>
      </c>
      <c r="H1180" s="19">
        <f t="shared" si="18"/>
        <v>801900</v>
      </c>
      <c r="I1180" s="2"/>
      <c r="J1180" s="2"/>
      <c r="K1180" s="3"/>
      <c r="L1180" s="2"/>
      <c r="M1180" s="3"/>
      <c r="N1180" s="3"/>
      <c r="O1180" s="3"/>
      <c r="P1180" s="2"/>
      <c r="Q1180" s="2"/>
      <c r="R1180" s="2"/>
      <c r="S1180" s="2"/>
    </row>
    <row r="1181" spans="1:19" s="21" customFormat="1" ht="27" customHeight="1">
      <c r="A1181" s="14">
        <v>1176</v>
      </c>
      <c r="B1181" s="15">
        <v>45547</v>
      </c>
      <c r="C1181" s="16" t="s">
        <v>2364</v>
      </c>
      <c r="D1181" s="17" t="s">
        <v>14</v>
      </c>
      <c r="E1181" s="18" t="s">
        <v>2365</v>
      </c>
      <c r="F1181" s="19">
        <v>1404015</v>
      </c>
      <c r="G1181" s="19">
        <v>112321</v>
      </c>
      <c r="H1181" s="19">
        <f t="shared" si="18"/>
        <v>1516336</v>
      </c>
      <c r="I1181" s="2"/>
      <c r="J1181" s="2"/>
      <c r="K1181" s="3"/>
      <c r="L1181" s="2"/>
      <c r="M1181" s="3"/>
      <c r="N1181" s="3"/>
      <c r="O1181" s="3"/>
      <c r="P1181" s="2"/>
      <c r="Q1181" s="2"/>
      <c r="R1181" s="2"/>
      <c r="S1181" s="2"/>
    </row>
    <row r="1182" spans="1:19" s="21" customFormat="1" ht="27" customHeight="1">
      <c r="A1182" s="14">
        <v>1177</v>
      </c>
      <c r="B1182" s="15">
        <v>45547</v>
      </c>
      <c r="C1182" s="16" t="s">
        <v>2366</v>
      </c>
      <c r="D1182" s="17" t="s">
        <v>14</v>
      </c>
      <c r="E1182" s="18" t="s">
        <v>2367</v>
      </c>
      <c r="F1182" s="19">
        <v>742500</v>
      </c>
      <c r="G1182" s="19">
        <v>59400</v>
      </c>
      <c r="H1182" s="19">
        <f t="shared" si="18"/>
        <v>801900</v>
      </c>
      <c r="I1182" s="2"/>
      <c r="J1182" s="2"/>
      <c r="K1182" s="3"/>
      <c r="L1182" s="2"/>
      <c r="M1182" s="3"/>
      <c r="N1182" s="3"/>
      <c r="O1182" s="3"/>
      <c r="P1182" s="2"/>
      <c r="Q1182" s="2"/>
      <c r="R1182" s="2"/>
      <c r="S1182" s="2"/>
    </row>
    <row r="1183" spans="1:19" s="21" customFormat="1" ht="27" customHeight="1">
      <c r="A1183" s="14">
        <v>1178</v>
      </c>
      <c r="B1183" s="15">
        <v>45547</v>
      </c>
      <c r="C1183" s="16" t="s">
        <v>2368</v>
      </c>
      <c r="D1183" s="17" t="s">
        <v>14</v>
      </c>
      <c r="E1183" s="18" t="s">
        <v>2369</v>
      </c>
      <c r="F1183" s="19">
        <v>4264625</v>
      </c>
      <c r="G1183" s="19">
        <v>341170</v>
      </c>
      <c r="H1183" s="19">
        <f t="shared" si="18"/>
        <v>4605795</v>
      </c>
      <c r="I1183" s="2"/>
      <c r="J1183" s="2"/>
      <c r="K1183" s="3"/>
      <c r="L1183" s="2"/>
      <c r="M1183" s="3"/>
      <c r="N1183" s="3"/>
      <c r="O1183" s="3"/>
      <c r="P1183" s="2"/>
      <c r="Q1183" s="2"/>
      <c r="R1183" s="2"/>
      <c r="S1183" s="2"/>
    </row>
    <row r="1184" spans="1:19" s="21" customFormat="1" ht="27" customHeight="1">
      <c r="A1184" s="14">
        <v>1179</v>
      </c>
      <c r="B1184" s="15">
        <v>45547</v>
      </c>
      <c r="C1184" s="16" t="s">
        <v>2370</v>
      </c>
      <c r="D1184" s="17" t="s">
        <v>14</v>
      </c>
      <c r="E1184" s="18" t="s">
        <v>2371</v>
      </c>
      <c r="F1184" s="19">
        <v>742500</v>
      </c>
      <c r="G1184" s="19">
        <v>59400</v>
      </c>
      <c r="H1184" s="19">
        <f t="shared" si="18"/>
        <v>801900</v>
      </c>
      <c r="I1184" s="2"/>
      <c r="J1184" s="2"/>
      <c r="K1184" s="3"/>
      <c r="L1184" s="2"/>
      <c r="M1184" s="3"/>
      <c r="N1184" s="3"/>
      <c r="O1184" s="3"/>
      <c r="P1184" s="2"/>
      <c r="Q1184" s="2"/>
      <c r="R1184" s="2"/>
      <c r="S1184" s="2"/>
    </row>
    <row r="1185" spans="1:19" s="21" customFormat="1" ht="27" customHeight="1">
      <c r="A1185" s="14">
        <v>1180</v>
      </c>
      <c r="B1185" s="15">
        <v>45547</v>
      </c>
      <c r="C1185" s="16" t="s">
        <v>2372</v>
      </c>
      <c r="D1185" s="17" t="s">
        <v>14</v>
      </c>
      <c r="E1185" s="18" t="s">
        <v>2373</v>
      </c>
      <c r="F1185" s="19">
        <v>1911330</v>
      </c>
      <c r="G1185" s="19">
        <v>152906</v>
      </c>
      <c r="H1185" s="19">
        <f t="shared" si="18"/>
        <v>2064236</v>
      </c>
      <c r="I1185" s="2"/>
      <c r="J1185" s="2"/>
      <c r="K1185" s="3"/>
      <c r="L1185" s="2"/>
      <c r="M1185" s="3"/>
      <c r="N1185" s="3"/>
      <c r="O1185" s="3"/>
      <c r="P1185" s="2"/>
      <c r="Q1185" s="2"/>
      <c r="R1185" s="2"/>
      <c r="S1185" s="2"/>
    </row>
    <row r="1186" spans="1:19" s="21" customFormat="1" ht="27" customHeight="1">
      <c r="A1186" s="14">
        <v>1181</v>
      </c>
      <c r="B1186" s="15">
        <v>45547</v>
      </c>
      <c r="C1186" s="16" t="s">
        <v>2374</v>
      </c>
      <c r="D1186" s="17" t="s">
        <v>14</v>
      </c>
      <c r="E1186" s="18" t="s">
        <v>2375</v>
      </c>
      <c r="F1186" s="19">
        <v>742500</v>
      </c>
      <c r="G1186" s="19">
        <v>59400</v>
      </c>
      <c r="H1186" s="19">
        <f t="shared" si="18"/>
        <v>801900</v>
      </c>
      <c r="I1186" s="2"/>
      <c r="J1186" s="2"/>
      <c r="K1186" s="3"/>
      <c r="L1186" s="2"/>
      <c r="M1186" s="3"/>
      <c r="N1186" s="3"/>
      <c r="O1186" s="3"/>
      <c r="P1186" s="2"/>
      <c r="Q1186" s="2"/>
      <c r="R1186" s="2"/>
      <c r="S1186" s="2"/>
    </row>
    <row r="1187" spans="1:19" s="21" customFormat="1" ht="27" customHeight="1">
      <c r="A1187" s="14">
        <v>1182</v>
      </c>
      <c r="B1187" s="15">
        <v>45547</v>
      </c>
      <c r="C1187" s="16" t="s">
        <v>2376</v>
      </c>
      <c r="D1187" s="17" t="s">
        <v>14</v>
      </c>
      <c r="E1187" s="18" t="s">
        <v>2377</v>
      </c>
      <c r="F1187" s="19">
        <v>1933330</v>
      </c>
      <c r="G1187" s="19">
        <v>154666</v>
      </c>
      <c r="H1187" s="19">
        <f t="shared" si="18"/>
        <v>2087996</v>
      </c>
      <c r="I1187" s="2"/>
      <c r="J1187" s="2"/>
      <c r="K1187" s="3"/>
      <c r="L1187" s="2"/>
      <c r="M1187" s="3"/>
      <c r="N1187" s="3"/>
      <c r="O1187" s="3"/>
      <c r="P1187" s="2"/>
      <c r="Q1187" s="2"/>
      <c r="R1187" s="2"/>
      <c r="S1187" s="2"/>
    </row>
    <row r="1188" spans="1:19" s="21" customFormat="1" ht="27" customHeight="1">
      <c r="A1188" s="14">
        <v>1183</v>
      </c>
      <c r="B1188" s="15">
        <v>45547</v>
      </c>
      <c r="C1188" s="16" t="s">
        <v>2378</v>
      </c>
      <c r="D1188" s="17" t="s">
        <v>14</v>
      </c>
      <c r="E1188" s="18" t="s">
        <v>2379</v>
      </c>
      <c r="F1188" s="19">
        <v>742500</v>
      </c>
      <c r="G1188" s="19">
        <v>59400</v>
      </c>
      <c r="H1188" s="19">
        <f t="shared" si="18"/>
        <v>801900</v>
      </c>
      <c r="I1188" s="2"/>
      <c r="J1188" s="2"/>
      <c r="K1188" s="3"/>
      <c r="L1188" s="2"/>
      <c r="M1188" s="3"/>
      <c r="N1188" s="3"/>
      <c r="O1188" s="3"/>
      <c r="P1188" s="2"/>
      <c r="Q1188" s="2"/>
      <c r="R1188" s="2"/>
      <c r="S1188" s="2"/>
    </row>
    <row r="1189" spans="1:19" s="21" customFormat="1" ht="27" customHeight="1">
      <c r="A1189" s="14">
        <v>1184</v>
      </c>
      <c r="B1189" s="15">
        <v>45547</v>
      </c>
      <c r="C1189" s="16" t="s">
        <v>2380</v>
      </c>
      <c r="D1189" s="17" t="s">
        <v>14</v>
      </c>
      <c r="E1189" s="18" t="s">
        <v>2381</v>
      </c>
      <c r="F1189" s="19">
        <v>1933330</v>
      </c>
      <c r="G1189" s="19">
        <v>154666</v>
      </c>
      <c r="H1189" s="19">
        <f t="shared" si="18"/>
        <v>2087996</v>
      </c>
      <c r="I1189" s="2"/>
      <c r="J1189" s="2"/>
      <c r="K1189" s="3"/>
      <c r="L1189" s="2"/>
      <c r="M1189" s="3"/>
      <c r="N1189" s="3"/>
      <c r="O1189" s="3"/>
      <c r="P1189" s="2"/>
      <c r="Q1189" s="2"/>
      <c r="R1189" s="2"/>
      <c r="S1189" s="2"/>
    </row>
    <row r="1190" spans="1:19" s="21" customFormat="1" ht="27" customHeight="1">
      <c r="A1190" s="14">
        <v>1185</v>
      </c>
      <c r="B1190" s="15">
        <v>45547</v>
      </c>
      <c r="C1190" s="16" t="s">
        <v>2382</v>
      </c>
      <c r="D1190" s="17" t="s">
        <v>14</v>
      </c>
      <c r="E1190" s="18" t="s">
        <v>2383</v>
      </c>
      <c r="F1190" s="19">
        <v>742500</v>
      </c>
      <c r="G1190" s="19">
        <v>59400</v>
      </c>
      <c r="H1190" s="19">
        <f t="shared" si="18"/>
        <v>801900</v>
      </c>
      <c r="I1190" s="2"/>
      <c r="J1190" s="2"/>
      <c r="K1190" s="3"/>
      <c r="L1190" s="2"/>
      <c r="M1190" s="3"/>
      <c r="N1190" s="3"/>
      <c r="O1190" s="3"/>
      <c r="P1190" s="2"/>
      <c r="Q1190" s="2"/>
      <c r="R1190" s="2"/>
      <c r="S1190" s="2"/>
    </row>
    <row r="1191" spans="1:19" s="21" customFormat="1" ht="27" customHeight="1">
      <c r="A1191" s="14">
        <v>1186</v>
      </c>
      <c r="B1191" s="15">
        <v>45547</v>
      </c>
      <c r="C1191" s="16" t="s">
        <v>2384</v>
      </c>
      <c r="D1191" s="17" t="s">
        <v>14</v>
      </c>
      <c r="E1191" s="18" t="s">
        <v>2385</v>
      </c>
      <c r="F1191" s="19">
        <v>4265240</v>
      </c>
      <c r="G1191" s="19">
        <v>341219</v>
      </c>
      <c r="H1191" s="19">
        <f t="shared" si="18"/>
        <v>4606459</v>
      </c>
      <c r="I1191" s="2"/>
      <c r="J1191" s="2"/>
      <c r="K1191" s="3"/>
      <c r="L1191" s="2"/>
      <c r="M1191" s="3"/>
      <c r="N1191" s="3"/>
      <c r="O1191" s="3"/>
      <c r="P1191" s="2"/>
      <c r="Q1191" s="2"/>
      <c r="R1191" s="2"/>
      <c r="S1191" s="2"/>
    </row>
    <row r="1192" spans="1:19" s="21" customFormat="1" ht="27" customHeight="1">
      <c r="A1192" s="14">
        <v>1187</v>
      </c>
      <c r="B1192" s="15">
        <v>45547</v>
      </c>
      <c r="C1192" s="16" t="s">
        <v>2386</v>
      </c>
      <c r="D1192" s="17" t="s">
        <v>14</v>
      </c>
      <c r="E1192" s="18" t="s">
        <v>2387</v>
      </c>
      <c r="F1192" s="19">
        <v>4596308</v>
      </c>
      <c r="G1192" s="19">
        <v>367705</v>
      </c>
      <c r="H1192" s="19">
        <f t="shared" si="18"/>
        <v>4964013</v>
      </c>
      <c r="I1192" s="2"/>
      <c r="J1192" s="2"/>
      <c r="K1192" s="3"/>
      <c r="L1192" s="2"/>
      <c r="M1192" s="3"/>
      <c r="N1192" s="3"/>
      <c r="O1192" s="3"/>
      <c r="P1192" s="2"/>
      <c r="Q1192" s="2"/>
      <c r="R1192" s="2"/>
      <c r="S1192" s="2"/>
    </row>
    <row r="1193" spans="1:19" s="21" customFormat="1" ht="27" customHeight="1">
      <c r="A1193" s="14">
        <v>1188</v>
      </c>
      <c r="B1193" s="15">
        <v>45547</v>
      </c>
      <c r="C1193" s="16" t="s">
        <v>2388</v>
      </c>
      <c r="D1193" s="17" t="s">
        <v>14</v>
      </c>
      <c r="E1193" s="18" t="s">
        <v>2389</v>
      </c>
      <c r="F1193" s="19">
        <v>742500</v>
      </c>
      <c r="G1193" s="19">
        <v>59400</v>
      </c>
      <c r="H1193" s="19">
        <f t="shared" si="18"/>
        <v>801900</v>
      </c>
      <c r="I1193" s="2"/>
      <c r="J1193" s="2"/>
      <c r="K1193" s="3"/>
      <c r="L1193" s="2"/>
      <c r="M1193" s="3"/>
      <c r="N1193" s="3"/>
      <c r="O1193" s="3"/>
      <c r="P1193" s="2"/>
      <c r="Q1193" s="2"/>
      <c r="R1193" s="2"/>
      <c r="S1193" s="2"/>
    </row>
    <row r="1194" spans="1:19" s="21" customFormat="1" ht="27" customHeight="1">
      <c r="A1194" s="14">
        <v>1189</v>
      </c>
      <c r="B1194" s="15">
        <v>45547</v>
      </c>
      <c r="C1194" s="16" t="s">
        <v>2390</v>
      </c>
      <c r="D1194" s="17" t="s">
        <v>14</v>
      </c>
      <c r="E1194" s="18" t="s">
        <v>2391</v>
      </c>
      <c r="F1194" s="19">
        <v>891000</v>
      </c>
      <c r="G1194" s="19">
        <v>71280</v>
      </c>
      <c r="H1194" s="19">
        <f t="shared" si="18"/>
        <v>962280</v>
      </c>
      <c r="I1194" s="2"/>
      <c r="J1194" s="2"/>
      <c r="K1194" s="3"/>
      <c r="L1194" s="2"/>
      <c r="M1194" s="3"/>
      <c r="N1194" s="3"/>
      <c r="O1194" s="3"/>
      <c r="P1194" s="2"/>
      <c r="Q1194" s="2"/>
      <c r="R1194" s="2"/>
      <c r="S1194" s="2"/>
    </row>
    <row r="1195" spans="1:19" s="21" customFormat="1" ht="27" customHeight="1">
      <c r="A1195" s="14">
        <v>1190</v>
      </c>
      <c r="B1195" s="15">
        <v>45547</v>
      </c>
      <c r="C1195" s="16" t="s">
        <v>2392</v>
      </c>
      <c r="D1195" s="17" t="s">
        <v>14</v>
      </c>
      <c r="E1195" s="18" t="s">
        <v>2393</v>
      </c>
      <c r="F1195" s="19">
        <v>3436380</v>
      </c>
      <c r="G1195" s="19">
        <v>274910</v>
      </c>
      <c r="H1195" s="19">
        <f t="shared" si="18"/>
        <v>3711290</v>
      </c>
      <c r="I1195" s="2"/>
      <c r="J1195" s="2"/>
      <c r="K1195" s="3"/>
      <c r="L1195" s="2"/>
      <c r="M1195" s="3"/>
      <c r="N1195" s="3"/>
      <c r="O1195" s="3"/>
      <c r="P1195" s="2"/>
      <c r="Q1195" s="2"/>
      <c r="R1195" s="2"/>
      <c r="S1195" s="2"/>
    </row>
    <row r="1196" spans="1:19" s="21" customFormat="1" ht="27" customHeight="1">
      <c r="A1196" s="14">
        <v>1191</v>
      </c>
      <c r="B1196" s="15">
        <v>45547</v>
      </c>
      <c r="C1196" s="16" t="s">
        <v>2394</v>
      </c>
      <c r="D1196" s="17" t="s">
        <v>14</v>
      </c>
      <c r="E1196" s="18" t="s">
        <v>2395</v>
      </c>
      <c r="F1196" s="19">
        <v>1126040</v>
      </c>
      <c r="G1196" s="19">
        <v>90083</v>
      </c>
      <c r="H1196" s="19">
        <f t="shared" si="18"/>
        <v>1216123</v>
      </c>
      <c r="I1196" s="2"/>
      <c r="J1196" s="2"/>
      <c r="K1196" s="3"/>
      <c r="L1196" s="2"/>
      <c r="M1196" s="3"/>
      <c r="N1196" s="3"/>
      <c r="O1196" s="3"/>
      <c r="P1196" s="2"/>
      <c r="Q1196" s="2"/>
      <c r="R1196" s="2"/>
      <c r="S1196" s="2"/>
    </row>
    <row r="1197" spans="1:19" s="21" customFormat="1" ht="27" customHeight="1">
      <c r="A1197" s="14">
        <v>1192</v>
      </c>
      <c r="B1197" s="15">
        <v>45547</v>
      </c>
      <c r="C1197" s="16" t="s">
        <v>2396</v>
      </c>
      <c r="D1197" s="17" t="s">
        <v>14</v>
      </c>
      <c r="E1197" s="18" t="s">
        <v>2397</v>
      </c>
      <c r="F1197" s="19">
        <v>742500</v>
      </c>
      <c r="G1197" s="19">
        <v>59400</v>
      </c>
      <c r="H1197" s="19">
        <f t="shared" si="18"/>
        <v>801900</v>
      </c>
      <c r="I1197" s="2"/>
      <c r="J1197" s="2"/>
      <c r="K1197" s="3"/>
      <c r="L1197" s="2"/>
      <c r="M1197" s="3"/>
      <c r="N1197" s="3"/>
      <c r="O1197" s="3"/>
      <c r="P1197" s="2"/>
      <c r="Q1197" s="2"/>
      <c r="R1197" s="2"/>
      <c r="S1197" s="2"/>
    </row>
    <row r="1198" spans="1:19" s="21" customFormat="1" ht="27" customHeight="1">
      <c r="A1198" s="14">
        <v>1193</v>
      </c>
      <c r="B1198" s="15">
        <v>45547</v>
      </c>
      <c r="C1198" s="16" t="s">
        <v>2398</v>
      </c>
      <c r="D1198" s="17" t="s">
        <v>14</v>
      </c>
      <c r="E1198" s="18" t="s">
        <v>2399</v>
      </c>
      <c r="F1198" s="19">
        <v>618065</v>
      </c>
      <c r="G1198" s="19">
        <v>49445</v>
      </c>
      <c r="H1198" s="19">
        <f t="shared" si="18"/>
        <v>667510</v>
      </c>
      <c r="I1198" s="2"/>
      <c r="J1198" s="2"/>
      <c r="K1198" s="3"/>
      <c r="L1198" s="2"/>
      <c r="M1198" s="3"/>
      <c r="N1198" s="3"/>
      <c r="O1198" s="3"/>
      <c r="P1198" s="2"/>
      <c r="Q1198" s="2"/>
      <c r="R1198" s="2"/>
      <c r="S1198" s="2"/>
    </row>
    <row r="1199" spans="1:19" s="21" customFormat="1" ht="27" customHeight="1">
      <c r="A1199" s="14">
        <v>1194</v>
      </c>
      <c r="B1199" s="15">
        <v>45547</v>
      </c>
      <c r="C1199" s="16" t="s">
        <v>2400</v>
      </c>
      <c r="D1199" s="17" t="s">
        <v>14</v>
      </c>
      <c r="E1199" s="18" t="s">
        <v>2401</v>
      </c>
      <c r="F1199" s="19">
        <v>2493025</v>
      </c>
      <c r="G1199" s="19">
        <v>199442</v>
      </c>
      <c r="H1199" s="19">
        <f t="shared" si="18"/>
        <v>2692467</v>
      </c>
      <c r="I1199" s="2"/>
      <c r="J1199" s="2"/>
      <c r="K1199" s="3"/>
      <c r="L1199" s="2"/>
      <c r="M1199" s="3"/>
      <c r="N1199" s="3"/>
      <c r="O1199" s="3"/>
      <c r="P1199" s="2"/>
      <c r="Q1199" s="2"/>
      <c r="R1199" s="2"/>
      <c r="S1199" s="2"/>
    </row>
    <row r="1200" spans="1:19" s="21" customFormat="1" ht="27" customHeight="1">
      <c r="A1200" s="14">
        <v>1195</v>
      </c>
      <c r="B1200" s="15">
        <v>45547</v>
      </c>
      <c r="C1200" s="16" t="s">
        <v>2402</v>
      </c>
      <c r="D1200" s="17" t="s">
        <v>14</v>
      </c>
      <c r="E1200" s="18" t="s">
        <v>2403</v>
      </c>
      <c r="F1200" s="19">
        <v>742500</v>
      </c>
      <c r="G1200" s="19">
        <v>59400</v>
      </c>
      <c r="H1200" s="19">
        <f t="shared" si="18"/>
        <v>801900</v>
      </c>
      <c r="I1200" s="2"/>
      <c r="J1200" s="2"/>
      <c r="K1200" s="3"/>
      <c r="L1200" s="2"/>
      <c r="M1200" s="3"/>
      <c r="N1200" s="3"/>
      <c r="O1200" s="3"/>
      <c r="P1200" s="2"/>
      <c r="Q1200" s="2"/>
      <c r="R1200" s="2"/>
      <c r="S1200" s="2"/>
    </row>
    <row r="1201" spans="1:19" s="21" customFormat="1" ht="27" customHeight="1">
      <c r="A1201" s="14">
        <v>1196</v>
      </c>
      <c r="B1201" s="15">
        <v>45547</v>
      </c>
      <c r="C1201" s="16" t="s">
        <v>2404</v>
      </c>
      <c r="D1201" s="17" t="s">
        <v>14</v>
      </c>
      <c r="E1201" s="18" t="s">
        <v>2405</v>
      </c>
      <c r="F1201" s="19">
        <v>1126040</v>
      </c>
      <c r="G1201" s="19">
        <v>90083</v>
      </c>
      <c r="H1201" s="19">
        <f t="shared" si="18"/>
        <v>1216123</v>
      </c>
      <c r="I1201" s="2"/>
      <c r="J1201" s="2"/>
      <c r="K1201" s="3"/>
      <c r="L1201" s="2"/>
      <c r="M1201" s="3"/>
      <c r="N1201" s="3"/>
      <c r="O1201" s="3"/>
      <c r="P1201" s="2"/>
      <c r="Q1201" s="2"/>
      <c r="R1201" s="2"/>
      <c r="S1201" s="2"/>
    </row>
    <row r="1202" spans="1:19" s="21" customFormat="1" ht="27" customHeight="1">
      <c r="A1202" s="14">
        <v>1197</v>
      </c>
      <c r="B1202" s="15">
        <v>45547</v>
      </c>
      <c r="C1202" s="16" t="s">
        <v>2406</v>
      </c>
      <c r="D1202" s="17" t="s">
        <v>14</v>
      </c>
      <c r="E1202" s="52" t="s">
        <v>2407</v>
      </c>
      <c r="F1202" s="19">
        <v>742500</v>
      </c>
      <c r="G1202" s="19">
        <v>59400</v>
      </c>
      <c r="H1202" s="19">
        <f t="shared" si="18"/>
        <v>801900</v>
      </c>
      <c r="I1202" s="2"/>
      <c r="J1202" s="2"/>
      <c r="K1202" s="3"/>
      <c r="L1202" s="2"/>
      <c r="M1202" s="3"/>
      <c r="N1202" s="3"/>
      <c r="O1202" s="3"/>
      <c r="P1202" s="2"/>
      <c r="Q1202" s="2"/>
      <c r="R1202" s="2"/>
      <c r="S1202" s="2"/>
    </row>
    <row r="1203" spans="1:19" s="21" customFormat="1" ht="27" customHeight="1">
      <c r="A1203" s="14">
        <v>1198</v>
      </c>
      <c r="B1203" s="15">
        <v>45547</v>
      </c>
      <c r="C1203" s="16" t="s">
        <v>2408</v>
      </c>
      <c r="D1203" s="17" t="s">
        <v>14</v>
      </c>
      <c r="E1203" s="18" t="s">
        <v>2409</v>
      </c>
      <c r="F1203" s="19">
        <v>891000</v>
      </c>
      <c r="G1203" s="19">
        <v>71280</v>
      </c>
      <c r="H1203" s="19">
        <f t="shared" si="18"/>
        <v>962280</v>
      </c>
      <c r="I1203" s="2"/>
      <c r="J1203" s="2"/>
      <c r="K1203" s="3"/>
      <c r="L1203" s="2"/>
      <c r="M1203" s="3"/>
      <c r="N1203" s="3"/>
      <c r="O1203" s="3"/>
      <c r="P1203" s="2"/>
      <c r="Q1203" s="2"/>
      <c r="R1203" s="2"/>
      <c r="S1203" s="2"/>
    </row>
    <row r="1204" spans="1:19" s="21" customFormat="1" ht="27" customHeight="1">
      <c r="A1204" s="14">
        <v>1199</v>
      </c>
      <c r="B1204" s="15">
        <v>45547</v>
      </c>
      <c r="C1204" s="16" t="s">
        <v>2410</v>
      </c>
      <c r="D1204" s="17" t="s">
        <v>14</v>
      </c>
      <c r="E1204" s="18" t="s">
        <v>2411</v>
      </c>
      <c r="F1204" s="19">
        <v>1126040</v>
      </c>
      <c r="G1204" s="19">
        <v>90083</v>
      </c>
      <c r="H1204" s="19">
        <f t="shared" si="18"/>
        <v>1216123</v>
      </c>
      <c r="I1204" s="2"/>
      <c r="J1204" s="2"/>
      <c r="K1204" s="3"/>
      <c r="L1204" s="2"/>
      <c r="M1204" s="3"/>
      <c r="N1204" s="3"/>
      <c r="O1204" s="3"/>
      <c r="P1204" s="2"/>
      <c r="Q1204" s="2"/>
      <c r="R1204" s="2"/>
      <c r="S1204" s="2"/>
    </row>
    <row r="1205" spans="1:19" s="21" customFormat="1" ht="27" customHeight="1">
      <c r="A1205" s="14">
        <v>1200</v>
      </c>
      <c r="B1205" s="15">
        <v>45547</v>
      </c>
      <c r="C1205" s="16" t="s">
        <v>2412</v>
      </c>
      <c r="D1205" s="17" t="s">
        <v>14</v>
      </c>
      <c r="E1205" s="18" t="s">
        <v>2413</v>
      </c>
      <c r="F1205" s="19">
        <v>742500</v>
      </c>
      <c r="G1205" s="19">
        <v>59400</v>
      </c>
      <c r="H1205" s="19">
        <f t="shared" si="18"/>
        <v>801900</v>
      </c>
      <c r="I1205" s="2"/>
      <c r="J1205" s="2"/>
      <c r="K1205" s="3"/>
      <c r="L1205" s="2"/>
      <c r="M1205" s="3"/>
      <c r="N1205" s="3"/>
      <c r="O1205" s="3"/>
      <c r="P1205" s="2"/>
      <c r="Q1205" s="2"/>
      <c r="R1205" s="2"/>
      <c r="S1205" s="2"/>
    </row>
    <row r="1206" spans="1:19" s="21" customFormat="1" ht="27" customHeight="1">
      <c r="A1206" s="14">
        <v>1201</v>
      </c>
      <c r="B1206" s="15">
        <v>45547</v>
      </c>
      <c r="C1206" s="16" t="s">
        <v>2414</v>
      </c>
      <c r="D1206" s="17" t="s">
        <v>14</v>
      </c>
      <c r="E1206" s="18" t="s">
        <v>2415</v>
      </c>
      <c r="F1206" s="19">
        <v>1126040</v>
      </c>
      <c r="G1206" s="19">
        <v>90083</v>
      </c>
      <c r="H1206" s="19">
        <f t="shared" si="18"/>
        <v>1216123</v>
      </c>
      <c r="I1206" s="2"/>
      <c r="J1206" s="2"/>
      <c r="K1206" s="3"/>
      <c r="L1206" s="2"/>
      <c r="M1206" s="3"/>
      <c r="N1206" s="3"/>
      <c r="O1206" s="3"/>
      <c r="P1206" s="2"/>
      <c r="Q1206" s="2"/>
      <c r="R1206" s="2"/>
      <c r="S1206" s="2"/>
    </row>
    <row r="1207" spans="1:19" s="21" customFormat="1" ht="27" customHeight="1">
      <c r="A1207" s="14">
        <v>1202</v>
      </c>
      <c r="B1207" s="15">
        <v>45547</v>
      </c>
      <c r="C1207" s="16" t="s">
        <v>2416</v>
      </c>
      <c r="D1207" s="17" t="s">
        <v>14</v>
      </c>
      <c r="E1207" s="18" t="s">
        <v>2417</v>
      </c>
      <c r="F1207" s="19">
        <v>742500</v>
      </c>
      <c r="G1207" s="19">
        <v>59400</v>
      </c>
      <c r="H1207" s="19">
        <f t="shared" si="18"/>
        <v>801900</v>
      </c>
      <c r="I1207" s="2"/>
      <c r="J1207" s="2"/>
      <c r="K1207" s="3"/>
      <c r="L1207" s="2"/>
      <c r="M1207" s="3"/>
      <c r="N1207" s="3"/>
      <c r="O1207" s="3"/>
      <c r="P1207" s="2"/>
      <c r="Q1207" s="2"/>
      <c r="R1207" s="2"/>
      <c r="S1207" s="2"/>
    </row>
    <row r="1208" spans="1:19" s="21" customFormat="1" ht="27" customHeight="1">
      <c r="A1208" s="14">
        <v>1203</v>
      </c>
      <c r="B1208" s="15">
        <v>45547</v>
      </c>
      <c r="C1208" s="16" t="s">
        <v>2418</v>
      </c>
      <c r="D1208" s="17" t="s">
        <v>14</v>
      </c>
      <c r="E1208" s="18" t="s">
        <v>2419</v>
      </c>
      <c r="F1208" s="19">
        <v>645130</v>
      </c>
      <c r="G1208" s="19">
        <v>51610</v>
      </c>
      <c r="H1208" s="19">
        <f t="shared" si="18"/>
        <v>696740</v>
      </c>
      <c r="I1208" s="2"/>
      <c r="J1208" s="2"/>
      <c r="K1208" s="3"/>
      <c r="L1208" s="2"/>
      <c r="M1208" s="3"/>
      <c r="N1208" s="3"/>
      <c r="O1208" s="3"/>
      <c r="P1208" s="2"/>
      <c r="Q1208" s="2"/>
      <c r="R1208" s="2"/>
      <c r="S1208" s="2"/>
    </row>
    <row r="1209" spans="1:19" s="21" customFormat="1" ht="27" customHeight="1">
      <c r="A1209" s="14">
        <v>1204</v>
      </c>
      <c r="B1209" s="15">
        <v>45547</v>
      </c>
      <c r="C1209" s="16" t="s">
        <v>2420</v>
      </c>
      <c r="D1209" s="17" t="s">
        <v>14</v>
      </c>
      <c r="E1209" s="18" t="s">
        <v>2421</v>
      </c>
      <c r="F1209" s="19">
        <v>1477735</v>
      </c>
      <c r="G1209" s="19">
        <v>118219</v>
      </c>
      <c r="H1209" s="19">
        <f t="shared" si="18"/>
        <v>1595954</v>
      </c>
      <c r="I1209" s="2"/>
      <c r="J1209" s="2"/>
      <c r="K1209" s="3"/>
      <c r="L1209" s="2"/>
      <c r="M1209" s="3"/>
      <c r="N1209" s="3"/>
      <c r="O1209" s="3"/>
      <c r="P1209" s="2"/>
      <c r="Q1209" s="2"/>
      <c r="R1209" s="2"/>
      <c r="S1209" s="2"/>
    </row>
    <row r="1210" spans="1:19" s="21" customFormat="1" ht="27" customHeight="1">
      <c r="A1210" s="14">
        <v>1205</v>
      </c>
      <c r="B1210" s="15">
        <v>45547</v>
      </c>
      <c r="C1210" s="16" t="s">
        <v>2422</v>
      </c>
      <c r="D1210" s="17" t="s">
        <v>14</v>
      </c>
      <c r="E1210" s="18" t="s">
        <v>2423</v>
      </c>
      <c r="F1210" s="19">
        <v>1853080</v>
      </c>
      <c r="G1210" s="19">
        <v>148246</v>
      </c>
      <c r="H1210" s="19">
        <f t="shared" si="18"/>
        <v>2001326</v>
      </c>
      <c r="I1210" s="2"/>
      <c r="J1210" s="2"/>
      <c r="K1210" s="3"/>
      <c r="L1210" s="2"/>
      <c r="M1210" s="3"/>
      <c r="N1210" s="3"/>
      <c r="O1210" s="3"/>
      <c r="P1210" s="2"/>
      <c r="Q1210" s="2"/>
      <c r="R1210" s="2"/>
      <c r="S1210" s="2"/>
    </row>
    <row r="1211" spans="1:19" s="21" customFormat="1" ht="27" customHeight="1">
      <c r="A1211" s="14">
        <v>1206</v>
      </c>
      <c r="B1211" s="15">
        <v>45547</v>
      </c>
      <c r="C1211" s="16" t="s">
        <v>2424</v>
      </c>
      <c r="D1211" s="17" t="s">
        <v>14</v>
      </c>
      <c r="E1211" s="18" t="s">
        <v>2425</v>
      </c>
      <c r="F1211" s="19">
        <v>1126040</v>
      </c>
      <c r="G1211" s="19">
        <v>90083</v>
      </c>
      <c r="H1211" s="19">
        <f t="shared" si="18"/>
        <v>1216123</v>
      </c>
      <c r="I1211" s="2"/>
      <c r="J1211" s="2"/>
      <c r="K1211" s="3"/>
      <c r="L1211" s="2"/>
      <c r="M1211" s="3"/>
      <c r="N1211" s="3"/>
      <c r="O1211" s="3"/>
      <c r="P1211" s="2"/>
      <c r="Q1211" s="2"/>
      <c r="R1211" s="2"/>
      <c r="S1211" s="2"/>
    </row>
    <row r="1212" spans="1:19" s="21" customFormat="1" ht="27" customHeight="1">
      <c r="A1212" s="14">
        <v>1207</v>
      </c>
      <c r="B1212" s="15">
        <v>45547</v>
      </c>
      <c r="C1212" s="16" t="s">
        <v>2426</v>
      </c>
      <c r="D1212" s="17" t="s">
        <v>14</v>
      </c>
      <c r="E1212" s="18" t="s">
        <v>2427</v>
      </c>
      <c r="F1212" s="19">
        <v>742500</v>
      </c>
      <c r="G1212" s="19">
        <v>59400</v>
      </c>
      <c r="H1212" s="19">
        <f t="shared" si="18"/>
        <v>801900</v>
      </c>
      <c r="I1212" s="2"/>
      <c r="J1212" s="2"/>
      <c r="K1212" s="3"/>
      <c r="L1212" s="2"/>
      <c r="M1212" s="3"/>
      <c r="N1212" s="3"/>
      <c r="O1212" s="3"/>
      <c r="P1212" s="2"/>
      <c r="Q1212" s="2"/>
      <c r="R1212" s="2"/>
      <c r="S1212" s="2"/>
    </row>
    <row r="1213" spans="1:19" s="21" customFormat="1" ht="27" customHeight="1">
      <c r="A1213" s="14">
        <v>1208</v>
      </c>
      <c r="B1213" s="15">
        <v>45547</v>
      </c>
      <c r="C1213" s="16" t="s">
        <v>2428</v>
      </c>
      <c r="D1213" s="17" t="s">
        <v>14</v>
      </c>
      <c r="E1213" s="18" t="s">
        <v>2429</v>
      </c>
      <c r="F1213" s="19">
        <v>896040</v>
      </c>
      <c r="G1213" s="19">
        <v>71683</v>
      </c>
      <c r="H1213" s="19">
        <f t="shared" si="18"/>
        <v>967723</v>
      </c>
      <c r="I1213" s="2"/>
      <c r="J1213" s="2"/>
      <c r="K1213" s="3"/>
      <c r="L1213" s="2"/>
      <c r="M1213" s="3"/>
      <c r="N1213" s="3"/>
      <c r="O1213" s="3"/>
      <c r="P1213" s="2"/>
      <c r="Q1213" s="2"/>
      <c r="R1213" s="2"/>
      <c r="S1213" s="2"/>
    </row>
    <row r="1214" spans="1:19" s="21" customFormat="1" ht="27" customHeight="1">
      <c r="A1214" s="14">
        <v>1209</v>
      </c>
      <c r="B1214" s="15">
        <v>45547</v>
      </c>
      <c r="C1214" s="16" t="s">
        <v>2430</v>
      </c>
      <c r="D1214" s="17" t="s">
        <v>14</v>
      </c>
      <c r="E1214" s="18" t="s">
        <v>2431</v>
      </c>
      <c r="F1214" s="19">
        <v>742500</v>
      </c>
      <c r="G1214" s="19">
        <v>59400</v>
      </c>
      <c r="H1214" s="19">
        <f t="shared" si="18"/>
        <v>801900</v>
      </c>
      <c r="I1214" s="2"/>
      <c r="J1214" s="2"/>
      <c r="K1214" s="3"/>
      <c r="L1214" s="2"/>
      <c r="M1214" s="3"/>
      <c r="N1214" s="3"/>
      <c r="O1214" s="3"/>
      <c r="P1214" s="2"/>
      <c r="Q1214" s="2"/>
      <c r="R1214" s="2"/>
      <c r="S1214" s="2"/>
    </row>
    <row r="1215" spans="1:19" s="21" customFormat="1" ht="27" customHeight="1">
      <c r="A1215" s="14">
        <v>1210</v>
      </c>
      <c r="B1215" s="15">
        <v>45547</v>
      </c>
      <c r="C1215" s="16" t="s">
        <v>2432</v>
      </c>
      <c r="D1215" s="17" t="s">
        <v>14</v>
      </c>
      <c r="E1215" s="18" t="s">
        <v>2433</v>
      </c>
      <c r="F1215" s="19">
        <v>1681330</v>
      </c>
      <c r="G1215" s="19">
        <v>134506</v>
      </c>
      <c r="H1215" s="19">
        <f t="shared" si="18"/>
        <v>1815836</v>
      </c>
      <c r="I1215" s="2"/>
      <c r="J1215" s="2"/>
      <c r="K1215" s="3"/>
      <c r="L1215" s="2"/>
      <c r="M1215" s="3"/>
      <c r="N1215" s="3"/>
      <c r="O1215" s="3"/>
      <c r="P1215" s="2"/>
      <c r="Q1215" s="2"/>
      <c r="R1215" s="2"/>
      <c r="S1215" s="2"/>
    </row>
    <row r="1216" spans="1:19" s="21" customFormat="1" ht="27" customHeight="1">
      <c r="A1216" s="14">
        <v>1211</v>
      </c>
      <c r="B1216" s="15">
        <v>45547</v>
      </c>
      <c r="C1216" s="16" t="s">
        <v>2434</v>
      </c>
      <c r="D1216" s="17" t="s">
        <v>14</v>
      </c>
      <c r="E1216" s="18" t="s">
        <v>2435</v>
      </c>
      <c r="F1216" s="19">
        <v>891000</v>
      </c>
      <c r="G1216" s="19">
        <v>71280</v>
      </c>
      <c r="H1216" s="19">
        <f t="shared" si="18"/>
        <v>962280</v>
      </c>
      <c r="I1216" s="2"/>
      <c r="J1216" s="2"/>
      <c r="K1216" s="3"/>
      <c r="L1216" s="2"/>
      <c r="M1216" s="3"/>
      <c r="N1216" s="3"/>
      <c r="O1216" s="3"/>
      <c r="P1216" s="2"/>
      <c r="Q1216" s="2"/>
      <c r="R1216" s="2"/>
      <c r="S1216" s="2"/>
    </row>
    <row r="1217" spans="1:19" s="21" customFormat="1" ht="27" customHeight="1">
      <c r="A1217" s="14">
        <v>1212</v>
      </c>
      <c r="B1217" s="15">
        <v>45547</v>
      </c>
      <c r="C1217" s="16" t="s">
        <v>2436</v>
      </c>
      <c r="D1217" s="17" t="s">
        <v>14</v>
      </c>
      <c r="E1217" s="18" t="s">
        <v>2437</v>
      </c>
      <c r="F1217" s="19">
        <v>922445</v>
      </c>
      <c r="G1217" s="19">
        <v>73796</v>
      </c>
      <c r="H1217" s="19">
        <f t="shared" si="18"/>
        <v>996241</v>
      </c>
      <c r="I1217" s="2"/>
      <c r="J1217" s="2"/>
      <c r="K1217" s="3"/>
      <c r="L1217" s="2"/>
      <c r="M1217" s="3"/>
      <c r="N1217" s="3"/>
      <c r="O1217" s="3"/>
      <c r="P1217" s="2"/>
      <c r="Q1217" s="2"/>
      <c r="R1217" s="2"/>
      <c r="S1217" s="2"/>
    </row>
    <row r="1218" spans="1:19" s="21" customFormat="1" ht="27" customHeight="1">
      <c r="A1218" s="14">
        <v>1213</v>
      </c>
      <c r="B1218" s="15">
        <v>45547</v>
      </c>
      <c r="C1218" s="16" t="s">
        <v>2438</v>
      </c>
      <c r="D1218" s="17" t="s">
        <v>14</v>
      </c>
      <c r="E1218" s="18" t="s">
        <v>2439</v>
      </c>
      <c r="F1218" s="19">
        <v>1314175</v>
      </c>
      <c r="G1218" s="19">
        <v>105134</v>
      </c>
      <c r="H1218" s="19">
        <f t="shared" si="18"/>
        <v>1419309</v>
      </c>
      <c r="I1218" s="2"/>
      <c r="J1218" s="2"/>
      <c r="K1218" s="3"/>
      <c r="L1218" s="2"/>
      <c r="M1218" s="3"/>
      <c r="N1218" s="3"/>
      <c r="O1218" s="3"/>
      <c r="P1218" s="2"/>
      <c r="Q1218" s="2"/>
      <c r="R1218" s="2"/>
      <c r="S1218" s="2"/>
    </row>
    <row r="1219" spans="1:19" s="21" customFormat="1" ht="27" customHeight="1">
      <c r="A1219" s="14">
        <v>1214</v>
      </c>
      <c r="B1219" s="15">
        <v>45547</v>
      </c>
      <c r="C1219" s="16" t="s">
        <v>2440</v>
      </c>
      <c r="D1219" s="17" t="s">
        <v>14</v>
      </c>
      <c r="E1219" s="18" t="s">
        <v>2441</v>
      </c>
      <c r="F1219" s="19">
        <v>2221160</v>
      </c>
      <c r="G1219" s="19">
        <v>177693</v>
      </c>
      <c r="H1219" s="19">
        <f t="shared" si="18"/>
        <v>2398853</v>
      </c>
      <c r="I1219" s="2"/>
      <c r="J1219" s="2"/>
      <c r="K1219" s="3"/>
      <c r="L1219" s="2"/>
      <c r="M1219" s="3"/>
      <c r="N1219" s="3"/>
      <c r="O1219" s="3"/>
      <c r="P1219" s="2"/>
      <c r="Q1219" s="2"/>
      <c r="R1219" s="2"/>
      <c r="S1219" s="2"/>
    </row>
    <row r="1220" spans="1:19" s="21" customFormat="1" ht="27" customHeight="1">
      <c r="A1220" s="14">
        <v>1215</v>
      </c>
      <c r="B1220" s="15">
        <v>45547</v>
      </c>
      <c r="C1220" s="16" t="s">
        <v>2442</v>
      </c>
      <c r="D1220" s="17" t="s">
        <v>14</v>
      </c>
      <c r="E1220" s="18" t="s">
        <v>2443</v>
      </c>
      <c r="F1220" s="19">
        <v>583785</v>
      </c>
      <c r="G1220" s="19">
        <v>46703</v>
      </c>
      <c r="H1220" s="19">
        <f t="shared" ref="H1220:H1283" si="19">F1220+G1220</f>
        <v>630488</v>
      </c>
      <c r="I1220" s="2"/>
      <c r="J1220" s="2"/>
      <c r="K1220" s="3"/>
      <c r="L1220" s="2"/>
      <c r="M1220" s="3"/>
      <c r="N1220" s="3"/>
      <c r="O1220" s="3"/>
      <c r="P1220" s="2"/>
      <c r="Q1220" s="2"/>
      <c r="R1220" s="2"/>
      <c r="S1220" s="2"/>
    </row>
    <row r="1221" spans="1:19" s="21" customFormat="1" ht="27" customHeight="1">
      <c r="A1221" s="14">
        <v>1216</v>
      </c>
      <c r="B1221" s="15">
        <v>45547</v>
      </c>
      <c r="C1221" s="16" t="s">
        <v>2444</v>
      </c>
      <c r="D1221" s="17" t="s">
        <v>14</v>
      </c>
      <c r="E1221" s="18" t="s">
        <v>2445</v>
      </c>
      <c r="F1221" s="19">
        <v>1701441</v>
      </c>
      <c r="G1221" s="19">
        <v>136115</v>
      </c>
      <c r="H1221" s="19">
        <f t="shared" si="19"/>
        <v>1837556</v>
      </c>
      <c r="I1221" s="2"/>
      <c r="J1221" s="2"/>
      <c r="K1221" s="3"/>
      <c r="L1221" s="2"/>
      <c r="M1221" s="3"/>
      <c r="N1221" s="3"/>
      <c r="O1221" s="3"/>
      <c r="P1221" s="2"/>
      <c r="Q1221" s="2"/>
      <c r="R1221" s="2"/>
      <c r="S1221" s="2"/>
    </row>
    <row r="1222" spans="1:19" s="21" customFormat="1" ht="27" customHeight="1">
      <c r="A1222" s="14">
        <v>1217</v>
      </c>
      <c r="B1222" s="15">
        <v>45547</v>
      </c>
      <c r="C1222" s="16" t="s">
        <v>2446</v>
      </c>
      <c r="D1222" s="17" t="s">
        <v>14</v>
      </c>
      <c r="E1222" s="18" t="s">
        <v>2447</v>
      </c>
      <c r="F1222" s="19">
        <v>742500</v>
      </c>
      <c r="G1222" s="19">
        <v>59400</v>
      </c>
      <c r="H1222" s="19">
        <f t="shared" si="19"/>
        <v>801900</v>
      </c>
      <c r="I1222" s="2"/>
      <c r="J1222" s="2"/>
      <c r="K1222" s="3"/>
      <c r="L1222" s="2"/>
      <c r="M1222" s="3"/>
      <c r="N1222" s="3"/>
      <c r="O1222" s="3"/>
      <c r="P1222" s="2"/>
      <c r="Q1222" s="2"/>
      <c r="R1222" s="2"/>
      <c r="S1222" s="2"/>
    </row>
    <row r="1223" spans="1:19" s="21" customFormat="1" ht="27" customHeight="1">
      <c r="A1223" s="14">
        <v>1218</v>
      </c>
      <c r="B1223" s="15">
        <v>45547</v>
      </c>
      <c r="C1223" s="16" t="s">
        <v>2448</v>
      </c>
      <c r="D1223" s="17" t="s">
        <v>14</v>
      </c>
      <c r="E1223" s="18" t="s">
        <v>2449</v>
      </c>
      <c r="F1223" s="19">
        <v>1681330</v>
      </c>
      <c r="G1223" s="19">
        <v>134506</v>
      </c>
      <c r="H1223" s="19">
        <f t="shared" si="19"/>
        <v>1815836</v>
      </c>
      <c r="I1223" s="2"/>
      <c r="J1223" s="2"/>
      <c r="K1223" s="3"/>
      <c r="L1223" s="2"/>
      <c r="M1223" s="3"/>
      <c r="N1223" s="3"/>
      <c r="O1223" s="3"/>
      <c r="P1223" s="2"/>
      <c r="Q1223" s="2"/>
      <c r="R1223" s="2"/>
      <c r="S1223" s="2"/>
    </row>
    <row r="1224" spans="1:19" s="21" customFormat="1" ht="27" customHeight="1">
      <c r="A1224" s="14">
        <v>1219</v>
      </c>
      <c r="B1224" s="15">
        <v>45547</v>
      </c>
      <c r="C1224" s="16" t="s">
        <v>2450</v>
      </c>
      <c r="D1224" s="17" t="s">
        <v>14</v>
      </c>
      <c r="E1224" s="18" t="s">
        <v>2451</v>
      </c>
      <c r="F1224" s="19">
        <v>555290</v>
      </c>
      <c r="G1224" s="19">
        <v>44423</v>
      </c>
      <c r="H1224" s="19">
        <f t="shared" si="19"/>
        <v>599713</v>
      </c>
      <c r="I1224" s="2"/>
      <c r="J1224" s="2"/>
      <c r="K1224" s="3"/>
      <c r="L1224" s="2"/>
      <c r="M1224" s="3"/>
      <c r="N1224" s="3"/>
      <c r="O1224" s="3"/>
      <c r="P1224" s="2"/>
      <c r="Q1224" s="2"/>
      <c r="R1224" s="2"/>
      <c r="S1224" s="2"/>
    </row>
    <row r="1225" spans="1:19" s="21" customFormat="1" ht="27" customHeight="1">
      <c r="A1225" s="14">
        <v>1220</v>
      </c>
      <c r="B1225" s="15">
        <v>45547</v>
      </c>
      <c r="C1225" s="16" t="s">
        <v>2452</v>
      </c>
      <c r="D1225" s="17" t="s">
        <v>14</v>
      </c>
      <c r="E1225" s="18" t="s">
        <v>2453</v>
      </c>
      <c r="F1225" s="19">
        <v>2221160</v>
      </c>
      <c r="G1225" s="19">
        <v>177693</v>
      </c>
      <c r="H1225" s="19">
        <f t="shared" si="19"/>
        <v>2398853</v>
      </c>
      <c r="I1225" s="2"/>
      <c r="J1225" s="2"/>
      <c r="K1225" s="3"/>
      <c r="L1225" s="2"/>
      <c r="M1225" s="3"/>
      <c r="N1225" s="3"/>
      <c r="O1225" s="3"/>
      <c r="P1225" s="2"/>
      <c r="Q1225" s="2"/>
      <c r="R1225" s="2"/>
      <c r="S1225" s="2"/>
    </row>
    <row r="1226" spans="1:19" s="21" customFormat="1" ht="27" customHeight="1">
      <c r="A1226" s="14">
        <v>1221</v>
      </c>
      <c r="B1226" s="15">
        <v>45547</v>
      </c>
      <c r="C1226" s="16" t="s">
        <v>2454</v>
      </c>
      <c r="D1226" s="17" t="s">
        <v>14</v>
      </c>
      <c r="E1226" s="18" t="s">
        <v>2455</v>
      </c>
      <c r="F1226" s="19">
        <v>742500</v>
      </c>
      <c r="G1226" s="19">
        <v>59400</v>
      </c>
      <c r="H1226" s="19">
        <f t="shared" si="19"/>
        <v>801900</v>
      </c>
      <c r="I1226" s="2"/>
      <c r="J1226" s="2"/>
      <c r="K1226" s="3"/>
      <c r="L1226" s="2"/>
      <c r="M1226" s="3"/>
      <c r="N1226" s="3"/>
      <c r="O1226" s="3"/>
      <c r="P1226" s="2"/>
      <c r="Q1226" s="2"/>
      <c r="R1226" s="2"/>
      <c r="S1226" s="2"/>
    </row>
    <row r="1227" spans="1:19" s="21" customFormat="1" ht="27" customHeight="1">
      <c r="A1227" s="14">
        <v>1222</v>
      </c>
      <c r="B1227" s="15">
        <v>45547</v>
      </c>
      <c r="C1227" s="16" t="s">
        <v>2456</v>
      </c>
      <c r="D1227" s="17" t="s">
        <v>14</v>
      </c>
      <c r="E1227" s="18" t="s">
        <v>2457</v>
      </c>
      <c r="F1227" s="19">
        <v>1126040</v>
      </c>
      <c r="G1227" s="19">
        <v>90083</v>
      </c>
      <c r="H1227" s="19">
        <f t="shared" si="19"/>
        <v>1216123</v>
      </c>
      <c r="I1227" s="2"/>
      <c r="J1227" s="2"/>
      <c r="K1227" s="3"/>
      <c r="L1227" s="2"/>
      <c r="M1227" s="3"/>
      <c r="N1227" s="3"/>
      <c r="O1227" s="3"/>
      <c r="P1227" s="2"/>
      <c r="Q1227" s="2"/>
      <c r="R1227" s="2"/>
      <c r="S1227" s="2"/>
    </row>
    <row r="1228" spans="1:19" s="21" customFormat="1" ht="27" customHeight="1">
      <c r="A1228" s="14">
        <v>1223</v>
      </c>
      <c r="B1228" s="15">
        <v>45547</v>
      </c>
      <c r="C1228" s="16" t="s">
        <v>2458</v>
      </c>
      <c r="D1228" s="17" t="s">
        <v>14</v>
      </c>
      <c r="E1228" s="18" t="s">
        <v>2459</v>
      </c>
      <c r="F1228" s="19">
        <v>1126040</v>
      </c>
      <c r="G1228" s="19">
        <v>90083</v>
      </c>
      <c r="H1228" s="19">
        <f t="shared" si="19"/>
        <v>1216123</v>
      </c>
      <c r="I1228" s="2"/>
      <c r="J1228" s="2"/>
      <c r="K1228" s="3"/>
      <c r="L1228" s="2"/>
      <c r="M1228" s="3"/>
      <c r="N1228" s="3"/>
      <c r="O1228" s="3"/>
      <c r="P1228" s="2"/>
      <c r="Q1228" s="2"/>
      <c r="R1228" s="2"/>
      <c r="S1228" s="2"/>
    </row>
    <row r="1229" spans="1:19" s="21" customFormat="1" ht="27" customHeight="1">
      <c r="A1229" s="14">
        <v>1224</v>
      </c>
      <c r="B1229" s="15">
        <v>45547</v>
      </c>
      <c r="C1229" s="16" t="s">
        <v>2460</v>
      </c>
      <c r="D1229" s="17" t="s">
        <v>14</v>
      </c>
      <c r="E1229" s="18" t="s">
        <v>2461</v>
      </c>
      <c r="F1229" s="19">
        <v>742500</v>
      </c>
      <c r="G1229" s="19">
        <v>59400</v>
      </c>
      <c r="H1229" s="19">
        <f t="shared" si="19"/>
        <v>801900</v>
      </c>
      <c r="I1229" s="2"/>
      <c r="J1229" s="2"/>
      <c r="K1229" s="3"/>
      <c r="L1229" s="2"/>
      <c r="M1229" s="3"/>
      <c r="N1229" s="3"/>
      <c r="O1229" s="3"/>
      <c r="P1229" s="2"/>
      <c r="Q1229" s="2"/>
      <c r="R1229" s="2"/>
      <c r="S1229" s="2"/>
    </row>
    <row r="1230" spans="1:19" s="21" customFormat="1" ht="27" customHeight="1">
      <c r="A1230" s="14">
        <v>1225</v>
      </c>
      <c r="B1230" s="15">
        <v>45547</v>
      </c>
      <c r="C1230" s="16" t="s">
        <v>2462</v>
      </c>
      <c r="D1230" s="17" t="s">
        <v>14</v>
      </c>
      <c r="E1230" s="18" t="s">
        <v>2463</v>
      </c>
      <c r="F1230" s="19">
        <v>4084470</v>
      </c>
      <c r="G1230" s="19">
        <v>326758</v>
      </c>
      <c r="H1230" s="19">
        <f t="shared" si="19"/>
        <v>4411228</v>
      </c>
      <c r="I1230" s="2"/>
      <c r="J1230" s="2"/>
      <c r="K1230" s="3"/>
      <c r="L1230" s="2"/>
      <c r="M1230" s="3"/>
      <c r="N1230" s="3"/>
      <c r="O1230" s="3"/>
      <c r="P1230" s="2"/>
      <c r="Q1230" s="2"/>
      <c r="R1230" s="2"/>
      <c r="S1230" s="2"/>
    </row>
    <row r="1231" spans="1:19" s="21" customFormat="1" ht="27" customHeight="1">
      <c r="A1231" s="14">
        <v>1226</v>
      </c>
      <c r="B1231" s="15">
        <v>45547</v>
      </c>
      <c r="C1231" s="16" t="s">
        <v>2464</v>
      </c>
      <c r="D1231" s="17" t="s">
        <v>14</v>
      </c>
      <c r="E1231" s="18" t="s">
        <v>2465</v>
      </c>
      <c r="F1231" s="19">
        <v>742500</v>
      </c>
      <c r="G1231" s="19">
        <v>59400</v>
      </c>
      <c r="H1231" s="19">
        <f t="shared" si="19"/>
        <v>801900</v>
      </c>
      <c r="I1231" s="2"/>
      <c r="J1231" s="2"/>
      <c r="K1231" s="3"/>
      <c r="L1231" s="2"/>
      <c r="M1231" s="3"/>
      <c r="N1231" s="3"/>
      <c r="O1231" s="3"/>
      <c r="P1231" s="2"/>
      <c r="Q1231" s="2"/>
      <c r="R1231" s="2"/>
      <c r="S1231" s="2"/>
    </row>
    <row r="1232" spans="1:19" s="21" customFormat="1" ht="27" customHeight="1">
      <c r="A1232" s="14">
        <v>1227</v>
      </c>
      <c r="B1232" s="15">
        <v>45547</v>
      </c>
      <c r="C1232" s="16" t="s">
        <v>2466</v>
      </c>
      <c r="D1232" s="17" t="s">
        <v>14</v>
      </c>
      <c r="E1232" s="18" t="s">
        <v>2467</v>
      </c>
      <c r="F1232" s="19">
        <v>896040</v>
      </c>
      <c r="G1232" s="19">
        <v>71683</v>
      </c>
      <c r="H1232" s="19">
        <f t="shared" si="19"/>
        <v>967723</v>
      </c>
      <c r="I1232" s="2"/>
      <c r="J1232" s="2"/>
      <c r="K1232" s="3"/>
      <c r="L1232" s="2"/>
      <c r="M1232" s="3"/>
      <c r="N1232" s="3"/>
      <c r="O1232" s="3"/>
      <c r="P1232" s="2"/>
      <c r="Q1232" s="2"/>
      <c r="R1232" s="2"/>
      <c r="S1232" s="2"/>
    </row>
    <row r="1233" spans="1:19" s="21" customFormat="1" ht="27" customHeight="1">
      <c r="A1233" s="14">
        <v>1228</v>
      </c>
      <c r="B1233" s="15">
        <v>45547</v>
      </c>
      <c r="C1233" s="16" t="s">
        <v>2468</v>
      </c>
      <c r="D1233" s="17" t="s">
        <v>14</v>
      </c>
      <c r="E1233" s="18" t="s">
        <v>2469</v>
      </c>
      <c r="F1233" s="19">
        <v>2221160</v>
      </c>
      <c r="G1233" s="19">
        <v>177693</v>
      </c>
      <c r="H1233" s="19">
        <f t="shared" si="19"/>
        <v>2398853</v>
      </c>
      <c r="I1233" s="2"/>
      <c r="J1233" s="2"/>
      <c r="K1233" s="3"/>
      <c r="L1233" s="2"/>
      <c r="M1233" s="3"/>
      <c r="N1233" s="3"/>
      <c r="O1233" s="3"/>
      <c r="P1233" s="2"/>
      <c r="Q1233" s="2"/>
      <c r="R1233" s="2"/>
      <c r="S1233" s="2"/>
    </row>
    <row r="1234" spans="1:19" s="21" customFormat="1" ht="27" customHeight="1">
      <c r="A1234" s="14">
        <v>1229</v>
      </c>
      <c r="B1234" s="15">
        <v>45547</v>
      </c>
      <c r="C1234" s="16" t="s">
        <v>2470</v>
      </c>
      <c r="D1234" s="17" t="s">
        <v>14</v>
      </c>
      <c r="E1234" s="18" t="s">
        <v>2471</v>
      </c>
      <c r="F1234" s="19">
        <v>742500</v>
      </c>
      <c r="G1234" s="19">
        <v>59400</v>
      </c>
      <c r="H1234" s="19">
        <f t="shared" si="19"/>
        <v>801900</v>
      </c>
      <c r="I1234" s="2"/>
      <c r="J1234" s="2"/>
      <c r="K1234" s="3"/>
      <c r="L1234" s="2"/>
      <c r="M1234" s="3"/>
      <c r="N1234" s="3"/>
      <c r="O1234" s="3"/>
      <c r="P1234" s="2"/>
      <c r="Q1234" s="2"/>
      <c r="R1234" s="2"/>
      <c r="S1234" s="2"/>
    </row>
    <row r="1235" spans="1:19" s="21" customFormat="1" ht="27" customHeight="1">
      <c r="A1235" s="14">
        <v>1230</v>
      </c>
      <c r="B1235" s="15">
        <v>45547</v>
      </c>
      <c r="C1235" s="16" t="s">
        <v>2472</v>
      </c>
      <c r="D1235" s="17" t="s">
        <v>14</v>
      </c>
      <c r="E1235" s="18" t="s">
        <v>2473</v>
      </c>
      <c r="F1235" s="19">
        <v>848065</v>
      </c>
      <c r="G1235" s="19">
        <v>67845</v>
      </c>
      <c r="H1235" s="19">
        <f t="shared" si="19"/>
        <v>915910</v>
      </c>
      <c r="I1235" s="2"/>
      <c r="J1235" s="2"/>
      <c r="K1235" s="3"/>
      <c r="L1235" s="2"/>
      <c r="M1235" s="3"/>
      <c r="N1235" s="3"/>
      <c r="O1235" s="3"/>
      <c r="P1235" s="2"/>
      <c r="Q1235" s="2"/>
      <c r="R1235" s="2"/>
      <c r="S1235" s="2"/>
    </row>
    <row r="1236" spans="1:19" s="21" customFormat="1" ht="27" customHeight="1">
      <c r="A1236" s="14">
        <v>1231</v>
      </c>
      <c r="B1236" s="15">
        <v>45547</v>
      </c>
      <c r="C1236" s="16" t="s">
        <v>2474</v>
      </c>
      <c r="D1236" s="17" t="s">
        <v>14</v>
      </c>
      <c r="E1236" s="18" t="s">
        <v>2475</v>
      </c>
      <c r="F1236" s="19">
        <v>742500</v>
      </c>
      <c r="G1236" s="19">
        <v>59400</v>
      </c>
      <c r="H1236" s="19">
        <f t="shared" si="19"/>
        <v>801900</v>
      </c>
      <c r="I1236" s="2"/>
      <c r="J1236" s="2"/>
      <c r="K1236" s="3"/>
      <c r="L1236" s="2"/>
      <c r="M1236" s="3"/>
      <c r="N1236" s="3"/>
      <c r="O1236" s="3"/>
      <c r="P1236" s="2"/>
      <c r="Q1236" s="2"/>
      <c r="R1236" s="2"/>
      <c r="S1236" s="2"/>
    </row>
    <row r="1237" spans="1:19" s="21" customFormat="1" ht="27" customHeight="1">
      <c r="A1237" s="14">
        <v>1232</v>
      </c>
      <c r="B1237" s="15">
        <v>45547</v>
      </c>
      <c r="C1237" s="16" t="s">
        <v>2476</v>
      </c>
      <c r="D1237" s="17" t="s">
        <v>14</v>
      </c>
      <c r="E1237" s="18" t="s">
        <v>2477</v>
      </c>
      <c r="F1237" s="19">
        <v>742500</v>
      </c>
      <c r="G1237" s="19">
        <v>59400</v>
      </c>
      <c r="H1237" s="19">
        <f t="shared" si="19"/>
        <v>801900</v>
      </c>
      <c r="I1237" s="2"/>
      <c r="J1237" s="2"/>
      <c r="K1237" s="3"/>
      <c r="L1237" s="2"/>
      <c r="M1237" s="3"/>
      <c r="N1237" s="3"/>
      <c r="O1237" s="3"/>
      <c r="P1237" s="2"/>
      <c r="Q1237" s="2"/>
      <c r="R1237" s="2"/>
      <c r="S1237" s="2"/>
    </row>
    <row r="1238" spans="1:19" s="21" customFormat="1" ht="27" customHeight="1">
      <c r="A1238" s="14">
        <v>1233</v>
      </c>
      <c r="B1238" s="15">
        <v>45547</v>
      </c>
      <c r="C1238" s="16" t="s">
        <v>2478</v>
      </c>
      <c r="D1238" s="17" t="s">
        <v>14</v>
      </c>
      <c r="E1238" s="18" t="s">
        <v>2479</v>
      </c>
      <c r="F1238" s="19">
        <v>2373775</v>
      </c>
      <c r="G1238" s="19">
        <v>189902</v>
      </c>
      <c r="H1238" s="19">
        <f t="shared" si="19"/>
        <v>2563677</v>
      </c>
      <c r="I1238" s="2"/>
      <c r="J1238" s="2"/>
      <c r="K1238" s="3"/>
      <c r="L1238" s="2"/>
      <c r="M1238" s="3"/>
      <c r="N1238" s="3"/>
      <c r="O1238" s="3"/>
      <c r="P1238" s="2"/>
      <c r="Q1238" s="2"/>
      <c r="R1238" s="2"/>
      <c r="S1238" s="2"/>
    </row>
    <row r="1239" spans="1:19" s="21" customFormat="1" ht="27" customHeight="1">
      <c r="A1239" s="14">
        <v>1234</v>
      </c>
      <c r="B1239" s="15">
        <v>45547</v>
      </c>
      <c r="C1239" s="16" t="s">
        <v>2480</v>
      </c>
      <c r="D1239" s="17" t="s">
        <v>14</v>
      </c>
      <c r="E1239" s="18" t="s">
        <v>2481</v>
      </c>
      <c r="F1239" s="19">
        <v>875130</v>
      </c>
      <c r="G1239" s="19">
        <v>70010</v>
      </c>
      <c r="H1239" s="19">
        <f t="shared" si="19"/>
        <v>945140</v>
      </c>
      <c r="I1239" s="2"/>
      <c r="J1239" s="2"/>
      <c r="K1239" s="3"/>
      <c r="L1239" s="2"/>
      <c r="M1239" s="3"/>
      <c r="N1239" s="3"/>
      <c r="O1239" s="3"/>
      <c r="P1239" s="2"/>
      <c r="Q1239" s="2"/>
      <c r="R1239" s="2"/>
      <c r="S1239" s="2"/>
    </row>
    <row r="1240" spans="1:19" s="21" customFormat="1" ht="27" customHeight="1">
      <c r="A1240" s="14">
        <v>1235</v>
      </c>
      <c r="B1240" s="15">
        <v>45547</v>
      </c>
      <c r="C1240" s="16" t="s">
        <v>2482</v>
      </c>
      <c r="D1240" s="17" t="s">
        <v>14</v>
      </c>
      <c r="E1240" s="18" t="s">
        <v>2483</v>
      </c>
      <c r="F1240" s="19">
        <v>1403355</v>
      </c>
      <c r="G1240" s="19">
        <v>112268</v>
      </c>
      <c r="H1240" s="19">
        <f t="shared" si="19"/>
        <v>1515623</v>
      </c>
      <c r="I1240" s="2"/>
      <c r="J1240" s="2"/>
      <c r="K1240" s="3"/>
      <c r="L1240" s="2"/>
      <c r="M1240" s="3"/>
      <c r="N1240" s="3"/>
      <c r="O1240" s="3"/>
      <c r="P1240" s="2"/>
      <c r="Q1240" s="2"/>
      <c r="R1240" s="2"/>
      <c r="S1240" s="2"/>
    </row>
    <row r="1241" spans="1:19" s="21" customFormat="1" ht="27" customHeight="1">
      <c r="A1241" s="14">
        <v>1236</v>
      </c>
      <c r="B1241" s="15">
        <v>45547</v>
      </c>
      <c r="C1241" s="16" t="s">
        <v>2484</v>
      </c>
      <c r="D1241" s="17" t="s">
        <v>14</v>
      </c>
      <c r="E1241" s="18" t="s">
        <v>2485</v>
      </c>
      <c r="F1241" s="19">
        <v>742500</v>
      </c>
      <c r="G1241" s="19">
        <v>59400</v>
      </c>
      <c r="H1241" s="19">
        <f t="shared" si="19"/>
        <v>801900</v>
      </c>
      <c r="I1241" s="2"/>
      <c r="J1241" s="2"/>
      <c r="K1241" s="3"/>
      <c r="L1241" s="2"/>
      <c r="M1241" s="3"/>
      <c r="N1241" s="3"/>
      <c r="O1241" s="3"/>
      <c r="P1241" s="2"/>
      <c r="Q1241" s="2"/>
      <c r="R1241" s="2"/>
      <c r="S1241" s="2"/>
    </row>
    <row r="1242" spans="1:19" s="21" customFormat="1" ht="27" customHeight="1">
      <c r="A1242" s="14">
        <v>1237</v>
      </c>
      <c r="B1242" s="15">
        <v>45547</v>
      </c>
      <c r="C1242" s="16" t="s">
        <v>2486</v>
      </c>
      <c r="D1242" s="17" t="s">
        <v>14</v>
      </c>
      <c r="E1242" s="18" t="s">
        <v>2266</v>
      </c>
      <c r="F1242" s="19">
        <v>371250</v>
      </c>
      <c r="G1242" s="19">
        <v>29700</v>
      </c>
      <c r="H1242" s="19">
        <f t="shared" si="19"/>
        <v>400950</v>
      </c>
      <c r="I1242" s="2"/>
      <c r="J1242" s="2"/>
      <c r="K1242" s="3"/>
      <c r="L1242" s="2"/>
      <c r="M1242" s="3"/>
      <c r="N1242" s="3"/>
      <c r="O1242" s="3"/>
      <c r="P1242" s="2"/>
      <c r="Q1242" s="2"/>
      <c r="R1242" s="2"/>
      <c r="S1242" s="2"/>
    </row>
    <row r="1243" spans="1:19" s="21" customFormat="1" ht="27" customHeight="1">
      <c r="A1243" s="14">
        <v>1238</v>
      </c>
      <c r="B1243" s="15">
        <v>45547</v>
      </c>
      <c r="C1243" s="16" t="s">
        <v>2487</v>
      </c>
      <c r="D1243" s="17" t="s">
        <v>14</v>
      </c>
      <c r="E1243" s="18" t="s">
        <v>2488</v>
      </c>
      <c r="F1243" s="19">
        <v>896040</v>
      </c>
      <c r="G1243" s="19">
        <v>71683</v>
      </c>
      <c r="H1243" s="19">
        <f t="shared" si="19"/>
        <v>967723</v>
      </c>
      <c r="I1243" s="2"/>
      <c r="J1243" s="2"/>
      <c r="K1243" s="3"/>
      <c r="L1243" s="2"/>
      <c r="M1243" s="3"/>
      <c r="N1243" s="3"/>
      <c r="O1243" s="3"/>
      <c r="P1243" s="2"/>
      <c r="Q1243" s="2"/>
      <c r="R1243" s="2"/>
      <c r="S1243" s="2"/>
    </row>
    <row r="1244" spans="1:19" s="21" customFormat="1" ht="27" customHeight="1">
      <c r="A1244" s="14">
        <v>1239</v>
      </c>
      <c r="B1244" s="15">
        <v>45547</v>
      </c>
      <c r="C1244" s="16" t="s">
        <v>2489</v>
      </c>
      <c r="D1244" s="17" t="s">
        <v>14</v>
      </c>
      <c r="E1244" s="18" t="s">
        <v>2490</v>
      </c>
      <c r="F1244" s="19">
        <v>1497290</v>
      </c>
      <c r="G1244" s="19">
        <v>119783</v>
      </c>
      <c r="H1244" s="19">
        <f t="shared" si="19"/>
        <v>1617073</v>
      </c>
      <c r="I1244" s="2"/>
      <c r="J1244" s="2"/>
      <c r="K1244" s="3"/>
      <c r="L1244" s="2"/>
      <c r="M1244" s="3"/>
      <c r="N1244" s="3"/>
      <c r="O1244" s="3"/>
      <c r="P1244" s="2"/>
      <c r="Q1244" s="2"/>
      <c r="R1244" s="2"/>
      <c r="S1244" s="2"/>
    </row>
    <row r="1245" spans="1:19" s="21" customFormat="1" ht="27" customHeight="1">
      <c r="A1245" s="14">
        <v>1240</v>
      </c>
      <c r="B1245" s="15">
        <v>45547</v>
      </c>
      <c r="C1245" s="16" t="s">
        <v>2491</v>
      </c>
      <c r="D1245" s="17" t="s">
        <v>14</v>
      </c>
      <c r="E1245" s="18" t="s">
        <v>2492</v>
      </c>
      <c r="F1245" s="19">
        <v>742500</v>
      </c>
      <c r="G1245" s="19">
        <v>59400</v>
      </c>
      <c r="H1245" s="19">
        <f t="shared" si="19"/>
        <v>801900</v>
      </c>
      <c r="I1245" s="2"/>
      <c r="J1245" s="2"/>
      <c r="K1245" s="3"/>
      <c r="L1245" s="2"/>
      <c r="M1245" s="3"/>
      <c r="N1245" s="3"/>
      <c r="O1245" s="3"/>
      <c r="P1245" s="2"/>
      <c r="Q1245" s="2"/>
      <c r="R1245" s="2"/>
      <c r="S1245" s="2"/>
    </row>
    <row r="1246" spans="1:19" s="21" customFormat="1" ht="27" customHeight="1">
      <c r="A1246" s="14">
        <v>1241</v>
      </c>
      <c r="B1246" s="15">
        <v>45547</v>
      </c>
      <c r="C1246" s="16" t="s">
        <v>2493</v>
      </c>
      <c r="D1246" s="17" t="s">
        <v>14</v>
      </c>
      <c r="E1246" s="18" t="s">
        <v>2494</v>
      </c>
      <c r="F1246" s="19">
        <v>1126040</v>
      </c>
      <c r="G1246" s="19">
        <v>90083</v>
      </c>
      <c r="H1246" s="19">
        <f t="shared" si="19"/>
        <v>1216123</v>
      </c>
      <c r="I1246" s="2"/>
      <c r="J1246" s="2"/>
      <c r="K1246" s="3"/>
      <c r="L1246" s="2"/>
      <c r="M1246" s="3"/>
      <c r="N1246" s="3"/>
      <c r="O1246" s="3"/>
      <c r="P1246" s="2"/>
      <c r="Q1246" s="2"/>
      <c r="R1246" s="2"/>
      <c r="S1246" s="2"/>
    </row>
    <row r="1247" spans="1:19" s="21" customFormat="1" ht="27" customHeight="1">
      <c r="A1247" s="14">
        <v>1242</v>
      </c>
      <c r="B1247" s="15">
        <v>45547</v>
      </c>
      <c r="C1247" s="16" t="s">
        <v>2495</v>
      </c>
      <c r="D1247" s="17" t="s">
        <v>14</v>
      </c>
      <c r="E1247" s="18" t="s">
        <v>2496</v>
      </c>
      <c r="F1247" s="19">
        <v>742500</v>
      </c>
      <c r="G1247" s="19">
        <v>59400</v>
      </c>
      <c r="H1247" s="19">
        <f t="shared" si="19"/>
        <v>801900</v>
      </c>
      <c r="I1247" s="2"/>
      <c r="J1247" s="2"/>
      <c r="K1247" s="3"/>
      <c r="L1247" s="2"/>
      <c r="M1247" s="3"/>
      <c r="N1247" s="3"/>
      <c r="O1247" s="3"/>
      <c r="P1247" s="2"/>
      <c r="Q1247" s="2"/>
      <c r="R1247" s="2"/>
      <c r="S1247" s="2"/>
    </row>
    <row r="1248" spans="1:19" s="21" customFormat="1" ht="27" customHeight="1">
      <c r="A1248" s="14">
        <v>1243</v>
      </c>
      <c r="B1248" s="15">
        <v>45547</v>
      </c>
      <c r="C1248" s="16" t="s">
        <v>2497</v>
      </c>
      <c r="D1248" s="17" t="s">
        <v>14</v>
      </c>
      <c r="E1248" s="18" t="s">
        <v>2498</v>
      </c>
      <c r="F1248" s="19">
        <v>618065</v>
      </c>
      <c r="G1248" s="19">
        <v>49445</v>
      </c>
      <c r="H1248" s="19">
        <f t="shared" si="19"/>
        <v>667510</v>
      </c>
      <c r="I1248" s="2"/>
      <c r="J1248" s="2"/>
      <c r="K1248" s="3"/>
      <c r="L1248" s="2"/>
      <c r="M1248" s="3"/>
      <c r="N1248" s="3"/>
      <c r="O1248" s="3"/>
      <c r="P1248" s="2"/>
      <c r="Q1248" s="2"/>
      <c r="R1248" s="2"/>
      <c r="S1248" s="2"/>
    </row>
    <row r="1249" spans="1:19" s="21" customFormat="1" ht="27" customHeight="1">
      <c r="A1249" s="14">
        <v>1244</v>
      </c>
      <c r="B1249" s="15">
        <v>45547</v>
      </c>
      <c r="C1249" s="16" t="s">
        <v>2499</v>
      </c>
      <c r="D1249" s="17" t="s">
        <v>14</v>
      </c>
      <c r="E1249" s="18" t="s">
        <v>2500</v>
      </c>
      <c r="F1249" s="19">
        <v>2588315</v>
      </c>
      <c r="G1249" s="19">
        <v>207065</v>
      </c>
      <c r="H1249" s="19">
        <f t="shared" si="19"/>
        <v>2795380</v>
      </c>
      <c r="I1249" s="2"/>
      <c r="J1249" s="2"/>
      <c r="K1249" s="3"/>
      <c r="L1249" s="2"/>
      <c r="M1249" s="3"/>
      <c r="N1249" s="3"/>
      <c r="O1249" s="3"/>
      <c r="P1249" s="2"/>
      <c r="Q1249" s="2"/>
      <c r="R1249" s="2"/>
      <c r="S1249" s="2"/>
    </row>
    <row r="1250" spans="1:19" s="21" customFormat="1" ht="27" customHeight="1">
      <c r="A1250" s="14">
        <v>1245</v>
      </c>
      <c r="B1250" s="15">
        <v>45547</v>
      </c>
      <c r="C1250" s="16" t="s">
        <v>2501</v>
      </c>
      <c r="D1250" s="17" t="s">
        <v>14</v>
      </c>
      <c r="E1250" s="18" t="s">
        <v>2502</v>
      </c>
      <c r="F1250" s="19">
        <v>742500</v>
      </c>
      <c r="G1250" s="19">
        <v>59400</v>
      </c>
      <c r="H1250" s="19">
        <f t="shared" si="19"/>
        <v>801900</v>
      </c>
      <c r="I1250" s="2"/>
      <c r="J1250" s="2"/>
      <c r="K1250" s="3"/>
      <c r="L1250" s="2"/>
      <c r="M1250" s="3"/>
      <c r="N1250" s="3"/>
      <c r="O1250" s="3"/>
      <c r="P1250" s="2"/>
      <c r="Q1250" s="2"/>
      <c r="R1250" s="2"/>
      <c r="S1250" s="2"/>
    </row>
    <row r="1251" spans="1:19" s="21" customFormat="1" ht="27" customHeight="1">
      <c r="A1251" s="14">
        <v>1246</v>
      </c>
      <c r="B1251" s="15">
        <v>45547</v>
      </c>
      <c r="C1251" s="16" t="s">
        <v>2503</v>
      </c>
      <c r="D1251" s="17" t="s">
        <v>14</v>
      </c>
      <c r="E1251" s="18" t="s">
        <v>2504</v>
      </c>
      <c r="F1251" s="19">
        <v>1126040</v>
      </c>
      <c r="G1251" s="19">
        <v>90083</v>
      </c>
      <c r="H1251" s="19">
        <f t="shared" si="19"/>
        <v>1216123</v>
      </c>
      <c r="I1251" s="2"/>
      <c r="J1251" s="2"/>
      <c r="K1251" s="3"/>
      <c r="L1251" s="2"/>
      <c r="M1251" s="3"/>
      <c r="N1251" s="3"/>
      <c r="O1251" s="3"/>
      <c r="P1251" s="2"/>
      <c r="Q1251" s="2"/>
      <c r="R1251" s="2"/>
      <c r="S1251" s="2"/>
    </row>
    <row r="1252" spans="1:19" s="21" customFormat="1" ht="27" customHeight="1">
      <c r="A1252" s="14">
        <v>1247</v>
      </c>
      <c r="B1252" s="15">
        <v>45547</v>
      </c>
      <c r="C1252" s="16" t="s">
        <v>2505</v>
      </c>
      <c r="D1252" s="17" t="s">
        <v>14</v>
      </c>
      <c r="E1252" s="18" t="s">
        <v>2506</v>
      </c>
      <c r="F1252" s="19">
        <v>742500</v>
      </c>
      <c r="G1252" s="19">
        <v>59400</v>
      </c>
      <c r="H1252" s="19">
        <f t="shared" si="19"/>
        <v>801900</v>
      </c>
      <c r="I1252" s="2"/>
      <c r="J1252" s="2"/>
      <c r="K1252" s="3"/>
      <c r="L1252" s="2"/>
      <c r="M1252" s="3"/>
      <c r="N1252" s="3"/>
      <c r="O1252" s="3"/>
      <c r="P1252" s="2"/>
      <c r="Q1252" s="2"/>
      <c r="R1252" s="2"/>
      <c r="S1252" s="2"/>
    </row>
    <row r="1253" spans="1:19" s="21" customFormat="1" ht="27" customHeight="1">
      <c r="A1253" s="14">
        <v>1248</v>
      </c>
      <c r="B1253" s="15">
        <v>45547</v>
      </c>
      <c r="C1253" s="16" t="s">
        <v>2507</v>
      </c>
      <c r="D1253" s="17" t="s">
        <v>14</v>
      </c>
      <c r="E1253" s="18" t="s">
        <v>2508</v>
      </c>
      <c r="F1253" s="19">
        <v>742500</v>
      </c>
      <c r="G1253" s="19">
        <v>59400</v>
      </c>
      <c r="H1253" s="19">
        <f t="shared" si="19"/>
        <v>801900</v>
      </c>
      <c r="I1253" s="2"/>
      <c r="J1253" s="2"/>
      <c r="K1253" s="3"/>
      <c r="L1253" s="2"/>
      <c r="M1253" s="3"/>
      <c r="N1253" s="3"/>
      <c r="O1253" s="3"/>
      <c r="P1253" s="2"/>
      <c r="Q1253" s="2"/>
      <c r="R1253" s="2"/>
      <c r="S1253" s="2"/>
    </row>
    <row r="1254" spans="1:19" s="21" customFormat="1" ht="27" customHeight="1">
      <c r="A1254" s="14">
        <v>1249</v>
      </c>
      <c r="B1254" s="15">
        <v>45547</v>
      </c>
      <c r="C1254" s="16" t="s">
        <v>2509</v>
      </c>
      <c r="D1254" s="17" t="s">
        <v>14</v>
      </c>
      <c r="E1254" s="18" t="s">
        <v>2510</v>
      </c>
      <c r="F1254" s="19">
        <v>6474410</v>
      </c>
      <c r="G1254" s="19">
        <v>517953</v>
      </c>
      <c r="H1254" s="19">
        <f t="shared" si="19"/>
        <v>6992363</v>
      </c>
      <c r="I1254" s="2"/>
      <c r="J1254" s="2"/>
      <c r="K1254" s="3"/>
      <c r="L1254" s="2"/>
      <c r="M1254" s="3"/>
      <c r="N1254" s="3"/>
      <c r="O1254" s="3"/>
      <c r="P1254" s="2"/>
      <c r="Q1254" s="2"/>
      <c r="R1254" s="2"/>
      <c r="S1254" s="2"/>
    </row>
    <row r="1255" spans="1:19" s="21" customFormat="1" ht="27" customHeight="1">
      <c r="A1255" s="14">
        <v>1250</v>
      </c>
      <c r="B1255" s="15">
        <v>45547</v>
      </c>
      <c r="C1255" s="16" t="s">
        <v>2511</v>
      </c>
      <c r="D1255" s="17" t="s">
        <v>14</v>
      </c>
      <c r="E1255" s="18" t="s">
        <v>2512</v>
      </c>
      <c r="F1255" s="19">
        <v>2499135</v>
      </c>
      <c r="G1255" s="19">
        <v>199931</v>
      </c>
      <c r="H1255" s="19">
        <f t="shared" si="19"/>
        <v>2699066</v>
      </c>
      <c r="I1255" s="2"/>
      <c r="J1255" s="2"/>
      <c r="K1255" s="3"/>
      <c r="L1255" s="2"/>
      <c r="M1255" s="3"/>
      <c r="N1255" s="3"/>
      <c r="O1255" s="3"/>
      <c r="P1255" s="2"/>
      <c r="Q1255" s="2"/>
      <c r="R1255" s="2"/>
      <c r="S1255" s="2"/>
    </row>
    <row r="1256" spans="1:19" s="21" customFormat="1" ht="27" customHeight="1">
      <c r="A1256" s="14">
        <v>1251</v>
      </c>
      <c r="B1256" s="15">
        <v>45547</v>
      </c>
      <c r="C1256" s="16" t="s">
        <v>2513</v>
      </c>
      <c r="D1256" s="17" t="s">
        <v>14</v>
      </c>
      <c r="E1256" s="18" t="s">
        <v>2514</v>
      </c>
      <c r="F1256" s="19">
        <v>1360565</v>
      </c>
      <c r="G1256" s="19">
        <v>108845</v>
      </c>
      <c r="H1256" s="19">
        <f t="shared" si="19"/>
        <v>1469410</v>
      </c>
      <c r="I1256" s="2"/>
      <c r="J1256" s="2"/>
      <c r="K1256" s="3"/>
      <c r="L1256" s="2"/>
      <c r="M1256" s="3"/>
      <c r="N1256" s="3"/>
      <c r="O1256" s="3"/>
      <c r="P1256" s="2"/>
      <c r="Q1256" s="2"/>
      <c r="R1256" s="2"/>
      <c r="S1256" s="2"/>
    </row>
    <row r="1257" spans="1:19" s="21" customFormat="1" ht="27" customHeight="1">
      <c r="A1257" s="14">
        <v>1252</v>
      </c>
      <c r="B1257" s="15">
        <v>45547</v>
      </c>
      <c r="C1257" s="16" t="s">
        <v>2515</v>
      </c>
      <c r="D1257" s="17" t="s">
        <v>14</v>
      </c>
      <c r="E1257" s="18" t="s">
        <v>2516</v>
      </c>
      <c r="F1257" s="19">
        <v>742500</v>
      </c>
      <c r="G1257" s="19">
        <v>59400</v>
      </c>
      <c r="H1257" s="19">
        <f t="shared" si="19"/>
        <v>801900</v>
      </c>
      <c r="I1257" s="2"/>
      <c r="J1257" s="2"/>
      <c r="K1257" s="3"/>
      <c r="L1257" s="2"/>
      <c r="M1257" s="3"/>
      <c r="N1257" s="3"/>
      <c r="O1257" s="3"/>
      <c r="P1257" s="2"/>
      <c r="Q1257" s="2"/>
      <c r="R1257" s="2"/>
      <c r="S1257" s="2"/>
    </row>
    <row r="1258" spans="1:19" s="21" customFormat="1" ht="27" customHeight="1">
      <c r="A1258" s="14">
        <v>1253</v>
      </c>
      <c r="B1258" s="15">
        <v>45547</v>
      </c>
      <c r="C1258" s="16" t="s">
        <v>2517</v>
      </c>
      <c r="D1258" s="17" t="s">
        <v>14</v>
      </c>
      <c r="E1258" s="18" t="s">
        <v>2518</v>
      </c>
      <c r="F1258" s="19">
        <v>1246380</v>
      </c>
      <c r="G1258" s="19">
        <v>99710</v>
      </c>
      <c r="H1258" s="19">
        <f t="shared" si="19"/>
        <v>1346090</v>
      </c>
      <c r="I1258" s="2"/>
      <c r="J1258" s="2"/>
      <c r="K1258" s="3"/>
      <c r="L1258" s="2"/>
      <c r="M1258" s="3"/>
      <c r="N1258" s="3"/>
      <c r="O1258" s="3"/>
      <c r="P1258" s="2"/>
      <c r="Q1258" s="2"/>
      <c r="R1258" s="2"/>
      <c r="S1258" s="2"/>
    </row>
    <row r="1259" spans="1:19" s="21" customFormat="1" ht="27" customHeight="1">
      <c r="A1259" s="14">
        <v>1254</v>
      </c>
      <c r="B1259" s="15">
        <v>45547</v>
      </c>
      <c r="C1259" s="16" t="s">
        <v>2519</v>
      </c>
      <c r="D1259" s="17" t="s">
        <v>14</v>
      </c>
      <c r="E1259" s="18" t="s">
        <v>2520</v>
      </c>
      <c r="F1259" s="19">
        <v>480910</v>
      </c>
      <c r="G1259" s="19">
        <v>38473</v>
      </c>
      <c r="H1259" s="19">
        <f t="shared" si="19"/>
        <v>519383</v>
      </c>
      <c r="I1259" s="2"/>
      <c r="J1259" s="2"/>
      <c r="K1259" s="3"/>
      <c r="L1259" s="2"/>
      <c r="M1259" s="3"/>
      <c r="N1259" s="3"/>
      <c r="O1259" s="3"/>
      <c r="P1259" s="2"/>
      <c r="Q1259" s="2"/>
      <c r="R1259" s="2"/>
      <c r="S1259" s="2"/>
    </row>
    <row r="1260" spans="1:19" s="21" customFormat="1" ht="27" customHeight="1">
      <c r="A1260" s="14">
        <v>1255</v>
      </c>
      <c r="B1260" s="15">
        <v>45547</v>
      </c>
      <c r="C1260" s="16" t="s">
        <v>2521</v>
      </c>
      <c r="D1260" s="17" t="s">
        <v>14</v>
      </c>
      <c r="E1260" s="18" t="s">
        <v>2522</v>
      </c>
      <c r="F1260" s="19">
        <v>891000</v>
      </c>
      <c r="G1260" s="19">
        <v>71280</v>
      </c>
      <c r="H1260" s="19">
        <f t="shared" si="19"/>
        <v>962280</v>
      </c>
      <c r="I1260" s="2"/>
      <c r="J1260" s="2"/>
      <c r="K1260" s="3"/>
      <c r="L1260" s="2"/>
      <c r="M1260" s="3"/>
      <c r="N1260" s="3"/>
      <c r="O1260" s="3"/>
      <c r="P1260" s="2"/>
      <c r="Q1260" s="2"/>
      <c r="R1260" s="2"/>
      <c r="S1260" s="2"/>
    </row>
    <row r="1261" spans="1:19" s="21" customFormat="1" ht="27" customHeight="1">
      <c r="A1261" s="14">
        <v>1256</v>
      </c>
      <c r="B1261" s="15">
        <v>45547</v>
      </c>
      <c r="C1261" s="16" t="s">
        <v>2523</v>
      </c>
      <c r="D1261" s="17" t="s">
        <v>14</v>
      </c>
      <c r="E1261" s="18" t="s">
        <v>2524</v>
      </c>
      <c r="F1261" s="19">
        <v>1113750</v>
      </c>
      <c r="G1261" s="19">
        <v>89100</v>
      </c>
      <c r="H1261" s="19">
        <f t="shared" si="19"/>
        <v>1202850</v>
      </c>
      <c r="I1261" s="2"/>
      <c r="J1261" s="2"/>
      <c r="K1261" s="3"/>
      <c r="L1261" s="2"/>
      <c r="M1261" s="3"/>
      <c r="N1261" s="3"/>
      <c r="O1261" s="3"/>
      <c r="P1261" s="2"/>
      <c r="Q1261" s="2"/>
      <c r="R1261" s="2"/>
      <c r="S1261" s="2"/>
    </row>
    <row r="1262" spans="1:19" s="21" customFormat="1" ht="27" customHeight="1">
      <c r="A1262" s="14">
        <v>1257</v>
      </c>
      <c r="B1262" s="15">
        <v>45547</v>
      </c>
      <c r="C1262" s="16" t="s">
        <v>2525</v>
      </c>
      <c r="D1262" s="17" t="s">
        <v>14</v>
      </c>
      <c r="E1262" s="18" t="s">
        <v>2526</v>
      </c>
      <c r="F1262" s="19">
        <v>896040</v>
      </c>
      <c r="G1262" s="19">
        <v>71683</v>
      </c>
      <c r="H1262" s="19">
        <f t="shared" si="19"/>
        <v>967723</v>
      </c>
      <c r="I1262" s="2"/>
      <c r="J1262" s="2"/>
      <c r="K1262" s="3"/>
      <c r="L1262" s="2"/>
      <c r="M1262" s="3"/>
      <c r="N1262" s="3"/>
      <c r="O1262" s="3"/>
      <c r="P1262" s="2"/>
      <c r="Q1262" s="2"/>
      <c r="R1262" s="2"/>
      <c r="S1262" s="2"/>
    </row>
    <row r="1263" spans="1:19" s="21" customFormat="1" ht="27" customHeight="1">
      <c r="A1263" s="14">
        <v>1258</v>
      </c>
      <c r="B1263" s="15">
        <v>45547</v>
      </c>
      <c r="C1263" s="16" t="s">
        <v>2527</v>
      </c>
      <c r="D1263" s="17" t="s">
        <v>14</v>
      </c>
      <c r="E1263" s="18" t="s">
        <v>2528</v>
      </c>
      <c r="F1263" s="19">
        <v>742500</v>
      </c>
      <c r="G1263" s="19">
        <v>59400</v>
      </c>
      <c r="H1263" s="19">
        <f t="shared" si="19"/>
        <v>801900</v>
      </c>
      <c r="I1263" s="2"/>
      <c r="J1263" s="2"/>
      <c r="K1263" s="3"/>
      <c r="L1263" s="2"/>
      <c r="M1263" s="3"/>
      <c r="N1263" s="3"/>
      <c r="O1263" s="3"/>
      <c r="P1263" s="2"/>
      <c r="Q1263" s="2"/>
      <c r="R1263" s="2"/>
      <c r="S1263" s="2"/>
    </row>
    <row r="1264" spans="1:19" s="21" customFormat="1" ht="27" customHeight="1">
      <c r="A1264" s="14">
        <v>1259</v>
      </c>
      <c r="B1264" s="15">
        <v>45547</v>
      </c>
      <c r="C1264" s="16" t="s">
        <v>2529</v>
      </c>
      <c r="D1264" s="17" t="s">
        <v>14</v>
      </c>
      <c r="E1264" s="18" t="s">
        <v>2530</v>
      </c>
      <c r="F1264" s="19">
        <v>1126040</v>
      </c>
      <c r="G1264" s="19">
        <v>90083</v>
      </c>
      <c r="H1264" s="19">
        <f t="shared" si="19"/>
        <v>1216123</v>
      </c>
      <c r="I1264" s="2"/>
      <c r="J1264" s="2"/>
      <c r="K1264" s="3"/>
      <c r="L1264" s="2"/>
      <c r="M1264" s="3"/>
      <c r="N1264" s="3"/>
      <c r="O1264" s="3"/>
      <c r="P1264" s="2"/>
      <c r="Q1264" s="2"/>
      <c r="R1264" s="2"/>
      <c r="S1264" s="2"/>
    </row>
    <row r="1265" spans="1:19" s="21" customFormat="1" ht="27" customHeight="1">
      <c r="A1265" s="14">
        <v>1260</v>
      </c>
      <c r="B1265" s="15">
        <v>45547</v>
      </c>
      <c r="C1265" s="16" t="s">
        <v>2531</v>
      </c>
      <c r="D1265" s="17" t="s">
        <v>14</v>
      </c>
      <c r="E1265" s="18" t="s">
        <v>2532</v>
      </c>
      <c r="F1265" s="19">
        <v>1113750</v>
      </c>
      <c r="G1265" s="19">
        <v>89100</v>
      </c>
      <c r="H1265" s="19">
        <f t="shared" si="19"/>
        <v>1202850</v>
      </c>
      <c r="I1265" s="2"/>
      <c r="J1265" s="2"/>
      <c r="K1265" s="3"/>
      <c r="L1265" s="2"/>
      <c r="M1265" s="3"/>
      <c r="N1265" s="3"/>
      <c r="O1265" s="3"/>
      <c r="P1265" s="2"/>
      <c r="Q1265" s="2"/>
      <c r="R1265" s="2"/>
      <c r="S1265" s="2"/>
    </row>
    <row r="1266" spans="1:19" s="21" customFormat="1" ht="27" customHeight="1">
      <c r="A1266" s="14">
        <v>1261</v>
      </c>
      <c r="B1266" s="15">
        <v>45547</v>
      </c>
      <c r="C1266" s="16" t="s">
        <v>2533</v>
      </c>
      <c r="D1266" s="17" t="s">
        <v>14</v>
      </c>
      <c r="E1266" s="18" t="s">
        <v>2534</v>
      </c>
      <c r="F1266" s="19">
        <v>2415640</v>
      </c>
      <c r="G1266" s="19">
        <v>193251</v>
      </c>
      <c r="H1266" s="19">
        <f t="shared" si="19"/>
        <v>2608891</v>
      </c>
      <c r="I1266" s="2"/>
      <c r="J1266" s="2"/>
      <c r="K1266" s="3"/>
      <c r="L1266" s="2"/>
      <c r="M1266" s="3"/>
      <c r="N1266" s="3"/>
      <c r="O1266" s="3"/>
      <c r="P1266" s="2"/>
      <c r="Q1266" s="2"/>
      <c r="R1266" s="2"/>
      <c r="S1266" s="2"/>
    </row>
    <row r="1267" spans="1:19" s="21" customFormat="1" ht="27" customHeight="1">
      <c r="A1267" s="14">
        <v>1262</v>
      </c>
      <c r="B1267" s="15">
        <v>45547</v>
      </c>
      <c r="C1267" s="16" t="s">
        <v>2535</v>
      </c>
      <c r="D1267" s="17" t="s">
        <v>14</v>
      </c>
      <c r="E1267" s="18" t="s">
        <v>2536</v>
      </c>
      <c r="F1267" s="19">
        <v>1113750</v>
      </c>
      <c r="G1267" s="19">
        <v>89100</v>
      </c>
      <c r="H1267" s="19">
        <f t="shared" si="19"/>
        <v>1202850</v>
      </c>
      <c r="I1267" s="2"/>
      <c r="J1267" s="2"/>
      <c r="K1267" s="3"/>
      <c r="L1267" s="2"/>
      <c r="M1267" s="3"/>
      <c r="N1267" s="3"/>
      <c r="O1267" s="3"/>
      <c r="P1267" s="2"/>
      <c r="Q1267" s="2"/>
      <c r="R1267" s="2"/>
      <c r="S1267" s="2"/>
    </row>
    <row r="1268" spans="1:19" s="21" customFormat="1" ht="27" customHeight="1">
      <c r="A1268" s="14">
        <v>1263</v>
      </c>
      <c r="B1268" s="15">
        <v>45547</v>
      </c>
      <c r="C1268" s="16" t="s">
        <v>2537</v>
      </c>
      <c r="D1268" s="17" t="s">
        <v>14</v>
      </c>
      <c r="E1268" s="18" t="s">
        <v>2538</v>
      </c>
      <c r="F1268" s="19">
        <v>1451330</v>
      </c>
      <c r="G1268" s="19">
        <v>116106</v>
      </c>
      <c r="H1268" s="19">
        <f t="shared" si="19"/>
        <v>1567436</v>
      </c>
      <c r="I1268" s="2"/>
      <c r="J1268" s="2"/>
      <c r="K1268" s="3"/>
      <c r="L1268" s="2"/>
      <c r="M1268" s="3"/>
      <c r="N1268" s="3"/>
      <c r="O1268" s="3"/>
      <c r="P1268" s="2"/>
      <c r="Q1268" s="2"/>
      <c r="R1268" s="2"/>
      <c r="S1268" s="2"/>
    </row>
    <row r="1269" spans="1:19" s="21" customFormat="1" ht="27" customHeight="1">
      <c r="A1269" s="14">
        <v>1264</v>
      </c>
      <c r="B1269" s="15">
        <v>45547</v>
      </c>
      <c r="C1269" s="16" t="s">
        <v>2539</v>
      </c>
      <c r="D1269" s="17" t="s">
        <v>14</v>
      </c>
      <c r="E1269" s="18" t="s">
        <v>2540</v>
      </c>
      <c r="F1269" s="19">
        <v>891000</v>
      </c>
      <c r="G1269" s="19">
        <v>71280</v>
      </c>
      <c r="H1269" s="19">
        <f t="shared" si="19"/>
        <v>962280</v>
      </c>
      <c r="I1269" s="2"/>
      <c r="J1269" s="2"/>
      <c r="K1269" s="3"/>
      <c r="L1269" s="2"/>
      <c r="M1269" s="3"/>
      <c r="N1269" s="3"/>
      <c r="O1269" s="3"/>
      <c r="P1269" s="2"/>
      <c r="Q1269" s="2"/>
      <c r="R1269" s="2"/>
      <c r="S1269" s="2"/>
    </row>
    <row r="1270" spans="1:19" s="21" customFormat="1" ht="27" customHeight="1">
      <c r="A1270" s="14">
        <v>1265</v>
      </c>
      <c r="B1270" s="15">
        <v>45547</v>
      </c>
      <c r="C1270" s="16" t="s">
        <v>2541</v>
      </c>
      <c r="D1270" s="17" t="s">
        <v>14</v>
      </c>
      <c r="E1270" s="18" t="s">
        <v>2542</v>
      </c>
      <c r="F1270" s="19">
        <v>1110580</v>
      </c>
      <c r="G1270" s="19">
        <v>88846</v>
      </c>
      <c r="H1270" s="19">
        <f t="shared" si="19"/>
        <v>1199426</v>
      </c>
      <c r="I1270" s="2"/>
      <c r="J1270" s="2"/>
      <c r="K1270" s="3"/>
      <c r="L1270" s="2"/>
      <c r="M1270" s="3"/>
      <c r="N1270" s="3"/>
      <c r="O1270" s="3"/>
      <c r="P1270" s="2"/>
      <c r="Q1270" s="2"/>
      <c r="R1270" s="2"/>
      <c r="S1270" s="2"/>
    </row>
    <row r="1271" spans="1:19" s="21" customFormat="1" ht="27" customHeight="1">
      <c r="A1271" s="14">
        <v>1266</v>
      </c>
      <c r="B1271" s="15">
        <v>45547</v>
      </c>
      <c r="C1271" s="16" t="s">
        <v>2543</v>
      </c>
      <c r="D1271" s="17" t="s">
        <v>14</v>
      </c>
      <c r="E1271" s="18" t="s">
        <v>2544</v>
      </c>
      <c r="F1271" s="19">
        <v>1200420</v>
      </c>
      <c r="G1271" s="19">
        <v>96034</v>
      </c>
      <c r="H1271" s="19">
        <f t="shared" si="19"/>
        <v>1296454</v>
      </c>
      <c r="I1271" s="2"/>
      <c r="J1271" s="2"/>
      <c r="K1271" s="3"/>
      <c r="L1271" s="2"/>
      <c r="M1271" s="3"/>
      <c r="N1271" s="3"/>
      <c r="O1271" s="3"/>
      <c r="P1271" s="2"/>
      <c r="Q1271" s="2"/>
      <c r="R1271" s="2"/>
      <c r="S1271" s="2"/>
    </row>
    <row r="1272" spans="1:19" s="21" customFormat="1" ht="27" customHeight="1">
      <c r="A1272" s="14">
        <v>1267</v>
      </c>
      <c r="B1272" s="15">
        <v>45547</v>
      </c>
      <c r="C1272" s="16" t="s">
        <v>2545</v>
      </c>
      <c r="D1272" s="17" t="s">
        <v>14</v>
      </c>
      <c r="E1272" s="18" t="s">
        <v>2546</v>
      </c>
      <c r="F1272" s="19">
        <v>3362000</v>
      </c>
      <c r="G1272" s="19">
        <v>268960</v>
      </c>
      <c r="H1272" s="19">
        <f t="shared" si="19"/>
        <v>3630960</v>
      </c>
      <c r="I1272" s="2"/>
      <c r="J1272" s="2"/>
      <c r="K1272" s="3"/>
      <c r="L1272" s="2"/>
      <c r="M1272" s="3"/>
      <c r="N1272" s="3"/>
      <c r="O1272" s="3"/>
      <c r="P1272" s="2"/>
      <c r="Q1272" s="2"/>
      <c r="R1272" s="2"/>
      <c r="S1272" s="2"/>
    </row>
    <row r="1273" spans="1:19" s="21" customFormat="1" ht="27" customHeight="1">
      <c r="A1273" s="14">
        <v>1268</v>
      </c>
      <c r="B1273" s="15">
        <v>45547</v>
      </c>
      <c r="C1273" s="16" t="s">
        <v>2547</v>
      </c>
      <c r="D1273" s="17" t="s">
        <v>14</v>
      </c>
      <c r="E1273" s="18" t="s">
        <v>2548</v>
      </c>
      <c r="F1273" s="19">
        <v>2057740</v>
      </c>
      <c r="G1273" s="19">
        <v>164619</v>
      </c>
      <c r="H1273" s="19">
        <f t="shared" si="19"/>
        <v>2222359</v>
      </c>
      <c r="I1273" s="2"/>
      <c r="J1273" s="2"/>
      <c r="K1273" s="3"/>
      <c r="L1273" s="2"/>
      <c r="M1273" s="3"/>
      <c r="N1273" s="3"/>
      <c r="O1273" s="3"/>
      <c r="P1273" s="2"/>
      <c r="Q1273" s="2"/>
      <c r="R1273" s="2"/>
      <c r="S1273" s="2"/>
    </row>
    <row r="1274" spans="1:19" s="21" customFormat="1" ht="27" customHeight="1">
      <c r="A1274" s="14">
        <v>1269</v>
      </c>
      <c r="B1274" s="15">
        <v>45547</v>
      </c>
      <c r="C1274" s="16" t="s">
        <v>2549</v>
      </c>
      <c r="D1274" s="17" t="s">
        <v>14</v>
      </c>
      <c r="E1274" s="18" t="s">
        <v>2550</v>
      </c>
      <c r="F1274" s="19">
        <v>891000</v>
      </c>
      <c r="G1274" s="19">
        <v>71280</v>
      </c>
      <c r="H1274" s="19">
        <f t="shared" si="19"/>
        <v>962280</v>
      </c>
      <c r="I1274" s="2"/>
      <c r="J1274" s="2"/>
      <c r="K1274" s="3"/>
      <c r="L1274" s="2"/>
      <c r="M1274" s="3"/>
      <c r="N1274" s="3"/>
      <c r="O1274" s="3"/>
      <c r="P1274" s="2"/>
      <c r="Q1274" s="2"/>
      <c r="R1274" s="2"/>
      <c r="S1274" s="2"/>
    </row>
    <row r="1275" spans="1:19" s="21" customFormat="1" ht="27" customHeight="1">
      <c r="A1275" s="14">
        <v>1270</v>
      </c>
      <c r="B1275" s="15">
        <v>45547</v>
      </c>
      <c r="C1275" s="16" t="s">
        <v>2551</v>
      </c>
      <c r="D1275" s="17" t="s">
        <v>14</v>
      </c>
      <c r="E1275" s="18" t="s">
        <v>2552</v>
      </c>
      <c r="F1275" s="19">
        <v>4179805</v>
      </c>
      <c r="G1275" s="19">
        <v>334384</v>
      </c>
      <c r="H1275" s="19">
        <f t="shared" si="19"/>
        <v>4514189</v>
      </c>
      <c r="I1275" s="2"/>
      <c r="J1275" s="2"/>
      <c r="K1275" s="3"/>
      <c r="L1275" s="2"/>
      <c r="M1275" s="3"/>
      <c r="N1275" s="3"/>
      <c r="O1275" s="3"/>
      <c r="P1275" s="2"/>
      <c r="Q1275" s="2"/>
      <c r="R1275" s="2"/>
      <c r="S1275" s="2"/>
    </row>
    <row r="1276" spans="1:19" s="21" customFormat="1" ht="27" customHeight="1">
      <c r="A1276" s="14">
        <v>1271</v>
      </c>
      <c r="B1276" s="15">
        <v>45547</v>
      </c>
      <c r="C1276" s="16" t="s">
        <v>2553</v>
      </c>
      <c r="D1276" s="17" t="s">
        <v>14</v>
      </c>
      <c r="E1276" s="18" t="s">
        <v>2554</v>
      </c>
      <c r="F1276" s="19">
        <v>277975</v>
      </c>
      <c r="G1276" s="19">
        <v>22238</v>
      </c>
      <c r="H1276" s="19">
        <f t="shared" si="19"/>
        <v>300213</v>
      </c>
      <c r="I1276" s="2"/>
      <c r="J1276" s="2"/>
      <c r="K1276" s="3"/>
      <c r="L1276" s="2"/>
      <c r="M1276" s="3"/>
      <c r="N1276" s="3"/>
      <c r="O1276" s="3"/>
      <c r="P1276" s="2"/>
      <c r="Q1276" s="2"/>
      <c r="R1276" s="2"/>
      <c r="S1276" s="2"/>
    </row>
    <row r="1277" spans="1:19" s="21" customFormat="1" ht="27" customHeight="1">
      <c r="A1277" s="14">
        <v>1272</v>
      </c>
      <c r="B1277" s="15">
        <v>45547</v>
      </c>
      <c r="C1277" s="16" t="s">
        <v>2555</v>
      </c>
      <c r="D1277" s="17" t="s">
        <v>14</v>
      </c>
      <c r="E1277" s="18" t="s">
        <v>2556</v>
      </c>
      <c r="F1277" s="19">
        <v>891000</v>
      </c>
      <c r="G1277" s="19">
        <v>71280</v>
      </c>
      <c r="H1277" s="19">
        <f t="shared" si="19"/>
        <v>962280</v>
      </c>
      <c r="I1277" s="2"/>
      <c r="J1277" s="2"/>
      <c r="K1277" s="3"/>
      <c r="L1277" s="2"/>
      <c r="M1277" s="3"/>
      <c r="N1277" s="3"/>
      <c r="O1277" s="3"/>
      <c r="P1277" s="2"/>
      <c r="Q1277" s="2"/>
      <c r="R1277" s="2"/>
      <c r="S1277" s="2"/>
    </row>
    <row r="1278" spans="1:19" s="21" customFormat="1" ht="27" customHeight="1">
      <c r="A1278" s="14">
        <v>1273</v>
      </c>
      <c r="B1278" s="15">
        <v>45547</v>
      </c>
      <c r="C1278" s="16" t="s">
        <v>2557</v>
      </c>
      <c r="D1278" s="17" t="s">
        <v>14</v>
      </c>
      <c r="E1278" s="18" t="s">
        <v>2558</v>
      </c>
      <c r="F1278" s="19">
        <v>891000</v>
      </c>
      <c r="G1278" s="19">
        <v>71280</v>
      </c>
      <c r="H1278" s="19">
        <f t="shared" si="19"/>
        <v>962280</v>
      </c>
      <c r="I1278" s="2"/>
      <c r="J1278" s="2"/>
      <c r="K1278" s="3"/>
      <c r="L1278" s="2"/>
      <c r="M1278" s="3"/>
      <c r="N1278" s="3"/>
      <c r="O1278" s="3"/>
      <c r="P1278" s="2"/>
      <c r="Q1278" s="2"/>
      <c r="R1278" s="2"/>
      <c r="S1278" s="2"/>
    </row>
    <row r="1279" spans="1:19" s="21" customFormat="1" ht="27" customHeight="1">
      <c r="A1279" s="14">
        <v>1274</v>
      </c>
      <c r="B1279" s="15">
        <v>45547</v>
      </c>
      <c r="C1279" s="16" t="s">
        <v>2559</v>
      </c>
      <c r="D1279" s="17" t="s">
        <v>14</v>
      </c>
      <c r="E1279" s="18" t="s">
        <v>2560</v>
      </c>
      <c r="F1279" s="19">
        <v>2782795</v>
      </c>
      <c r="G1279" s="19">
        <v>222624</v>
      </c>
      <c r="H1279" s="19">
        <f t="shared" si="19"/>
        <v>3005419</v>
      </c>
      <c r="I1279" s="2"/>
      <c r="J1279" s="2"/>
      <c r="K1279" s="3"/>
      <c r="L1279" s="2"/>
      <c r="M1279" s="3"/>
      <c r="N1279" s="3"/>
      <c r="O1279" s="3"/>
      <c r="P1279" s="2"/>
      <c r="Q1279" s="2"/>
      <c r="R1279" s="2"/>
      <c r="S1279" s="2"/>
    </row>
    <row r="1280" spans="1:19" s="21" customFormat="1" ht="27" customHeight="1">
      <c r="A1280" s="14">
        <v>1275</v>
      </c>
      <c r="B1280" s="15">
        <v>45547</v>
      </c>
      <c r="C1280" s="16" t="s">
        <v>2561</v>
      </c>
      <c r="D1280" s="17" t="s">
        <v>14</v>
      </c>
      <c r="E1280" s="18" t="s">
        <v>2562</v>
      </c>
      <c r="F1280" s="19">
        <v>891000</v>
      </c>
      <c r="G1280" s="19">
        <v>71280</v>
      </c>
      <c r="H1280" s="19">
        <f t="shared" si="19"/>
        <v>962280</v>
      </c>
      <c r="I1280" s="2"/>
      <c r="J1280" s="2"/>
      <c r="K1280" s="3"/>
      <c r="L1280" s="2"/>
      <c r="M1280" s="3"/>
      <c r="N1280" s="3"/>
      <c r="O1280" s="3"/>
      <c r="P1280" s="2"/>
      <c r="Q1280" s="2"/>
      <c r="R1280" s="2"/>
      <c r="S1280" s="2"/>
    </row>
    <row r="1281" spans="1:19" s="21" customFormat="1" ht="27" customHeight="1">
      <c r="A1281" s="14">
        <v>1276</v>
      </c>
      <c r="B1281" s="15">
        <v>45547</v>
      </c>
      <c r="C1281" s="16" t="s">
        <v>2563</v>
      </c>
      <c r="D1281" s="17" t="s">
        <v>14</v>
      </c>
      <c r="E1281" s="18" t="s">
        <v>2564</v>
      </c>
      <c r="F1281" s="19">
        <v>4866800</v>
      </c>
      <c r="G1281" s="19">
        <v>389344</v>
      </c>
      <c r="H1281" s="19">
        <f t="shared" si="19"/>
        <v>5256144</v>
      </c>
      <c r="I1281" s="2"/>
      <c r="J1281" s="2"/>
      <c r="K1281" s="3"/>
      <c r="L1281" s="2"/>
      <c r="M1281" s="3"/>
      <c r="N1281" s="3"/>
      <c r="O1281" s="3"/>
      <c r="P1281" s="2"/>
      <c r="Q1281" s="2"/>
      <c r="R1281" s="2"/>
      <c r="S1281" s="2"/>
    </row>
    <row r="1282" spans="1:19" s="21" customFormat="1" ht="27" customHeight="1">
      <c r="A1282" s="14">
        <v>1277</v>
      </c>
      <c r="B1282" s="15">
        <v>45547</v>
      </c>
      <c r="C1282" s="16" t="s">
        <v>2565</v>
      </c>
      <c r="D1282" s="17" t="s">
        <v>14</v>
      </c>
      <c r="E1282" s="18" t="s">
        <v>2566</v>
      </c>
      <c r="F1282" s="19">
        <v>3362000</v>
      </c>
      <c r="G1282" s="19">
        <v>268960</v>
      </c>
      <c r="H1282" s="19">
        <f t="shared" si="19"/>
        <v>3630960</v>
      </c>
      <c r="I1282" s="2"/>
      <c r="J1282" s="2"/>
      <c r="K1282" s="3"/>
      <c r="L1282" s="2"/>
      <c r="M1282" s="3"/>
      <c r="N1282" s="3"/>
      <c r="O1282" s="3"/>
      <c r="P1282" s="2"/>
      <c r="Q1282" s="2"/>
      <c r="R1282" s="2"/>
      <c r="S1282" s="2"/>
    </row>
    <row r="1283" spans="1:19" s="21" customFormat="1" ht="27" customHeight="1">
      <c r="A1283" s="14">
        <v>1278</v>
      </c>
      <c r="B1283" s="15">
        <v>45547</v>
      </c>
      <c r="C1283" s="16" t="s">
        <v>2567</v>
      </c>
      <c r="D1283" s="17" t="s">
        <v>14</v>
      </c>
      <c r="E1283" s="18" t="s">
        <v>2568</v>
      </c>
      <c r="F1283" s="19">
        <v>3511420</v>
      </c>
      <c r="G1283" s="19">
        <v>280914</v>
      </c>
      <c r="H1283" s="19">
        <f t="shared" si="19"/>
        <v>3792334</v>
      </c>
      <c r="I1283" s="2"/>
      <c r="J1283" s="2"/>
      <c r="K1283" s="3"/>
      <c r="L1283" s="2"/>
      <c r="M1283" s="3"/>
      <c r="N1283" s="3"/>
      <c r="O1283" s="3"/>
      <c r="P1283" s="2"/>
      <c r="Q1283" s="2"/>
      <c r="R1283" s="2"/>
      <c r="S1283" s="2"/>
    </row>
    <row r="1284" spans="1:19" s="21" customFormat="1" ht="27" customHeight="1">
      <c r="A1284" s="14">
        <v>1279</v>
      </c>
      <c r="B1284" s="15">
        <v>45547</v>
      </c>
      <c r="C1284" s="16" t="s">
        <v>2569</v>
      </c>
      <c r="D1284" s="17" t="s">
        <v>14</v>
      </c>
      <c r="E1284" s="18" t="s">
        <v>2570</v>
      </c>
      <c r="F1284" s="19">
        <v>891000</v>
      </c>
      <c r="G1284" s="19">
        <v>71280</v>
      </c>
      <c r="H1284" s="19">
        <f t="shared" ref="H1284:H1347" si="20">F1284+G1284</f>
        <v>962280</v>
      </c>
      <c r="I1284" s="2"/>
      <c r="J1284" s="2"/>
      <c r="K1284" s="3"/>
      <c r="L1284" s="2"/>
      <c r="M1284" s="3"/>
      <c r="N1284" s="3"/>
      <c r="O1284" s="3"/>
      <c r="P1284" s="2"/>
      <c r="Q1284" s="2"/>
      <c r="R1284" s="2"/>
      <c r="S1284" s="2"/>
    </row>
    <row r="1285" spans="1:19" s="21" customFormat="1" ht="27" customHeight="1">
      <c r="A1285" s="14">
        <v>1280</v>
      </c>
      <c r="B1285" s="15">
        <v>45547</v>
      </c>
      <c r="C1285" s="16" t="s">
        <v>2571</v>
      </c>
      <c r="D1285" s="17" t="s">
        <v>14</v>
      </c>
      <c r="E1285" s="18" t="s">
        <v>2572</v>
      </c>
      <c r="F1285" s="19">
        <v>891000</v>
      </c>
      <c r="G1285" s="19">
        <v>71280</v>
      </c>
      <c r="H1285" s="19">
        <f t="shared" si="20"/>
        <v>962280</v>
      </c>
      <c r="I1285" s="2"/>
      <c r="J1285" s="2"/>
      <c r="K1285" s="3"/>
      <c r="L1285" s="2"/>
      <c r="M1285" s="3"/>
      <c r="N1285" s="3"/>
      <c r="O1285" s="3"/>
      <c r="P1285" s="2"/>
      <c r="Q1285" s="2"/>
      <c r="R1285" s="2"/>
      <c r="S1285" s="2"/>
    </row>
    <row r="1286" spans="1:19" s="21" customFormat="1" ht="27" customHeight="1">
      <c r="A1286" s="14">
        <v>1281</v>
      </c>
      <c r="B1286" s="15">
        <v>45547</v>
      </c>
      <c r="C1286" s="16" t="s">
        <v>2573</v>
      </c>
      <c r="D1286" s="17" t="s">
        <v>14</v>
      </c>
      <c r="E1286" s="18" t="s">
        <v>2574</v>
      </c>
      <c r="F1286" s="19">
        <v>3206380</v>
      </c>
      <c r="G1286" s="19">
        <v>256510</v>
      </c>
      <c r="H1286" s="19">
        <f t="shared" si="20"/>
        <v>3462890</v>
      </c>
      <c r="I1286" s="2"/>
      <c r="J1286" s="2"/>
      <c r="K1286" s="3"/>
      <c r="L1286" s="2"/>
      <c r="M1286" s="3"/>
      <c r="N1286" s="3"/>
      <c r="O1286" s="3"/>
      <c r="P1286" s="2"/>
      <c r="Q1286" s="2"/>
      <c r="R1286" s="2"/>
      <c r="S1286" s="2"/>
    </row>
    <row r="1287" spans="1:19" s="21" customFormat="1" ht="27" customHeight="1">
      <c r="A1287" s="14">
        <v>1282</v>
      </c>
      <c r="B1287" s="15">
        <v>45547</v>
      </c>
      <c r="C1287" s="16" t="s">
        <v>2575</v>
      </c>
      <c r="D1287" s="17" t="s">
        <v>14</v>
      </c>
      <c r="E1287" s="18" t="s">
        <v>2576</v>
      </c>
      <c r="F1287" s="19">
        <v>891000</v>
      </c>
      <c r="G1287" s="19">
        <v>71280</v>
      </c>
      <c r="H1287" s="19">
        <f t="shared" si="20"/>
        <v>962280</v>
      </c>
      <c r="I1287" s="2"/>
      <c r="J1287" s="2"/>
      <c r="K1287" s="3"/>
      <c r="L1287" s="2"/>
      <c r="M1287" s="3"/>
      <c r="N1287" s="3"/>
      <c r="O1287" s="3"/>
      <c r="P1287" s="2"/>
      <c r="Q1287" s="2"/>
      <c r="R1287" s="2"/>
      <c r="S1287" s="2"/>
    </row>
    <row r="1288" spans="1:19" s="21" customFormat="1" ht="27" customHeight="1">
      <c r="A1288" s="14">
        <v>1283</v>
      </c>
      <c r="B1288" s="15">
        <v>45547</v>
      </c>
      <c r="C1288" s="16" t="s">
        <v>2577</v>
      </c>
      <c r="D1288" s="17" t="s">
        <v>14</v>
      </c>
      <c r="E1288" s="18" t="s">
        <v>2578</v>
      </c>
      <c r="F1288" s="19">
        <v>1719530</v>
      </c>
      <c r="G1288" s="19">
        <v>137562</v>
      </c>
      <c r="H1288" s="19">
        <f t="shared" si="20"/>
        <v>1857092</v>
      </c>
      <c r="I1288" s="2"/>
      <c r="J1288" s="2"/>
      <c r="K1288" s="3"/>
      <c r="L1288" s="2"/>
      <c r="M1288" s="3"/>
      <c r="N1288" s="3"/>
      <c r="O1288" s="3"/>
      <c r="P1288" s="2"/>
      <c r="Q1288" s="2"/>
      <c r="R1288" s="2"/>
      <c r="S1288" s="2"/>
    </row>
    <row r="1289" spans="1:19" s="21" customFormat="1" ht="27" customHeight="1">
      <c r="A1289" s="14">
        <v>1284</v>
      </c>
      <c r="B1289" s="15">
        <v>45547</v>
      </c>
      <c r="C1289" s="16" t="s">
        <v>2579</v>
      </c>
      <c r="D1289" s="17" t="s">
        <v>14</v>
      </c>
      <c r="E1289" s="18" t="s">
        <v>2580</v>
      </c>
      <c r="F1289" s="19">
        <v>891000</v>
      </c>
      <c r="G1289" s="19">
        <v>71280</v>
      </c>
      <c r="H1289" s="19">
        <f t="shared" si="20"/>
        <v>962280</v>
      </c>
      <c r="I1289" s="2"/>
      <c r="J1289" s="2"/>
      <c r="K1289" s="3"/>
      <c r="L1289" s="2"/>
      <c r="M1289" s="3"/>
      <c r="N1289" s="3"/>
      <c r="O1289" s="3"/>
      <c r="P1289" s="2"/>
      <c r="Q1289" s="2"/>
      <c r="R1289" s="2"/>
      <c r="S1289" s="2"/>
    </row>
    <row r="1290" spans="1:19" s="21" customFormat="1" ht="27" customHeight="1">
      <c r="A1290" s="14">
        <v>1285</v>
      </c>
      <c r="B1290" s="15">
        <v>45547</v>
      </c>
      <c r="C1290" s="16" t="s">
        <v>2581</v>
      </c>
      <c r="D1290" s="17" t="s">
        <v>14</v>
      </c>
      <c r="E1290" s="18" t="s">
        <v>2582</v>
      </c>
      <c r="F1290" s="19">
        <v>250910</v>
      </c>
      <c r="G1290" s="19">
        <v>20073</v>
      </c>
      <c r="H1290" s="19">
        <f t="shared" si="20"/>
        <v>270983</v>
      </c>
      <c r="I1290" s="2"/>
      <c r="J1290" s="2"/>
      <c r="K1290" s="3"/>
      <c r="L1290" s="2"/>
      <c r="M1290" s="3"/>
      <c r="N1290" s="3"/>
      <c r="O1290" s="3"/>
      <c r="P1290" s="2"/>
      <c r="Q1290" s="2"/>
      <c r="R1290" s="2"/>
      <c r="S1290" s="2"/>
    </row>
    <row r="1291" spans="1:19" s="21" customFormat="1" ht="27" customHeight="1">
      <c r="A1291" s="14">
        <v>1286</v>
      </c>
      <c r="B1291" s="15">
        <v>45547</v>
      </c>
      <c r="C1291" s="16" t="s">
        <v>2583</v>
      </c>
      <c r="D1291" s="17" t="s">
        <v>14</v>
      </c>
      <c r="E1291" s="18" t="s">
        <v>2584</v>
      </c>
      <c r="F1291" s="19">
        <v>891000</v>
      </c>
      <c r="G1291" s="19">
        <v>71280</v>
      </c>
      <c r="H1291" s="19">
        <f t="shared" si="20"/>
        <v>962280</v>
      </c>
      <c r="I1291" s="2"/>
      <c r="J1291" s="2"/>
      <c r="K1291" s="3"/>
      <c r="L1291" s="2"/>
      <c r="M1291" s="3"/>
      <c r="N1291" s="3"/>
      <c r="O1291" s="3"/>
      <c r="P1291" s="2"/>
      <c r="Q1291" s="2"/>
      <c r="R1291" s="2"/>
      <c r="S1291" s="2"/>
    </row>
    <row r="1292" spans="1:19" s="21" customFormat="1" ht="27" customHeight="1">
      <c r="A1292" s="14">
        <v>1287</v>
      </c>
      <c r="B1292" s="15">
        <v>45547</v>
      </c>
      <c r="C1292" s="16" t="s">
        <v>2585</v>
      </c>
      <c r="D1292" s="17" t="s">
        <v>14</v>
      </c>
      <c r="E1292" s="18" t="s">
        <v>2586</v>
      </c>
      <c r="F1292" s="19">
        <v>891000</v>
      </c>
      <c r="G1292" s="19">
        <v>71280</v>
      </c>
      <c r="H1292" s="19">
        <f t="shared" si="20"/>
        <v>962280</v>
      </c>
      <c r="I1292" s="2"/>
      <c r="J1292" s="2"/>
      <c r="K1292" s="3"/>
      <c r="L1292" s="2"/>
      <c r="M1292" s="3"/>
      <c r="N1292" s="3"/>
      <c r="O1292" s="3"/>
      <c r="P1292" s="2"/>
      <c r="Q1292" s="2"/>
      <c r="R1292" s="2"/>
      <c r="S1292" s="2"/>
    </row>
    <row r="1293" spans="1:19" s="21" customFormat="1" ht="27" customHeight="1">
      <c r="A1293" s="14">
        <v>1288</v>
      </c>
      <c r="B1293" s="15">
        <v>45547</v>
      </c>
      <c r="C1293" s="16" t="s">
        <v>2587</v>
      </c>
      <c r="D1293" s="17" t="s">
        <v>14</v>
      </c>
      <c r="E1293" s="18" t="s">
        <v>2588</v>
      </c>
      <c r="F1293" s="19">
        <v>2503120</v>
      </c>
      <c r="G1293" s="19">
        <v>200250</v>
      </c>
      <c r="H1293" s="19">
        <f t="shared" si="20"/>
        <v>2703370</v>
      </c>
      <c r="I1293" s="2"/>
      <c r="J1293" s="2"/>
      <c r="K1293" s="3"/>
      <c r="L1293" s="2"/>
      <c r="M1293" s="3"/>
      <c r="N1293" s="3"/>
      <c r="O1293" s="3"/>
      <c r="P1293" s="2"/>
      <c r="Q1293" s="2"/>
      <c r="R1293" s="2"/>
      <c r="S1293" s="2"/>
    </row>
    <row r="1294" spans="1:19" s="21" customFormat="1" ht="27" customHeight="1">
      <c r="A1294" s="14">
        <v>1289</v>
      </c>
      <c r="B1294" s="15">
        <v>45547</v>
      </c>
      <c r="C1294" s="16" t="s">
        <v>2589</v>
      </c>
      <c r="D1294" s="17" t="s">
        <v>14</v>
      </c>
      <c r="E1294" s="18" t="s">
        <v>2590</v>
      </c>
      <c r="F1294" s="19">
        <v>2467050</v>
      </c>
      <c r="G1294" s="19">
        <v>197364</v>
      </c>
      <c r="H1294" s="19">
        <f t="shared" si="20"/>
        <v>2664414</v>
      </c>
      <c r="I1294" s="2"/>
      <c r="J1294" s="2"/>
      <c r="K1294" s="3"/>
      <c r="L1294" s="2"/>
      <c r="M1294" s="3"/>
      <c r="N1294" s="3"/>
      <c r="O1294" s="3"/>
      <c r="P1294" s="2"/>
      <c r="Q1294" s="2"/>
      <c r="R1294" s="2"/>
      <c r="S1294" s="2"/>
    </row>
    <row r="1295" spans="1:19" s="21" customFormat="1" ht="27" customHeight="1">
      <c r="A1295" s="14">
        <v>1290</v>
      </c>
      <c r="B1295" s="15">
        <v>45547</v>
      </c>
      <c r="C1295" s="16" t="s">
        <v>2591</v>
      </c>
      <c r="D1295" s="17" t="s">
        <v>14</v>
      </c>
      <c r="E1295" s="18" t="s">
        <v>2592</v>
      </c>
      <c r="F1295" s="19">
        <v>891000</v>
      </c>
      <c r="G1295" s="19">
        <v>71280</v>
      </c>
      <c r="H1295" s="19">
        <f t="shared" si="20"/>
        <v>962280</v>
      </c>
      <c r="I1295" s="2"/>
      <c r="J1295" s="2"/>
      <c r="K1295" s="3"/>
      <c r="L1295" s="2"/>
      <c r="M1295" s="3"/>
      <c r="N1295" s="3"/>
      <c r="O1295" s="3"/>
      <c r="P1295" s="2"/>
      <c r="Q1295" s="2"/>
      <c r="R1295" s="2"/>
      <c r="S1295" s="2"/>
    </row>
    <row r="1296" spans="1:19" s="21" customFormat="1" ht="27" customHeight="1">
      <c r="A1296" s="14">
        <v>1291</v>
      </c>
      <c r="B1296" s="15">
        <v>45547</v>
      </c>
      <c r="C1296" s="16" t="s">
        <v>2593</v>
      </c>
      <c r="D1296" s="17" t="s">
        <v>14</v>
      </c>
      <c r="E1296" s="18" t="s">
        <v>2594</v>
      </c>
      <c r="F1296" s="19">
        <v>1696130</v>
      </c>
      <c r="G1296" s="19">
        <v>135690</v>
      </c>
      <c r="H1296" s="19">
        <f t="shared" si="20"/>
        <v>1831820</v>
      </c>
      <c r="I1296" s="2"/>
      <c r="J1296" s="2"/>
      <c r="K1296" s="3"/>
      <c r="L1296" s="2"/>
      <c r="M1296" s="3"/>
      <c r="N1296" s="3"/>
      <c r="O1296" s="3"/>
      <c r="P1296" s="2"/>
      <c r="Q1296" s="2"/>
      <c r="R1296" s="2"/>
      <c r="S1296" s="2"/>
    </row>
    <row r="1297" spans="1:19" s="21" customFormat="1" ht="27" customHeight="1">
      <c r="A1297" s="14">
        <v>1292</v>
      </c>
      <c r="B1297" s="15">
        <v>45547</v>
      </c>
      <c r="C1297" s="16" t="s">
        <v>2595</v>
      </c>
      <c r="D1297" s="17" t="s">
        <v>14</v>
      </c>
      <c r="E1297" s="18" t="s">
        <v>2596</v>
      </c>
      <c r="F1297" s="19">
        <v>1665870</v>
      </c>
      <c r="G1297" s="19">
        <v>133270</v>
      </c>
      <c r="H1297" s="19">
        <f t="shared" si="20"/>
        <v>1799140</v>
      </c>
      <c r="I1297" s="2"/>
      <c r="J1297" s="2"/>
      <c r="K1297" s="3"/>
      <c r="L1297" s="2"/>
      <c r="M1297" s="3"/>
      <c r="N1297" s="3"/>
      <c r="O1297" s="3"/>
      <c r="P1297" s="2"/>
      <c r="Q1297" s="2"/>
      <c r="R1297" s="2"/>
      <c r="S1297" s="2"/>
    </row>
    <row r="1298" spans="1:19" s="21" customFormat="1" ht="27" customHeight="1">
      <c r="A1298" s="14">
        <v>1293</v>
      </c>
      <c r="B1298" s="15">
        <v>45547</v>
      </c>
      <c r="C1298" s="16" t="s">
        <v>2597</v>
      </c>
      <c r="D1298" s="17" t="s">
        <v>14</v>
      </c>
      <c r="E1298" s="18" t="s">
        <v>2598</v>
      </c>
      <c r="F1298" s="19">
        <v>3322625</v>
      </c>
      <c r="G1298" s="19">
        <v>265810</v>
      </c>
      <c r="H1298" s="19">
        <f t="shared" si="20"/>
        <v>3588435</v>
      </c>
      <c r="I1298" s="2"/>
      <c r="J1298" s="2"/>
      <c r="K1298" s="3"/>
      <c r="L1298" s="2"/>
      <c r="M1298" s="3"/>
      <c r="N1298" s="3"/>
      <c r="O1298" s="3"/>
      <c r="P1298" s="2"/>
      <c r="Q1298" s="2"/>
      <c r="R1298" s="2"/>
      <c r="S1298" s="2"/>
    </row>
    <row r="1299" spans="1:19" s="21" customFormat="1" ht="27" customHeight="1">
      <c r="A1299" s="14">
        <v>1294</v>
      </c>
      <c r="B1299" s="15">
        <v>45547</v>
      </c>
      <c r="C1299" s="16" t="s">
        <v>2599</v>
      </c>
      <c r="D1299" s="17" t="s">
        <v>14</v>
      </c>
      <c r="E1299" s="18" t="s">
        <v>2600</v>
      </c>
      <c r="F1299" s="19">
        <v>2209555</v>
      </c>
      <c r="G1299" s="19">
        <v>176764</v>
      </c>
      <c r="H1299" s="19">
        <f t="shared" si="20"/>
        <v>2386319</v>
      </c>
      <c r="I1299" s="2"/>
      <c r="J1299" s="2"/>
      <c r="K1299" s="3"/>
      <c r="L1299" s="2"/>
      <c r="M1299" s="3"/>
      <c r="N1299" s="3"/>
      <c r="O1299" s="3"/>
      <c r="P1299" s="2"/>
      <c r="Q1299" s="2"/>
      <c r="R1299" s="2"/>
      <c r="S1299" s="2"/>
    </row>
    <row r="1300" spans="1:19" s="21" customFormat="1" ht="27" customHeight="1">
      <c r="A1300" s="14">
        <v>1295</v>
      </c>
      <c r="B1300" s="15">
        <v>45547</v>
      </c>
      <c r="C1300" s="16" t="s">
        <v>2601</v>
      </c>
      <c r="D1300" s="17" t="s">
        <v>14</v>
      </c>
      <c r="E1300" s="18" t="s">
        <v>2602</v>
      </c>
      <c r="F1300" s="19">
        <v>2465695</v>
      </c>
      <c r="G1300" s="19">
        <v>197256</v>
      </c>
      <c r="H1300" s="19">
        <f t="shared" si="20"/>
        <v>2662951</v>
      </c>
      <c r="I1300" s="2"/>
      <c r="J1300" s="2"/>
      <c r="K1300" s="3"/>
      <c r="L1300" s="2"/>
      <c r="M1300" s="3"/>
      <c r="N1300" s="3"/>
      <c r="O1300" s="3"/>
      <c r="P1300" s="2"/>
      <c r="Q1300" s="2"/>
      <c r="R1300" s="2"/>
      <c r="S1300" s="2"/>
    </row>
    <row r="1301" spans="1:19" s="21" customFormat="1" ht="27" customHeight="1">
      <c r="A1301" s="14">
        <v>1296</v>
      </c>
      <c r="B1301" s="15">
        <v>45547</v>
      </c>
      <c r="C1301" s="16" t="s">
        <v>2603</v>
      </c>
      <c r="D1301" s="17" t="s">
        <v>14</v>
      </c>
      <c r="E1301" s="18" t="s">
        <v>2604</v>
      </c>
      <c r="F1301" s="19">
        <v>2747413</v>
      </c>
      <c r="G1301" s="19">
        <v>219793</v>
      </c>
      <c r="H1301" s="19">
        <f t="shared" si="20"/>
        <v>2967206</v>
      </c>
      <c r="I1301" s="2"/>
      <c r="J1301" s="2"/>
      <c r="K1301" s="3"/>
      <c r="L1301" s="2"/>
      <c r="M1301" s="3"/>
      <c r="N1301" s="3"/>
      <c r="O1301" s="3"/>
      <c r="P1301" s="2"/>
      <c r="Q1301" s="2"/>
      <c r="R1301" s="2"/>
      <c r="S1301" s="2"/>
    </row>
    <row r="1302" spans="1:19" s="21" customFormat="1" ht="27" customHeight="1">
      <c r="A1302" s="14">
        <v>1297</v>
      </c>
      <c r="B1302" s="15">
        <v>45547</v>
      </c>
      <c r="C1302" s="16" t="s">
        <v>2605</v>
      </c>
      <c r="D1302" s="17" t="s">
        <v>14</v>
      </c>
      <c r="E1302" s="18" t="s">
        <v>2606</v>
      </c>
      <c r="F1302" s="19">
        <v>2257726</v>
      </c>
      <c r="G1302" s="19">
        <v>180618</v>
      </c>
      <c r="H1302" s="19">
        <f t="shared" si="20"/>
        <v>2438344</v>
      </c>
      <c r="I1302" s="2"/>
      <c r="J1302" s="2"/>
      <c r="K1302" s="3"/>
      <c r="L1302" s="2"/>
      <c r="M1302" s="3"/>
      <c r="N1302" s="3"/>
      <c r="O1302" s="3"/>
      <c r="P1302" s="2"/>
      <c r="Q1302" s="2"/>
      <c r="R1302" s="2"/>
      <c r="S1302" s="2"/>
    </row>
    <row r="1303" spans="1:19" s="21" customFormat="1" ht="27" customHeight="1">
      <c r="A1303" s="14">
        <v>1298</v>
      </c>
      <c r="B1303" s="15">
        <v>45547</v>
      </c>
      <c r="C1303" s="16" t="s">
        <v>2607</v>
      </c>
      <c r="D1303" s="17" t="s">
        <v>14</v>
      </c>
      <c r="E1303" s="18" t="s">
        <v>2608</v>
      </c>
      <c r="F1303" s="19">
        <v>1559250</v>
      </c>
      <c r="G1303" s="19">
        <v>124740</v>
      </c>
      <c r="H1303" s="19">
        <f t="shared" si="20"/>
        <v>1683990</v>
      </c>
      <c r="I1303" s="2"/>
      <c r="J1303" s="2"/>
      <c r="K1303" s="3"/>
      <c r="L1303" s="2"/>
      <c r="M1303" s="3"/>
      <c r="N1303" s="3"/>
      <c r="O1303" s="3"/>
      <c r="P1303" s="2"/>
      <c r="Q1303" s="2"/>
      <c r="R1303" s="2"/>
      <c r="S1303" s="2"/>
    </row>
    <row r="1304" spans="1:19" s="21" customFormat="1" ht="27" customHeight="1">
      <c r="A1304" s="14">
        <v>1299</v>
      </c>
      <c r="B1304" s="15">
        <v>45547</v>
      </c>
      <c r="C1304" s="16" t="s">
        <v>2609</v>
      </c>
      <c r="D1304" s="17" t="s">
        <v>14</v>
      </c>
      <c r="E1304" s="18" t="s">
        <v>2610</v>
      </c>
      <c r="F1304" s="19">
        <v>1403355</v>
      </c>
      <c r="G1304" s="19">
        <v>112268</v>
      </c>
      <c r="H1304" s="19">
        <f t="shared" si="20"/>
        <v>1515623</v>
      </c>
      <c r="I1304" s="2"/>
      <c r="J1304" s="2"/>
      <c r="K1304" s="3"/>
      <c r="L1304" s="2"/>
      <c r="M1304" s="3"/>
      <c r="N1304" s="3"/>
      <c r="O1304" s="3"/>
      <c r="P1304" s="2"/>
      <c r="Q1304" s="2"/>
      <c r="R1304" s="2"/>
      <c r="S1304" s="2"/>
    </row>
    <row r="1305" spans="1:19" s="21" customFormat="1" ht="27" customHeight="1">
      <c r="A1305" s="14">
        <v>1300</v>
      </c>
      <c r="B1305" s="15">
        <v>45547</v>
      </c>
      <c r="C1305" s="16" t="s">
        <v>2611</v>
      </c>
      <c r="D1305" s="17" t="s">
        <v>14</v>
      </c>
      <c r="E1305" s="18" t="s">
        <v>2612</v>
      </c>
      <c r="F1305" s="19">
        <v>367155</v>
      </c>
      <c r="G1305" s="19">
        <v>29372</v>
      </c>
      <c r="H1305" s="19">
        <f t="shared" si="20"/>
        <v>396527</v>
      </c>
      <c r="I1305" s="2"/>
      <c r="J1305" s="2"/>
      <c r="K1305" s="3"/>
      <c r="L1305" s="2"/>
      <c r="M1305" s="3"/>
      <c r="N1305" s="3"/>
      <c r="O1305" s="3"/>
      <c r="P1305" s="2"/>
      <c r="Q1305" s="2"/>
      <c r="R1305" s="2"/>
      <c r="S1305" s="2"/>
    </row>
    <row r="1306" spans="1:19" s="21" customFormat="1" ht="27" customHeight="1">
      <c r="A1306" s="14">
        <v>1301</v>
      </c>
      <c r="B1306" s="15">
        <v>45547</v>
      </c>
      <c r="C1306" s="16" t="s">
        <v>2613</v>
      </c>
      <c r="D1306" s="17" t="s">
        <v>14</v>
      </c>
      <c r="E1306" s="18" t="s">
        <v>2614</v>
      </c>
      <c r="F1306" s="19">
        <v>1113750</v>
      </c>
      <c r="G1306" s="19">
        <v>89100</v>
      </c>
      <c r="H1306" s="19">
        <f t="shared" si="20"/>
        <v>1202850</v>
      </c>
      <c r="I1306" s="2"/>
      <c r="J1306" s="2"/>
      <c r="K1306" s="3"/>
      <c r="L1306" s="2"/>
      <c r="M1306" s="3"/>
      <c r="N1306" s="3"/>
      <c r="O1306" s="3"/>
      <c r="P1306" s="2"/>
      <c r="Q1306" s="2"/>
      <c r="R1306" s="2"/>
      <c r="S1306" s="2"/>
    </row>
    <row r="1307" spans="1:19" s="21" customFormat="1" ht="27" customHeight="1">
      <c r="A1307" s="14">
        <v>1302</v>
      </c>
      <c r="B1307" s="15">
        <v>45547</v>
      </c>
      <c r="C1307" s="16" t="s">
        <v>2615</v>
      </c>
      <c r="D1307" s="17" t="s">
        <v>14</v>
      </c>
      <c r="E1307" s="18" t="s">
        <v>2616</v>
      </c>
      <c r="F1307" s="19">
        <v>555290</v>
      </c>
      <c r="G1307" s="19">
        <v>44423</v>
      </c>
      <c r="H1307" s="19">
        <f t="shared" si="20"/>
        <v>599713</v>
      </c>
      <c r="I1307" s="2"/>
      <c r="J1307" s="2"/>
      <c r="K1307" s="3"/>
      <c r="L1307" s="2"/>
      <c r="M1307" s="3"/>
      <c r="N1307" s="3"/>
      <c r="O1307" s="3"/>
      <c r="P1307" s="2"/>
      <c r="Q1307" s="2"/>
      <c r="R1307" s="2"/>
      <c r="S1307" s="2"/>
    </row>
    <row r="1308" spans="1:19" s="21" customFormat="1" ht="27" customHeight="1">
      <c r="A1308" s="14">
        <v>1303</v>
      </c>
      <c r="B1308" s="15">
        <v>45547</v>
      </c>
      <c r="C1308" s="16" t="s">
        <v>2617</v>
      </c>
      <c r="D1308" s="17" t="s">
        <v>14</v>
      </c>
      <c r="E1308" s="18" t="s">
        <v>2618</v>
      </c>
      <c r="F1308" s="19">
        <v>848065</v>
      </c>
      <c r="G1308" s="19">
        <v>67845</v>
      </c>
      <c r="H1308" s="19">
        <f t="shared" si="20"/>
        <v>915910</v>
      </c>
      <c r="I1308" s="2"/>
      <c r="J1308" s="2"/>
      <c r="K1308" s="3"/>
      <c r="L1308" s="2"/>
      <c r="M1308" s="3"/>
      <c r="N1308" s="3"/>
      <c r="O1308" s="3"/>
      <c r="P1308" s="2"/>
      <c r="Q1308" s="2"/>
      <c r="R1308" s="2"/>
      <c r="S1308" s="2"/>
    </row>
    <row r="1309" spans="1:19" s="21" customFormat="1" ht="27" customHeight="1">
      <c r="A1309" s="14">
        <v>1304</v>
      </c>
      <c r="B1309" s="15">
        <v>45547</v>
      </c>
      <c r="C1309" s="16" t="s">
        <v>2619</v>
      </c>
      <c r="D1309" s="17" t="s">
        <v>14</v>
      </c>
      <c r="E1309" s="18" t="s">
        <v>2620</v>
      </c>
      <c r="F1309" s="19">
        <v>1110580</v>
      </c>
      <c r="G1309" s="19">
        <v>88846</v>
      </c>
      <c r="H1309" s="19">
        <f t="shared" si="20"/>
        <v>1199426</v>
      </c>
      <c r="I1309" s="2"/>
      <c r="J1309" s="2"/>
      <c r="K1309" s="3"/>
      <c r="L1309" s="2"/>
      <c r="M1309" s="3"/>
      <c r="N1309" s="3"/>
      <c r="O1309" s="3"/>
      <c r="P1309" s="2"/>
      <c r="Q1309" s="2"/>
      <c r="R1309" s="2"/>
      <c r="S1309" s="2"/>
    </row>
    <row r="1310" spans="1:19" s="21" customFormat="1" ht="27" customHeight="1">
      <c r="A1310" s="14">
        <v>1305</v>
      </c>
      <c r="B1310" s="15">
        <v>45547</v>
      </c>
      <c r="C1310" s="16" t="s">
        <v>2621</v>
      </c>
      <c r="D1310" s="17" t="s">
        <v>14</v>
      </c>
      <c r="E1310" s="18" t="s">
        <v>2622</v>
      </c>
      <c r="F1310" s="19">
        <v>3389650</v>
      </c>
      <c r="G1310" s="19">
        <v>271172</v>
      </c>
      <c r="H1310" s="19">
        <f t="shared" si="20"/>
        <v>3660822</v>
      </c>
      <c r="I1310" s="2"/>
      <c r="J1310" s="2"/>
      <c r="K1310" s="3"/>
      <c r="L1310" s="2"/>
      <c r="M1310" s="3"/>
      <c r="N1310" s="3"/>
      <c r="O1310" s="3"/>
      <c r="P1310" s="2"/>
      <c r="Q1310" s="2"/>
      <c r="R1310" s="2"/>
      <c r="S1310" s="2"/>
    </row>
    <row r="1311" spans="1:19" s="21" customFormat="1" ht="27" customHeight="1">
      <c r="A1311" s="14">
        <v>1306</v>
      </c>
      <c r="B1311" s="15">
        <v>45547</v>
      </c>
      <c r="C1311" s="16" t="s">
        <v>2623</v>
      </c>
      <c r="D1311" s="17" t="s">
        <v>14</v>
      </c>
      <c r="E1311" s="18" t="s">
        <v>2624</v>
      </c>
      <c r="F1311" s="19">
        <v>2325800</v>
      </c>
      <c r="G1311" s="19">
        <v>186064</v>
      </c>
      <c r="H1311" s="19">
        <f t="shared" si="20"/>
        <v>2511864</v>
      </c>
      <c r="I1311" s="2"/>
      <c r="J1311" s="2"/>
      <c r="K1311" s="3"/>
      <c r="L1311" s="2"/>
      <c r="M1311" s="3"/>
      <c r="N1311" s="3"/>
      <c r="O1311" s="3"/>
      <c r="P1311" s="2"/>
      <c r="Q1311" s="2"/>
      <c r="R1311" s="2"/>
      <c r="S1311" s="2"/>
    </row>
    <row r="1312" spans="1:19" s="21" customFormat="1" ht="27" customHeight="1">
      <c r="A1312" s="14">
        <v>1307</v>
      </c>
      <c r="B1312" s="15">
        <v>45547</v>
      </c>
      <c r="C1312" s="16" t="s">
        <v>2625</v>
      </c>
      <c r="D1312" s="17" t="s">
        <v>14</v>
      </c>
      <c r="E1312" s="18" t="s">
        <v>2626</v>
      </c>
      <c r="F1312" s="19">
        <v>1903435</v>
      </c>
      <c r="G1312" s="19">
        <v>152275</v>
      </c>
      <c r="H1312" s="19">
        <f t="shared" si="20"/>
        <v>2055710</v>
      </c>
      <c r="I1312" s="2"/>
      <c r="J1312" s="2"/>
      <c r="K1312" s="3"/>
      <c r="L1312" s="2"/>
      <c r="M1312" s="3"/>
      <c r="N1312" s="3"/>
      <c r="O1312" s="3"/>
      <c r="P1312" s="2"/>
      <c r="Q1312" s="2"/>
      <c r="R1312" s="2"/>
      <c r="S1312" s="2"/>
    </row>
    <row r="1313" spans="1:19" s="21" customFormat="1" ht="27" customHeight="1">
      <c r="A1313" s="14">
        <v>1308</v>
      </c>
      <c r="B1313" s="15">
        <v>45547</v>
      </c>
      <c r="C1313" s="16" t="s">
        <v>2627</v>
      </c>
      <c r="D1313" s="17" t="s">
        <v>14</v>
      </c>
      <c r="E1313" s="18" t="s">
        <v>2628</v>
      </c>
      <c r="F1313" s="19">
        <v>2579200</v>
      </c>
      <c r="G1313" s="19">
        <v>206336</v>
      </c>
      <c r="H1313" s="19">
        <f t="shared" si="20"/>
        <v>2785536</v>
      </c>
      <c r="I1313" s="2"/>
      <c r="J1313" s="2"/>
      <c r="K1313" s="3"/>
      <c r="L1313" s="2"/>
      <c r="M1313" s="3"/>
      <c r="N1313" s="3"/>
      <c r="O1313" s="3"/>
      <c r="P1313" s="2"/>
      <c r="Q1313" s="2"/>
      <c r="R1313" s="2"/>
      <c r="S1313" s="2"/>
    </row>
    <row r="1314" spans="1:19" s="21" customFormat="1" ht="27" customHeight="1">
      <c r="A1314" s="14">
        <v>1309</v>
      </c>
      <c r="B1314" s="15">
        <v>45547</v>
      </c>
      <c r="C1314" s="16" t="s">
        <v>2629</v>
      </c>
      <c r="D1314" s="17" t="s">
        <v>14</v>
      </c>
      <c r="E1314" s="18" t="s">
        <v>2630</v>
      </c>
      <c r="F1314" s="19">
        <v>1665870</v>
      </c>
      <c r="G1314" s="19">
        <v>133270</v>
      </c>
      <c r="H1314" s="19">
        <f t="shared" si="20"/>
        <v>1799140</v>
      </c>
      <c r="I1314" s="2"/>
      <c r="J1314" s="2"/>
      <c r="K1314" s="3"/>
      <c r="L1314" s="2"/>
      <c r="M1314" s="3"/>
      <c r="N1314" s="3"/>
      <c r="O1314" s="3"/>
      <c r="P1314" s="2"/>
      <c r="Q1314" s="2"/>
      <c r="R1314" s="2"/>
      <c r="S1314" s="2"/>
    </row>
    <row r="1315" spans="1:19" s="21" customFormat="1" ht="27" customHeight="1">
      <c r="A1315" s="14">
        <v>1310</v>
      </c>
      <c r="B1315" s="15">
        <v>45547</v>
      </c>
      <c r="C1315" s="16" t="s">
        <v>2631</v>
      </c>
      <c r="D1315" s="17" t="s">
        <v>14</v>
      </c>
      <c r="E1315" s="18" t="s">
        <v>2632</v>
      </c>
      <c r="F1315" s="19">
        <v>1696130</v>
      </c>
      <c r="G1315" s="19">
        <v>135690</v>
      </c>
      <c r="H1315" s="19">
        <f t="shared" si="20"/>
        <v>1831820</v>
      </c>
      <c r="I1315" s="2"/>
      <c r="J1315" s="2"/>
      <c r="K1315" s="3"/>
      <c r="L1315" s="2"/>
      <c r="M1315" s="3"/>
      <c r="N1315" s="3"/>
      <c r="O1315" s="3"/>
      <c r="P1315" s="2"/>
      <c r="Q1315" s="2"/>
      <c r="R1315" s="2"/>
      <c r="S1315" s="2"/>
    </row>
    <row r="1316" spans="1:19" s="21" customFormat="1" ht="27" customHeight="1">
      <c r="A1316" s="14">
        <v>1311</v>
      </c>
      <c r="B1316" s="15">
        <v>45547</v>
      </c>
      <c r="C1316" s="16" t="s">
        <v>2633</v>
      </c>
      <c r="D1316" s="17" t="s">
        <v>14</v>
      </c>
      <c r="E1316" s="18" t="s">
        <v>2634</v>
      </c>
      <c r="F1316" s="19">
        <v>742500</v>
      </c>
      <c r="G1316" s="19">
        <v>59400</v>
      </c>
      <c r="H1316" s="19">
        <f t="shared" si="20"/>
        <v>801900</v>
      </c>
      <c r="I1316" s="2"/>
      <c r="J1316" s="2"/>
      <c r="K1316" s="3"/>
      <c r="L1316" s="2"/>
      <c r="M1316" s="3"/>
      <c r="N1316" s="3"/>
      <c r="O1316" s="3"/>
      <c r="P1316" s="2"/>
      <c r="Q1316" s="2"/>
      <c r="R1316" s="2"/>
      <c r="S1316" s="2"/>
    </row>
    <row r="1317" spans="1:19" s="21" customFormat="1" ht="27" customHeight="1">
      <c r="A1317" s="14">
        <v>1312</v>
      </c>
      <c r="B1317" s="15">
        <v>45547</v>
      </c>
      <c r="C1317" s="16" t="s">
        <v>2635</v>
      </c>
      <c r="D1317" s="17" t="s">
        <v>14</v>
      </c>
      <c r="E1317" s="18" t="s">
        <v>2554</v>
      </c>
      <c r="F1317" s="19">
        <v>277975</v>
      </c>
      <c r="G1317" s="19">
        <v>22238</v>
      </c>
      <c r="H1317" s="19">
        <f t="shared" si="20"/>
        <v>300213</v>
      </c>
      <c r="I1317" s="2"/>
      <c r="J1317" s="2"/>
      <c r="K1317" s="3"/>
      <c r="L1317" s="2"/>
      <c r="M1317" s="3"/>
      <c r="N1317" s="3"/>
      <c r="O1317" s="3"/>
      <c r="P1317" s="2"/>
      <c r="Q1317" s="2"/>
      <c r="R1317" s="2"/>
      <c r="S1317" s="2"/>
    </row>
    <row r="1318" spans="1:19" s="21" customFormat="1" ht="27" customHeight="1">
      <c r="A1318" s="14">
        <v>1313</v>
      </c>
      <c r="B1318" s="15">
        <v>45547</v>
      </c>
      <c r="C1318" s="16" t="s">
        <v>2636</v>
      </c>
      <c r="D1318" s="17" t="s">
        <v>14</v>
      </c>
      <c r="E1318" s="18" t="s">
        <v>2637</v>
      </c>
      <c r="F1318" s="19">
        <v>742500</v>
      </c>
      <c r="G1318" s="19">
        <v>59400</v>
      </c>
      <c r="H1318" s="19">
        <f t="shared" si="20"/>
        <v>801900</v>
      </c>
      <c r="I1318" s="2"/>
      <c r="J1318" s="2"/>
      <c r="K1318" s="3"/>
      <c r="L1318" s="2"/>
      <c r="M1318" s="3"/>
      <c r="N1318" s="3"/>
      <c r="O1318" s="3"/>
      <c r="P1318" s="2"/>
      <c r="Q1318" s="2"/>
      <c r="R1318" s="2"/>
      <c r="S1318" s="2"/>
    </row>
    <row r="1319" spans="1:19" s="21" customFormat="1" ht="27" customHeight="1">
      <c r="A1319" s="14">
        <v>1314</v>
      </c>
      <c r="B1319" s="15">
        <v>45547</v>
      </c>
      <c r="C1319" s="16" t="s">
        <v>2638</v>
      </c>
      <c r="D1319" s="17" t="s">
        <v>14</v>
      </c>
      <c r="E1319" s="18" t="s">
        <v>2639</v>
      </c>
      <c r="F1319" s="19">
        <v>1958645</v>
      </c>
      <c r="G1319" s="19">
        <v>156692</v>
      </c>
      <c r="H1319" s="19">
        <f t="shared" si="20"/>
        <v>2115337</v>
      </c>
      <c r="I1319" s="2"/>
      <c r="J1319" s="2"/>
      <c r="K1319" s="3"/>
      <c r="L1319" s="2"/>
      <c r="M1319" s="3"/>
      <c r="N1319" s="3"/>
      <c r="O1319" s="3"/>
      <c r="P1319" s="2"/>
      <c r="Q1319" s="2"/>
      <c r="R1319" s="2"/>
      <c r="S1319" s="2"/>
    </row>
    <row r="1320" spans="1:19" s="21" customFormat="1" ht="27" customHeight="1">
      <c r="A1320" s="14">
        <v>1315</v>
      </c>
      <c r="B1320" s="15">
        <v>45547</v>
      </c>
      <c r="C1320" s="16" t="s">
        <v>2640</v>
      </c>
      <c r="D1320" s="17" t="s">
        <v>14</v>
      </c>
      <c r="E1320" s="18" t="s">
        <v>2641</v>
      </c>
      <c r="F1320" s="19">
        <v>3961645</v>
      </c>
      <c r="G1320" s="19">
        <v>316932</v>
      </c>
      <c r="H1320" s="19">
        <f t="shared" si="20"/>
        <v>4278577</v>
      </c>
      <c r="I1320" s="2"/>
      <c r="J1320" s="2"/>
      <c r="K1320" s="3"/>
      <c r="L1320" s="2"/>
      <c r="M1320" s="3"/>
      <c r="N1320" s="3"/>
      <c r="O1320" s="3"/>
      <c r="P1320" s="2"/>
      <c r="Q1320" s="2"/>
      <c r="R1320" s="2"/>
      <c r="S1320" s="2"/>
    </row>
    <row r="1321" spans="1:19" s="21" customFormat="1" ht="27" customHeight="1">
      <c r="A1321" s="14">
        <v>1316</v>
      </c>
      <c r="B1321" s="15">
        <v>45547</v>
      </c>
      <c r="C1321" s="16" t="s">
        <v>2642</v>
      </c>
      <c r="D1321" s="17" t="s">
        <v>14</v>
      </c>
      <c r="E1321" s="18" t="s">
        <v>2643</v>
      </c>
      <c r="F1321" s="19">
        <v>2555800</v>
      </c>
      <c r="G1321" s="19">
        <v>204464</v>
      </c>
      <c r="H1321" s="19">
        <f t="shared" si="20"/>
        <v>2760264</v>
      </c>
      <c r="I1321" s="2"/>
      <c r="J1321" s="2"/>
      <c r="K1321" s="3"/>
      <c r="L1321" s="2"/>
      <c r="M1321" s="3"/>
      <c r="N1321" s="3"/>
      <c r="O1321" s="3"/>
      <c r="P1321" s="2"/>
      <c r="Q1321" s="2"/>
      <c r="R1321" s="2"/>
      <c r="S1321" s="2"/>
    </row>
    <row r="1322" spans="1:19" s="21" customFormat="1" ht="27" customHeight="1">
      <c r="A1322" s="14">
        <v>1317</v>
      </c>
      <c r="B1322" s="15">
        <v>45547</v>
      </c>
      <c r="C1322" s="16" t="s">
        <v>2644</v>
      </c>
      <c r="D1322" s="17" t="s">
        <v>14</v>
      </c>
      <c r="E1322" s="18" t="s">
        <v>2645</v>
      </c>
      <c r="F1322" s="19">
        <v>2346710</v>
      </c>
      <c r="G1322" s="19">
        <v>187737</v>
      </c>
      <c r="H1322" s="19">
        <f t="shared" si="20"/>
        <v>2534447</v>
      </c>
      <c r="I1322" s="2"/>
      <c r="J1322" s="2"/>
      <c r="K1322" s="3"/>
      <c r="L1322" s="2"/>
      <c r="M1322" s="3"/>
      <c r="N1322" s="3"/>
      <c r="O1322" s="3"/>
      <c r="P1322" s="2"/>
      <c r="Q1322" s="2"/>
      <c r="R1322" s="2"/>
      <c r="S1322" s="2"/>
    </row>
    <row r="1323" spans="1:19" s="21" customFormat="1" ht="27" customHeight="1">
      <c r="A1323" s="14">
        <v>1318</v>
      </c>
      <c r="B1323" s="15">
        <v>45547</v>
      </c>
      <c r="C1323" s="16" t="s">
        <v>2646</v>
      </c>
      <c r="D1323" s="17" t="s">
        <v>14</v>
      </c>
      <c r="E1323" s="18" t="s">
        <v>2647</v>
      </c>
      <c r="F1323" s="19">
        <v>2692955</v>
      </c>
      <c r="G1323" s="19">
        <v>215436</v>
      </c>
      <c r="H1323" s="19">
        <f t="shared" si="20"/>
        <v>2908391</v>
      </c>
      <c r="I1323" s="2"/>
      <c r="J1323" s="2"/>
      <c r="K1323" s="3"/>
      <c r="L1323" s="2"/>
      <c r="M1323" s="3"/>
      <c r="N1323" s="3"/>
      <c r="O1323" s="3"/>
      <c r="P1323" s="2"/>
      <c r="Q1323" s="2"/>
      <c r="R1323" s="2"/>
      <c r="S1323" s="2"/>
    </row>
    <row r="1324" spans="1:19" s="21" customFormat="1" ht="27" customHeight="1">
      <c r="A1324" s="14">
        <v>1319</v>
      </c>
      <c r="B1324" s="15">
        <v>45547</v>
      </c>
      <c r="C1324" s="16" t="s">
        <v>2648</v>
      </c>
      <c r="D1324" s="17" t="s">
        <v>14</v>
      </c>
      <c r="E1324" s="18" t="s">
        <v>2649</v>
      </c>
      <c r="F1324" s="19">
        <v>2672045</v>
      </c>
      <c r="G1324" s="19">
        <v>213764</v>
      </c>
      <c r="H1324" s="19">
        <f t="shared" si="20"/>
        <v>2885809</v>
      </c>
      <c r="I1324" s="2"/>
      <c r="J1324" s="2"/>
      <c r="K1324" s="3"/>
      <c r="L1324" s="2"/>
      <c r="M1324" s="3"/>
      <c r="N1324" s="3"/>
      <c r="O1324" s="3"/>
      <c r="P1324" s="2"/>
      <c r="Q1324" s="2"/>
      <c r="R1324" s="2"/>
      <c r="S1324" s="2"/>
    </row>
    <row r="1325" spans="1:19" s="21" customFormat="1" ht="27" customHeight="1">
      <c r="A1325" s="14">
        <v>1320</v>
      </c>
      <c r="B1325" s="15">
        <v>45547</v>
      </c>
      <c r="C1325" s="16" t="s">
        <v>2650</v>
      </c>
      <c r="D1325" s="17" t="s">
        <v>14</v>
      </c>
      <c r="E1325" s="18" t="s">
        <v>2651</v>
      </c>
      <c r="F1325" s="19">
        <v>2548550</v>
      </c>
      <c r="G1325" s="19">
        <v>203884</v>
      </c>
      <c r="H1325" s="19">
        <f t="shared" si="20"/>
        <v>2752434</v>
      </c>
      <c r="I1325" s="2"/>
      <c r="J1325" s="2"/>
      <c r="K1325" s="3"/>
      <c r="L1325" s="2"/>
      <c r="M1325" s="3"/>
      <c r="N1325" s="3"/>
      <c r="O1325" s="3"/>
      <c r="P1325" s="2"/>
      <c r="Q1325" s="2"/>
      <c r="R1325" s="2"/>
      <c r="S1325" s="2"/>
    </row>
    <row r="1326" spans="1:19" s="21" customFormat="1" ht="27" customHeight="1">
      <c r="A1326" s="14">
        <v>1321</v>
      </c>
      <c r="B1326" s="15">
        <v>45547</v>
      </c>
      <c r="C1326" s="16" t="s">
        <v>2652</v>
      </c>
      <c r="D1326" s="17" t="s">
        <v>14</v>
      </c>
      <c r="E1326" s="18" t="s">
        <v>2653</v>
      </c>
      <c r="F1326" s="19">
        <v>1551855</v>
      </c>
      <c r="G1326" s="19">
        <v>124148</v>
      </c>
      <c r="H1326" s="19">
        <f t="shared" si="20"/>
        <v>1676003</v>
      </c>
      <c r="I1326" s="2"/>
      <c r="J1326" s="2"/>
      <c r="K1326" s="3"/>
      <c r="L1326" s="2"/>
      <c r="M1326" s="3"/>
      <c r="N1326" s="3"/>
      <c r="O1326" s="3"/>
      <c r="P1326" s="2"/>
      <c r="Q1326" s="2"/>
      <c r="R1326" s="2"/>
      <c r="S1326" s="2"/>
    </row>
    <row r="1327" spans="1:19" s="21" customFormat="1" ht="27" customHeight="1">
      <c r="A1327" s="14">
        <v>1322</v>
      </c>
      <c r="B1327" s="15">
        <v>45547</v>
      </c>
      <c r="C1327" s="16" t="s">
        <v>2654</v>
      </c>
      <c r="D1327" s="17" t="s">
        <v>14</v>
      </c>
      <c r="E1327" s="18" t="s">
        <v>2655</v>
      </c>
      <c r="F1327" s="19">
        <v>2253318</v>
      </c>
      <c r="G1327" s="19">
        <v>180265</v>
      </c>
      <c r="H1327" s="19">
        <f t="shared" si="20"/>
        <v>2433583</v>
      </c>
      <c r="I1327" s="2"/>
      <c r="J1327" s="2"/>
      <c r="K1327" s="3"/>
      <c r="L1327" s="2"/>
      <c r="M1327" s="3"/>
      <c r="N1327" s="3"/>
      <c r="O1327" s="3"/>
      <c r="P1327" s="2"/>
      <c r="Q1327" s="2"/>
      <c r="R1327" s="2"/>
      <c r="S1327" s="2"/>
    </row>
    <row r="1328" spans="1:19" s="21" customFormat="1" ht="27" customHeight="1">
      <c r="A1328" s="14">
        <v>1323</v>
      </c>
      <c r="B1328" s="15">
        <v>45547</v>
      </c>
      <c r="C1328" s="16" t="s">
        <v>2656</v>
      </c>
      <c r="D1328" s="17" t="s">
        <v>14</v>
      </c>
      <c r="E1328" s="18" t="s">
        <v>2657</v>
      </c>
      <c r="F1328" s="19">
        <v>1301910</v>
      </c>
      <c r="G1328" s="19">
        <v>104153</v>
      </c>
      <c r="H1328" s="19">
        <f t="shared" si="20"/>
        <v>1406063</v>
      </c>
      <c r="I1328" s="2"/>
      <c r="J1328" s="2"/>
      <c r="K1328" s="3"/>
      <c r="L1328" s="2"/>
      <c r="M1328" s="3"/>
      <c r="N1328" s="3"/>
      <c r="O1328" s="3"/>
      <c r="P1328" s="2"/>
      <c r="Q1328" s="2"/>
      <c r="R1328" s="2"/>
      <c r="S1328" s="2"/>
    </row>
    <row r="1329" spans="1:19" s="21" customFormat="1" ht="27" customHeight="1">
      <c r="A1329" s="14">
        <v>1324</v>
      </c>
      <c r="B1329" s="15">
        <v>45547</v>
      </c>
      <c r="C1329" s="16" t="s">
        <v>2658</v>
      </c>
      <c r="D1329" s="17" t="s">
        <v>14</v>
      </c>
      <c r="E1329" s="18" t="s">
        <v>2659</v>
      </c>
      <c r="F1329" s="19">
        <v>2360415</v>
      </c>
      <c r="G1329" s="19">
        <v>188833</v>
      </c>
      <c r="H1329" s="19">
        <f t="shared" si="20"/>
        <v>2549248</v>
      </c>
      <c r="I1329" s="2"/>
      <c r="J1329" s="2"/>
      <c r="K1329" s="3"/>
      <c r="L1329" s="2"/>
      <c r="M1329" s="3"/>
      <c r="N1329" s="3"/>
      <c r="O1329" s="3"/>
      <c r="P1329" s="2"/>
      <c r="Q1329" s="2"/>
      <c r="R1329" s="2"/>
      <c r="S1329" s="2"/>
    </row>
    <row r="1330" spans="1:19" s="21" customFormat="1" ht="27" customHeight="1">
      <c r="A1330" s="14">
        <v>1325</v>
      </c>
      <c r="B1330" s="15">
        <v>45547</v>
      </c>
      <c r="C1330" s="16" t="s">
        <v>2660</v>
      </c>
      <c r="D1330" s="17" t="s">
        <v>14</v>
      </c>
      <c r="E1330" s="18" t="s">
        <v>2661</v>
      </c>
      <c r="F1330" s="19">
        <v>4170690</v>
      </c>
      <c r="G1330" s="19">
        <v>333655</v>
      </c>
      <c r="H1330" s="19">
        <f t="shared" si="20"/>
        <v>4504345</v>
      </c>
      <c r="I1330" s="2"/>
      <c r="J1330" s="2"/>
      <c r="K1330" s="3"/>
      <c r="L1330" s="2"/>
      <c r="M1330" s="3"/>
      <c r="N1330" s="3"/>
      <c r="O1330" s="3"/>
      <c r="P1330" s="2"/>
      <c r="Q1330" s="2"/>
      <c r="R1330" s="2"/>
      <c r="S1330" s="2"/>
    </row>
    <row r="1331" spans="1:19" s="21" customFormat="1" ht="27" customHeight="1">
      <c r="A1331" s="14">
        <v>1326</v>
      </c>
      <c r="B1331" s="15">
        <v>45547</v>
      </c>
      <c r="C1331" s="16" t="s">
        <v>2662</v>
      </c>
      <c r="D1331" s="17" t="s">
        <v>14</v>
      </c>
      <c r="E1331" s="18" t="s">
        <v>2663</v>
      </c>
      <c r="F1331" s="19">
        <v>1728645</v>
      </c>
      <c r="G1331" s="19">
        <v>138292</v>
      </c>
      <c r="H1331" s="19">
        <f t="shared" si="20"/>
        <v>1866937</v>
      </c>
      <c r="I1331" s="2"/>
      <c r="J1331" s="2"/>
      <c r="K1331" s="3"/>
      <c r="L1331" s="2"/>
      <c r="M1331" s="3"/>
      <c r="N1331" s="3"/>
      <c r="O1331" s="3"/>
      <c r="P1331" s="2"/>
      <c r="Q1331" s="2"/>
      <c r="R1331" s="2"/>
      <c r="S1331" s="2"/>
    </row>
    <row r="1332" spans="1:19" s="21" customFormat="1" ht="27" customHeight="1">
      <c r="A1332" s="14">
        <v>1327</v>
      </c>
      <c r="B1332" s="15">
        <v>45547</v>
      </c>
      <c r="C1332" s="16" t="s">
        <v>2664</v>
      </c>
      <c r="D1332" s="17" t="s">
        <v>14</v>
      </c>
      <c r="E1332" s="18" t="s">
        <v>2665</v>
      </c>
      <c r="F1332" s="19">
        <v>742500</v>
      </c>
      <c r="G1332" s="19">
        <v>59400</v>
      </c>
      <c r="H1332" s="19">
        <f t="shared" si="20"/>
        <v>801900</v>
      </c>
      <c r="I1332" s="2"/>
      <c r="J1332" s="2"/>
      <c r="K1332" s="3"/>
      <c r="L1332" s="2"/>
      <c r="M1332" s="3"/>
      <c r="N1332" s="3"/>
      <c r="O1332" s="3"/>
      <c r="P1332" s="2"/>
      <c r="Q1332" s="2"/>
      <c r="R1332" s="2"/>
      <c r="S1332" s="2"/>
    </row>
    <row r="1333" spans="1:19" s="21" customFormat="1" ht="27" customHeight="1">
      <c r="A1333" s="14">
        <v>1328</v>
      </c>
      <c r="B1333" s="15">
        <v>45547</v>
      </c>
      <c r="C1333" s="16" t="s">
        <v>2666</v>
      </c>
      <c r="D1333" s="17" t="s">
        <v>14</v>
      </c>
      <c r="E1333" s="18" t="s">
        <v>2667</v>
      </c>
      <c r="F1333" s="19">
        <v>2179530</v>
      </c>
      <c r="G1333" s="19">
        <v>174362</v>
      </c>
      <c r="H1333" s="19">
        <f t="shared" si="20"/>
        <v>2353892</v>
      </c>
      <c r="I1333" s="2"/>
      <c r="J1333" s="2"/>
      <c r="K1333" s="3"/>
      <c r="L1333" s="2"/>
      <c r="M1333" s="3"/>
      <c r="N1333" s="3"/>
      <c r="O1333" s="3"/>
      <c r="P1333" s="2"/>
      <c r="Q1333" s="2"/>
      <c r="R1333" s="2"/>
      <c r="S1333" s="2"/>
    </row>
    <row r="1334" spans="1:19" s="21" customFormat="1" ht="27" customHeight="1">
      <c r="A1334" s="14">
        <v>1329</v>
      </c>
      <c r="B1334" s="15">
        <v>45547</v>
      </c>
      <c r="C1334" s="16" t="s">
        <v>2668</v>
      </c>
      <c r="D1334" s="17" t="s">
        <v>14</v>
      </c>
      <c r="E1334" s="18" t="s">
        <v>2669</v>
      </c>
      <c r="F1334" s="19">
        <v>4651600</v>
      </c>
      <c r="G1334" s="19">
        <v>372128</v>
      </c>
      <c r="H1334" s="19">
        <f t="shared" si="20"/>
        <v>5023728</v>
      </c>
      <c r="I1334" s="2"/>
      <c r="J1334" s="2"/>
      <c r="K1334" s="3"/>
      <c r="L1334" s="2"/>
      <c r="M1334" s="3"/>
      <c r="N1334" s="3"/>
      <c r="O1334" s="3"/>
      <c r="P1334" s="2"/>
      <c r="Q1334" s="2"/>
      <c r="R1334" s="2"/>
      <c r="S1334" s="2"/>
    </row>
    <row r="1335" spans="1:19" s="21" customFormat="1" ht="27" customHeight="1">
      <c r="A1335" s="14">
        <v>1330</v>
      </c>
      <c r="B1335" s="15">
        <v>45547</v>
      </c>
      <c r="C1335" s="16" t="s">
        <v>2670</v>
      </c>
      <c r="D1335" s="17" t="s">
        <v>14</v>
      </c>
      <c r="E1335" s="18" t="s">
        <v>2671</v>
      </c>
      <c r="F1335" s="19">
        <v>2320305</v>
      </c>
      <c r="G1335" s="19">
        <v>185624</v>
      </c>
      <c r="H1335" s="19">
        <f t="shared" si="20"/>
        <v>2505929</v>
      </c>
      <c r="I1335" s="2"/>
      <c r="J1335" s="2"/>
      <c r="K1335" s="3"/>
      <c r="L1335" s="2"/>
      <c r="M1335" s="3"/>
      <c r="N1335" s="3"/>
      <c r="O1335" s="3"/>
      <c r="P1335" s="2"/>
      <c r="Q1335" s="2"/>
      <c r="R1335" s="2"/>
      <c r="S1335" s="2"/>
    </row>
    <row r="1336" spans="1:19" s="21" customFormat="1" ht="27" customHeight="1">
      <c r="A1336" s="14">
        <v>1331</v>
      </c>
      <c r="B1336" s="15">
        <v>45547</v>
      </c>
      <c r="C1336" s="16" t="s">
        <v>2672</v>
      </c>
      <c r="D1336" s="17" t="s">
        <v>14</v>
      </c>
      <c r="E1336" s="18" t="s">
        <v>2673</v>
      </c>
      <c r="F1336" s="19">
        <v>1036200</v>
      </c>
      <c r="G1336" s="19">
        <v>82896</v>
      </c>
      <c r="H1336" s="19">
        <f t="shared" si="20"/>
        <v>1119096</v>
      </c>
      <c r="I1336" s="2"/>
      <c r="J1336" s="2"/>
      <c r="K1336" s="3"/>
      <c r="L1336" s="2"/>
      <c r="M1336" s="3"/>
      <c r="N1336" s="3"/>
      <c r="O1336" s="3"/>
      <c r="P1336" s="2"/>
      <c r="Q1336" s="2"/>
      <c r="R1336" s="2"/>
      <c r="S1336" s="2"/>
    </row>
    <row r="1337" spans="1:19" s="21" customFormat="1" ht="27" customHeight="1">
      <c r="A1337" s="14">
        <v>1332</v>
      </c>
      <c r="B1337" s="15">
        <v>45547</v>
      </c>
      <c r="C1337" s="16" t="s">
        <v>2674</v>
      </c>
      <c r="D1337" s="17" t="s">
        <v>14</v>
      </c>
      <c r="E1337" s="18" t="s">
        <v>2675</v>
      </c>
      <c r="F1337" s="19">
        <v>922445</v>
      </c>
      <c r="G1337" s="19">
        <v>73796</v>
      </c>
      <c r="H1337" s="19">
        <f t="shared" si="20"/>
        <v>996241</v>
      </c>
      <c r="I1337" s="2"/>
      <c r="J1337" s="2"/>
      <c r="K1337" s="3"/>
      <c r="L1337" s="2"/>
      <c r="M1337" s="3"/>
      <c r="N1337" s="3"/>
      <c r="O1337" s="3"/>
      <c r="P1337" s="2"/>
      <c r="Q1337" s="2"/>
      <c r="R1337" s="2"/>
      <c r="S1337" s="2"/>
    </row>
    <row r="1338" spans="1:19" s="21" customFormat="1" ht="27" customHeight="1">
      <c r="A1338" s="14">
        <v>1333</v>
      </c>
      <c r="B1338" s="15">
        <v>45547</v>
      </c>
      <c r="C1338" s="16" t="s">
        <v>2676</v>
      </c>
      <c r="D1338" s="17" t="s">
        <v>14</v>
      </c>
      <c r="E1338" s="18" t="s">
        <v>2677</v>
      </c>
      <c r="F1338" s="19">
        <v>1113750</v>
      </c>
      <c r="G1338" s="19">
        <v>89100</v>
      </c>
      <c r="H1338" s="19">
        <f t="shared" si="20"/>
        <v>1202850</v>
      </c>
      <c r="I1338" s="2"/>
      <c r="J1338" s="2"/>
      <c r="K1338" s="3"/>
      <c r="L1338" s="2"/>
      <c r="M1338" s="3"/>
      <c r="N1338" s="3"/>
      <c r="O1338" s="3"/>
      <c r="P1338" s="2"/>
      <c r="Q1338" s="2"/>
      <c r="R1338" s="2"/>
      <c r="S1338" s="2"/>
    </row>
    <row r="1339" spans="1:19" s="21" customFormat="1" ht="27" customHeight="1">
      <c r="A1339" s="14">
        <v>1334</v>
      </c>
      <c r="B1339" s="15">
        <v>45547</v>
      </c>
      <c r="C1339" s="16" t="s">
        <v>2678</v>
      </c>
      <c r="D1339" s="17" t="s">
        <v>14</v>
      </c>
      <c r="E1339" s="18" t="s">
        <v>2679</v>
      </c>
      <c r="F1339" s="19">
        <v>1148040</v>
      </c>
      <c r="G1339" s="19">
        <v>91843</v>
      </c>
      <c r="H1339" s="19">
        <f t="shared" si="20"/>
        <v>1239883</v>
      </c>
      <c r="I1339" s="2"/>
      <c r="J1339" s="2"/>
      <c r="K1339" s="3"/>
      <c r="L1339" s="2"/>
      <c r="M1339" s="3"/>
      <c r="N1339" s="3"/>
      <c r="O1339" s="3"/>
      <c r="P1339" s="2"/>
      <c r="Q1339" s="2"/>
      <c r="R1339" s="2"/>
      <c r="S1339" s="2"/>
    </row>
    <row r="1340" spans="1:19" s="21" customFormat="1" ht="27" customHeight="1">
      <c r="A1340" s="14">
        <v>1335</v>
      </c>
      <c r="B1340" s="15">
        <v>45547</v>
      </c>
      <c r="C1340" s="16" t="s">
        <v>2680</v>
      </c>
      <c r="D1340" s="17" t="s">
        <v>14</v>
      </c>
      <c r="E1340" s="18" t="s">
        <v>2681</v>
      </c>
      <c r="F1340" s="19">
        <v>1113750</v>
      </c>
      <c r="G1340" s="19">
        <v>89100</v>
      </c>
      <c r="H1340" s="19">
        <f t="shared" si="20"/>
        <v>1202850</v>
      </c>
      <c r="I1340" s="2"/>
      <c r="J1340" s="2"/>
      <c r="K1340" s="3"/>
      <c r="L1340" s="2"/>
      <c r="M1340" s="3"/>
      <c r="N1340" s="3"/>
      <c r="O1340" s="3"/>
      <c r="P1340" s="2"/>
      <c r="Q1340" s="2"/>
      <c r="R1340" s="2"/>
      <c r="S1340" s="2"/>
    </row>
    <row r="1341" spans="1:19" s="21" customFormat="1" ht="27" customHeight="1">
      <c r="A1341" s="14">
        <v>1336</v>
      </c>
      <c r="B1341" s="15">
        <v>45547</v>
      </c>
      <c r="C1341" s="16" t="s">
        <v>2682</v>
      </c>
      <c r="D1341" s="17" t="s">
        <v>14</v>
      </c>
      <c r="E1341" s="18" t="s">
        <v>2683</v>
      </c>
      <c r="F1341" s="19">
        <v>2579200</v>
      </c>
      <c r="G1341" s="19">
        <v>206336</v>
      </c>
      <c r="H1341" s="19">
        <f t="shared" si="20"/>
        <v>2785536</v>
      </c>
      <c r="I1341" s="2"/>
      <c r="J1341" s="2"/>
      <c r="K1341" s="3"/>
      <c r="L1341" s="2"/>
      <c r="M1341" s="3"/>
      <c r="N1341" s="3"/>
      <c r="O1341" s="3"/>
      <c r="P1341" s="2"/>
      <c r="Q1341" s="2"/>
      <c r="R1341" s="2"/>
      <c r="S1341" s="2"/>
    </row>
    <row r="1342" spans="1:19" s="21" customFormat="1" ht="27" customHeight="1">
      <c r="A1342" s="14">
        <v>1337</v>
      </c>
      <c r="B1342" s="15">
        <v>45547</v>
      </c>
      <c r="C1342" s="16" t="s">
        <v>2684</v>
      </c>
      <c r="D1342" s="17" t="s">
        <v>14</v>
      </c>
      <c r="E1342" s="18" t="s">
        <v>2685</v>
      </c>
      <c r="F1342" s="19">
        <v>3362000</v>
      </c>
      <c r="G1342" s="19">
        <v>268960</v>
      </c>
      <c r="H1342" s="19">
        <f t="shared" si="20"/>
        <v>3630960</v>
      </c>
      <c r="I1342" s="2"/>
      <c r="J1342" s="2"/>
      <c r="K1342" s="3"/>
      <c r="L1342" s="2"/>
      <c r="M1342" s="3"/>
      <c r="N1342" s="3"/>
      <c r="O1342" s="3"/>
      <c r="P1342" s="2"/>
      <c r="Q1342" s="2"/>
      <c r="R1342" s="2"/>
      <c r="S1342" s="2"/>
    </row>
    <row r="1343" spans="1:19" s="21" customFormat="1" ht="27" customHeight="1">
      <c r="A1343" s="14">
        <v>1338</v>
      </c>
      <c r="B1343" s="15">
        <v>45547</v>
      </c>
      <c r="C1343" s="16" t="s">
        <v>2686</v>
      </c>
      <c r="D1343" s="17" t="s">
        <v>14</v>
      </c>
      <c r="E1343" s="18" t="s">
        <v>2687</v>
      </c>
      <c r="F1343" s="19">
        <v>891000</v>
      </c>
      <c r="G1343" s="19">
        <v>71280</v>
      </c>
      <c r="H1343" s="19">
        <f t="shared" si="20"/>
        <v>962280</v>
      </c>
      <c r="I1343" s="2"/>
      <c r="J1343" s="2"/>
      <c r="K1343" s="3"/>
      <c r="L1343" s="2"/>
      <c r="M1343" s="3"/>
      <c r="N1343" s="3"/>
      <c r="O1343" s="3"/>
      <c r="P1343" s="2"/>
      <c r="Q1343" s="2"/>
      <c r="R1343" s="2"/>
      <c r="S1343" s="2"/>
    </row>
    <row r="1344" spans="1:19" s="21" customFormat="1" ht="27" customHeight="1">
      <c r="A1344" s="14">
        <v>1339</v>
      </c>
      <c r="B1344" s="15">
        <v>45547</v>
      </c>
      <c r="C1344" s="16" t="s">
        <v>2688</v>
      </c>
      <c r="D1344" s="17" t="s">
        <v>14</v>
      </c>
      <c r="E1344" s="18" t="s">
        <v>2689</v>
      </c>
      <c r="F1344" s="19">
        <v>1844890</v>
      </c>
      <c r="G1344" s="19">
        <v>147591</v>
      </c>
      <c r="H1344" s="19">
        <f t="shared" si="20"/>
        <v>1992481</v>
      </c>
      <c r="I1344" s="2"/>
      <c r="J1344" s="2"/>
      <c r="K1344" s="3"/>
      <c r="L1344" s="2"/>
      <c r="M1344" s="3"/>
      <c r="N1344" s="3"/>
      <c r="O1344" s="3"/>
      <c r="P1344" s="2"/>
      <c r="Q1344" s="2"/>
      <c r="R1344" s="2"/>
      <c r="S1344" s="2"/>
    </row>
    <row r="1345" spans="1:19" s="21" customFormat="1" ht="27" customHeight="1">
      <c r="A1345" s="14">
        <v>1340</v>
      </c>
      <c r="B1345" s="15">
        <v>45547</v>
      </c>
      <c r="C1345" s="16" t="s">
        <v>2690</v>
      </c>
      <c r="D1345" s="17" t="s">
        <v>14</v>
      </c>
      <c r="E1345" s="18" t="s">
        <v>2691</v>
      </c>
      <c r="F1345" s="19">
        <v>2357366</v>
      </c>
      <c r="G1345" s="19">
        <v>188589</v>
      </c>
      <c r="H1345" s="19">
        <f t="shared" si="20"/>
        <v>2545955</v>
      </c>
      <c r="I1345" s="2"/>
      <c r="J1345" s="2"/>
      <c r="K1345" s="3"/>
      <c r="L1345" s="2"/>
      <c r="M1345" s="3"/>
      <c r="N1345" s="3"/>
      <c r="O1345" s="3"/>
      <c r="P1345" s="2"/>
      <c r="Q1345" s="2"/>
      <c r="R1345" s="2"/>
      <c r="S1345" s="2"/>
    </row>
    <row r="1346" spans="1:19" s="21" customFormat="1" ht="27" customHeight="1">
      <c r="A1346" s="14">
        <v>1341</v>
      </c>
      <c r="B1346" s="15">
        <v>45547</v>
      </c>
      <c r="C1346" s="16" t="s">
        <v>2692</v>
      </c>
      <c r="D1346" s="17" t="s">
        <v>14</v>
      </c>
      <c r="E1346" s="18" t="s">
        <v>2693</v>
      </c>
      <c r="F1346" s="19">
        <v>891000</v>
      </c>
      <c r="G1346" s="19">
        <v>71280</v>
      </c>
      <c r="H1346" s="19">
        <f t="shared" si="20"/>
        <v>962280</v>
      </c>
      <c r="I1346" s="2"/>
      <c r="J1346" s="2"/>
      <c r="K1346" s="3"/>
      <c r="L1346" s="2"/>
      <c r="M1346" s="3"/>
      <c r="N1346" s="3"/>
      <c r="O1346" s="3"/>
      <c r="P1346" s="2"/>
      <c r="Q1346" s="2"/>
      <c r="R1346" s="2"/>
      <c r="S1346" s="2"/>
    </row>
    <row r="1347" spans="1:19" s="21" customFormat="1" ht="27" customHeight="1">
      <c r="A1347" s="14">
        <v>1342</v>
      </c>
      <c r="B1347" s="15">
        <v>45547</v>
      </c>
      <c r="C1347" s="16" t="s">
        <v>2694</v>
      </c>
      <c r="D1347" s="17" t="s">
        <v>14</v>
      </c>
      <c r="E1347" s="18" t="s">
        <v>2695</v>
      </c>
      <c r="F1347" s="19">
        <v>4675000</v>
      </c>
      <c r="G1347" s="19">
        <v>374000</v>
      </c>
      <c r="H1347" s="19">
        <f t="shared" si="20"/>
        <v>5049000</v>
      </c>
      <c r="I1347" s="2"/>
      <c r="J1347" s="2"/>
      <c r="K1347" s="3"/>
      <c r="L1347" s="2"/>
      <c r="M1347" s="3"/>
      <c r="N1347" s="3"/>
      <c r="O1347" s="3"/>
      <c r="P1347" s="2"/>
      <c r="Q1347" s="2"/>
      <c r="R1347" s="2"/>
      <c r="S1347" s="2"/>
    </row>
    <row r="1348" spans="1:19" s="21" customFormat="1" ht="27" customHeight="1">
      <c r="A1348" s="14">
        <v>1343</v>
      </c>
      <c r="B1348" s="15">
        <v>45547</v>
      </c>
      <c r="C1348" s="16" t="s">
        <v>2696</v>
      </c>
      <c r="D1348" s="17" t="s">
        <v>14</v>
      </c>
      <c r="E1348" s="18" t="s">
        <v>2697</v>
      </c>
      <c r="F1348" s="19">
        <v>891000</v>
      </c>
      <c r="G1348" s="19">
        <v>71280</v>
      </c>
      <c r="H1348" s="19">
        <f t="shared" ref="H1348:H1411" si="21">F1348+G1348</f>
        <v>962280</v>
      </c>
      <c r="I1348" s="2"/>
      <c r="J1348" s="2"/>
      <c r="K1348" s="3"/>
      <c r="L1348" s="2"/>
      <c r="M1348" s="3"/>
      <c r="N1348" s="3"/>
      <c r="O1348" s="3"/>
      <c r="P1348" s="2"/>
      <c r="Q1348" s="2"/>
      <c r="R1348" s="2"/>
      <c r="S1348" s="2"/>
    </row>
    <row r="1349" spans="1:19" s="21" customFormat="1" ht="27" customHeight="1">
      <c r="A1349" s="14">
        <v>1344</v>
      </c>
      <c r="B1349" s="15">
        <v>45547</v>
      </c>
      <c r="C1349" s="16" t="s">
        <v>2698</v>
      </c>
      <c r="D1349" s="17" t="s">
        <v>14</v>
      </c>
      <c r="E1349" s="18" t="s">
        <v>2699</v>
      </c>
      <c r="F1349" s="19">
        <v>4881600</v>
      </c>
      <c r="G1349" s="19">
        <v>390528</v>
      </c>
      <c r="H1349" s="19">
        <f t="shared" si="21"/>
        <v>5272128</v>
      </c>
      <c r="I1349" s="2"/>
      <c r="J1349" s="2"/>
      <c r="K1349" s="3"/>
      <c r="L1349" s="2"/>
      <c r="M1349" s="3"/>
      <c r="N1349" s="3"/>
      <c r="O1349" s="3"/>
      <c r="P1349" s="2"/>
      <c r="Q1349" s="2"/>
      <c r="R1349" s="2"/>
      <c r="S1349" s="2"/>
    </row>
    <row r="1350" spans="1:19" s="21" customFormat="1" ht="27" customHeight="1">
      <c r="A1350" s="14">
        <v>1345</v>
      </c>
      <c r="B1350" s="15">
        <v>45547</v>
      </c>
      <c r="C1350" s="16" t="s">
        <v>2700</v>
      </c>
      <c r="D1350" s="17" t="s">
        <v>14</v>
      </c>
      <c r="E1350" s="18" t="s">
        <v>2701</v>
      </c>
      <c r="F1350" s="19">
        <v>891000</v>
      </c>
      <c r="G1350" s="19">
        <v>71280</v>
      </c>
      <c r="H1350" s="19">
        <f t="shared" si="21"/>
        <v>962280</v>
      </c>
      <c r="I1350" s="2"/>
      <c r="J1350" s="2"/>
      <c r="K1350" s="3"/>
      <c r="L1350" s="2"/>
      <c r="M1350" s="3"/>
      <c r="N1350" s="3"/>
      <c r="O1350" s="3"/>
      <c r="P1350" s="2"/>
      <c r="Q1350" s="2"/>
      <c r="R1350" s="2"/>
      <c r="S1350" s="2"/>
    </row>
    <row r="1351" spans="1:19" s="21" customFormat="1" ht="27" customHeight="1">
      <c r="A1351" s="14">
        <v>1346</v>
      </c>
      <c r="B1351" s="15">
        <v>45547</v>
      </c>
      <c r="C1351" s="16" t="s">
        <v>2702</v>
      </c>
      <c r="D1351" s="17" t="s">
        <v>14</v>
      </c>
      <c r="E1351" s="18" t="s">
        <v>2703</v>
      </c>
      <c r="F1351" s="19">
        <v>2806710</v>
      </c>
      <c r="G1351" s="19">
        <v>224537</v>
      </c>
      <c r="H1351" s="19">
        <f t="shared" si="21"/>
        <v>3031247</v>
      </c>
      <c r="I1351" s="2"/>
      <c r="J1351" s="2"/>
      <c r="K1351" s="3"/>
      <c r="L1351" s="2"/>
      <c r="M1351" s="3"/>
      <c r="N1351" s="3"/>
      <c r="O1351" s="3"/>
      <c r="P1351" s="2"/>
      <c r="Q1351" s="2"/>
      <c r="R1351" s="2"/>
      <c r="S1351" s="2"/>
    </row>
    <row r="1352" spans="1:19" s="21" customFormat="1" ht="27" customHeight="1">
      <c r="A1352" s="14">
        <v>1347</v>
      </c>
      <c r="B1352" s="15">
        <v>45547</v>
      </c>
      <c r="C1352" s="16" t="s">
        <v>2704</v>
      </c>
      <c r="D1352" s="17" t="s">
        <v>14</v>
      </c>
      <c r="E1352" s="18" t="s">
        <v>2705</v>
      </c>
      <c r="F1352" s="19">
        <v>2052986</v>
      </c>
      <c r="G1352" s="19">
        <v>164239</v>
      </c>
      <c r="H1352" s="19">
        <f t="shared" si="21"/>
        <v>2217225</v>
      </c>
      <c r="I1352" s="2"/>
      <c r="J1352" s="2"/>
      <c r="K1352" s="3"/>
      <c r="L1352" s="2"/>
      <c r="M1352" s="3"/>
      <c r="N1352" s="3"/>
      <c r="O1352" s="3"/>
      <c r="P1352" s="2"/>
      <c r="Q1352" s="2"/>
      <c r="R1352" s="2"/>
      <c r="S1352" s="2"/>
    </row>
    <row r="1353" spans="1:19" s="21" customFormat="1" ht="27" customHeight="1">
      <c r="A1353" s="14">
        <v>1348</v>
      </c>
      <c r="B1353" s="15">
        <v>45547</v>
      </c>
      <c r="C1353" s="16" t="s">
        <v>2706</v>
      </c>
      <c r="D1353" s="17" t="s">
        <v>14</v>
      </c>
      <c r="E1353" s="18" t="s">
        <v>2707</v>
      </c>
      <c r="F1353" s="19">
        <v>1770510</v>
      </c>
      <c r="G1353" s="19">
        <v>141641</v>
      </c>
      <c r="H1353" s="19">
        <f t="shared" si="21"/>
        <v>1912151</v>
      </c>
      <c r="I1353" s="2"/>
      <c r="J1353" s="2"/>
      <c r="K1353" s="3"/>
      <c r="L1353" s="2"/>
      <c r="M1353" s="3"/>
      <c r="N1353" s="3"/>
      <c r="O1353" s="3"/>
      <c r="P1353" s="2"/>
      <c r="Q1353" s="2"/>
      <c r="R1353" s="2"/>
      <c r="S1353" s="2"/>
    </row>
    <row r="1354" spans="1:19" s="21" customFormat="1" ht="27" customHeight="1">
      <c r="A1354" s="14">
        <v>1349</v>
      </c>
      <c r="B1354" s="15">
        <v>45547</v>
      </c>
      <c r="C1354" s="16" t="s">
        <v>2708</v>
      </c>
      <c r="D1354" s="17" t="s">
        <v>14</v>
      </c>
      <c r="E1354" s="18" t="s">
        <v>2709</v>
      </c>
      <c r="F1354" s="19">
        <v>891000</v>
      </c>
      <c r="G1354" s="19">
        <v>71280</v>
      </c>
      <c r="H1354" s="19">
        <f t="shared" si="21"/>
        <v>962280</v>
      </c>
      <c r="I1354" s="2"/>
      <c r="J1354" s="2"/>
      <c r="K1354" s="3"/>
      <c r="L1354" s="2"/>
      <c r="M1354" s="3"/>
      <c r="N1354" s="3"/>
      <c r="O1354" s="3"/>
      <c r="P1354" s="2"/>
      <c r="Q1354" s="2"/>
      <c r="R1354" s="2"/>
      <c r="S1354" s="2"/>
    </row>
    <row r="1355" spans="1:19" s="21" customFormat="1" ht="27" customHeight="1">
      <c r="A1355" s="14">
        <v>1350</v>
      </c>
      <c r="B1355" s="15">
        <v>45547</v>
      </c>
      <c r="C1355" s="16" t="s">
        <v>2710</v>
      </c>
      <c r="D1355" s="17" t="s">
        <v>14</v>
      </c>
      <c r="E1355" s="18" t="s">
        <v>2711</v>
      </c>
      <c r="F1355" s="19">
        <v>891000</v>
      </c>
      <c r="G1355" s="19">
        <v>71280</v>
      </c>
      <c r="H1355" s="19">
        <f t="shared" si="21"/>
        <v>962280</v>
      </c>
      <c r="I1355" s="2"/>
      <c r="J1355" s="2"/>
      <c r="K1355" s="3"/>
      <c r="L1355" s="2"/>
      <c r="M1355" s="3"/>
      <c r="N1355" s="3"/>
      <c r="O1355" s="3"/>
      <c r="P1355" s="2"/>
      <c r="Q1355" s="2"/>
      <c r="R1355" s="2"/>
      <c r="S1355" s="2"/>
    </row>
    <row r="1356" spans="1:19" s="21" customFormat="1" ht="27" customHeight="1">
      <c r="A1356" s="14">
        <v>1351</v>
      </c>
      <c r="B1356" s="15">
        <v>45547</v>
      </c>
      <c r="C1356" s="16" t="s">
        <v>2712</v>
      </c>
      <c r="D1356" s="17" t="s">
        <v>14</v>
      </c>
      <c r="E1356" s="18" t="s">
        <v>2713</v>
      </c>
      <c r="F1356" s="19">
        <v>1236130</v>
      </c>
      <c r="G1356" s="19">
        <v>98890</v>
      </c>
      <c r="H1356" s="19">
        <f t="shared" si="21"/>
        <v>1335020</v>
      </c>
      <c r="I1356" s="2"/>
      <c r="J1356" s="2"/>
      <c r="K1356" s="3"/>
      <c r="L1356" s="2"/>
      <c r="M1356" s="3"/>
      <c r="N1356" s="3"/>
      <c r="O1356" s="3"/>
      <c r="P1356" s="2"/>
      <c r="Q1356" s="2"/>
      <c r="R1356" s="2"/>
      <c r="S1356" s="2"/>
    </row>
    <row r="1357" spans="1:19" s="21" customFormat="1" ht="27" customHeight="1">
      <c r="A1357" s="14">
        <v>1352</v>
      </c>
      <c r="B1357" s="15">
        <v>45547</v>
      </c>
      <c r="C1357" s="16" t="s">
        <v>2714</v>
      </c>
      <c r="D1357" s="17" t="s">
        <v>14</v>
      </c>
      <c r="E1357" s="18" t="s">
        <v>2715</v>
      </c>
      <c r="F1357" s="19">
        <v>2859295</v>
      </c>
      <c r="G1357" s="19">
        <v>228744</v>
      </c>
      <c r="H1357" s="19">
        <f t="shared" si="21"/>
        <v>3088039</v>
      </c>
      <c r="I1357" s="2"/>
      <c r="J1357" s="2"/>
      <c r="K1357" s="3"/>
      <c r="L1357" s="2"/>
      <c r="M1357" s="3"/>
      <c r="N1357" s="3"/>
      <c r="O1357" s="3"/>
      <c r="P1357" s="2"/>
      <c r="Q1357" s="2"/>
      <c r="R1357" s="2"/>
      <c r="S1357" s="2"/>
    </row>
    <row r="1358" spans="1:19" s="21" customFormat="1" ht="27" customHeight="1">
      <c r="A1358" s="14">
        <v>1353</v>
      </c>
      <c r="B1358" s="15">
        <v>45547</v>
      </c>
      <c r="C1358" s="16" t="s">
        <v>2716</v>
      </c>
      <c r="D1358" s="17" t="s">
        <v>14</v>
      </c>
      <c r="E1358" s="18" t="s">
        <v>2717</v>
      </c>
      <c r="F1358" s="19">
        <v>1982890</v>
      </c>
      <c r="G1358" s="19">
        <v>158631</v>
      </c>
      <c r="H1358" s="19">
        <f t="shared" si="21"/>
        <v>2141521</v>
      </c>
      <c r="I1358" s="2"/>
      <c r="J1358" s="2"/>
      <c r="K1358" s="3"/>
      <c r="L1358" s="2"/>
      <c r="M1358" s="3"/>
      <c r="N1358" s="3"/>
      <c r="O1358" s="3"/>
      <c r="P1358" s="2"/>
      <c r="Q1358" s="2"/>
      <c r="R1358" s="2"/>
      <c r="S1358" s="2"/>
    </row>
    <row r="1359" spans="1:19" s="21" customFormat="1" ht="27" customHeight="1">
      <c r="A1359" s="14">
        <v>1354</v>
      </c>
      <c r="B1359" s="15">
        <v>45547</v>
      </c>
      <c r="C1359" s="16" t="s">
        <v>2718</v>
      </c>
      <c r="D1359" s="17" t="s">
        <v>14</v>
      </c>
      <c r="E1359" s="18" t="s">
        <v>2719</v>
      </c>
      <c r="F1359" s="19">
        <v>6268980</v>
      </c>
      <c r="G1359" s="19">
        <v>501518</v>
      </c>
      <c r="H1359" s="19">
        <f t="shared" si="21"/>
        <v>6770498</v>
      </c>
      <c r="I1359" s="2"/>
      <c r="J1359" s="2"/>
      <c r="K1359" s="3"/>
      <c r="L1359" s="2"/>
      <c r="M1359" s="3"/>
      <c r="N1359" s="3"/>
      <c r="O1359" s="3"/>
      <c r="P1359" s="2"/>
      <c r="Q1359" s="2"/>
      <c r="R1359" s="2"/>
      <c r="S1359" s="2"/>
    </row>
    <row r="1360" spans="1:19" s="21" customFormat="1" ht="27" customHeight="1">
      <c r="A1360" s="14">
        <v>1355</v>
      </c>
      <c r="B1360" s="15">
        <v>45547</v>
      </c>
      <c r="C1360" s="16" t="s">
        <v>2720</v>
      </c>
      <c r="D1360" s="17" t="s">
        <v>14</v>
      </c>
      <c r="E1360" s="18" t="s">
        <v>2721</v>
      </c>
      <c r="F1360" s="19">
        <v>1403355</v>
      </c>
      <c r="G1360" s="19">
        <v>112268</v>
      </c>
      <c r="H1360" s="19">
        <f t="shared" si="21"/>
        <v>1515623</v>
      </c>
      <c r="I1360" s="2"/>
      <c r="J1360" s="2"/>
      <c r="K1360" s="3"/>
      <c r="L1360" s="2"/>
      <c r="M1360" s="3"/>
      <c r="N1360" s="3"/>
      <c r="O1360" s="3"/>
      <c r="P1360" s="2"/>
      <c r="Q1360" s="2"/>
      <c r="R1360" s="2"/>
      <c r="S1360" s="2"/>
    </row>
    <row r="1361" spans="1:19" s="21" customFormat="1" ht="27" customHeight="1">
      <c r="A1361" s="14">
        <v>1356</v>
      </c>
      <c r="B1361" s="15">
        <v>45547</v>
      </c>
      <c r="C1361" s="16" t="s">
        <v>2722</v>
      </c>
      <c r="D1361" s="17" t="s">
        <v>14</v>
      </c>
      <c r="E1361" s="18" t="s">
        <v>2723</v>
      </c>
      <c r="F1361" s="19">
        <v>1113750</v>
      </c>
      <c r="G1361" s="19">
        <v>89100</v>
      </c>
      <c r="H1361" s="19">
        <f t="shared" si="21"/>
        <v>1202850</v>
      </c>
      <c r="I1361" s="2"/>
      <c r="J1361" s="2"/>
      <c r="K1361" s="3"/>
      <c r="L1361" s="2"/>
      <c r="M1361" s="3"/>
      <c r="N1361" s="3"/>
      <c r="O1361" s="3"/>
      <c r="P1361" s="2"/>
      <c r="Q1361" s="2"/>
      <c r="R1361" s="2"/>
      <c r="S1361" s="2"/>
    </row>
    <row r="1362" spans="1:19" s="21" customFormat="1" ht="27" customHeight="1">
      <c r="A1362" s="14">
        <v>1357</v>
      </c>
      <c r="B1362" s="15">
        <v>45547</v>
      </c>
      <c r="C1362" s="16" t="s">
        <v>2724</v>
      </c>
      <c r="D1362" s="17" t="s">
        <v>14</v>
      </c>
      <c r="E1362" s="18" t="s">
        <v>2725</v>
      </c>
      <c r="F1362" s="19">
        <v>367155</v>
      </c>
      <c r="G1362" s="19">
        <v>29372</v>
      </c>
      <c r="H1362" s="19">
        <f t="shared" si="21"/>
        <v>396527</v>
      </c>
      <c r="I1362" s="2"/>
      <c r="J1362" s="2"/>
      <c r="K1362" s="3"/>
      <c r="L1362" s="2"/>
      <c r="M1362" s="3"/>
      <c r="N1362" s="3"/>
      <c r="O1362" s="3"/>
      <c r="P1362" s="2"/>
      <c r="Q1362" s="2"/>
      <c r="R1362" s="2"/>
      <c r="S1362" s="2"/>
    </row>
    <row r="1363" spans="1:19" s="21" customFormat="1" ht="27" customHeight="1">
      <c r="A1363" s="14">
        <v>1358</v>
      </c>
      <c r="B1363" s="15">
        <v>45547</v>
      </c>
      <c r="C1363" s="16" t="s">
        <v>2726</v>
      </c>
      <c r="D1363" s="17" t="s">
        <v>14</v>
      </c>
      <c r="E1363" s="18" t="s">
        <v>2727</v>
      </c>
      <c r="F1363" s="19">
        <v>618065</v>
      </c>
      <c r="G1363" s="19">
        <v>49445</v>
      </c>
      <c r="H1363" s="19">
        <f t="shared" si="21"/>
        <v>667510</v>
      </c>
      <c r="I1363" s="2"/>
      <c r="J1363" s="2"/>
      <c r="K1363" s="3"/>
      <c r="L1363" s="2"/>
      <c r="M1363" s="3"/>
      <c r="N1363" s="3"/>
      <c r="O1363" s="3"/>
      <c r="P1363" s="2"/>
      <c r="Q1363" s="2"/>
      <c r="R1363" s="2"/>
      <c r="S1363" s="2"/>
    </row>
    <row r="1364" spans="1:19" s="21" customFormat="1" ht="27" customHeight="1">
      <c r="A1364" s="14">
        <v>1359</v>
      </c>
      <c r="B1364" s="15">
        <v>45547</v>
      </c>
      <c r="C1364" s="16" t="s">
        <v>2728</v>
      </c>
      <c r="D1364" s="17" t="s">
        <v>14</v>
      </c>
      <c r="E1364" s="18" t="s">
        <v>2729</v>
      </c>
      <c r="F1364" s="19">
        <v>1113750</v>
      </c>
      <c r="G1364" s="19">
        <v>89100</v>
      </c>
      <c r="H1364" s="19">
        <f t="shared" si="21"/>
        <v>1202850</v>
      </c>
      <c r="I1364" s="2"/>
      <c r="J1364" s="2"/>
      <c r="K1364" s="3"/>
      <c r="L1364" s="2"/>
      <c r="M1364" s="3"/>
      <c r="N1364" s="3"/>
      <c r="O1364" s="3"/>
      <c r="P1364" s="2"/>
      <c r="Q1364" s="2"/>
      <c r="R1364" s="2"/>
      <c r="S1364" s="2"/>
    </row>
    <row r="1365" spans="1:19" s="21" customFormat="1" ht="27" customHeight="1">
      <c r="A1365" s="14">
        <v>1360</v>
      </c>
      <c r="B1365" s="15">
        <v>45547</v>
      </c>
      <c r="C1365" s="16" t="s">
        <v>2730</v>
      </c>
      <c r="D1365" s="17" t="s">
        <v>14</v>
      </c>
      <c r="E1365" s="18" t="s">
        <v>2731</v>
      </c>
      <c r="F1365" s="19">
        <v>1113750</v>
      </c>
      <c r="G1365" s="19">
        <v>89100</v>
      </c>
      <c r="H1365" s="19">
        <f t="shared" si="21"/>
        <v>1202850</v>
      </c>
      <c r="I1365" s="2"/>
      <c r="J1365" s="2"/>
      <c r="K1365" s="3"/>
      <c r="L1365" s="2"/>
      <c r="M1365" s="3"/>
      <c r="N1365" s="3"/>
      <c r="O1365" s="3"/>
      <c r="P1365" s="2"/>
      <c r="Q1365" s="2"/>
      <c r="R1365" s="2"/>
      <c r="S1365" s="2"/>
    </row>
    <row r="1366" spans="1:19" s="21" customFormat="1" ht="27" customHeight="1">
      <c r="A1366" s="14">
        <v>1361</v>
      </c>
      <c r="B1366" s="15">
        <v>45547</v>
      </c>
      <c r="C1366" s="16" t="s">
        <v>2732</v>
      </c>
      <c r="D1366" s="17" t="s">
        <v>14</v>
      </c>
      <c r="E1366" s="18" t="s">
        <v>2733</v>
      </c>
      <c r="F1366" s="19">
        <v>1113750</v>
      </c>
      <c r="G1366" s="19">
        <v>89100</v>
      </c>
      <c r="H1366" s="19">
        <f t="shared" si="21"/>
        <v>1202850</v>
      </c>
      <c r="I1366" s="2"/>
      <c r="J1366" s="2"/>
      <c r="K1366" s="3"/>
      <c r="L1366" s="2"/>
      <c r="M1366" s="3"/>
      <c r="N1366" s="3"/>
      <c r="O1366" s="3"/>
      <c r="P1366" s="2"/>
      <c r="Q1366" s="2"/>
      <c r="R1366" s="2"/>
      <c r="S1366" s="2"/>
    </row>
    <row r="1367" spans="1:19" s="21" customFormat="1" ht="27" customHeight="1">
      <c r="A1367" s="14">
        <v>1362</v>
      </c>
      <c r="B1367" s="15">
        <v>45547</v>
      </c>
      <c r="C1367" s="16" t="s">
        <v>2734</v>
      </c>
      <c r="D1367" s="17" t="s">
        <v>14</v>
      </c>
      <c r="E1367" s="18" t="s">
        <v>2735</v>
      </c>
      <c r="F1367" s="19">
        <v>1403355</v>
      </c>
      <c r="G1367" s="19">
        <v>112268</v>
      </c>
      <c r="H1367" s="19">
        <f t="shared" si="21"/>
        <v>1515623</v>
      </c>
      <c r="I1367" s="2"/>
      <c r="J1367" s="2"/>
      <c r="K1367" s="3"/>
      <c r="L1367" s="2"/>
      <c r="M1367" s="3"/>
      <c r="N1367" s="3"/>
      <c r="O1367" s="3"/>
      <c r="P1367" s="2"/>
      <c r="Q1367" s="2"/>
      <c r="R1367" s="2"/>
      <c r="S1367" s="2"/>
    </row>
    <row r="1368" spans="1:19" s="21" customFormat="1" ht="27" customHeight="1">
      <c r="A1368" s="14">
        <v>1363</v>
      </c>
      <c r="B1368" s="15">
        <v>45547</v>
      </c>
      <c r="C1368" s="16" t="s">
        <v>2736</v>
      </c>
      <c r="D1368" s="17" t="s">
        <v>14</v>
      </c>
      <c r="E1368" s="18" t="s">
        <v>2737</v>
      </c>
      <c r="F1368" s="19">
        <v>555290</v>
      </c>
      <c r="G1368" s="19">
        <v>44423</v>
      </c>
      <c r="H1368" s="19">
        <f t="shared" si="21"/>
        <v>599713</v>
      </c>
      <c r="I1368" s="2"/>
      <c r="J1368" s="2"/>
      <c r="K1368" s="3"/>
      <c r="L1368" s="2"/>
      <c r="M1368" s="3"/>
      <c r="N1368" s="3"/>
      <c r="O1368" s="3"/>
      <c r="P1368" s="2"/>
      <c r="Q1368" s="2"/>
      <c r="R1368" s="2"/>
      <c r="S1368" s="2"/>
    </row>
    <row r="1369" spans="1:19" s="21" customFormat="1" ht="27" customHeight="1">
      <c r="A1369" s="14">
        <v>1364</v>
      </c>
      <c r="B1369" s="15">
        <v>45547</v>
      </c>
      <c r="C1369" s="16" t="s">
        <v>2738</v>
      </c>
      <c r="D1369" s="17" t="s">
        <v>14</v>
      </c>
      <c r="E1369" s="18" t="s">
        <v>2739</v>
      </c>
      <c r="F1369" s="19">
        <v>742500</v>
      </c>
      <c r="G1369" s="19">
        <v>59400</v>
      </c>
      <c r="H1369" s="19">
        <f t="shared" si="21"/>
        <v>801900</v>
      </c>
      <c r="I1369" s="2"/>
      <c r="J1369" s="2"/>
      <c r="K1369" s="3"/>
      <c r="L1369" s="2"/>
      <c r="M1369" s="3"/>
      <c r="N1369" s="3"/>
      <c r="O1369" s="3"/>
      <c r="P1369" s="2"/>
      <c r="Q1369" s="2"/>
      <c r="R1369" s="2"/>
      <c r="S1369" s="2"/>
    </row>
    <row r="1370" spans="1:19" s="21" customFormat="1" ht="27" customHeight="1">
      <c r="A1370" s="14">
        <v>1365</v>
      </c>
      <c r="B1370" s="15">
        <v>45547</v>
      </c>
      <c r="C1370" s="16" t="s">
        <v>2740</v>
      </c>
      <c r="D1370" s="17" t="s">
        <v>14</v>
      </c>
      <c r="E1370" s="18" t="s">
        <v>2741</v>
      </c>
      <c r="F1370" s="19">
        <v>1403355</v>
      </c>
      <c r="G1370" s="19">
        <v>112268</v>
      </c>
      <c r="H1370" s="19">
        <f t="shared" si="21"/>
        <v>1515623</v>
      </c>
      <c r="I1370" s="2"/>
      <c r="J1370" s="2"/>
      <c r="K1370" s="3"/>
      <c r="L1370" s="2"/>
      <c r="M1370" s="3"/>
      <c r="N1370" s="3"/>
      <c r="O1370" s="3"/>
      <c r="P1370" s="2"/>
      <c r="Q1370" s="2"/>
      <c r="R1370" s="2"/>
      <c r="S1370" s="2"/>
    </row>
    <row r="1371" spans="1:19" s="21" customFormat="1" ht="27" customHeight="1">
      <c r="A1371" s="14">
        <v>1366</v>
      </c>
      <c r="B1371" s="15">
        <v>45547</v>
      </c>
      <c r="C1371" s="16" t="s">
        <v>2742</v>
      </c>
      <c r="D1371" s="17" t="s">
        <v>14</v>
      </c>
      <c r="E1371" s="18" t="s">
        <v>2743</v>
      </c>
      <c r="F1371" s="19">
        <v>618065</v>
      </c>
      <c r="G1371" s="19">
        <v>49445</v>
      </c>
      <c r="H1371" s="19">
        <f t="shared" si="21"/>
        <v>667510</v>
      </c>
      <c r="I1371" s="2"/>
      <c r="J1371" s="2"/>
      <c r="K1371" s="3"/>
      <c r="L1371" s="2"/>
      <c r="M1371" s="3"/>
      <c r="N1371" s="3"/>
      <c r="O1371" s="3"/>
      <c r="P1371" s="2"/>
      <c r="Q1371" s="2"/>
      <c r="R1371" s="2"/>
      <c r="S1371" s="2"/>
    </row>
    <row r="1372" spans="1:19" s="21" customFormat="1" ht="27" customHeight="1">
      <c r="A1372" s="14">
        <v>1367</v>
      </c>
      <c r="B1372" s="15">
        <v>45547</v>
      </c>
      <c r="C1372" s="16" t="s">
        <v>2744</v>
      </c>
      <c r="D1372" s="17" t="s">
        <v>14</v>
      </c>
      <c r="E1372" s="18" t="s">
        <v>2745</v>
      </c>
      <c r="F1372" s="19">
        <v>1152445</v>
      </c>
      <c r="G1372" s="19">
        <v>92196</v>
      </c>
      <c r="H1372" s="19">
        <f t="shared" si="21"/>
        <v>1244641</v>
      </c>
      <c r="I1372" s="2"/>
      <c r="J1372" s="2"/>
      <c r="K1372" s="3"/>
      <c r="L1372" s="2"/>
      <c r="M1372" s="3"/>
      <c r="N1372" s="3"/>
      <c r="O1372" s="3"/>
      <c r="P1372" s="2"/>
      <c r="Q1372" s="2"/>
      <c r="R1372" s="2"/>
      <c r="S1372" s="2"/>
    </row>
    <row r="1373" spans="1:19" s="21" customFormat="1" ht="27" customHeight="1">
      <c r="A1373" s="14">
        <v>1368</v>
      </c>
      <c r="B1373" s="15">
        <v>45547</v>
      </c>
      <c r="C1373" s="16" t="s">
        <v>2746</v>
      </c>
      <c r="D1373" s="17" t="s">
        <v>14</v>
      </c>
      <c r="E1373" s="18" t="s">
        <v>2747</v>
      </c>
      <c r="F1373" s="19">
        <v>1113750</v>
      </c>
      <c r="G1373" s="19">
        <v>89100</v>
      </c>
      <c r="H1373" s="19">
        <f t="shared" si="21"/>
        <v>1202850</v>
      </c>
      <c r="I1373" s="2"/>
      <c r="J1373" s="2"/>
      <c r="K1373" s="3"/>
      <c r="L1373" s="2"/>
      <c r="M1373" s="3"/>
      <c r="N1373" s="3"/>
      <c r="O1373" s="3"/>
      <c r="P1373" s="2"/>
      <c r="Q1373" s="2"/>
      <c r="R1373" s="2"/>
      <c r="S1373" s="2"/>
    </row>
    <row r="1374" spans="1:19" s="21" customFormat="1" ht="27" customHeight="1">
      <c r="A1374" s="14">
        <v>1369</v>
      </c>
      <c r="B1374" s="15">
        <v>45547</v>
      </c>
      <c r="C1374" s="16" t="s">
        <v>2748</v>
      </c>
      <c r="D1374" s="17" t="s">
        <v>14</v>
      </c>
      <c r="E1374" s="18" t="s">
        <v>2749</v>
      </c>
      <c r="F1374" s="19">
        <v>1403355</v>
      </c>
      <c r="G1374" s="19">
        <v>112268</v>
      </c>
      <c r="H1374" s="19">
        <f t="shared" si="21"/>
        <v>1515623</v>
      </c>
      <c r="I1374" s="2"/>
      <c r="J1374" s="2"/>
      <c r="K1374" s="3"/>
      <c r="L1374" s="2"/>
      <c r="M1374" s="3"/>
      <c r="N1374" s="3"/>
      <c r="O1374" s="3"/>
      <c r="P1374" s="2"/>
      <c r="Q1374" s="2"/>
      <c r="R1374" s="2"/>
      <c r="S1374" s="2"/>
    </row>
    <row r="1375" spans="1:19" s="21" customFormat="1" ht="27" customHeight="1">
      <c r="A1375" s="14">
        <v>1370</v>
      </c>
      <c r="B1375" s="15">
        <v>45547</v>
      </c>
      <c r="C1375" s="16" t="s">
        <v>2750</v>
      </c>
      <c r="D1375" s="17" t="s">
        <v>14</v>
      </c>
      <c r="E1375" s="18" t="s">
        <v>2751</v>
      </c>
      <c r="F1375" s="19">
        <v>367155</v>
      </c>
      <c r="G1375" s="19">
        <v>29372</v>
      </c>
      <c r="H1375" s="19">
        <f t="shared" si="21"/>
        <v>396527</v>
      </c>
      <c r="I1375" s="2"/>
      <c r="J1375" s="2"/>
      <c r="K1375" s="3"/>
      <c r="L1375" s="2"/>
      <c r="M1375" s="3"/>
      <c r="N1375" s="3"/>
      <c r="O1375" s="3"/>
      <c r="P1375" s="2"/>
      <c r="Q1375" s="2"/>
      <c r="R1375" s="2"/>
      <c r="S1375" s="2"/>
    </row>
    <row r="1376" spans="1:19" s="21" customFormat="1" ht="27" customHeight="1">
      <c r="A1376" s="14">
        <v>1371</v>
      </c>
      <c r="B1376" s="15">
        <v>45547</v>
      </c>
      <c r="C1376" s="16" t="s">
        <v>2752</v>
      </c>
      <c r="D1376" s="17" t="s">
        <v>14</v>
      </c>
      <c r="E1376" s="18" t="s">
        <v>2753</v>
      </c>
      <c r="F1376" s="19">
        <v>1559250</v>
      </c>
      <c r="G1376" s="19">
        <v>124740</v>
      </c>
      <c r="H1376" s="19">
        <f t="shared" si="21"/>
        <v>1683990</v>
      </c>
      <c r="I1376" s="2"/>
      <c r="J1376" s="2"/>
      <c r="K1376" s="3"/>
      <c r="L1376" s="2"/>
      <c r="M1376" s="3"/>
      <c r="N1376" s="3"/>
      <c r="O1376" s="3"/>
      <c r="P1376" s="2"/>
      <c r="Q1376" s="2"/>
      <c r="R1376" s="2"/>
      <c r="S1376" s="2"/>
    </row>
    <row r="1377" spans="1:19" s="21" customFormat="1" ht="27" customHeight="1">
      <c r="A1377" s="14">
        <v>1372</v>
      </c>
      <c r="B1377" s="15">
        <v>45547</v>
      </c>
      <c r="C1377" s="16" t="s">
        <v>2754</v>
      </c>
      <c r="D1377" s="17" t="s">
        <v>14</v>
      </c>
      <c r="E1377" s="18" t="s">
        <v>2755</v>
      </c>
      <c r="F1377" s="19">
        <v>1403355</v>
      </c>
      <c r="G1377" s="19">
        <v>112268</v>
      </c>
      <c r="H1377" s="19">
        <f t="shared" si="21"/>
        <v>1515623</v>
      </c>
      <c r="I1377" s="2"/>
      <c r="J1377" s="2"/>
      <c r="K1377" s="3"/>
      <c r="L1377" s="2"/>
      <c r="M1377" s="3"/>
      <c r="N1377" s="3"/>
      <c r="O1377" s="3"/>
      <c r="P1377" s="2"/>
      <c r="Q1377" s="2"/>
      <c r="R1377" s="2"/>
      <c r="S1377" s="2"/>
    </row>
    <row r="1378" spans="1:19" s="21" customFormat="1" ht="27" customHeight="1">
      <c r="A1378" s="14">
        <v>1373</v>
      </c>
      <c r="B1378" s="15">
        <v>45547</v>
      </c>
      <c r="C1378" s="16" t="s">
        <v>2756</v>
      </c>
      <c r="D1378" s="17" t="s">
        <v>14</v>
      </c>
      <c r="E1378" s="18" t="s">
        <v>2757</v>
      </c>
      <c r="F1378" s="19">
        <v>1113750</v>
      </c>
      <c r="G1378" s="19">
        <v>89100</v>
      </c>
      <c r="H1378" s="19">
        <f t="shared" si="21"/>
        <v>1202850</v>
      </c>
      <c r="I1378" s="2"/>
      <c r="J1378" s="2"/>
      <c r="K1378" s="3"/>
      <c r="L1378" s="2"/>
      <c r="M1378" s="3"/>
      <c r="N1378" s="3"/>
      <c r="O1378" s="3"/>
      <c r="P1378" s="2"/>
      <c r="Q1378" s="2"/>
      <c r="R1378" s="2"/>
      <c r="S1378" s="2"/>
    </row>
    <row r="1379" spans="1:19" s="21" customFormat="1" ht="27" customHeight="1">
      <c r="A1379" s="14">
        <v>1374</v>
      </c>
      <c r="B1379" s="15">
        <v>45547</v>
      </c>
      <c r="C1379" s="16" t="s">
        <v>2758</v>
      </c>
      <c r="D1379" s="17" t="s">
        <v>14</v>
      </c>
      <c r="E1379" s="18" t="s">
        <v>2759</v>
      </c>
      <c r="F1379" s="19">
        <v>1126040</v>
      </c>
      <c r="G1379" s="19">
        <v>90083</v>
      </c>
      <c r="H1379" s="19">
        <f t="shared" si="21"/>
        <v>1216123</v>
      </c>
      <c r="I1379" s="2"/>
      <c r="J1379" s="2"/>
      <c r="K1379" s="3"/>
      <c r="L1379" s="2"/>
      <c r="M1379" s="3"/>
      <c r="N1379" s="3"/>
      <c r="O1379" s="3"/>
      <c r="P1379" s="2"/>
      <c r="Q1379" s="2"/>
      <c r="R1379" s="2"/>
      <c r="S1379" s="2"/>
    </row>
    <row r="1380" spans="1:19" s="21" customFormat="1" ht="27" customHeight="1">
      <c r="A1380" s="14">
        <v>1375</v>
      </c>
      <c r="B1380" s="15">
        <v>45547</v>
      </c>
      <c r="C1380" s="16" t="s">
        <v>2760</v>
      </c>
      <c r="D1380" s="17" t="s">
        <v>14</v>
      </c>
      <c r="E1380" s="18" t="s">
        <v>2761</v>
      </c>
      <c r="F1380" s="19">
        <v>1681330</v>
      </c>
      <c r="G1380" s="19">
        <v>134506</v>
      </c>
      <c r="H1380" s="19">
        <f t="shared" si="21"/>
        <v>1815836</v>
      </c>
      <c r="I1380" s="2"/>
      <c r="J1380" s="2"/>
      <c r="K1380" s="3"/>
      <c r="L1380" s="2"/>
      <c r="M1380" s="3"/>
      <c r="N1380" s="3"/>
      <c r="O1380" s="3"/>
      <c r="P1380" s="2"/>
      <c r="Q1380" s="2"/>
      <c r="R1380" s="2"/>
      <c r="S1380" s="2"/>
    </row>
    <row r="1381" spans="1:19" s="21" customFormat="1" ht="27" customHeight="1">
      <c r="A1381" s="14">
        <v>1376</v>
      </c>
      <c r="B1381" s="15">
        <v>45547</v>
      </c>
      <c r="C1381" s="16" t="s">
        <v>2762</v>
      </c>
      <c r="D1381" s="17" t="s">
        <v>14</v>
      </c>
      <c r="E1381" s="18" t="s">
        <v>2763</v>
      </c>
      <c r="F1381" s="19">
        <v>1110580</v>
      </c>
      <c r="G1381" s="19">
        <v>88846</v>
      </c>
      <c r="H1381" s="19">
        <f t="shared" si="21"/>
        <v>1199426</v>
      </c>
      <c r="I1381" s="2"/>
      <c r="J1381" s="2"/>
      <c r="K1381" s="3"/>
      <c r="L1381" s="2"/>
      <c r="M1381" s="3"/>
      <c r="N1381" s="3"/>
      <c r="O1381" s="3"/>
      <c r="P1381" s="2"/>
      <c r="Q1381" s="2"/>
      <c r="R1381" s="2"/>
      <c r="S1381" s="2"/>
    </row>
    <row r="1382" spans="1:19" s="21" customFormat="1" ht="27" customHeight="1">
      <c r="A1382" s="14">
        <v>1377</v>
      </c>
      <c r="B1382" s="15">
        <v>45547</v>
      </c>
      <c r="C1382" s="16" t="s">
        <v>2764</v>
      </c>
      <c r="D1382" s="17" t="s">
        <v>14</v>
      </c>
      <c r="E1382" s="18" t="s">
        <v>2765</v>
      </c>
      <c r="F1382" s="19">
        <v>1113750</v>
      </c>
      <c r="G1382" s="19">
        <v>89100</v>
      </c>
      <c r="H1382" s="19">
        <f t="shared" si="21"/>
        <v>1202850</v>
      </c>
      <c r="I1382" s="2"/>
      <c r="J1382" s="2"/>
      <c r="K1382" s="3"/>
      <c r="L1382" s="2"/>
      <c r="M1382" s="3"/>
      <c r="N1382" s="3"/>
      <c r="O1382" s="3"/>
      <c r="P1382" s="2"/>
      <c r="Q1382" s="2"/>
      <c r="R1382" s="2"/>
      <c r="S1382" s="2"/>
    </row>
    <row r="1383" spans="1:19" s="21" customFormat="1" ht="27" customHeight="1">
      <c r="A1383" s="14">
        <v>1378</v>
      </c>
      <c r="B1383" s="15">
        <v>45547</v>
      </c>
      <c r="C1383" s="16" t="s">
        <v>2766</v>
      </c>
      <c r="D1383" s="17" t="s">
        <v>14</v>
      </c>
      <c r="E1383" s="18" t="s">
        <v>2767</v>
      </c>
      <c r="F1383" s="19">
        <v>1110580</v>
      </c>
      <c r="G1383" s="19">
        <v>88846</v>
      </c>
      <c r="H1383" s="19">
        <f t="shared" si="21"/>
        <v>1199426</v>
      </c>
      <c r="I1383" s="2"/>
      <c r="J1383" s="2"/>
      <c r="K1383" s="3"/>
      <c r="L1383" s="2"/>
      <c r="M1383" s="3"/>
      <c r="N1383" s="3"/>
      <c r="O1383" s="3"/>
      <c r="P1383" s="2"/>
      <c r="Q1383" s="2"/>
      <c r="R1383" s="2"/>
      <c r="S1383" s="2"/>
    </row>
    <row r="1384" spans="1:19" s="21" customFormat="1" ht="27" customHeight="1">
      <c r="A1384" s="14">
        <v>1379</v>
      </c>
      <c r="B1384" s="15">
        <v>45547</v>
      </c>
      <c r="C1384" s="16" t="s">
        <v>2768</v>
      </c>
      <c r="D1384" s="17" t="s">
        <v>14</v>
      </c>
      <c r="E1384" s="18" t="s">
        <v>2769</v>
      </c>
      <c r="F1384" s="19">
        <v>6306715</v>
      </c>
      <c r="G1384" s="19">
        <v>504537</v>
      </c>
      <c r="H1384" s="19">
        <f t="shared" si="21"/>
        <v>6811252</v>
      </c>
      <c r="I1384" s="2"/>
      <c r="J1384" s="2"/>
      <c r="K1384" s="3"/>
      <c r="L1384" s="2"/>
      <c r="M1384" s="3"/>
      <c r="N1384" s="3"/>
      <c r="O1384" s="3"/>
      <c r="P1384" s="2"/>
      <c r="Q1384" s="2"/>
      <c r="R1384" s="2"/>
      <c r="S1384" s="2"/>
    </row>
    <row r="1385" spans="1:19" s="21" customFormat="1" ht="27" customHeight="1">
      <c r="A1385" s="14">
        <v>1380</v>
      </c>
      <c r="B1385" s="15">
        <v>45547</v>
      </c>
      <c r="C1385" s="16" t="s">
        <v>2770</v>
      </c>
      <c r="D1385" s="17" t="s">
        <v>14</v>
      </c>
      <c r="E1385" s="18" t="s">
        <v>2771</v>
      </c>
      <c r="F1385" s="19">
        <v>4300145</v>
      </c>
      <c r="G1385" s="19">
        <v>344012</v>
      </c>
      <c r="H1385" s="19">
        <f t="shared" si="21"/>
        <v>4644157</v>
      </c>
      <c r="I1385" s="2"/>
      <c r="J1385" s="2"/>
      <c r="K1385" s="3"/>
      <c r="L1385" s="2"/>
      <c r="M1385" s="3"/>
      <c r="N1385" s="3"/>
      <c r="O1385" s="3"/>
      <c r="P1385" s="2"/>
      <c r="Q1385" s="2"/>
      <c r="R1385" s="2"/>
      <c r="S1385" s="2"/>
    </row>
    <row r="1386" spans="1:19" s="21" customFormat="1" ht="27" customHeight="1">
      <c r="A1386" s="14">
        <v>1381</v>
      </c>
      <c r="B1386" s="15">
        <v>45547</v>
      </c>
      <c r="C1386" s="16" t="s">
        <v>2772</v>
      </c>
      <c r="D1386" s="17" t="s">
        <v>14</v>
      </c>
      <c r="E1386" s="18" t="s">
        <v>2773</v>
      </c>
      <c r="F1386" s="19">
        <v>3027595</v>
      </c>
      <c r="G1386" s="19">
        <v>242208</v>
      </c>
      <c r="H1386" s="19">
        <f t="shared" si="21"/>
        <v>3269803</v>
      </c>
      <c r="I1386" s="2"/>
      <c r="J1386" s="2"/>
      <c r="K1386" s="3"/>
      <c r="L1386" s="2"/>
      <c r="M1386" s="3"/>
      <c r="N1386" s="3"/>
      <c r="O1386" s="3"/>
      <c r="P1386" s="2"/>
      <c r="Q1386" s="2"/>
      <c r="R1386" s="2"/>
      <c r="S1386" s="2"/>
    </row>
    <row r="1387" spans="1:19" s="21" customFormat="1" ht="27" customHeight="1">
      <c r="A1387" s="14">
        <v>1382</v>
      </c>
      <c r="B1387" s="15">
        <v>45547</v>
      </c>
      <c r="C1387" s="16" t="s">
        <v>2774</v>
      </c>
      <c r="D1387" s="17" t="s">
        <v>14</v>
      </c>
      <c r="E1387" s="18" t="s">
        <v>2775</v>
      </c>
      <c r="F1387" s="19">
        <v>4684608</v>
      </c>
      <c r="G1387" s="19">
        <v>374769</v>
      </c>
      <c r="H1387" s="19">
        <f t="shared" si="21"/>
        <v>5059377</v>
      </c>
      <c r="I1387" s="2"/>
      <c r="J1387" s="2"/>
      <c r="K1387" s="3"/>
      <c r="L1387" s="2"/>
      <c r="M1387" s="3"/>
      <c r="N1387" s="3"/>
      <c r="O1387" s="3"/>
      <c r="P1387" s="2"/>
      <c r="Q1387" s="2"/>
      <c r="R1387" s="2"/>
      <c r="S1387" s="2"/>
    </row>
    <row r="1388" spans="1:19" s="21" customFormat="1" ht="27" customHeight="1">
      <c r="A1388" s="14">
        <v>1383</v>
      </c>
      <c r="B1388" s="15">
        <v>45547</v>
      </c>
      <c r="C1388" s="16" t="s">
        <v>2776</v>
      </c>
      <c r="D1388" s="17" t="s">
        <v>14</v>
      </c>
      <c r="E1388" s="18" t="s">
        <v>2777</v>
      </c>
      <c r="F1388" s="19">
        <v>3959155</v>
      </c>
      <c r="G1388" s="19">
        <v>316732</v>
      </c>
      <c r="H1388" s="19">
        <f t="shared" si="21"/>
        <v>4275887</v>
      </c>
      <c r="I1388" s="2"/>
      <c r="J1388" s="2"/>
      <c r="K1388" s="3"/>
      <c r="L1388" s="2"/>
      <c r="M1388" s="3"/>
      <c r="N1388" s="3"/>
      <c r="O1388" s="3"/>
      <c r="P1388" s="2"/>
      <c r="Q1388" s="2"/>
      <c r="R1388" s="2"/>
      <c r="S1388" s="2"/>
    </row>
    <row r="1389" spans="1:19" s="21" customFormat="1" ht="27" customHeight="1">
      <c r="A1389" s="14">
        <v>1384</v>
      </c>
      <c r="B1389" s="15">
        <v>45547</v>
      </c>
      <c r="C1389" s="16" t="s">
        <v>2778</v>
      </c>
      <c r="D1389" s="17" t="s">
        <v>14</v>
      </c>
      <c r="E1389" s="18" t="s">
        <v>2779</v>
      </c>
      <c r="F1389" s="19">
        <v>1796030</v>
      </c>
      <c r="G1389" s="19">
        <v>143682</v>
      </c>
      <c r="H1389" s="19">
        <f t="shared" si="21"/>
        <v>1939712</v>
      </c>
      <c r="I1389" s="2"/>
      <c r="J1389" s="2"/>
      <c r="K1389" s="3"/>
      <c r="L1389" s="2"/>
      <c r="M1389" s="3"/>
      <c r="N1389" s="3"/>
      <c r="O1389" s="3"/>
      <c r="P1389" s="2"/>
      <c r="Q1389" s="2"/>
      <c r="R1389" s="2"/>
      <c r="S1389" s="2"/>
    </row>
    <row r="1390" spans="1:19" s="21" customFormat="1" ht="27" customHeight="1">
      <c r="A1390" s="14">
        <v>1385</v>
      </c>
      <c r="B1390" s="15">
        <v>45547</v>
      </c>
      <c r="C1390" s="16" t="s">
        <v>2780</v>
      </c>
      <c r="D1390" s="17" t="s">
        <v>14</v>
      </c>
      <c r="E1390" s="18" t="s">
        <v>2781</v>
      </c>
      <c r="F1390" s="19">
        <v>1105560</v>
      </c>
      <c r="G1390" s="19">
        <v>88445</v>
      </c>
      <c r="H1390" s="19">
        <f t="shared" si="21"/>
        <v>1194005</v>
      </c>
      <c r="I1390" s="2"/>
      <c r="J1390" s="2"/>
      <c r="K1390" s="3"/>
      <c r="L1390" s="2"/>
      <c r="M1390" s="3"/>
      <c r="N1390" s="3"/>
      <c r="O1390" s="3"/>
      <c r="P1390" s="2"/>
      <c r="Q1390" s="2"/>
      <c r="R1390" s="2"/>
      <c r="S1390" s="2"/>
    </row>
    <row r="1391" spans="1:19" s="21" customFormat="1" ht="27" customHeight="1">
      <c r="A1391" s="14">
        <v>1386</v>
      </c>
      <c r="B1391" s="15">
        <v>45547</v>
      </c>
      <c r="C1391" s="16" t="s">
        <v>2782</v>
      </c>
      <c r="D1391" s="17" t="s">
        <v>14</v>
      </c>
      <c r="E1391" s="18" t="s">
        <v>2783</v>
      </c>
      <c r="F1391" s="19">
        <v>2588315</v>
      </c>
      <c r="G1391" s="19">
        <v>207065</v>
      </c>
      <c r="H1391" s="19">
        <f t="shared" si="21"/>
        <v>2795380</v>
      </c>
      <c r="I1391" s="2"/>
      <c r="J1391" s="2"/>
      <c r="K1391" s="3"/>
      <c r="L1391" s="2"/>
      <c r="M1391" s="3"/>
      <c r="N1391" s="3"/>
      <c r="O1391" s="3"/>
      <c r="P1391" s="2"/>
      <c r="Q1391" s="2"/>
      <c r="R1391" s="2"/>
      <c r="S1391" s="2"/>
    </row>
    <row r="1392" spans="1:19" s="21" customFormat="1" ht="27" customHeight="1">
      <c r="A1392" s="14">
        <v>1387</v>
      </c>
      <c r="B1392" s="15">
        <v>45547</v>
      </c>
      <c r="C1392" s="16" t="s">
        <v>2784</v>
      </c>
      <c r="D1392" s="17" t="s">
        <v>14</v>
      </c>
      <c r="E1392" s="18" t="s">
        <v>2785</v>
      </c>
      <c r="F1392" s="19">
        <v>1665870</v>
      </c>
      <c r="G1392" s="19">
        <v>133270</v>
      </c>
      <c r="H1392" s="19">
        <f t="shared" si="21"/>
        <v>1799140</v>
      </c>
      <c r="I1392" s="2"/>
      <c r="J1392" s="2"/>
      <c r="K1392" s="3"/>
      <c r="L1392" s="2"/>
      <c r="M1392" s="3"/>
      <c r="N1392" s="3"/>
      <c r="O1392" s="3"/>
      <c r="P1392" s="2"/>
      <c r="Q1392" s="2"/>
      <c r="R1392" s="2"/>
      <c r="S1392" s="2"/>
    </row>
    <row r="1393" spans="1:19" s="21" customFormat="1" ht="27" customHeight="1">
      <c r="A1393" s="14">
        <v>1388</v>
      </c>
      <c r="B1393" s="15">
        <v>45547</v>
      </c>
      <c r="C1393" s="16" t="s">
        <v>2786</v>
      </c>
      <c r="D1393" s="17" t="s">
        <v>14</v>
      </c>
      <c r="E1393" s="18" t="s">
        <v>2787</v>
      </c>
      <c r="F1393" s="19">
        <v>866634</v>
      </c>
      <c r="G1393" s="19">
        <v>69331</v>
      </c>
      <c r="H1393" s="19">
        <f t="shared" si="21"/>
        <v>935965</v>
      </c>
      <c r="I1393" s="2"/>
      <c r="J1393" s="2"/>
      <c r="K1393" s="3"/>
      <c r="L1393" s="2"/>
      <c r="M1393" s="3"/>
      <c r="N1393" s="3"/>
      <c r="O1393" s="3"/>
      <c r="P1393" s="2"/>
      <c r="Q1393" s="2"/>
      <c r="R1393" s="2"/>
      <c r="S1393" s="2"/>
    </row>
    <row r="1394" spans="1:19" s="21" customFormat="1" ht="27" customHeight="1">
      <c r="A1394" s="14">
        <v>1389</v>
      </c>
      <c r="B1394" s="15">
        <v>45547</v>
      </c>
      <c r="C1394" s="16" t="s">
        <v>2788</v>
      </c>
      <c r="D1394" s="17" t="s">
        <v>14</v>
      </c>
      <c r="E1394" s="18" t="s">
        <v>2789</v>
      </c>
      <c r="F1394" s="19">
        <v>3902593</v>
      </c>
      <c r="G1394" s="19">
        <v>312207</v>
      </c>
      <c r="H1394" s="19">
        <f t="shared" si="21"/>
        <v>4214800</v>
      </c>
      <c r="I1394" s="2"/>
      <c r="J1394" s="2"/>
      <c r="K1394" s="3"/>
      <c r="L1394" s="2"/>
      <c r="M1394" s="3"/>
      <c r="N1394" s="3"/>
      <c r="O1394" s="3"/>
      <c r="P1394" s="2"/>
      <c r="Q1394" s="2"/>
      <c r="R1394" s="2"/>
      <c r="S1394" s="2"/>
    </row>
    <row r="1395" spans="1:19" s="21" customFormat="1" ht="27" customHeight="1">
      <c r="A1395" s="14">
        <v>1390</v>
      </c>
      <c r="B1395" s="15">
        <v>45547</v>
      </c>
      <c r="C1395" s="16" t="s">
        <v>2790</v>
      </c>
      <c r="D1395" s="17" t="s">
        <v>14</v>
      </c>
      <c r="E1395" s="18" t="s">
        <v>2791</v>
      </c>
      <c r="F1395" s="19">
        <v>1447561</v>
      </c>
      <c r="G1395" s="19">
        <v>115805</v>
      </c>
      <c r="H1395" s="19">
        <f t="shared" si="21"/>
        <v>1563366</v>
      </c>
      <c r="I1395" s="2"/>
      <c r="J1395" s="2"/>
      <c r="K1395" s="3"/>
      <c r="L1395" s="2"/>
      <c r="M1395" s="3"/>
      <c r="N1395" s="3"/>
      <c r="O1395" s="3"/>
      <c r="P1395" s="2"/>
      <c r="Q1395" s="2"/>
      <c r="R1395" s="2"/>
      <c r="S1395" s="2"/>
    </row>
    <row r="1396" spans="1:19" s="21" customFormat="1" ht="27" customHeight="1">
      <c r="A1396" s="14">
        <v>1391</v>
      </c>
      <c r="B1396" s="15">
        <v>45547</v>
      </c>
      <c r="C1396" s="16" t="s">
        <v>2792</v>
      </c>
      <c r="D1396" s="17" t="s">
        <v>14</v>
      </c>
      <c r="E1396" s="18" t="s">
        <v>2793</v>
      </c>
      <c r="F1396" s="19">
        <v>1193465</v>
      </c>
      <c r="G1396" s="19">
        <v>95477</v>
      </c>
      <c r="H1396" s="19">
        <f t="shared" si="21"/>
        <v>1288942</v>
      </c>
      <c r="I1396" s="2"/>
      <c r="J1396" s="2"/>
      <c r="K1396" s="3"/>
      <c r="L1396" s="2"/>
      <c r="M1396" s="3"/>
      <c r="N1396" s="3"/>
      <c r="O1396" s="3"/>
      <c r="P1396" s="2"/>
      <c r="Q1396" s="2"/>
      <c r="R1396" s="2"/>
      <c r="S1396" s="2"/>
    </row>
    <row r="1397" spans="1:19" s="21" customFormat="1" ht="27" customHeight="1">
      <c r="A1397" s="14">
        <v>1392</v>
      </c>
      <c r="B1397" s="15">
        <v>45547</v>
      </c>
      <c r="C1397" s="16" t="s">
        <v>2794</v>
      </c>
      <c r="D1397" s="17" t="s">
        <v>14</v>
      </c>
      <c r="E1397" s="18" t="s">
        <v>2795</v>
      </c>
      <c r="F1397" s="19">
        <v>1750494</v>
      </c>
      <c r="G1397" s="19">
        <v>140040</v>
      </c>
      <c r="H1397" s="19">
        <f t="shared" si="21"/>
        <v>1890534</v>
      </c>
      <c r="I1397" s="2"/>
      <c r="J1397" s="2"/>
      <c r="K1397" s="3"/>
      <c r="L1397" s="2"/>
      <c r="M1397" s="3"/>
      <c r="N1397" s="3"/>
      <c r="O1397" s="3"/>
      <c r="P1397" s="2"/>
      <c r="Q1397" s="2"/>
      <c r="R1397" s="2"/>
      <c r="S1397" s="2"/>
    </row>
    <row r="1398" spans="1:19" s="21" customFormat="1" ht="27" customHeight="1">
      <c r="A1398" s="14">
        <v>1393</v>
      </c>
      <c r="B1398" s="15">
        <v>45547</v>
      </c>
      <c r="C1398" s="16" t="s">
        <v>2796</v>
      </c>
      <c r="D1398" s="17" t="s">
        <v>14</v>
      </c>
      <c r="E1398" s="18" t="s">
        <v>2797</v>
      </c>
      <c r="F1398" s="19">
        <v>2281936</v>
      </c>
      <c r="G1398" s="19">
        <v>182555</v>
      </c>
      <c r="H1398" s="19">
        <f t="shared" si="21"/>
        <v>2464491</v>
      </c>
      <c r="I1398" s="2"/>
      <c r="J1398" s="2"/>
      <c r="K1398" s="3"/>
      <c r="L1398" s="2"/>
      <c r="M1398" s="3"/>
      <c r="N1398" s="3"/>
      <c r="O1398" s="3"/>
      <c r="P1398" s="2"/>
      <c r="Q1398" s="2"/>
      <c r="R1398" s="2"/>
      <c r="S1398" s="2"/>
    </row>
    <row r="1399" spans="1:19" s="21" customFormat="1" ht="27" customHeight="1">
      <c r="A1399" s="14">
        <v>1394</v>
      </c>
      <c r="B1399" s="15">
        <v>45547</v>
      </c>
      <c r="C1399" s="16" t="s">
        <v>2798</v>
      </c>
      <c r="D1399" s="17" t="s">
        <v>14</v>
      </c>
      <c r="E1399" s="18" t="s">
        <v>2799</v>
      </c>
      <c r="F1399" s="19">
        <v>2325800</v>
      </c>
      <c r="G1399" s="19">
        <v>186064</v>
      </c>
      <c r="H1399" s="19">
        <f t="shared" si="21"/>
        <v>2511864</v>
      </c>
      <c r="I1399" s="2"/>
      <c r="J1399" s="2"/>
      <c r="K1399" s="3"/>
      <c r="L1399" s="2"/>
      <c r="M1399" s="3"/>
      <c r="N1399" s="3"/>
      <c r="O1399" s="3"/>
      <c r="P1399" s="2"/>
      <c r="Q1399" s="2"/>
      <c r="R1399" s="2"/>
      <c r="S1399" s="2"/>
    </row>
    <row r="1400" spans="1:19" s="21" customFormat="1" ht="27" customHeight="1">
      <c r="A1400" s="14">
        <v>1395</v>
      </c>
      <c r="B1400" s="15">
        <v>45547</v>
      </c>
      <c r="C1400" s="16" t="s">
        <v>2800</v>
      </c>
      <c r="D1400" s="17" t="s">
        <v>14</v>
      </c>
      <c r="E1400" s="18" t="s">
        <v>2801</v>
      </c>
      <c r="F1400" s="19">
        <v>2411395</v>
      </c>
      <c r="G1400" s="19">
        <v>192912</v>
      </c>
      <c r="H1400" s="19">
        <f t="shared" si="21"/>
        <v>2604307</v>
      </c>
      <c r="I1400" s="2"/>
      <c r="J1400" s="2"/>
      <c r="K1400" s="3"/>
      <c r="L1400" s="2"/>
      <c r="M1400" s="3"/>
      <c r="N1400" s="3"/>
      <c r="O1400" s="3"/>
      <c r="P1400" s="2"/>
      <c r="Q1400" s="2"/>
      <c r="R1400" s="2"/>
      <c r="S1400" s="2"/>
    </row>
    <row r="1401" spans="1:19" s="21" customFormat="1" ht="27" customHeight="1">
      <c r="A1401" s="14">
        <v>1396</v>
      </c>
      <c r="B1401" s="15">
        <v>45547</v>
      </c>
      <c r="C1401" s="16" t="s">
        <v>2802</v>
      </c>
      <c r="D1401" s="17" t="s">
        <v>14</v>
      </c>
      <c r="E1401" s="18" t="s">
        <v>2803</v>
      </c>
      <c r="F1401" s="19">
        <v>2221160</v>
      </c>
      <c r="G1401" s="19">
        <v>177693</v>
      </c>
      <c r="H1401" s="19">
        <f t="shared" si="21"/>
        <v>2398853</v>
      </c>
      <c r="I1401" s="2"/>
      <c r="J1401" s="2"/>
      <c r="K1401" s="3"/>
      <c r="L1401" s="2"/>
      <c r="M1401" s="3"/>
      <c r="N1401" s="3"/>
      <c r="O1401" s="3"/>
      <c r="P1401" s="2"/>
      <c r="Q1401" s="2"/>
      <c r="R1401" s="2"/>
      <c r="S1401" s="2"/>
    </row>
    <row r="1402" spans="1:19" s="21" customFormat="1" ht="27" customHeight="1">
      <c r="A1402" s="14">
        <v>1397</v>
      </c>
      <c r="B1402" s="15">
        <v>45547</v>
      </c>
      <c r="C1402" s="16" t="s">
        <v>2804</v>
      </c>
      <c r="D1402" s="17" t="s">
        <v>14</v>
      </c>
      <c r="E1402" s="18" t="s">
        <v>2805</v>
      </c>
      <c r="F1402" s="19">
        <v>1098975</v>
      </c>
      <c r="G1402" s="19">
        <v>87918</v>
      </c>
      <c r="H1402" s="19">
        <f t="shared" si="21"/>
        <v>1186893</v>
      </c>
      <c r="I1402" s="2"/>
      <c r="J1402" s="2"/>
      <c r="K1402" s="3"/>
      <c r="L1402" s="2"/>
      <c r="M1402" s="3"/>
      <c r="N1402" s="3"/>
      <c r="O1402" s="3"/>
      <c r="P1402" s="2"/>
      <c r="Q1402" s="2"/>
      <c r="R1402" s="2"/>
      <c r="S1402" s="2"/>
    </row>
    <row r="1403" spans="1:19" s="21" customFormat="1" ht="27" customHeight="1">
      <c r="A1403" s="14">
        <v>1398</v>
      </c>
      <c r="B1403" s="15">
        <v>45547</v>
      </c>
      <c r="C1403" s="16" t="s">
        <v>2806</v>
      </c>
      <c r="D1403" s="17" t="s">
        <v>14</v>
      </c>
      <c r="E1403" s="18" t="s">
        <v>2807</v>
      </c>
      <c r="F1403" s="19">
        <v>884856</v>
      </c>
      <c r="G1403" s="19">
        <v>70788</v>
      </c>
      <c r="H1403" s="19">
        <f t="shared" si="21"/>
        <v>955644</v>
      </c>
      <c r="I1403" s="2"/>
      <c r="J1403" s="2"/>
      <c r="K1403" s="3"/>
      <c r="L1403" s="2"/>
      <c r="M1403" s="3"/>
      <c r="N1403" s="3"/>
      <c r="O1403" s="3"/>
      <c r="P1403" s="2"/>
      <c r="Q1403" s="2"/>
      <c r="R1403" s="2"/>
      <c r="S1403" s="2"/>
    </row>
    <row r="1404" spans="1:19" s="21" customFormat="1" ht="27" customHeight="1">
      <c r="A1404" s="14">
        <v>1399</v>
      </c>
      <c r="B1404" s="15">
        <v>45547</v>
      </c>
      <c r="C1404" s="16" t="s">
        <v>2808</v>
      </c>
      <c r="D1404" s="17" t="s">
        <v>14</v>
      </c>
      <c r="E1404" s="18" t="s">
        <v>2809</v>
      </c>
      <c r="F1404" s="19">
        <v>5472576</v>
      </c>
      <c r="G1404" s="19">
        <v>437806</v>
      </c>
      <c r="H1404" s="19">
        <f t="shared" si="21"/>
        <v>5910382</v>
      </c>
      <c r="I1404" s="2"/>
      <c r="J1404" s="2"/>
      <c r="K1404" s="3"/>
      <c r="L1404" s="2"/>
      <c r="M1404" s="3"/>
      <c r="N1404" s="3"/>
      <c r="O1404" s="3"/>
      <c r="P1404" s="2"/>
      <c r="Q1404" s="2"/>
      <c r="R1404" s="2"/>
      <c r="S1404" s="2"/>
    </row>
    <row r="1405" spans="1:19" s="21" customFormat="1" ht="27" customHeight="1">
      <c r="A1405" s="14">
        <v>1400</v>
      </c>
      <c r="B1405" s="15">
        <v>45547</v>
      </c>
      <c r="C1405" s="16" t="s">
        <v>2810</v>
      </c>
      <c r="D1405" s="17" t="s">
        <v>14</v>
      </c>
      <c r="E1405" s="18" t="s">
        <v>2811</v>
      </c>
      <c r="F1405" s="19">
        <v>3018245</v>
      </c>
      <c r="G1405" s="19">
        <v>241460</v>
      </c>
      <c r="H1405" s="19">
        <f t="shared" si="21"/>
        <v>3259705</v>
      </c>
      <c r="I1405" s="2"/>
      <c r="J1405" s="2"/>
      <c r="K1405" s="3"/>
      <c r="L1405" s="2"/>
      <c r="M1405" s="3"/>
      <c r="N1405" s="3"/>
      <c r="O1405" s="3"/>
      <c r="P1405" s="2"/>
      <c r="Q1405" s="2"/>
      <c r="R1405" s="2"/>
      <c r="S1405" s="2"/>
    </row>
    <row r="1406" spans="1:19" s="21" customFormat="1" ht="27" customHeight="1">
      <c r="A1406" s="14">
        <v>1401</v>
      </c>
      <c r="B1406" s="15">
        <v>45547</v>
      </c>
      <c r="C1406" s="16" t="s">
        <v>2812</v>
      </c>
      <c r="D1406" s="17" t="s">
        <v>14</v>
      </c>
      <c r="E1406" s="18" t="s">
        <v>2813</v>
      </c>
      <c r="F1406" s="19">
        <v>1511716</v>
      </c>
      <c r="G1406" s="19">
        <v>120937</v>
      </c>
      <c r="H1406" s="19">
        <f t="shared" si="21"/>
        <v>1632653</v>
      </c>
      <c r="I1406" s="2"/>
      <c r="J1406" s="2"/>
      <c r="K1406" s="3"/>
      <c r="L1406" s="2"/>
      <c r="M1406" s="3"/>
      <c r="N1406" s="3"/>
      <c r="O1406" s="3"/>
      <c r="P1406" s="2"/>
      <c r="Q1406" s="2"/>
      <c r="R1406" s="2"/>
      <c r="S1406" s="2"/>
    </row>
    <row r="1407" spans="1:19" s="21" customFormat="1" ht="27" customHeight="1">
      <c r="A1407" s="14">
        <v>1402</v>
      </c>
      <c r="B1407" s="15">
        <v>45547</v>
      </c>
      <c r="C1407" s="16" t="s">
        <v>2814</v>
      </c>
      <c r="D1407" s="17" t="s">
        <v>14</v>
      </c>
      <c r="E1407" s="18" t="s">
        <v>2815</v>
      </c>
      <c r="F1407" s="19">
        <v>354750</v>
      </c>
      <c r="G1407" s="19">
        <v>28380</v>
      </c>
      <c r="H1407" s="19">
        <f t="shared" si="21"/>
        <v>383130</v>
      </c>
      <c r="I1407" s="2"/>
      <c r="J1407" s="2"/>
      <c r="K1407" s="3"/>
      <c r="L1407" s="2"/>
      <c r="M1407" s="3"/>
      <c r="N1407" s="3"/>
      <c r="O1407" s="3"/>
      <c r="P1407" s="2"/>
      <c r="Q1407" s="2"/>
      <c r="R1407" s="2"/>
      <c r="S1407" s="2"/>
    </row>
    <row r="1408" spans="1:19" s="21" customFormat="1" ht="27" customHeight="1">
      <c r="A1408" s="14">
        <v>1403</v>
      </c>
      <c r="B1408" s="15">
        <v>45547</v>
      </c>
      <c r="C1408" s="16" t="s">
        <v>2816</v>
      </c>
      <c r="D1408" s="17" t="s">
        <v>14</v>
      </c>
      <c r="E1408" s="18" t="s">
        <v>2817</v>
      </c>
      <c r="F1408" s="19">
        <v>1706810</v>
      </c>
      <c r="G1408" s="19">
        <v>136545</v>
      </c>
      <c r="H1408" s="19">
        <f t="shared" si="21"/>
        <v>1843355</v>
      </c>
      <c r="I1408" s="2"/>
      <c r="J1408" s="2"/>
      <c r="K1408" s="3"/>
      <c r="L1408" s="2"/>
      <c r="M1408" s="3"/>
      <c r="N1408" s="3"/>
      <c r="O1408" s="3"/>
      <c r="P1408" s="2"/>
      <c r="Q1408" s="2"/>
      <c r="R1408" s="2"/>
      <c r="S1408" s="2"/>
    </row>
    <row r="1409" spans="1:19" s="21" customFormat="1" ht="27" customHeight="1">
      <c r="A1409" s="14">
        <v>1404</v>
      </c>
      <c r="B1409" s="15">
        <v>45547</v>
      </c>
      <c r="C1409" s="16" t="s">
        <v>2818</v>
      </c>
      <c r="D1409" s="17" t="s">
        <v>14</v>
      </c>
      <c r="E1409" s="18" t="s">
        <v>2819</v>
      </c>
      <c r="F1409" s="19">
        <v>445500</v>
      </c>
      <c r="G1409" s="19">
        <v>35640</v>
      </c>
      <c r="H1409" s="19">
        <f t="shared" si="21"/>
        <v>481140</v>
      </c>
      <c r="I1409" s="2"/>
      <c r="J1409" s="2"/>
      <c r="K1409" s="3"/>
      <c r="L1409" s="2"/>
      <c r="M1409" s="3"/>
      <c r="N1409" s="3"/>
      <c r="O1409" s="3"/>
      <c r="P1409" s="2"/>
      <c r="Q1409" s="2"/>
      <c r="R1409" s="2"/>
      <c r="S1409" s="2"/>
    </row>
    <row r="1410" spans="1:19" s="21" customFormat="1" ht="27" customHeight="1">
      <c r="A1410" s="14">
        <v>1405</v>
      </c>
      <c r="B1410" s="15">
        <v>45547</v>
      </c>
      <c r="C1410" s="16" t="s">
        <v>2820</v>
      </c>
      <c r="D1410" s="17" t="s">
        <v>14</v>
      </c>
      <c r="E1410" s="18" t="s">
        <v>2821</v>
      </c>
      <c r="F1410" s="19">
        <v>2095800</v>
      </c>
      <c r="G1410" s="19">
        <v>167664</v>
      </c>
      <c r="H1410" s="19">
        <f t="shared" si="21"/>
        <v>2263464</v>
      </c>
      <c r="I1410" s="2"/>
      <c r="J1410" s="2"/>
      <c r="K1410" s="3"/>
      <c r="L1410" s="2"/>
      <c r="M1410" s="3"/>
      <c r="N1410" s="3"/>
      <c r="O1410" s="3"/>
      <c r="P1410" s="2"/>
      <c r="Q1410" s="2"/>
      <c r="R1410" s="2"/>
      <c r="S1410" s="2"/>
    </row>
    <row r="1411" spans="1:19" s="21" customFormat="1" ht="27" customHeight="1">
      <c r="A1411" s="14">
        <v>1406</v>
      </c>
      <c r="B1411" s="15">
        <v>45547</v>
      </c>
      <c r="C1411" s="16" t="s">
        <v>2822</v>
      </c>
      <c r="D1411" s="17" t="s">
        <v>14</v>
      </c>
      <c r="E1411" s="18" t="s">
        <v>2823</v>
      </c>
      <c r="F1411" s="19">
        <v>2553465</v>
      </c>
      <c r="G1411" s="19">
        <v>204277</v>
      </c>
      <c r="H1411" s="19">
        <f t="shared" si="21"/>
        <v>2757742</v>
      </c>
      <c r="I1411" s="2"/>
      <c r="J1411" s="2"/>
      <c r="K1411" s="3"/>
      <c r="L1411" s="2"/>
      <c r="M1411" s="3"/>
      <c r="N1411" s="3"/>
      <c r="O1411" s="3"/>
      <c r="P1411" s="2"/>
      <c r="Q1411" s="2"/>
      <c r="R1411" s="2"/>
      <c r="S1411" s="2"/>
    </row>
    <row r="1412" spans="1:19" s="21" customFormat="1" ht="27" customHeight="1">
      <c r="A1412" s="14">
        <v>1407</v>
      </c>
      <c r="B1412" s="15">
        <v>45547</v>
      </c>
      <c r="C1412" s="16" t="s">
        <v>2824</v>
      </c>
      <c r="D1412" s="17" t="s">
        <v>14</v>
      </c>
      <c r="E1412" s="18" t="s">
        <v>2825</v>
      </c>
      <c r="F1412" s="19">
        <v>721500</v>
      </c>
      <c r="G1412" s="19">
        <v>57720</v>
      </c>
      <c r="H1412" s="19">
        <f t="shared" ref="H1412:H1475" si="22">F1412+G1412</f>
        <v>779220</v>
      </c>
      <c r="I1412" s="2"/>
      <c r="J1412" s="2"/>
      <c r="K1412" s="3"/>
      <c r="L1412" s="2"/>
      <c r="M1412" s="3"/>
      <c r="N1412" s="3"/>
      <c r="O1412" s="3"/>
      <c r="P1412" s="2"/>
      <c r="Q1412" s="2"/>
      <c r="R1412" s="2"/>
      <c r="S1412" s="2"/>
    </row>
    <row r="1413" spans="1:19" s="21" customFormat="1" ht="27" customHeight="1">
      <c r="A1413" s="14">
        <v>1408</v>
      </c>
      <c r="B1413" s="15">
        <v>45547</v>
      </c>
      <c r="C1413" s="16" t="s">
        <v>2826</v>
      </c>
      <c r="D1413" s="17" t="s">
        <v>14</v>
      </c>
      <c r="E1413" s="18" t="s">
        <v>2827</v>
      </c>
      <c r="F1413" s="19">
        <v>1591490</v>
      </c>
      <c r="G1413" s="19">
        <v>127319</v>
      </c>
      <c r="H1413" s="19">
        <f t="shared" si="22"/>
        <v>1718809</v>
      </c>
      <c r="I1413" s="2"/>
      <c r="J1413" s="2"/>
      <c r="K1413" s="3"/>
      <c r="L1413" s="2"/>
      <c r="M1413" s="3"/>
      <c r="N1413" s="3"/>
      <c r="O1413" s="3"/>
      <c r="P1413" s="2"/>
      <c r="Q1413" s="2"/>
      <c r="R1413" s="2"/>
      <c r="S1413" s="2"/>
    </row>
    <row r="1414" spans="1:19" s="21" customFormat="1" ht="27" customHeight="1">
      <c r="A1414" s="14">
        <v>1409</v>
      </c>
      <c r="B1414" s="15">
        <v>45547</v>
      </c>
      <c r="C1414" s="16" t="s">
        <v>2828</v>
      </c>
      <c r="D1414" s="17" t="s">
        <v>14</v>
      </c>
      <c r="E1414" s="18" t="s">
        <v>2829</v>
      </c>
      <c r="F1414" s="19">
        <v>3269843</v>
      </c>
      <c r="G1414" s="19">
        <v>261587</v>
      </c>
      <c r="H1414" s="19">
        <f t="shared" si="22"/>
        <v>3531430</v>
      </c>
      <c r="I1414" s="2"/>
      <c r="J1414" s="2"/>
      <c r="K1414" s="3"/>
      <c r="L1414" s="2"/>
      <c r="M1414" s="3"/>
      <c r="N1414" s="3"/>
      <c r="O1414" s="3"/>
      <c r="P1414" s="2"/>
      <c r="Q1414" s="2"/>
      <c r="R1414" s="2"/>
      <c r="S1414" s="2"/>
    </row>
    <row r="1415" spans="1:19" s="21" customFormat="1" ht="27" customHeight="1">
      <c r="A1415" s="14">
        <v>1410</v>
      </c>
      <c r="B1415" s="15">
        <v>45547</v>
      </c>
      <c r="C1415" s="16" t="s">
        <v>2830</v>
      </c>
      <c r="D1415" s="17" t="s">
        <v>14</v>
      </c>
      <c r="E1415" s="18" t="s">
        <v>2831</v>
      </c>
      <c r="F1415" s="19">
        <v>3349387</v>
      </c>
      <c r="G1415" s="19">
        <v>267951</v>
      </c>
      <c r="H1415" s="19">
        <f t="shared" si="22"/>
        <v>3617338</v>
      </c>
      <c r="I1415" s="2"/>
      <c r="J1415" s="2"/>
      <c r="K1415" s="3"/>
      <c r="L1415" s="2"/>
      <c r="M1415" s="3"/>
      <c r="N1415" s="3"/>
      <c r="O1415" s="3"/>
      <c r="P1415" s="2"/>
      <c r="Q1415" s="2"/>
      <c r="R1415" s="2"/>
      <c r="S1415" s="2"/>
    </row>
    <row r="1416" spans="1:19" s="21" customFormat="1" ht="27" customHeight="1">
      <c r="A1416" s="14">
        <v>1411</v>
      </c>
      <c r="B1416" s="15">
        <v>45547</v>
      </c>
      <c r="C1416" s="16" t="s">
        <v>2832</v>
      </c>
      <c r="D1416" s="17" t="s">
        <v>14</v>
      </c>
      <c r="E1416" s="52" t="s">
        <v>2833</v>
      </c>
      <c r="F1416" s="19">
        <v>2368988</v>
      </c>
      <c r="G1416" s="19">
        <v>189519</v>
      </c>
      <c r="H1416" s="19">
        <f t="shared" si="22"/>
        <v>2558507</v>
      </c>
      <c r="I1416" s="2"/>
      <c r="J1416" s="2"/>
      <c r="K1416" s="3"/>
      <c r="L1416" s="2"/>
      <c r="M1416" s="3"/>
      <c r="N1416" s="3"/>
      <c r="O1416" s="3"/>
      <c r="P1416" s="2"/>
      <c r="Q1416" s="2"/>
      <c r="R1416" s="2"/>
      <c r="S1416" s="2"/>
    </row>
    <row r="1417" spans="1:19" s="21" customFormat="1" ht="27" customHeight="1">
      <c r="A1417" s="14">
        <v>1412</v>
      </c>
      <c r="B1417" s="26">
        <v>45547</v>
      </c>
      <c r="C1417" s="27" t="s">
        <v>2834</v>
      </c>
      <c r="D1417" s="17" t="s">
        <v>14</v>
      </c>
      <c r="E1417" s="28" t="s">
        <v>2835</v>
      </c>
      <c r="F1417" s="20">
        <v>250910</v>
      </c>
      <c r="G1417" s="20">
        <v>20073</v>
      </c>
      <c r="H1417" s="20">
        <f t="shared" si="22"/>
        <v>270983</v>
      </c>
      <c r="I1417" s="2"/>
      <c r="J1417" s="2"/>
      <c r="K1417" s="3"/>
      <c r="L1417" s="2"/>
      <c r="M1417" s="3"/>
      <c r="N1417" s="3"/>
      <c r="O1417" s="3"/>
      <c r="P1417" s="2"/>
      <c r="Q1417" s="2"/>
      <c r="R1417" s="2"/>
      <c r="S1417" s="2"/>
    </row>
    <row r="1418" spans="1:19" s="21" customFormat="1" ht="27" customHeight="1">
      <c r="A1418" s="14">
        <v>1413</v>
      </c>
      <c r="B1418" s="26">
        <v>45547</v>
      </c>
      <c r="C1418" s="27" t="s">
        <v>2836</v>
      </c>
      <c r="D1418" s="17" t="s">
        <v>14</v>
      </c>
      <c r="E1418" s="28" t="s">
        <v>2837</v>
      </c>
      <c r="F1418" s="20">
        <v>848065</v>
      </c>
      <c r="G1418" s="20">
        <v>67845</v>
      </c>
      <c r="H1418" s="20">
        <f t="shared" si="22"/>
        <v>915910</v>
      </c>
      <c r="I1418" s="2"/>
      <c r="J1418" s="2"/>
      <c r="K1418" s="3"/>
      <c r="L1418" s="2"/>
      <c r="M1418" s="3"/>
      <c r="N1418" s="3"/>
      <c r="O1418" s="3"/>
      <c r="P1418" s="2"/>
      <c r="Q1418" s="2"/>
      <c r="R1418" s="2"/>
      <c r="S1418" s="2"/>
    </row>
    <row r="1419" spans="1:19" s="21" customFormat="1" ht="27" customHeight="1">
      <c r="A1419" s="14">
        <v>1414</v>
      </c>
      <c r="B1419" s="26">
        <v>45547</v>
      </c>
      <c r="C1419" s="27" t="s">
        <v>2838</v>
      </c>
      <c r="D1419" s="17" t="s">
        <v>14</v>
      </c>
      <c r="E1419" s="28" t="s">
        <v>2839</v>
      </c>
      <c r="F1419" s="20">
        <v>3313510</v>
      </c>
      <c r="G1419" s="20">
        <v>265081</v>
      </c>
      <c r="H1419" s="20">
        <f t="shared" si="22"/>
        <v>3578591</v>
      </c>
      <c r="I1419" s="2"/>
      <c r="J1419" s="2"/>
      <c r="K1419" s="3"/>
      <c r="L1419" s="2"/>
      <c r="M1419" s="3"/>
      <c r="N1419" s="3"/>
      <c r="O1419" s="3"/>
      <c r="P1419" s="2"/>
      <c r="Q1419" s="2"/>
      <c r="R1419" s="2"/>
      <c r="S1419" s="2"/>
    </row>
    <row r="1420" spans="1:19" s="21" customFormat="1" ht="27" customHeight="1">
      <c r="A1420" s="14">
        <v>1415</v>
      </c>
      <c r="B1420" s="26">
        <v>45547</v>
      </c>
      <c r="C1420" s="27" t="s">
        <v>2840</v>
      </c>
      <c r="D1420" s="17" t="s">
        <v>14</v>
      </c>
      <c r="E1420" s="28" t="s">
        <v>2841</v>
      </c>
      <c r="F1420" s="20">
        <v>2391065</v>
      </c>
      <c r="G1420" s="20">
        <v>191285</v>
      </c>
      <c r="H1420" s="20">
        <f t="shared" si="22"/>
        <v>2582350</v>
      </c>
      <c r="I1420" s="2"/>
      <c r="J1420" s="2"/>
      <c r="K1420" s="3"/>
      <c r="L1420" s="2"/>
      <c r="M1420" s="3"/>
      <c r="N1420" s="3"/>
      <c r="O1420" s="3"/>
      <c r="P1420" s="2"/>
      <c r="Q1420" s="2"/>
      <c r="R1420" s="2"/>
      <c r="S1420" s="2"/>
    </row>
    <row r="1421" spans="1:19" s="21" customFormat="1" ht="27" customHeight="1">
      <c r="A1421" s="14">
        <v>1416</v>
      </c>
      <c r="B1421" s="26">
        <v>45547</v>
      </c>
      <c r="C1421" s="27" t="s">
        <v>2842</v>
      </c>
      <c r="D1421" s="17" t="s">
        <v>14</v>
      </c>
      <c r="E1421" s="28" t="s">
        <v>2843</v>
      </c>
      <c r="F1421" s="20">
        <v>1958645</v>
      </c>
      <c r="G1421" s="20">
        <v>156692</v>
      </c>
      <c r="H1421" s="20">
        <f t="shared" si="22"/>
        <v>2115337</v>
      </c>
      <c r="I1421" s="2"/>
      <c r="J1421" s="2"/>
      <c r="K1421" s="3"/>
      <c r="L1421" s="2"/>
      <c r="M1421" s="3"/>
      <c r="N1421" s="3"/>
      <c r="O1421" s="3"/>
      <c r="P1421" s="2"/>
      <c r="Q1421" s="2"/>
      <c r="R1421" s="2"/>
      <c r="S1421" s="2"/>
    </row>
    <row r="1422" spans="1:19" s="21" customFormat="1" ht="27" customHeight="1">
      <c r="A1422" s="14">
        <v>1417</v>
      </c>
      <c r="B1422" s="26">
        <v>45547</v>
      </c>
      <c r="C1422" s="27" t="s">
        <v>2844</v>
      </c>
      <c r="D1422" s="17" t="s">
        <v>14</v>
      </c>
      <c r="E1422" s="28" t="s">
        <v>2845</v>
      </c>
      <c r="F1422" s="20">
        <v>1289600</v>
      </c>
      <c r="G1422" s="20">
        <v>103168</v>
      </c>
      <c r="H1422" s="20">
        <f t="shared" si="22"/>
        <v>1392768</v>
      </c>
      <c r="I1422" s="2"/>
      <c r="J1422" s="2"/>
      <c r="K1422" s="3"/>
      <c r="L1422" s="2"/>
      <c r="M1422" s="3"/>
      <c r="N1422" s="3"/>
      <c r="O1422" s="3"/>
      <c r="P1422" s="2"/>
      <c r="Q1422" s="2"/>
      <c r="R1422" s="2"/>
      <c r="S1422" s="2"/>
    </row>
    <row r="1423" spans="1:19" s="21" customFormat="1" ht="27" customHeight="1">
      <c r="A1423" s="14">
        <v>1418</v>
      </c>
      <c r="B1423" s="26">
        <v>45547</v>
      </c>
      <c r="C1423" s="27" t="s">
        <v>2846</v>
      </c>
      <c r="D1423" s="17" t="s">
        <v>14</v>
      </c>
      <c r="E1423" s="28" t="s">
        <v>2847</v>
      </c>
      <c r="F1423" s="20">
        <v>2095800</v>
      </c>
      <c r="G1423" s="20">
        <v>167664</v>
      </c>
      <c r="H1423" s="20">
        <f t="shared" si="22"/>
        <v>2263464</v>
      </c>
      <c r="I1423" s="2"/>
      <c r="J1423" s="2"/>
      <c r="K1423" s="3"/>
      <c r="L1423" s="2"/>
      <c r="M1423" s="3"/>
      <c r="N1423" s="3"/>
      <c r="O1423" s="3"/>
      <c r="P1423" s="2"/>
      <c r="Q1423" s="2"/>
      <c r="R1423" s="2"/>
      <c r="S1423" s="2"/>
    </row>
    <row r="1424" spans="1:19" s="21" customFormat="1" ht="27" customHeight="1">
      <c r="A1424" s="14">
        <v>1419</v>
      </c>
      <c r="B1424" s="26">
        <v>45547</v>
      </c>
      <c r="C1424" s="27" t="s">
        <v>2848</v>
      </c>
      <c r="D1424" s="17" t="s">
        <v>14</v>
      </c>
      <c r="E1424" s="28" t="s">
        <v>2849</v>
      </c>
      <c r="F1424" s="20">
        <v>4324207</v>
      </c>
      <c r="G1424" s="20">
        <v>345937</v>
      </c>
      <c r="H1424" s="20">
        <f t="shared" si="22"/>
        <v>4670144</v>
      </c>
      <c r="I1424" s="2"/>
      <c r="J1424" s="2"/>
      <c r="K1424" s="3"/>
      <c r="L1424" s="2"/>
      <c r="M1424" s="3"/>
      <c r="N1424" s="3"/>
      <c r="O1424" s="3"/>
      <c r="P1424" s="2"/>
      <c r="Q1424" s="2"/>
      <c r="R1424" s="2"/>
      <c r="S1424" s="2"/>
    </row>
    <row r="1425" spans="1:19" s="21" customFormat="1" ht="27" customHeight="1">
      <c r="A1425" s="14">
        <v>1420</v>
      </c>
      <c r="B1425" s="26">
        <v>45547</v>
      </c>
      <c r="C1425" s="27" t="s">
        <v>2850</v>
      </c>
      <c r="D1425" s="17" t="s">
        <v>14</v>
      </c>
      <c r="E1425" s="28" t="s">
        <v>2851</v>
      </c>
      <c r="F1425" s="20">
        <v>6057445</v>
      </c>
      <c r="G1425" s="20">
        <v>484596</v>
      </c>
      <c r="H1425" s="20">
        <f t="shared" si="22"/>
        <v>6542041</v>
      </c>
      <c r="I1425" s="2"/>
      <c r="J1425" s="2"/>
      <c r="K1425" s="3"/>
      <c r="L1425" s="2"/>
      <c r="M1425" s="3"/>
      <c r="N1425" s="3"/>
      <c r="O1425" s="3"/>
      <c r="P1425" s="2"/>
      <c r="Q1425" s="2"/>
      <c r="R1425" s="2"/>
      <c r="S1425" s="2"/>
    </row>
    <row r="1426" spans="1:19" s="21" customFormat="1" ht="27" customHeight="1">
      <c r="A1426" s="14">
        <v>1421</v>
      </c>
      <c r="B1426" s="26">
        <v>45547</v>
      </c>
      <c r="C1426" s="27" t="s">
        <v>2852</v>
      </c>
      <c r="D1426" s="17" t="s">
        <v>14</v>
      </c>
      <c r="E1426" s="28" t="s">
        <v>2853</v>
      </c>
      <c r="F1426" s="20">
        <v>3757495</v>
      </c>
      <c r="G1426" s="20">
        <v>300600</v>
      </c>
      <c r="H1426" s="20">
        <f t="shared" si="22"/>
        <v>4058095</v>
      </c>
      <c r="I1426" s="2"/>
      <c r="J1426" s="2"/>
      <c r="K1426" s="3"/>
      <c r="L1426" s="2"/>
      <c r="M1426" s="3"/>
      <c r="N1426" s="3"/>
      <c r="O1426" s="3"/>
      <c r="P1426" s="2"/>
      <c r="Q1426" s="2"/>
      <c r="R1426" s="2"/>
      <c r="S1426" s="2"/>
    </row>
    <row r="1427" spans="1:19" s="21" customFormat="1" ht="27" customHeight="1">
      <c r="A1427" s="14">
        <v>1422</v>
      </c>
      <c r="B1427" s="26">
        <v>45547</v>
      </c>
      <c r="C1427" s="27" t="s">
        <v>2854</v>
      </c>
      <c r="D1427" s="17" t="s">
        <v>14</v>
      </c>
      <c r="E1427" s="28" t="s">
        <v>2855</v>
      </c>
      <c r="F1427" s="20">
        <v>1749600</v>
      </c>
      <c r="G1427" s="20">
        <v>139968</v>
      </c>
      <c r="H1427" s="20">
        <f t="shared" si="22"/>
        <v>1889568</v>
      </c>
      <c r="I1427" s="2"/>
      <c r="J1427" s="2"/>
      <c r="K1427" s="3"/>
      <c r="L1427" s="2"/>
      <c r="M1427" s="3"/>
      <c r="N1427" s="3"/>
      <c r="O1427" s="3"/>
      <c r="P1427" s="2"/>
      <c r="Q1427" s="2"/>
      <c r="R1427" s="2"/>
      <c r="S1427" s="2"/>
    </row>
    <row r="1428" spans="1:19" s="21" customFormat="1" ht="27" customHeight="1">
      <c r="A1428" s="14">
        <v>1423</v>
      </c>
      <c r="B1428" s="26">
        <v>45547</v>
      </c>
      <c r="C1428" s="27" t="s">
        <v>2856</v>
      </c>
      <c r="D1428" s="17" t="s">
        <v>14</v>
      </c>
      <c r="E1428" s="28" t="s">
        <v>2857</v>
      </c>
      <c r="F1428" s="20">
        <v>4096310</v>
      </c>
      <c r="G1428" s="20">
        <v>327705</v>
      </c>
      <c r="H1428" s="20">
        <f t="shared" si="22"/>
        <v>4424015</v>
      </c>
      <c r="I1428" s="2"/>
      <c r="J1428" s="2"/>
      <c r="K1428" s="3"/>
      <c r="L1428" s="2"/>
      <c r="M1428" s="3"/>
      <c r="N1428" s="3"/>
      <c r="O1428" s="3"/>
      <c r="P1428" s="2"/>
      <c r="Q1428" s="2"/>
      <c r="R1428" s="2"/>
      <c r="S1428" s="2"/>
    </row>
    <row r="1429" spans="1:19" s="21" customFormat="1" ht="27" customHeight="1">
      <c r="A1429" s="14">
        <v>1424</v>
      </c>
      <c r="B1429" s="26">
        <v>45547</v>
      </c>
      <c r="C1429" s="27" t="s">
        <v>2858</v>
      </c>
      <c r="D1429" s="17" t="s">
        <v>14</v>
      </c>
      <c r="E1429" s="28" t="s">
        <v>2859</v>
      </c>
      <c r="F1429" s="20">
        <v>3322625</v>
      </c>
      <c r="G1429" s="20">
        <v>265810</v>
      </c>
      <c r="H1429" s="20">
        <f t="shared" si="22"/>
        <v>3588435</v>
      </c>
      <c r="I1429" s="2"/>
      <c r="J1429" s="2"/>
      <c r="K1429" s="3"/>
      <c r="L1429" s="2"/>
      <c r="M1429" s="3"/>
      <c r="N1429" s="3"/>
      <c r="O1429" s="3"/>
      <c r="P1429" s="2"/>
      <c r="Q1429" s="2"/>
      <c r="R1429" s="2"/>
      <c r="S1429" s="2"/>
    </row>
    <row r="1430" spans="1:19" s="21" customFormat="1" ht="27" customHeight="1">
      <c r="A1430" s="14">
        <v>1425</v>
      </c>
      <c r="B1430" s="26">
        <v>45547</v>
      </c>
      <c r="C1430" s="27" t="s">
        <v>2860</v>
      </c>
      <c r="D1430" s="17" t="s">
        <v>14</v>
      </c>
      <c r="E1430" s="28" t="s">
        <v>2861</v>
      </c>
      <c r="F1430" s="20">
        <v>3422772</v>
      </c>
      <c r="G1430" s="20">
        <v>273822</v>
      </c>
      <c r="H1430" s="20">
        <f t="shared" si="22"/>
        <v>3696594</v>
      </c>
      <c r="I1430" s="2"/>
      <c r="J1430" s="2"/>
      <c r="K1430" s="3"/>
      <c r="L1430" s="2"/>
      <c r="M1430" s="3"/>
      <c r="N1430" s="3"/>
      <c r="O1430" s="3"/>
      <c r="P1430" s="2"/>
      <c r="Q1430" s="2"/>
      <c r="R1430" s="2"/>
      <c r="S1430" s="2"/>
    </row>
    <row r="1431" spans="1:19" s="21" customFormat="1" ht="27" customHeight="1">
      <c r="A1431" s="14">
        <v>1426</v>
      </c>
      <c r="B1431" s="26">
        <v>45547</v>
      </c>
      <c r="C1431" s="27" t="s">
        <v>2862</v>
      </c>
      <c r="D1431" s="17" t="s">
        <v>14</v>
      </c>
      <c r="E1431" s="28" t="s">
        <v>2863</v>
      </c>
      <c r="F1431" s="20">
        <v>445500</v>
      </c>
      <c r="G1431" s="20">
        <v>35640</v>
      </c>
      <c r="H1431" s="20">
        <f t="shared" si="22"/>
        <v>481140</v>
      </c>
      <c r="I1431" s="2"/>
      <c r="J1431" s="2"/>
      <c r="K1431" s="3"/>
      <c r="L1431" s="2"/>
      <c r="M1431" s="3"/>
      <c r="N1431" s="3"/>
      <c r="O1431" s="3"/>
      <c r="P1431" s="2"/>
      <c r="Q1431" s="2"/>
      <c r="R1431" s="2"/>
      <c r="S1431" s="2"/>
    </row>
    <row r="1432" spans="1:19" s="21" customFormat="1" ht="27" customHeight="1">
      <c r="A1432" s="14">
        <v>1427</v>
      </c>
      <c r="B1432" s="26">
        <v>45547</v>
      </c>
      <c r="C1432" s="27" t="s">
        <v>2864</v>
      </c>
      <c r="D1432" s="17" t="s">
        <v>14</v>
      </c>
      <c r="E1432" s="28" t="s">
        <v>2865</v>
      </c>
      <c r="F1432" s="20">
        <v>3173865</v>
      </c>
      <c r="G1432" s="20">
        <v>253909</v>
      </c>
      <c r="H1432" s="20">
        <f t="shared" si="22"/>
        <v>3427774</v>
      </c>
      <c r="I1432" s="2"/>
      <c r="J1432" s="2"/>
      <c r="K1432" s="3"/>
      <c r="L1432" s="2"/>
      <c r="M1432" s="3"/>
      <c r="N1432" s="3"/>
      <c r="O1432" s="3"/>
      <c r="P1432" s="2"/>
      <c r="Q1432" s="2"/>
      <c r="R1432" s="2"/>
      <c r="S1432" s="2"/>
    </row>
    <row r="1433" spans="1:19" s="21" customFormat="1" ht="27" customHeight="1">
      <c r="A1433" s="14">
        <v>1428</v>
      </c>
      <c r="B1433" s="26">
        <v>45547</v>
      </c>
      <c r="C1433" s="27" t="s">
        <v>2866</v>
      </c>
      <c r="D1433" s="17" t="s">
        <v>14</v>
      </c>
      <c r="E1433" s="28" t="s">
        <v>2867</v>
      </c>
      <c r="F1433" s="20">
        <v>2423143</v>
      </c>
      <c r="G1433" s="20">
        <v>193851</v>
      </c>
      <c r="H1433" s="20">
        <f t="shared" si="22"/>
        <v>2616994</v>
      </c>
      <c r="I1433" s="2"/>
      <c r="J1433" s="2"/>
      <c r="K1433" s="3"/>
      <c r="L1433" s="2"/>
      <c r="M1433" s="3"/>
      <c r="N1433" s="3"/>
      <c r="O1433" s="3"/>
      <c r="P1433" s="2"/>
      <c r="Q1433" s="2"/>
      <c r="R1433" s="2"/>
      <c r="S1433" s="2"/>
    </row>
    <row r="1434" spans="1:19" s="21" customFormat="1" ht="27" customHeight="1">
      <c r="A1434" s="14">
        <v>1429</v>
      </c>
      <c r="B1434" s="26">
        <v>45547</v>
      </c>
      <c r="C1434" s="27" t="s">
        <v>2868</v>
      </c>
      <c r="D1434" s="17" t="s">
        <v>14</v>
      </c>
      <c r="E1434" s="28" t="s">
        <v>2869</v>
      </c>
      <c r="F1434" s="20">
        <v>5904470</v>
      </c>
      <c r="G1434" s="20">
        <v>472358</v>
      </c>
      <c r="H1434" s="20">
        <f t="shared" si="22"/>
        <v>6376828</v>
      </c>
      <c r="I1434" s="2"/>
      <c r="J1434" s="2"/>
      <c r="K1434" s="3"/>
      <c r="L1434" s="2"/>
      <c r="M1434" s="3"/>
      <c r="N1434" s="3"/>
      <c r="O1434" s="3"/>
      <c r="P1434" s="2"/>
      <c r="Q1434" s="2"/>
      <c r="R1434" s="2"/>
      <c r="S1434" s="2"/>
    </row>
    <row r="1435" spans="1:19" s="21" customFormat="1" ht="27" customHeight="1">
      <c r="A1435" s="14">
        <v>1430</v>
      </c>
      <c r="B1435" s="26">
        <v>45547</v>
      </c>
      <c r="C1435" s="27" t="s">
        <v>2870</v>
      </c>
      <c r="D1435" s="17" t="s">
        <v>14</v>
      </c>
      <c r="E1435" s="28" t="s">
        <v>2871</v>
      </c>
      <c r="F1435" s="20">
        <v>3845424</v>
      </c>
      <c r="G1435" s="20">
        <v>307634</v>
      </c>
      <c r="H1435" s="20">
        <f t="shared" si="22"/>
        <v>4153058</v>
      </c>
      <c r="I1435" s="2"/>
      <c r="J1435" s="2"/>
      <c r="K1435" s="3"/>
      <c r="L1435" s="2"/>
      <c r="M1435" s="3"/>
      <c r="N1435" s="3"/>
      <c r="O1435" s="3"/>
      <c r="P1435" s="2"/>
      <c r="Q1435" s="2"/>
      <c r="R1435" s="2"/>
      <c r="S1435" s="2"/>
    </row>
    <row r="1436" spans="1:19" s="21" customFormat="1" ht="27" customHeight="1">
      <c r="A1436" s="14">
        <v>1431</v>
      </c>
      <c r="B1436" s="26">
        <v>45547</v>
      </c>
      <c r="C1436" s="27" t="s">
        <v>2872</v>
      </c>
      <c r="D1436" s="17" t="s">
        <v>14</v>
      </c>
      <c r="E1436" s="28" t="s">
        <v>2873</v>
      </c>
      <c r="F1436" s="20">
        <v>2442045</v>
      </c>
      <c r="G1436" s="20">
        <v>195364</v>
      </c>
      <c r="H1436" s="20">
        <f t="shared" si="22"/>
        <v>2637409</v>
      </c>
      <c r="I1436" s="2"/>
      <c r="J1436" s="2"/>
      <c r="K1436" s="3"/>
      <c r="L1436" s="2"/>
      <c r="M1436" s="3"/>
      <c r="N1436" s="3"/>
      <c r="O1436" s="3"/>
      <c r="P1436" s="2"/>
      <c r="Q1436" s="2"/>
      <c r="R1436" s="2"/>
      <c r="S1436" s="2"/>
    </row>
    <row r="1437" spans="1:19" s="21" customFormat="1" ht="27" customHeight="1">
      <c r="A1437" s="14">
        <v>1432</v>
      </c>
      <c r="B1437" s="26">
        <v>45547</v>
      </c>
      <c r="C1437" s="27" t="s">
        <v>2874</v>
      </c>
      <c r="D1437" s="17" t="s">
        <v>14</v>
      </c>
      <c r="E1437" s="28" t="s">
        <v>2875</v>
      </c>
      <c r="F1437" s="20">
        <v>3290110</v>
      </c>
      <c r="G1437" s="20">
        <v>263209</v>
      </c>
      <c r="H1437" s="20">
        <f t="shared" si="22"/>
        <v>3553319</v>
      </c>
      <c r="I1437" s="2"/>
      <c r="J1437" s="2"/>
      <c r="K1437" s="3"/>
      <c r="L1437" s="2"/>
      <c r="M1437" s="3"/>
      <c r="N1437" s="3"/>
      <c r="O1437" s="3"/>
      <c r="P1437" s="2"/>
      <c r="Q1437" s="2"/>
      <c r="R1437" s="2"/>
      <c r="S1437" s="2"/>
    </row>
    <row r="1438" spans="1:19" s="21" customFormat="1" ht="27" customHeight="1">
      <c r="A1438" s="14">
        <v>1433</v>
      </c>
      <c r="B1438" s="26">
        <v>45547</v>
      </c>
      <c r="C1438" s="27" t="s">
        <v>2876</v>
      </c>
      <c r="D1438" s="17" t="s">
        <v>14</v>
      </c>
      <c r="E1438" s="28" t="s">
        <v>2877</v>
      </c>
      <c r="F1438" s="20">
        <v>371250</v>
      </c>
      <c r="G1438" s="20">
        <v>29700</v>
      </c>
      <c r="H1438" s="20">
        <f t="shared" si="22"/>
        <v>400950</v>
      </c>
      <c r="I1438" s="2"/>
      <c r="J1438" s="2"/>
      <c r="K1438" s="3"/>
      <c r="L1438" s="2"/>
      <c r="M1438" s="3"/>
      <c r="N1438" s="3"/>
      <c r="O1438" s="3"/>
      <c r="P1438" s="2"/>
      <c r="Q1438" s="2"/>
      <c r="R1438" s="2"/>
      <c r="S1438" s="2"/>
    </row>
    <row r="1439" spans="1:19" s="21" customFormat="1" ht="27" customHeight="1">
      <c r="A1439" s="14">
        <v>1434</v>
      </c>
      <c r="B1439" s="26">
        <v>45547</v>
      </c>
      <c r="C1439" s="27" t="s">
        <v>2878</v>
      </c>
      <c r="D1439" s="17" t="s">
        <v>14</v>
      </c>
      <c r="E1439" s="28" t="s">
        <v>2879</v>
      </c>
      <c r="F1439" s="20">
        <v>1264790</v>
      </c>
      <c r="G1439" s="20">
        <v>101183</v>
      </c>
      <c r="H1439" s="20">
        <f t="shared" si="22"/>
        <v>1365973</v>
      </c>
      <c r="I1439" s="2"/>
      <c r="J1439" s="2"/>
      <c r="K1439" s="3"/>
      <c r="L1439" s="2"/>
      <c r="M1439" s="3"/>
      <c r="N1439" s="3"/>
      <c r="O1439" s="3"/>
      <c r="P1439" s="2"/>
      <c r="Q1439" s="2"/>
      <c r="R1439" s="2"/>
      <c r="S1439" s="2"/>
    </row>
    <row r="1440" spans="1:19" s="21" customFormat="1" ht="27" customHeight="1">
      <c r="A1440" s="14">
        <v>1435</v>
      </c>
      <c r="B1440" s="26">
        <v>45547</v>
      </c>
      <c r="C1440" s="27" t="s">
        <v>2880</v>
      </c>
      <c r="D1440" s="17" t="s">
        <v>14</v>
      </c>
      <c r="E1440" s="28" t="s">
        <v>2881</v>
      </c>
      <c r="F1440" s="20">
        <v>3062443</v>
      </c>
      <c r="G1440" s="20">
        <v>244995</v>
      </c>
      <c r="H1440" s="20">
        <f t="shared" si="22"/>
        <v>3307438</v>
      </c>
      <c r="I1440" s="2"/>
      <c r="J1440" s="2"/>
      <c r="K1440" s="3"/>
      <c r="L1440" s="2"/>
      <c r="M1440" s="3"/>
      <c r="N1440" s="3"/>
      <c r="O1440" s="3"/>
      <c r="P1440" s="2"/>
      <c r="Q1440" s="2"/>
      <c r="R1440" s="2"/>
      <c r="S1440" s="2"/>
    </row>
    <row r="1441" spans="1:19" s="21" customFormat="1" ht="27" customHeight="1">
      <c r="A1441" s="14">
        <v>1436</v>
      </c>
      <c r="B1441" s="26">
        <v>45547</v>
      </c>
      <c r="C1441" s="27" t="s">
        <v>2882</v>
      </c>
      <c r="D1441" s="17" t="s">
        <v>14</v>
      </c>
      <c r="E1441" s="28" t="s">
        <v>2883</v>
      </c>
      <c r="F1441" s="20">
        <v>2830110</v>
      </c>
      <c r="G1441" s="20">
        <v>226409</v>
      </c>
      <c r="H1441" s="20">
        <f t="shared" si="22"/>
        <v>3056519</v>
      </c>
      <c r="I1441" s="2"/>
      <c r="J1441" s="2"/>
      <c r="K1441" s="3"/>
      <c r="L1441" s="2"/>
      <c r="M1441" s="3"/>
      <c r="N1441" s="3"/>
      <c r="O1441" s="3"/>
      <c r="P1441" s="2"/>
      <c r="Q1441" s="2"/>
      <c r="R1441" s="2"/>
      <c r="S1441" s="2"/>
    </row>
    <row r="1442" spans="1:19" s="21" customFormat="1" ht="27" customHeight="1">
      <c r="A1442" s="14">
        <v>1437</v>
      </c>
      <c r="B1442" s="26">
        <v>45547</v>
      </c>
      <c r="C1442" s="27" t="s">
        <v>2884</v>
      </c>
      <c r="D1442" s="17" t="s">
        <v>14</v>
      </c>
      <c r="E1442" s="28" t="s">
        <v>2885</v>
      </c>
      <c r="F1442" s="20">
        <v>519750</v>
      </c>
      <c r="G1442" s="20">
        <v>41580</v>
      </c>
      <c r="H1442" s="20">
        <f t="shared" si="22"/>
        <v>561330</v>
      </c>
      <c r="I1442" s="2"/>
      <c r="J1442" s="2"/>
      <c r="K1442" s="3"/>
      <c r="L1442" s="2"/>
      <c r="M1442" s="3"/>
      <c r="N1442" s="3"/>
      <c r="O1442" s="3"/>
      <c r="P1442" s="2"/>
      <c r="Q1442" s="2"/>
      <c r="R1442" s="2"/>
      <c r="S1442" s="2"/>
    </row>
    <row r="1443" spans="1:19" s="21" customFormat="1" ht="27" customHeight="1">
      <c r="A1443" s="14">
        <v>1438</v>
      </c>
      <c r="B1443" s="26">
        <v>45547</v>
      </c>
      <c r="C1443" s="27" t="s">
        <v>2886</v>
      </c>
      <c r="D1443" s="17" t="s">
        <v>14</v>
      </c>
      <c r="E1443" s="28" t="s">
        <v>2887</v>
      </c>
      <c r="F1443" s="20">
        <v>3541020</v>
      </c>
      <c r="G1443" s="20">
        <v>283282</v>
      </c>
      <c r="H1443" s="20">
        <f t="shared" si="22"/>
        <v>3824302</v>
      </c>
      <c r="I1443" s="2"/>
      <c r="J1443" s="2"/>
      <c r="K1443" s="3"/>
      <c r="L1443" s="2"/>
      <c r="M1443" s="3"/>
      <c r="N1443" s="3"/>
      <c r="O1443" s="3"/>
      <c r="P1443" s="2"/>
      <c r="Q1443" s="2"/>
      <c r="R1443" s="2"/>
      <c r="S1443" s="2"/>
    </row>
    <row r="1444" spans="1:19" s="21" customFormat="1" ht="27" customHeight="1">
      <c r="A1444" s="14">
        <v>1439</v>
      </c>
      <c r="B1444" s="26">
        <v>45547</v>
      </c>
      <c r="C1444" s="27" t="s">
        <v>2888</v>
      </c>
      <c r="D1444" s="17" t="s">
        <v>14</v>
      </c>
      <c r="E1444" s="28" t="s">
        <v>2889</v>
      </c>
      <c r="F1444" s="20">
        <v>3868800</v>
      </c>
      <c r="G1444" s="20">
        <v>309504</v>
      </c>
      <c r="H1444" s="20">
        <f t="shared" si="22"/>
        <v>4178304</v>
      </c>
      <c r="I1444" s="2"/>
      <c r="J1444" s="2"/>
      <c r="K1444" s="3"/>
      <c r="L1444" s="2"/>
      <c r="M1444" s="3"/>
      <c r="N1444" s="3"/>
      <c r="O1444" s="3"/>
      <c r="P1444" s="2"/>
      <c r="Q1444" s="2"/>
      <c r="R1444" s="2"/>
      <c r="S1444" s="2"/>
    </row>
    <row r="1445" spans="1:19" s="21" customFormat="1" ht="27" customHeight="1">
      <c r="A1445" s="14">
        <v>1440</v>
      </c>
      <c r="B1445" s="26">
        <v>45547</v>
      </c>
      <c r="C1445" s="27" t="s">
        <v>2890</v>
      </c>
      <c r="D1445" s="17" t="s">
        <v>14</v>
      </c>
      <c r="E1445" s="28" t="s">
        <v>2891</v>
      </c>
      <c r="F1445" s="20">
        <v>371250</v>
      </c>
      <c r="G1445" s="20">
        <v>29700</v>
      </c>
      <c r="H1445" s="20">
        <f t="shared" si="22"/>
        <v>400950</v>
      </c>
      <c r="I1445" s="2"/>
      <c r="J1445" s="2"/>
      <c r="K1445" s="3"/>
      <c r="L1445" s="2"/>
      <c r="M1445" s="3"/>
      <c r="N1445" s="3"/>
      <c r="O1445" s="3"/>
      <c r="P1445" s="2"/>
      <c r="Q1445" s="2"/>
      <c r="R1445" s="2"/>
      <c r="S1445" s="2"/>
    </row>
    <row r="1446" spans="1:19" s="21" customFormat="1" ht="27" customHeight="1">
      <c r="A1446" s="14">
        <v>1441</v>
      </c>
      <c r="B1446" s="26">
        <v>45547</v>
      </c>
      <c r="C1446" s="27" t="s">
        <v>2892</v>
      </c>
      <c r="D1446" s="17" t="s">
        <v>14</v>
      </c>
      <c r="E1446" s="28" t="s">
        <v>2893</v>
      </c>
      <c r="F1446" s="20">
        <v>3689780</v>
      </c>
      <c r="G1446" s="20">
        <v>295182</v>
      </c>
      <c r="H1446" s="20">
        <f t="shared" si="22"/>
        <v>3984962</v>
      </c>
      <c r="I1446" s="2"/>
      <c r="J1446" s="2"/>
      <c r="K1446" s="3"/>
      <c r="L1446" s="2"/>
      <c r="M1446" s="3"/>
      <c r="N1446" s="3"/>
      <c r="O1446" s="3"/>
      <c r="P1446" s="2"/>
      <c r="Q1446" s="2"/>
      <c r="R1446" s="2"/>
      <c r="S1446" s="2"/>
    </row>
    <row r="1447" spans="1:19" s="21" customFormat="1" ht="27" customHeight="1">
      <c r="A1447" s="14">
        <v>1442</v>
      </c>
      <c r="B1447" s="26">
        <v>45547</v>
      </c>
      <c r="C1447" s="27" t="s">
        <v>2894</v>
      </c>
      <c r="D1447" s="17" t="s">
        <v>14</v>
      </c>
      <c r="E1447" s="28" t="s">
        <v>2895</v>
      </c>
      <c r="F1447" s="20">
        <v>2806710</v>
      </c>
      <c r="G1447" s="20">
        <v>224537</v>
      </c>
      <c r="H1447" s="20">
        <f t="shared" si="22"/>
        <v>3031247</v>
      </c>
      <c r="I1447" s="2"/>
      <c r="J1447" s="2"/>
      <c r="K1447" s="3"/>
      <c r="L1447" s="2"/>
      <c r="M1447" s="3"/>
      <c r="N1447" s="3"/>
      <c r="O1447" s="3"/>
      <c r="P1447" s="2"/>
      <c r="Q1447" s="2"/>
      <c r="R1447" s="2"/>
      <c r="S1447" s="2"/>
    </row>
    <row r="1448" spans="1:19" s="21" customFormat="1" ht="27" customHeight="1">
      <c r="A1448" s="14">
        <v>1443</v>
      </c>
      <c r="B1448" s="26">
        <v>45547</v>
      </c>
      <c r="C1448" s="27" t="s">
        <v>2896</v>
      </c>
      <c r="D1448" s="17" t="s">
        <v>14</v>
      </c>
      <c r="E1448" s="28" t="s">
        <v>2897</v>
      </c>
      <c r="F1448" s="20">
        <v>2075066</v>
      </c>
      <c r="G1448" s="20">
        <v>166005</v>
      </c>
      <c r="H1448" s="20">
        <f t="shared" si="22"/>
        <v>2241071</v>
      </c>
      <c r="I1448" s="2"/>
      <c r="J1448" s="2"/>
      <c r="K1448" s="3"/>
      <c r="L1448" s="2"/>
      <c r="M1448" s="3"/>
      <c r="N1448" s="3"/>
      <c r="O1448" s="3"/>
      <c r="P1448" s="2"/>
      <c r="Q1448" s="2"/>
      <c r="R1448" s="2"/>
      <c r="S1448" s="2"/>
    </row>
    <row r="1449" spans="1:19" s="21" customFormat="1" ht="27" customHeight="1">
      <c r="A1449" s="14">
        <v>1444</v>
      </c>
      <c r="B1449" s="26">
        <v>45547</v>
      </c>
      <c r="C1449" s="27" t="s">
        <v>2898</v>
      </c>
      <c r="D1449" s="17" t="s">
        <v>14</v>
      </c>
      <c r="E1449" s="28" t="s">
        <v>2899</v>
      </c>
      <c r="F1449" s="20">
        <v>1844890</v>
      </c>
      <c r="G1449" s="20">
        <v>147591</v>
      </c>
      <c r="H1449" s="20">
        <f t="shared" si="22"/>
        <v>1992481</v>
      </c>
      <c r="I1449" s="2"/>
      <c r="J1449" s="2"/>
      <c r="K1449" s="3"/>
      <c r="L1449" s="2"/>
      <c r="M1449" s="3"/>
      <c r="N1449" s="3"/>
      <c r="O1449" s="3"/>
      <c r="P1449" s="2"/>
      <c r="Q1449" s="2"/>
      <c r="R1449" s="2"/>
      <c r="S1449" s="2"/>
    </row>
    <row r="1450" spans="1:19" s="21" customFormat="1" ht="27" customHeight="1">
      <c r="A1450" s="14">
        <v>1445</v>
      </c>
      <c r="B1450" s="26">
        <v>45547</v>
      </c>
      <c r="C1450" s="27" t="s">
        <v>2900</v>
      </c>
      <c r="D1450" s="17" t="s">
        <v>14</v>
      </c>
      <c r="E1450" s="28" t="s">
        <v>2901</v>
      </c>
      <c r="F1450" s="20">
        <v>250910</v>
      </c>
      <c r="G1450" s="20">
        <v>20073</v>
      </c>
      <c r="H1450" s="20">
        <f t="shared" si="22"/>
        <v>270983</v>
      </c>
      <c r="I1450" s="2"/>
      <c r="J1450" s="2"/>
      <c r="K1450" s="3"/>
      <c r="L1450" s="2"/>
      <c r="M1450" s="3"/>
      <c r="N1450" s="3"/>
      <c r="O1450" s="3"/>
      <c r="P1450" s="2"/>
      <c r="Q1450" s="2"/>
      <c r="R1450" s="2"/>
      <c r="S1450" s="2"/>
    </row>
    <row r="1451" spans="1:19" s="21" customFormat="1" ht="27" customHeight="1">
      <c r="A1451" s="14">
        <v>1446</v>
      </c>
      <c r="B1451" s="26">
        <v>45547</v>
      </c>
      <c r="C1451" s="27" t="s">
        <v>2902</v>
      </c>
      <c r="D1451" s="17" t="s">
        <v>14</v>
      </c>
      <c r="E1451" s="28" t="s">
        <v>2903</v>
      </c>
      <c r="F1451" s="20">
        <v>2817621</v>
      </c>
      <c r="G1451" s="20">
        <v>225410</v>
      </c>
      <c r="H1451" s="20">
        <f t="shared" si="22"/>
        <v>3043031</v>
      </c>
      <c r="I1451" s="2"/>
      <c r="J1451" s="2"/>
      <c r="K1451" s="3"/>
      <c r="L1451" s="2"/>
      <c r="M1451" s="3"/>
      <c r="N1451" s="3"/>
      <c r="O1451" s="3"/>
      <c r="P1451" s="2"/>
      <c r="Q1451" s="2"/>
      <c r="R1451" s="2"/>
      <c r="S1451" s="2"/>
    </row>
    <row r="1452" spans="1:19" s="21" customFormat="1" ht="27" customHeight="1">
      <c r="A1452" s="14">
        <v>1447</v>
      </c>
      <c r="B1452" s="26">
        <v>45547</v>
      </c>
      <c r="C1452" s="27" t="s">
        <v>2904</v>
      </c>
      <c r="D1452" s="17" t="s">
        <v>14</v>
      </c>
      <c r="E1452" s="28" t="s">
        <v>2905</v>
      </c>
      <c r="F1452" s="20">
        <v>2767335</v>
      </c>
      <c r="G1452" s="20">
        <v>221387</v>
      </c>
      <c r="H1452" s="20">
        <f t="shared" si="22"/>
        <v>2988722</v>
      </c>
      <c r="I1452" s="2"/>
      <c r="J1452" s="2"/>
      <c r="K1452" s="3"/>
      <c r="L1452" s="2"/>
      <c r="M1452" s="3"/>
      <c r="N1452" s="3"/>
      <c r="O1452" s="3"/>
      <c r="P1452" s="2"/>
      <c r="Q1452" s="2"/>
      <c r="R1452" s="2"/>
      <c r="S1452" s="2"/>
    </row>
    <row r="1453" spans="1:19" s="21" customFormat="1" ht="27" customHeight="1">
      <c r="A1453" s="14">
        <v>1448</v>
      </c>
      <c r="B1453" s="26">
        <v>45547</v>
      </c>
      <c r="C1453" s="27" t="s">
        <v>2906</v>
      </c>
      <c r="D1453" s="17" t="s">
        <v>14</v>
      </c>
      <c r="E1453" s="28" t="s">
        <v>2907</v>
      </c>
      <c r="F1453" s="20">
        <v>1622774</v>
      </c>
      <c r="G1453" s="20">
        <v>129822</v>
      </c>
      <c r="H1453" s="20">
        <f t="shared" si="22"/>
        <v>1752596</v>
      </c>
      <c r="I1453" s="2"/>
      <c r="J1453" s="2"/>
      <c r="K1453" s="3"/>
      <c r="L1453" s="2"/>
      <c r="M1453" s="3"/>
      <c r="N1453" s="3"/>
      <c r="O1453" s="3"/>
      <c r="P1453" s="2"/>
      <c r="Q1453" s="2"/>
      <c r="R1453" s="2"/>
      <c r="S1453" s="2"/>
    </row>
    <row r="1454" spans="1:19" s="21" customFormat="1" ht="27" customHeight="1">
      <c r="A1454" s="14">
        <v>1449</v>
      </c>
      <c r="B1454" s="26">
        <v>45547</v>
      </c>
      <c r="C1454" s="27" t="s">
        <v>2908</v>
      </c>
      <c r="D1454" s="17" t="s">
        <v>14</v>
      </c>
      <c r="E1454" s="28" t="s">
        <v>2909</v>
      </c>
      <c r="F1454" s="20">
        <v>1894945</v>
      </c>
      <c r="G1454" s="20">
        <v>151596</v>
      </c>
      <c r="H1454" s="20">
        <f t="shared" si="22"/>
        <v>2046541</v>
      </c>
      <c r="I1454" s="2"/>
      <c r="J1454" s="2"/>
      <c r="K1454" s="3"/>
      <c r="L1454" s="2"/>
      <c r="M1454" s="3"/>
      <c r="N1454" s="3"/>
      <c r="O1454" s="3"/>
      <c r="P1454" s="2"/>
      <c r="Q1454" s="2"/>
      <c r="R1454" s="2"/>
      <c r="S1454" s="2"/>
    </row>
    <row r="1455" spans="1:19" s="21" customFormat="1" ht="27" customHeight="1">
      <c r="A1455" s="14">
        <v>1450</v>
      </c>
      <c r="B1455" s="26">
        <v>45547</v>
      </c>
      <c r="C1455" s="27" t="s">
        <v>2910</v>
      </c>
      <c r="D1455" s="17" t="s">
        <v>14</v>
      </c>
      <c r="E1455" s="28" t="s">
        <v>2911</v>
      </c>
      <c r="F1455" s="20">
        <v>2651090</v>
      </c>
      <c r="G1455" s="20">
        <v>212087</v>
      </c>
      <c r="H1455" s="20">
        <f t="shared" si="22"/>
        <v>2863177</v>
      </c>
      <c r="I1455" s="2"/>
      <c r="J1455" s="2"/>
      <c r="K1455" s="3"/>
      <c r="L1455" s="2"/>
      <c r="M1455" s="3"/>
      <c r="N1455" s="3"/>
      <c r="O1455" s="3"/>
      <c r="P1455" s="2"/>
      <c r="Q1455" s="2"/>
      <c r="R1455" s="2"/>
      <c r="S1455" s="2"/>
    </row>
    <row r="1456" spans="1:19" s="21" customFormat="1" ht="27" customHeight="1">
      <c r="A1456" s="14">
        <v>1451</v>
      </c>
      <c r="B1456" s="26">
        <v>45547</v>
      </c>
      <c r="C1456" s="27" t="s">
        <v>2912</v>
      </c>
      <c r="D1456" s="17" t="s">
        <v>14</v>
      </c>
      <c r="E1456" s="28" t="s">
        <v>2913</v>
      </c>
      <c r="F1456" s="20">
        <v>2467050</v>
      </c>
      <c r="G1456" s="20">
        <v>197364</v>
      </c>
      <c r="H1456" s="20">
        <f t="shared" si="22"/>
        <v>2664414</v>
      </c>
      <c r="I1456" s="2"/>
      <c r="J1456" s="2"/>
      <c r="K1456" s="3"/>
      <c r="L1456" s="2"/>
      <c r="M1456" s="3"/>
      <c r="N1456" s="3"/>
      <c r="O1456" s="3"/>
      <c r="P1456" s="2"/>
      <c r="Q1456" s="2"/>
      <c r="R1456" s="2"/>
      <c r="S1456" s="2"/>
    </row>
    <row r="1457" spans="1:19" s="21" customFormat="1" ht="27" customHeight="1">
      <c r="A1457" s="14">
        <v>1452</v>
      </c>
      <c r="B1457" s="26">
        <v>45547</v>
      </c>
      <c r="C1457" s="27" t="s">
        <v>2914</v>
      </c>
      <c r="D1457" s="17" t="s">
        <v>14</v>
      </c>
      <c r="E1457" s="28" t="s">
        <v>2915</v>
      </c>
      <c r="F1457" s="20">
        <v>2605982</v>
      </c>
      <c r="G1457" s="20">
        <v>208479</v>
      </c>
      <c r="H1457" s="20">
        <f t="shared" si="22"/>
        <v>2814461</v>
      </c>
      <c r="I1457" s="2"/>
      <c r="J1457" s="2"/>
      <c r="K1457" s="3"/>
      <c r="L1457" s="2"/>
      <c r="M1457" s="3"/>
      <c r="N1457" s="3"/>
      <c r="O1457" s="3"/>
      <c r="P1457" s="2"/>
      <c r="Q1457" s="2"/>
      <c r="R1457" s="2"/>
      <c r="S1457" s="2"/>
    </row>
    <row r="1458" spans="1:19" s="21" customFormat="1" ht="27" customHeight="1">
      <c r="A1458" s="14">
        <v>1453</v>
      </c>
      <c r="B1458" s="26">
        <v>45547</v>
      </c>
      <c r="C1458" s="27" t="s">
        <v>2916</v>
      </c>
      <c r="D1458" s="17" t="s">
        <v>14</v>
      </c>
      <c r="E1458" s="28" t="s">
        <v>2917</v>
      </c>
      <c r="F1458" s="20">
        <v>2806710</v>
      </c>
      <c r="G1458" s="20">
        <v>224537</v>
      </c>
      <c r="H1458" s="20">
        <f t="shared" si="22"/>
        <v>3031247</v>
      </c>
      <c r="I1458" s="2"/>
      <c r="J1458" s="2"/>
      <c r="K1458" s="3"/>
      <c r="L1458" s="2"/>
      <c r="M1458" s="3"/>
      <c r="N1458" s="3"/>
      <c r="O1458" s="3"/>
      <c r="P1458" s="2"/>
      <c r="Q1458" s="2"/>
      <c r="R1458" s="2"/>
      <c r="S1458" s="2"/>
    </row>
    <row r="1459" spans="1:19" s="21" customFormat="1" ht="27" customHeight="1">
      <c r="A1459" s="14">
        <v>1454</v>
      </c>
      <c r="B1459" s="26">
        <v>45547</v>
      </c>
      <c r="C1459" s="27" t="s">
        <v>2918</v>
      </c>
      <c r="D1459" s="17" t="s">
        <v>14</v>
      </c>
      <c r="E1459" s="28" t="s">
        <v>2919</v>
      </c>
      <c r="F1459" s="20">
        <v>371250</v>
      </c>
      <c r="G1459" s="20">
        <v>29700</v>
      </c>
      <c r="H1459" s="20">
        <f t="shared" si="22"/>
        <v>400950</v>
      </c>
      <c r="I1459" s="2"/>
      <c r="J1459" s="2"/>
      <c r="K1459" s="3"/>
      <c r="L1459" s="2"/>
      <c r="M1459" s="3"/>
      <c r="N1459" s="3"/>
      <c r="O1459" s="3"/>
      <c r="P1459" s="2"/>
      <c r="Q1459" s="2"/>
      <c r="R1459" s="2"/>
      <c r="S1459" s="2"/>
    </row>
    <row r="1460" spans="1:19" s="21" customFormat="1" ht="27" customHeight="1">
      <c r="A1460" s="14">
        <v>1455</v>
      </c>
      <c r="B1460" s="26">
        <v>45547</v>
      </c>
      <c r="C1460" s="27" t="s">
        <v>2920</v>
      </c>
      <c r="D1460" s="17" t="s">
        <v>14</v>
      </c>
      <c r="E1460" s="28" t="s">
        <v>2921</v>
      </c>
      <c r="F1460" s="20">
        <v>2650030</v>
      </c>
      <c r="G1460" s="20">
        <v>212002</v>
      </c>
      <c r="H1460" s="20">
        <f t="shared" si="22"/>
        <v>2862032</v>
      </c>
      <c r="I1460" s="2"/>
      <c r="J1460" s="2"/>
      <c r="K1460" s="3"/>
      <c r="L1460" s="2"/>
      <c r="M1460" s="3"/>
      <c r="N1460" s="3"/>
      <c r="O1460" s="3"/>
      <c r="P1460" s="2"/>
      <c r="Q1460" s="2"/>
      <c r="R1460" s="2"/>
      <c r="S1460" s="2"/>
    </row>
    <row r="1461" spans="1:19" s="21" customFormat="1" ht="27" customHeight="1">
      <c r="A1461" s="14">
        <v>1456</v>
      </c>
      <c r="B1461" s="26">
        <v>45547</v>
      </c>
      <c r="C1461" s="27" t="s">
        <v>2922</v>
      </c>
      <c r="D1461" s="17" t="s">
        <v>14</v>
      </c>
      <c r="E1461" s="28" t="s">
        <v>2923</v>
      </c>
      <c r="F1461" s="20">
        <v>3235501</v>
      </c>
      <c r="G1461" s="20">
        <v>258840</v>
      </c>
      <c r="H1461" s="20">
        <f t="shared" si="22"/>
        <v>3494341</v>
      </c>
      <c r="I1461" s="2"/>
      <c r="J1461" s="2"/>
      <c r="K1461" s="3"/>
      <c r="L1461" s="2"/>
      <c r="M1461" s="3"/>
      <c r="N1461" s="3"/>
      <c r="O1461" s="3"/>
      <c r="P1461" s="2"/>
      <c r="Q1461" s="2"/>
      <c r="R1461" s="2"/>
      <c r="S1461" s="2"/>
    </row>
    <row r="1462" spans="1:19" s="21" customFormat="1" ht="27" customHeight="1">
      <c r="A1462" s="14">
        <v>1457</v>
      </c>
      <c r="B1462" s="26">
        <v>45547</v>
      </c>
      <c r="C1462" s="27" t="s">
        <v>2924</v>
      </c>
      <c r="D1462" s="17" t="s">
        <v>14</v>
      </c>
      <c r="E1462" s="28" t="s">
        <v>2925</v>
      </c>
      <c r="F1462" s="20">
        <v>3294205</v>
      </c>
      <c r="G1462" s="20">
        <v>263536</v>
      </c>
      <c r="H1462" s="20">
        <f t="shared" si="22"/>
        <v>3557741</v>
      </c>
      <c r="I1462" s="2"/>
      <c r="J1462" s="2"/>
      <c r="K1462" s="3"/>
      <c r="L1462" s="2"/>
      <c r="M1462" s="3"/>
      <c r="N1462" s="3"/>
      <c r="O1462" s="3"/>
      <c r="P1462" s="2"/>
      <c r="Q1462" s="2"/>
      <c r="R1462" s="2"/>
      <c r="S1462" s="2"/>
    </row>
    <row r="1463" spans="1:19" s="21" customFormat="1" ht="27" customHeight="1">
      <c r="A1463" s="14">
        <v>1458</v>
      </c>
      <c r="B1463" s="26">
        <v>45547</v>
      </c>
      <c r="C1463" s="27" t="s">
        <v>2926</v>
      </c>
      <c r="D1463" s="17" t="s">
        <v>14</v>
      </c>
      <c r="E1463" s="28" t="s">
        <v>2927</v>
      </c>
      <c r="F1463" s="20">
        <v>2826716</v>
      </c>
      <c r="G1463" s="20">
        <v>226137</v>
      </c>
      <c r="H1463" s="20">
        <f t="shared" si="22"/>
        <v>3052853</v>
      </c>
      <c r="I1463" s="2"/>
      <c r="J1463" s="2"/>
      <c r="K1463" s="3"/>
      <c r="L1463" s="2"/>
      <c r="M1463" s="3"/>
      <c r="N1463" s="3"/>
      <c r="O1463" s="3"/>
      <c r="P1463" s="2"/>
      <c r="Q1463" s="2"/>
      <c r="R1463" s="2"/>
      <c r="S1463" s="2"/>
    </row>
    <row r="1464" spans="1:19" s="21" customFormat="1" ht="27" customHeight="1">
      <c r="A1464" s="14">
        <v>1459</v>
      </c>
      <c r="B1464" s="26">
        <v>45547</v>
      </c>
      <c r="C1464" s="27" t="s">
        <v>2928</v>
      </c>
      <c r="D1464" s="17" t="s">
        <v>14</v>
      </c>
      <c r="E1464" s="28" t="s">
        <v>2929</v>
      </c>
      <c r="F1464" s="20">
        <v>1835775</v>
      </c>
      <c r="G1464" s="20">
        <v>146862</v>
      </c>
      <c r="H1464" s="20">
        <f t="shared" si="22"/>
        <v>1982637</v>
      </c>
      <c r="I1464" s="2"/>
      <c r="J1464" s="2"/>
      <c r="K1464" s="3"/>
      <c r="L1464" s="2"/>
      <c r="M1464" s="3"/>
      <c r="N1464" s="3"/>
      <c r="O1464" s="3"/>
      <c r="P1464" s="2"/>
      <c r="Q1464" s="2"/>
      <c r="R1464" s="2"/>
      <c r="S1464" s="2"/>
    </row>
    <row r="1465" spans="1:19" s="21" customFormat="1" ht="27" customHeight="1">
      <c r="A1465" s="14">
        <v>1460</v>
      </c>
      <c r="B1465" s="26">
        <v>45547</v>
      </c>
      <c r="C1465" s="27" t="s">
        <v>2930</v>
      </c>
      <c r="D1465" s="17" t="s">
        <v>14</v>
      </c>
      <c r="E1465" s="28" t="s">
        <v>2931</v>
      </c>
      <c r="F1465" s="20">
        <v>1665870</v>
      </c>
      <c r="G1465" s="20">
        <v>133270</v>
      </c>
      <c r="H1465" s="20">
        <f t="shared" si="22"/>
        <v>1799140</v>
      </c>
      <c r="I1465" s="2"/>
      <c r="J1465" s="2"/>
      <c r="K1465" s="3"/>
      <c r="L1465" s="2"/>
      <c r="M1465" s="3"/>
      <c r="N1465" s="3"/>
      <c r="O1465" s="3"/>
      <c r="P1465" s="2"/>
      <c r="Q1465" s="2"/>
      <c r="R1465" s="2"/>
      <c r="S1465" s="2"/>
    </row>
    <row r="1466" spans="1:19" s="21" customFormat="1" ht="27" customHeight="1">
      <c r="A1466" s="14">
        <v>1461</v>
      </c>
      <c r="B1466" s="26">
        <v>45547</v>
      </c>
      <c r="C1466" s="27" t="s">
        <v>2932</v>
      </c>
      <c r="D1466" s="17" t="s">
        <v>14</v>
      </c>
      <c r="E1466" s="28" t="s">
        <v>2933</v>
      </c>
      <c r="F1466" s="20">
        <v>4066050</v>
      </c>
      <c r="G1466" s="20">
        <v>325284</v>
      </c>
      <c r="H1466" s="20">
        <f t="shared" si="22"/>
        <v>4391334</v>
      </c>
      <c r="I1466" s="2"/>
      <c r="J1466" s="2"/>
      <c r="K1466" s="3"/>
      <c r="L1466" s="2"/>
      <c r="M1466" s="3"/>
      <c r="N1466" s="3"/>
      <c r="O1466" s="3"/>
      <c r="P1466" s="2"/>
      <c r="Q1466" s="2"/>
      <c r="R1466" s="2"/>
      <c r="S1466" s="2"/>
    </row>
    <row r="1467" spans="1:19" s="21" customFormat="1" ht="27" customHeight="1">
      <c r="A1467" s="14">
        <v>1462</v>
      </c>
      <c r="B1467" s="26">
        <v>45547</v>
      </c>
      <c r="C1467" s="27" t="s">
        <v>2934</v>
      </c>
      <c r="D1467" s="17" t="s">
        <v>14</v>
      </c>
      <c r="E1467" s="28" t="s">
        <v>2935</v>
      </c>
      <c r="F1467" s="20">
        <v>3776286</v>
      </c>
      <c r="G1467" s="20">
        <v>302103</v>
      </c>
      <c r="H1467" s="20">
        <f t="shared" si="22"/>
        <v>4078389</v>
      </c>
      <c r="I1467" s="2"/>
      <c r="J1467" s="2"/>
      <c r="K1467" s="3"/>
      <c r="L1467" s="2"/>
      <c r="M1467" s="3"/>
      <c r="N1467" s="3"/>
      <c r="O1467" s="3"/>
      <c r="P1467" s="2"/>
      <c r="Q1467" s="2"/>
      <c r="R1467" s="2"/>
      <c r="S1467" s="2"/>
    </row>
    <row r="1468" spans="1:19" s="21" customFormat="1" ht="27" customHeight="1">
      <c r="A1468" s="14">
        <v>1463</v>
      </c>
      <c r="B1468" s="26">
        <v>45547</v>
      </c>
      <c r="C1468" s="27" t="s">
        <v>2936</v>
      </c>
      <c r="D1468" s="17" t="s">
        <v>14</v>
      </c>
      <c r="E1468" s="28" t="s">
        <v>2937</v>
      </c>
      <c r="F1468" s="20">
        <v>3919780</v>
      </c>
      <c r="G1468" s="20">
        <v>313582</v>
      </c>
      <c r="H1468" s="20">
        <f t="shared" si="22"/>
        <v>4233362</v>
      </c>
      <c r="I1468" s="2"/>
      <c r="J1468" s="2"/>
      <c r="K1468" s="3"/>
      <c r="L1468" s="2"/>
      <c r="M1468" s="3"/>
      <c r="N1468" s="3"/>
      <c r="O1468" s="3"/>
      <c r="P1468" s="2"/>
      <c r="Q1468" s="2"/>
      <c r="R1468" s="2"/>
      <c r="S1468" s="2"/>
    </row>
    <row r="1469" spans="1:19" s="21" customFormat="1" ht="27" customHeight="1">
      <c r="A1469" s="14">
        <v>1464</v>
      </c>
      <c r="B1469" s="26">
        <v>45547</v>
      </c>
      <c r="C1469" s="27" t="s">
        <v>2938</v>
      </c>
      <c r="D1469" s="17" t="s">
        <v>14</v>
      </c>
      <c r="E1469" s="28" t="s">
        <v>2939</v>
      </c>
      <c r="F1469" s="20">
        <v>480910</v>
      </c>
      <c r="G1469" s="20">
        <v>38473</v>
      </c>
      <c r="H1469" s="20">
        <f t="shared" si="22"/>
        <v>519383</v>
      </c>
      <c r="I1469" s="2"/>
      <c r="J1469" s="2"/>
      <c r="K1469" s="3"/>
      <c r="L1469" s="2"/>
      <c r="M1469" s="3"/>
      <c r="N1469" s="3"/>
      <c r="O1469" s="3"/>
      <c r="P1469" s="2"/>
      <c r="Q1469" s="2"/>
      <c r="R1469" s="2"/>
      <c r="S1469" s="2"/>
    </row>
    <row r="1470" spans="1:19" s="21" customFormat="1" ht="27" customHeight="1">
      <c r="A1470" s="14">
        <v>1465</v>
      </c>
      <c r="B1470" s="26">
        <v>45547</v>
      </c>
      <c r="C1470" s="27" t="s">
        <v>2940</v>
      </c>
      <c r="D1470" s="17" t="s">
        <v>14</v>
      </c>
      <c r="E1470" s="28" t="s">
        <v>2941</v>
      </c>
      <c r="F1470" s="20">
        <v>2023910</v>
      </c>
      <c r="G1470" s="20">
        <v>161913</v>
      </c>
      <c r="H1470" s="20">
        <f t="shared" si="22"/>
        <v>2185823</v>
      </c>
      <c r="I1470" s="2"/>
      <c r="J1470" s="2"/>
      <c r="K1470" s="3"/>
      <c r="L1470" s="2"/>
      <c r="M1470" s="3"/>
      <c r="N1470" s="3"/>
      <c r="O1470" s="3"/>
      <c r="P1470" s="2"/>
      <c r="Q1470" s="2"/>
      <c r="R1470" s="2"/>
      <c r="S1470" s="2"/>
    </row>
    <row r="1471" spans="1:19" s="21" customFormat="1" ht="27" customHeight="1">
      <c r="A1471" s="14">
        <v>1466</v>
      </c>
      <c r="B1471" s="26">
        <v>45547</v>
      </c>
      <c r="C1471" s="27" t="s">
        <v>2942</v>
      </c>
      <c r="D1471" s="17" t="s">
        <v>14</v>
      </c>
      <c r="E1471" s="28" t="s">
        <v>2943</v>
      </c>
      <c r="F1471" s="20">
        <v>2925321</v>
      </c>
      <c r="G1471" s="20">
        <v>234026</v>
      </c>
      <c r="H1471" s="20">
        <f t="shared" si="22"/>
        <v>3159347</v>
      </c>
      <c r="I1471" s="2"/>
      <c r="J1471" s="2"/>
      <c r="K1471" s="3"/>
      <c r="L1471" s="2"/>
      <c r="M1471" s="3"/>
      <c r="N1471" s="3"/>
      <c r="O1471" s="3"/>
      <c r="P1471" s="2"/>
      <c r="Q1471" s="2"/>
      <c r="R1471" s="2"/>
      <c r="S1471" s="2"/>
    </row>
    <row r="1472" spans="1:19" s="21" customFormat="1" ht="27" customHeight="1">
      <c r="A1472" s="14">
        <v>1467</v>
      </c>
      <c r="B1472" s="26">
        <v>45547</v>
      </c>
      <c r="C1472" s="27" t="s">
        <v>2944</v>
      </c>
      <c r="D1472" s="17" t="s">
        <v>14</v>
      </c>
      <c r="E1472" s="28" t="s">
        <v>2945</v>
      </c>
      <c r="F1472" s="20">
        <v>5534670</v>
      </c>
      <c r="G1472" s="20">
        <v>442774</v>
      </c>
      <c r="H1472" s="20">
        <f t="shared" si="22"/>
        <v>5977444</v>
      </c>
      <c r="I1472" s="2"/>
      <c r="J1472" s="2"/>
      <c r="K1472" s="3"/>
      <c r="L1472" s="2"/>
      <c r="M1472" s="3"/>
      <c r="N1472" s="3"/>
      <c r="O1472" s="3"/>
      <c r="P1472" s="2"/>
      <c r="Q1472" s="2"/>
      <c r="R1472" s="2"/>
      <c r="S1472" s="2"/>
    </row>
    <row r="1473" spans="1:19" s="21" customFormat="1" ht="27" customHeight="1">
      <c r="A1473" s="14">
        <v>1468</v>
      </c>
      <c r="B1473" s="26">
        <v>45547</v>
      </c>
      <c r="C1473" s="27" t="s">
        <v>2946</v>
      </c>
      <c r="D1473" s="17" t="s">
        <v>14</v>
      </c>
      <c r="E1473" s="28" t="s">
        <v>2947</v>
      </c>
      <c r="F1473" s="20">
        <v>4049105</v>
      </c>
      <c r="G1473" s="20">
        <v>323928</v>
      </c>
      <c r="H1473" s="20">
        <f t="shared" si="22"/>
        <v>4373033</v>
      </c>
      <c r="I1473" s="2"/>
      <c r="J1473" s="2"/>
      <c r="K1473" s="3"/>
      <c r="L1473" s="2"/>
      <c r="M1473" s="3"/>
      <c r="N1473" s="3"/>
      <c r="O1473" s="3"/>
      <c r="P1473" s="2"/>
      <c r="Q1473" s="2"/>
      <c r="R1473" s="2"/>
      <c r="S1473" s="2"/>
    </row>
    <row r="1474" spans="1:19" s="21" customFormat="1" ht="27" customHeight="1">
      <c r="A1474" s="14">
        <v>1469</v>
      </c>
      <c r="B1474" s="26">
        <v>45547</v>
      </c>
      <c r="C1474" s="27" t="s">
        <v>2948</v>
      </c>
      <c r="D1474" s="17" t="s">
        <v>14</v>
      </c>
      <c r="E1474" s="28" t="s">
        <v>2949</v>
      </c>
      <c r="F1474" s="20">
        <v>891000</v>
      </c>
      <c r="G1474" s="20">
        <v>71280</v>
      </c>
      <c r="H1474" s="20">
        <f t="shared" si="22"/>
        <v>962280</v>
      </c>
      <c r="I1474" s="2"/>
      <c r="J1474" s="2"/>
      <c r="K1474" s="3"/>
      <c r="L1474" s="2"/>
      <c r="M1474" s="3"/>
      <c r="N1474" s="3"/>
      <c r="O1474" s="3"/>
      <c r="P1474" s="2"/>
      <c r="Q1474" s="2"/>
      <c r="R1474" s="2"/>
      <c r="S1474" s="2"/>
    </row>
    <row r="1475" spans="1:19" s="21" customFormat="1" ht="27" customHeight="1">
      <c r="A1475" s="14">
        <v>1470</v>
      </c>
      <c r="B1475" s="26">
        <v>45547</v>
      </c>
      <c r="C1475" s="27" t="s">
        <v>2950</v>
      </c>
      <c r="D1475" s="17" t="s">
        <v>14</v>
      </c>
      <c r="E1475" s="28" t="s">
        <v>2951</v>
      </c>
      <c r="F1475" s="20">
        <v>3552625</v>
      </c>
      <c r="G1475" s="20">
        <v>284210</v>
      </c>
      <c r="H1475" s="20">
        <f t="shared" si="22"/>
        <v>3836835</v>
      </c>
      <c r="I1475" s="2"/>
      <c r="J1475" s="2"/>
      <c r="K1475" s="3"/>
      <c r="L1475" s="2"/>
      <c r="M1475" s="3"/>
      <c r="N1475" s="3"/>
      <c r="O1475" s="3"/>
      <c r="P1475" s="2"/>
      <c r="Q1475" s="2"/>
      <c r="R1475" s="2"/>
      <c r="S1475" s="2"/>
    </row>
    <row r="1476" spans="1:19" s="21" customFormat="1" ht="27" customHeight="1">
      <c r="A1476" s="14">
        <v>1471</v>
      </c>
      <c r="B1476" s="26">
        <v>45547</v>
      </c>
      <c r="C1476" s="27" t="s">
        <v>2952</v>
      </c>
      <c r="D1476" s="17" t="s">
        <v>14</v>
      </c>
      <c r="E1476" s="28" t="s">
        <v>2953</v>
      </c>
      <c r="F1476" s="20">
        <v>826437</v>
      </c>
      <c r="G1476" s="20">
        <v>66115</v>
      </c>
      <c r="H1476" s="20">
        <f t="shared" ref="H1476:H1539" si="23">F1476+G1476</f>
        <v>892552</v>
      </c>
      <c r="I1476" s="2"/>
      <c r="J1476" s="2"/>
      <c r="K1476" s="3"/>
      <c r="L1476" s="2"/>
      <c r="M1476" s="3"/>
      <c r="N1476" s="3"/>
      <c r="O1476" s="3"/>
      <c r="P1476" s="2"/>
      <c r="Q1476" s="2"/>
      <c r="R1476" s="2"/>
      <c r="S1476" s="2"/>
    </row>
    <row r="1477" spans="1:19" s="21" customFormat="1" ht="27" customHeight="1">
      <c r="A1477" s="14">
        <v>1472</v>
      </c>
      <c r="B1477" s="26">
        <v>45547</v>
      </c>
      <c r="C1477" s="27" t="s">
        <v>2954</v>
      </c>
      <c r="D1477" s="17" t="s">
        <v>14</v>
      </c>
      <c r="E1477" s="28" t="s">
        <v>2955</v>
      </c>
      <c r="F1477" s="20">
        <v>1471329</v>
      </c>
      <c r="G1477" s="20">
        <v>117706</v>
      </c>
      <c r="H1477" s="20">
        <f t="shared" si="23"/>
        <v>1589035</v>
      </c>
      <c r="I1477" s="2"/>
      <c r="J1477" s="2"/>
      <c r="K1477" s="3"/>
      <c r="L1477" s="2"/>
      <c r="M1477" s="3"/>
      <c r="N1477" s="3"/>
      <c r="O1477" s="3"/>
      <c r="P1477" s="2"/>
      <c r="Q1477" s="2"/>
      <c r="R1477" s="2"/>
      <c r="S1477" s="2"/>
    </row>
    <row r="1478" spans="1:19" s="21" customFormat="1" ht="27" customHeight="1">
      <c r="A1478" s="14">
        <v>1473</v>
      </c>
      <c r="B1478" s="26">
        <v>45547</v>
      </c>
      <c r="C1478" s="27" t="s">
        <v>2956</v>
      </c>
      <c r="D1478" s="17" t="s">
        <v>14</v>
      </c>
      <c r="E1478" s="28" t="s">
        <v>2957</v>
      </c>
      <c r="F1478" s="20">
        <v>1233975</v>
      </c>
      <c r="G1478" s="20">
        <v>98718</v>
      </c>
      <c r="H1478" s="20">
        <f t="shared" si="23"/>
        <v>1332693</v>
      </c>
      <c r="I1478" s="2"/>
      <c r="J1478" s="2"/>
      <c r="K1478" s="3"/>
      <c r="L1478" s="2"/>
      <c r="M1478" s="3"/>
      <c r="N1478" s="3"/>
      <c r="O1478" s="3"/>
      <c r="P1478" s="2"/>
      <c r="Q1478" s="2"/>
      <c r="R1478" s="2"/>
      <c r="S1478" s="2"/>
    </row>
    <row r="1479" spans="1:19" s="21" customFormat="1" ht="27" customHeight="1">
      <c r="A1479" s="14">
        <v>1474</v>
      </c>
      <c r="B1479" s="26">
        <v>45547</v>
      </c>
      <c r="C1479" s="27" t="s">
        <v>2958</v>
      </c>
      <c r="D1479" s="17" t="s">
        <v>14</v>
      </c>
      <c r="E1479" s="28" t="s">
        <v>2959</v>
      </c>
      <c r="F1479" s="20">
        <v>3331740</v>
      </c>
      <c r="G1479" s="20">
        <v>266539</v>
      </c>
      <c r="H1479" s="20">
        <f t="shared" si="23"/>
        <v>3598279</v>
      </c>
      <c r="I1479" s="2"/>
      <c r="J1479" s="2"/>
      <c r="K1479" s="3"/>
      <c r="L1479" s="2"/>
      <c r="M1479" s="3"/>
      <c r="N1479" s="3"/>
      <c r="O1479" s="3"/>
      <c r="P1479" s="2"/>
      <c r="Q1479" s="2"/>
      <c r="R1479" s="2"/>
      <c r="S1479" s="2"/>
    </row>
    <row r="1480" spans="1:19" s="21" customFormat="1" ht="27" customHeight="1">
      <c r="A1480" s="14">
        <v>1475</v>
      </c>
      <c r="B1480" s="26">
        <v>45547</v>
      </c>
      <c r="C1480" s="27" t="s">
        <v>2960</v>
      </c>
      <c r="D1480" s="17" t="s">
        <v>14</v>
      </c>
      <c r="E1480" s="28" t="s">
        <v>2961</v>
      </c>
      <c r="F1480" s="20">
        <v>2776450</v>
      </c>
      <c r="G1480" s="20">
        <v>222116</v>
      </c>
      <c r="H1480" s="20">
        <f t="shared" si="23"/>
        <v>2998566</v>
      </c>
      <c r="I1480" s="2"/>
      <c r="J1480" s="2"/>
      <c r="K1480" s="3"/>
      <c r="L1480" s="2"/>
      <c r="M1480" s="3"/>
      <c r="N1480" s="3"/>
      <c r="O1480" s="3"/>
      <c r="P1480" s="2"/>
      <c r="Q1480" s="2"/>
      <c r="R1480" s="2"/>
      <c r="S1480" s="2"/>
    </row>
    <row r="1481" spans="1:19" s="21" customFormat="1" ht="27" customHeight="1">
      <c r="A1481" s="14">
        <v>1476</v>
      </c>
      <c r="B1481" s="26">
        <v>45547</v>
      </c>
      <c r="C1481" s="27" t="s">
        <v>2962</v>
      </c>
      <c r="D1481" s="17" t="s">
        <v>14</v>
      </c>
      <c r="E1481" s="28" t="s">
        <v>2963</v>
      </c>
      <c r="F1481" s="20">
        <v>2955470</v>
      </c>
      <c r="G1481" s="20">
        <v>236438</v>
      </c>
      <c r="H1481" s="20">
        <f t="shared" si="23"/>
        <v>3191908</v>
      </c>
      <c r="I1481" s="2"/>
      <c r="J1481" s="2"/>
      <c r="K1481" s="3"/>
      <c r="L1481" s="2"/>
      <c r="M1481" s="3"/>
      <c r="N1481" s="3"/>
      <c r="O1481" s="3"/>
      <c r="P1481" s="2"/>
      <c r="Q1481" s="2"/>
      <c r="R1481" s="2"/>
      <c r="S1481" s="2"/>
    </row>
    <row r="1482" spans="1:19" s="21" customFormat="1" ht="27" customHeight="1">
      <c r="A1482" s="14">
        <v>1477</v>
      </c>
      <c r="B1482" s="26">
        <v>45547</v>
      </c>
      <c r="C1482" s="27" t="s">
        <v>2964</v>
      </c>
      <c r="D1482" s="17" t="s">
        <v>14</v>
      </c>
      <c r="E1482" s="28" t="s">
        <v>2965</v>
      </c>
      <c r="F1482" s="20">
        <v>922445</v>
      </c>
      <c r="G1482" s="20">
        <v>73796</v>
      </c>
      <c r="H1482" s="20">
        <f t="shared" si="23"/>
        <v>996241</v>
      </c>
      <c r="I1482" s="2"/>
      <c r="J1482" s="2"/>
      <c r="K1482" s="3"/>
      <c r="L1482" s="2"/>
      <c r="M1482" s="3"/>
      <c r="N1482" s="3"/>
      <c r="O1482" s="3"/>
      <c r="P1482" s="2"/>
      <c r="Q1482" s="2"/>
      <c r="R1482" s="2"/>
      <c r="S1482" s="2"/>
    </row>
    <row r="1483" spans="1:19" s="21" customFormat="1" ht="27" customHeight="1">
      <c r="A1483" s="14">
        <v>1478</v>
      </c>
      <c r="B1483" s="26">
        <v>45547</v>
      </c>
      <c r="C1483" s="27" t="s">
        <v>2966</v>
      </c>
      <c r="D1483" s="17" t="s">
        <v>14</v>
      </c>
      <c r="E1483" s="28" t="s">
        <v>2967</v>
      </c>
      <c r="F1483" s="20">
        <v>1152445</v>
      </c>
      <c r="G1483" s="20">
        <v>92196</v>
      </c>
      <c r="H1483" s="20">
        <f t="shared" si="23"/>
        <v>1244641</v>
      </c>
      <c r="I1483" s="2"/>
      <c r="J1483" s="2"/>
      <c r="K1483" s="3"/>
      <c r="L1483" s="2"/>
      <c r="M1483" s="3"/>
      <c r="N1483" s="3"/>
      <c r="O1483" s="3"/>
      <c r="P1483" s="2"/>
      <c r="Q1483" s="2"/>
      <c r="R1483" s="2"/>
      <c r="S1483" s="2"/>
    </row>
    <row r="1484" spans="1:19" s="21" customFormat="1" ht="27" customHeight="1">
      <c r="A1484" s="14">
        <v>1479</v>
      </c>
      <c r="B1484" s="26">
        <v>45547</v>
      </c>
      <c r="C1484" s="27" t="s">
        <v>2968</v>
      </c>
      <c r="D1484" s="17" t="s">
        <v>14</v>
      </c>
      <c r="E1484" s="28" t="s">
        <v>2969</v>
      </c>
      <c r="F1484" s="20">
        <v>4800360</v>
      </c>
      <c r="G1484" s="20">
        <v>384029</v>
      </c>
      <c r="H1484" s="20">
        <f t="shared" si="23"/>
        <v>5184389</v>
      </c>
      <c r="I1484" s="2"/>
      <c r="J1484" s="2"/>
      <c r="K1484" s="3"/>
      <c r="L1484" s="2"/>
      <c r="M1484" s="3"/>
      <c r="N1484" s="3"/>
      <c r="O1484" s="3"/>
      <c r="P1484" s="2"/>
      <c r="Q1484" s="2"/>
      <c r="R1484" s="2"/>
      <c r="S1484" s="2"/>
    </row>
    <row r="1485" spans="1:19" s="21" customFormat="1" ht="42" customHeight="1">
      <c r="A1485" s="14">
        <v>1480</v>
      </c>
      <c r="B1485" s="26">
        <v>45547</v>
      </c>
      <c r="C1485" s="63" t="s">
        <v>2970</v>
      </c>
      <c r="D1485" s="17" t="s">
        <v>14</v>
      </c>
      <c r="E1485" s="54" t="s">
        <v>2971</v>
      </c>
      <c r="F1485" s="20">
        <v>3689780</v>
      </c>
      <c r="G1485" s="20">
        <v>295182</v>
      </c>
      <c r="H1485" s="20">
        <f t="shared" si="23"/>
        <v>3984962</v>
      </c>
      <c r="I1485" s="2"/>
      <c r="J1485" s="2"/>
      <c r="K1485" s="3"/>
      <c r="L1485" s="2"/>
      <c r="M1485" s="3"/>
      <c r="N1485" s="3"/>
      <c r="O1485" s="3"/>
      <c r="P1485" s="2"/>
      <c r="Q1485" s="2"/>
      <c r="R1485" s="2"/>
      <c r="S1485" s="2"/>
    </row>
    <row r="1486" spans="1:19" s="21" customFormat="1" ht="27" customHeight="1">
      <c r="A1486" s="14">
        <v>1481</v>
      </c>
      <c r="B1486" s="26">
        <v>45547</v>
      </c>
      <c r="C1486" s="27" t="s">
        <v>2972</v>
      </c>
      <c r="D1486" s="17" t="s">
        <v>14</v>
      </c>
      <c r="E1486" s="28" t="s">
        <v>2973</v>
      </c>
      <c r="F1486" s="20">
        <v>1767813</v>
      </c>
      <c r="G1486" s="20">
        <v>141425</v>
      </c>
      <c r="H1486" s="20">
        <f t="shared" si="23"/>
        <v>1909238</v>
      </c>
      <c r="I1486" s="2"/>
      <c r="J1486" s="2"/>
      <c r="K1486" s="3"/>
      <c r="L1486" s="2"/>
      <c r="M1486" s="3"/>
      <c r="N1486" s="3"/>
      <c r="O1486" s="3"/>
      <c r="P1486" s="2"/>
      <c r="Q1486" s="2"/>
      <c r="R1486" s="2"/>
      <c r="S1486" s="2"/>
    </row>
    <row r="1487" spans="1:19" s="21" customFormat="1" ht="27" customHeight="1">
      <c r="A1487" s="14">
        <v>1482</v>
      </c>
      <c r="B1487" s="26">
        <v>45547</v>
      </c>
      <c r="C1487" s="27" t="s">
        <v>2974</v>
      </c>
      <c r="D1487" s="17" t="s">
        <v>14</v>
      </c>
      <c r="E1487" s="28" t="s">
        <v>2975</v>
      </c>
      <c r="F1487" s="20">
        <v>4893205</v>
      </c>
      <c r="G1487" s="20">
        <v>391456</v>
      </c>
      <c r="H1487" s="20">
        <f t="shared" si="23"/>
        <v>5284661</v>
      </c>
      <c r="I1487" s="2"/>
      <c r="J1487" s="2"/>
      <c r="K1487" s="3"/>
      <c r="L1487" s="2"/>
      <c r="M1487" s="3"/>
      <c r="N1487" s="3"/>
      <c r="O1487" s="3"/>
      <c r="P1487" s="2"/>
      <c r="Q1487" s="2"/>
      <c r="R1487" s="2"/>
      <c r="S1487" s="2"/>
    </row>
    <row r="1488" spans="1:19" s="21" customFormat="1" ht="27" customHeight="1">
      <c r="A1488" s="14">
        <v>1483</v>
      </c>
      <c r="B1488" s="26">
        <v>45547</v>
      </c>
      <c r="C1488" s="27" t="s">
        <v>2976</v>
      </c>
      <c r="D1488" s="17" t="s">
        <v>14</v>
      </c>
      <c r="E1488" s="28" t="s">
        <v>2977</v>
      </c>
      <c r="F1488" s="20">
        <v>2023910</v>
      </c>
      <c r="G1488" s="20">
        <v>161913</v>
      </c>
      <c r="H1488" s="20">
        <f t="shared" si="23"/>
        <v>2185823</v>
      </c>
      <c r="I1488" s="2"/>
      <c r="J1488" s="2"/>
      <c r="K1488" s="3"/>
      <c r="L1488" s="2"/>
      <c r="M1488" s="3"/>
      <c r="N1488" s="3"/>
      <c r="O1488" s="3"/>
      <c r="P1488" s="2"/>
      <c r="Q1488" s="2"/>
      <c r="R1488" s="2"/>
      <c r="S1488" s="2"/>
    </row>
    <row r="1489" spans="1:19" s="21" customFormat="1" ht="27" customHeight="1">
      <c r="A1489" s="14">
        <v>1484</v>
      </c>
      <c r="B1489" s="26">
        <v>45547</v>
      </c>
      <c r="C1489" s="27" t="s">
        <v>2978</v>
      </c>
      <c r="D1489" s="17" t="s">
        <v>14</v>
      </c>
      <c r="E1489" s="28" t="s">
        <v>2979</v>
      </c>
      <c r="F1489" s="20">
        <v>1665870</v>
      </c>
      <c r="G1489" s="20">
        <v>133270</v>
      </c>
      <c r="H1489" s="20">
        <f t="shared" si="23"/>
        <v>1799140</v>
      </c>
      <c r="I1489" s="2"/>
      <c r="J1489" s="2"/>
      <c r="K1489" s="3"/>
      <c r="L1489" s="2"/>
      <c r="M1489" s="3"/>
      <c r="N1489" s="3"/>
      <c r="O1489" s="3"/>
      <c r="P1489" s="2"/>
      <c r="Q1489" s="2"/>
      <c r="R1489" s="2"/>
      <c r="S1489" s="2"/>
    </row>
    <row r="1490" spans="1:19" s="21" customFormat="1" ht="27" customHeight="1">
      <c r="A1490" s="14">
        <v>1485</v>
      </c>
      <c r="B1490" s="26">
        <v>45547</v>
      </c>
      <c r="C1490" s="27" t="s">
        <v>2980</v>
      </c>
      <c r="D1490" s="17" t="s">
        <v>14</v>
      </c>
      <c r="E1490" s="28" t="s">
        <v>2981</v>
      </c>
      <c r="F1490" s="20">
        <v>1681470</v>
      </c>
      <c r="G1490" s="20">
        <v>134518</v>
      </c>
      <c r="H1490" s="20">
        <f t="shared" si="23"/>
        <v>1815988</v>
      </c>
      <c r="I1490" s="2"/>
      <c r="J1490" s="2"/>
      <c r="K1490" s="3"/>
      <c r="L1490" s="2"/>
      <c r="M1490" s="3"/>
      <c r="N1490" s="3"/>
      <c r="O1490" s="3"/>
      <c r="P1490" s="2"/>
      <c r="Q1490" s="2"/>
      <c r="R1490" s="2"/>
      <c r="S1490" s="2"/>
    </row>
    <row r="1491" spans="1:19" s="21" customFormat="1" ht="27" customHeight="1">
      <c r="A1491" s="14">
        <v>1486</v>
      </c>
      <c r="B1491" s="26">
        <v>45547</v>
      </c>
      <c r="C1491" s="27" t="s">
        <v>2982</v>
      </c>
      <c r="D1491" s="17" t="s">
        <v>14</v>
      </c>
      <c r="E1491" s="28" t="s">
        <v>2983</v>
      </c>
      <c r="F1491" s="20">
        <v>2634275</v>
      </c>
      <c r="G1491" s="20">
        <v>210742</v>
      </c>
      <c r="H1491" s="20">
        <f t="shared" si="23"/>
        <v>2845017</v>
      </c>
      <c r="I1491" s="2"/>
      <c r="J1491" s="2"/>
      <c r="K1491" s="3"/>
      <c r="L1491" s="2"/>
      <c r="M1491" s="3"/>
      <c r="N1491" s="3"/>
      <c r="O1491" s="3"/>
      <c r="P1491" s="2"/>
      <c r="Q1491" s="2"/>
      <c r="R1491" s="2"/>
      <c r="S1491" s="2"/>
    </row>
    <row r="1492" spans="1:19" s="21" customFormat="1" ht="27" customHeight="1">
      <c r="A1492" s="14">
        <v>1487</v>
      </c>
      <c r="B1492" s="26">
        <v>45547</v>
      </c>
      <c r="C1492" s="27" t="s">
        <v>2984</v>
      </c>
      <c r="D1492" s="17" t="s">
        <v>14</v>
      </c>
      <c r="E1492" s="28" t="s">
        <v>2985</v>
      </c>
      <c r="F1492" s="20">
        <v>3369404</v>
      </c>
      <c r="G1492" s="20">
        <v>269552</v>
      </c>
      <c r="H1492" s="20">
        <f t="shared" si="23"/>
        <v>3638956</v>
      </c>
      <c r="I1492" s="2"/>
      <c r="J1492" s="2"/>
      <c r="K1492" s="3"/>
      <c r="L1492" s="2"/>
      <c r="M1492" s="3"/>
      <c r="N1492" s="3"/>
      <c r="O1492" s="3"/>
      <c r="P1492" s="2"/>
      <c r="Q1492" s="2"/>
      <c r="R1492" s="2"/>
      <c r="S1492" s="2"/>
    </row>
    <row r="1493" spans="1:19" s="21" customFormat="1" ht="27" customHeight="1">
      <c r="A1493" s="14">
        <v>1488</v>
      </c>
      <c r="B1493" s="26">
        <v>45547</v>
      </c>
      <c r="C1493" s="27" t="s">
        <v>2986</v>
      </c>
      <c r="D1493" s="17" t="s">
        <v>14</v>
      </c>
      <c r="E1493" s="28" t="s">
        <v>2987</v>
      </c>
      <c r="F1493" s="20">
        <v>922445</v>
      </c>
      <c r="G1493" s="20">
        <v>73796</v>
      </c>
      <c r="H1493" s="20">
        <f t="shared" si="23"/>
        <v>996241</v>
      </c>
      <c r="I1493" s="2"/>
      <c r="J1493" s="2"/>
      <c r="K1493" s="3"/>
      <c r="L1493" s="2"/>
      <c r="M1493" s="3"/>
      <c r="N1493" s="3"/>
      <c r="O1493" s="3"/>
      <c r="P1493" s="2"/>
      <c r="Q1493" s="2"/>
      <c r="R1493" s="2"/>
      <c r="S1493" s="2"/>
    </row>
    <row r="1494" spans="1:19" s="21" customFormat="1" ht="27" customHeight="1">
      <c r="A1494" s="14">
        <v>1489</v>
      </c>
      <c r="B1494" s="26">
        <v>45547</v>
      </c>
      <c r="C1494" s="27" t="s">
        <v>2988</v>
      </c>
      <c r="D1494" s="17" t="s">
        <v>14</v>
      </c>
      <c r="E1494" s="28" t="s">
        <v>2989</v>
      </c>
      <c r="F1494" s="20">
        <v>1952870</v>
      </c>
      <c r="G1494" s="20">
        <v>156230</v>
      </c>
      <c r="H1494" s="20">
        <f t="shared" si="23"/>
        <v>2109100</v>
      </c>
      <c r="I1494" s="2"/>
      <c r="J1494" s="2"/>
      <c r="K1494" s="3"/>
      <c r="L1494" s="2"/>
      <c r="M1494" s="3"/>
      <c r="N1494" s="3"/>
      <c r="O1494" s="3"/>
      <c r="P1494" s="2"/>
      <c r="Q1494" s="2"/>
      <c r="R1494" s="2"/>
      <c r="S1494" s="2"/>
    </row>
    <row r="1495" spans="1:19" s="21" customFormat="1" ht="27" customHeight="1">
      <c r="A1495" s="14">
        <v>1490</v>
      </c>
      <c r="B1495" s="26">
        <v>45547</v>
      </c>
      <c r="C1495" s="27" t="s">
        <v>2990</v>
      </c>
      <c r="D1495" s="17" t="s">
        <v>14</v>
      </c>
      <c r="E1495" s="28" t="s">
        <v>2991</v>
      </c>
      <c r="F1495" s="20">
        <v>1665870</v>
      </c>
      <c r="G1495" s="20">
        <v>133270</v>
      </c>
      <c r="H1495" s="20">
        <f t="shared" si="23"/>
        <v>1799140</v>
      </c>
      <c r="I1495" s="2"/>
      <c r="J1495" s="2"/>
      <c r="K1495" s="3"/>
      <c r="L1495" s="2"/>
      <c r="M1495" s="3"/>
      <c r="N1495" s="3"/>
      <c r="O1495" s="3"/>
      <c r="P1495" s="2"/>
      <c r="Q1495" s="2"/>
      <c r="R1495" s="2"/>
      <c r="S1495" s="2"/>
    </row>
    <row r="1496" spans="1:19" s="21" customFormat="1" ht="27" customHeight="1">
      <c r="A1496" s="14">
        <v>1491</v>
      </c>
      <c r="B1496" s="26">
        <v>45547</v>
      </c>
      <c r="C1496" s="27" t="s">
        <v>2992</v>
      </c>
      <c r="D1496" s="17" t="s">
        <v>14</v>
      </c>
      <c r="E1496" s="28" t="s">
        <v>2993</v>
      </c>
      <c r="F1496" s="20">
        <v>7343100</v>
      </c>
      <c r="G1496" s="20">
        <v>587448</v>
      </c>
      <c r="H1496" s="20">
        <f t="shared" si="23"/>
        <v>7930548</v>
      </c>
      <c r="I1496" s="2"/>
      <c r="J1496" s="2"/>
      <c r="K1496" s="3"/>
      <c r="L1496" s="2"/>
      <c r="M1496" s="3"/>
      <c r="N1496" s="3"/>
      <c r="O1496" s="3"/>
      <c r="P1496" s="2"/>
      <c r="Q1496" s="2"/>
      <c r="R1496" s="2"/>
      <c r="S1496" s="2"/>
    </row>
    <row r="1497" spans="1:19" s="21" customFormat="1" ht="27" customHeight="1">
      <c r="A1497" s="14">
        <v>1492</v>
      </c>
      <c r="B1497" s="26">
        <v>45547</v>
      </c>
      <c r="C1497" s="27" t="s">
        <v>2994</v>
      </c>
      <c r="D1497" s="17" t="s">
        <v>14</v>
      </c>
      <c r="E1497" s="28" t="s">
        <v>2995</v>
      </c>
      <c r="F1497" s="20">
        <v>1844890</v>
      </c>
      <c r="G1497" s="20">
        <v>147591</v>
      </c>
      <c r="H1497" s="20">
        <f t="shared" si="23"/>
        <v>1992481</v>
      </c>
      <c r="I1497" s="2"/>
      <c r="J1497" s="2"/>
      <c r="K1497" s="3"/>
      <c r="L1497" s="2"/>
      <c r="M1497" s="3"/>
      <c r="N1497" s="3"/>
      <c r="O1497" s="3"/>
      <c r="P1497" s="2"/>
      <c r="Q1497" s="2"/>
      <c r="R1497" s="2"/>
      <c r="S1497" s="2"/>
    </row>
    <row r="1498" spans="1:19" s="21" customFormat="1" ht="27" customHeight="1">
      <c r="A1498" s="14">
        <v>1493</v>
      </c>
      <c r="B1498" s="26">
        <v>45547</v>
      </c>
      <c r="C1498" s="27" t="s">
        <v>2996</v>
      </c>
      <c r="D1498" s="17" t="s">
        <v>14</v>
      </c>
      <c r="E1498" s="28" t="s">
        <v>2997</v>
      </c>
      <c r="F1498" s="20">
        <v>5134499</v>
      </c>
      <c r="G1498" s="20">
        <v>410760</v>
      </c>
      <c r="H1498" s="20">
        <f t="shared" si="23"/>
        <v>5545259</v>
      </c>
      <c r="I1498" s="2"/>
      <c r="J1498" s="2"/>
      <c r="K1498" s="3"/>
      <c r="L1498" s="2"/>
      <c r="M1498" s="3"/>
      <c r="N1498" s="3"/>
      <c r="O1498" s="3"/>
      <c r="P1498" s="2"/>
      <c r="Q1498" s="2"/>
      <c r="R1498" s="2"/>
      <c r="S1498" s="2"/>
    </row>
    <row r="1499" spans="1:19" s="21" customFormat="1" ht="27" customHeight="1">
      <c r="A1499" s="14">
        <v>1494</v>
      </c>
      <c r="B1499" s="26">
        <v>45547</v>
      </c>
      <c r="C1499" s="27" t="s">
        <v>2998</v>
      </c>
      <c r="D1499" s="17" t="s">
        <v>14</v>
      </c>
      <c r="E1499" s="28" t="s">
        <v>2999</v>
      </c>
      <c r="F1499" s="20">
        <v>3233445</v>
      </c>
      <c r="G1499" s="20">
        <v>258676</v>
      </c>
      <c r="H1499" s="20">
        <f t="shared" si="23"/>
        <v>3492121</v>
      </c>
      <c r="I1499" s="2"/>
      <c r="J1499" s="2"/>
      <c r="K1499" s="3"/>
      <c r="L1499" s="2"/>
      <c r="M1499" s="3"/>
      <c r="N1499" s="3"/>
      <c r="O1499" s="3"/>
      <c r="P1499" s="2"/>
      <c r="Q1499" s="2"/>
      <c r="R1499" s="2"/>
      <c r="S1499" s="2"/>
    </row>
    <row r="1500" spans="1:19" s="21" customFormat="1" ht="27" customHeight="1">
      <c r="A1500" s="14">
        <v>1495</v>
      </c>
      <c r="B1500" s="26">
        <v>45547</v>
      </c>
      <c r="C1500" s="27" t="s">
        <v>3000</v>
      </c>
      <c r="D1500" s="17" t="s">
        <v>14</v>
      </c>
      <c r="E1500" s="28" t="s">
        <v>3001</v>
      </c>
      <c r="F1500" s="20">
        <v>3177160</v>
      </c>
      <c r="G1500" s="20">
        <v>254173</v>
      </c>
      <c r="H1500" s="20">
        <f t="shared" si="23"/>
        <v>3431333</v>
      </c>
      <c r="I1500" s="2"/>
      <c r="J1500" s="2"/>
      <c r="K1500" s="3"/>
      <c r="L1500" s="2"/>
      <c r="M1500" s="3"/>
      <c r="N1500" s="3"/>
      <c r="O1500" s="3"/>
      <c r="P1500" s="2"/>
      <c r="Q1500" s="2"/>
      <c r="R1500" s="2"/>
      <c r="S1500" s="2"/>
    </row>
    <row r="1501" spans="1:19" s="21" customFormat="1" ht="27" customHeight="1">
      <c r="A1501" s="14">
        <v>1496</v>
      </c>
      <c r="B1501" s="26">
        <v>45547</v>
      </c>
      <c r="C1501" s="27" t="s">
        <v>3002</v>
      </c>
      <c r="D1501" s="17" t="s">
        <v>14</v>
      </c>
      <c r="E1501" s="28" t="s">
        <v>3003</v>
      </c>
      <c r="F1501" s="20">
        <v>2143335</v>
      </c>
      <c r="G1501" s="20">
        <v>171467</v>
      </c>
      <c r="H1501" s="20">
        <f t="shared" si="23"/>
        <v>2314802</v>
      </c>
      <c r="I1501" s="2"/>
      <c r="J1501" s="2"/>
      <c r="K1501" s="3"/>
      <c r="L1501" s="2"/>
      <c r="M1501" s="3"/>
      <c r="N1501" s="3"/>
      <c r="O1501" s="3"/>
      <c r="P1501" s="2"/>
      <c r="Q1501" s="2"/>
      <c r="R1501" s="2"/>
      <c r="S1501" s="2"/>
    </row>
    <row r="1502" spans="1:19" s="21" customFormat="1" ht="27" customHeight="1">
      <c r="A1502" s="14">
        <v>1497</v>
      </c>
      <c r="B1502" s="26">
        <v>45547</v>
      </c>
      <c r="C1502" s="27" t="s">
        <v>3004</v>
      </c>
      <c r="D1502" s="17" t="s">
        <v>14</v>
      </c>
      <c r="E1502" s="28" t="s">
        <v>3005</v>
      </c>
      <c r="F1502" s="20">
        <v>956000</v>
      </c>
      <c r="G1502" s="20">
        <v>76480</v>
      </c>
      <c r="H1502" s="20">
        <f t="shared" si="23"/>
        <v>1032480</v>
      </c>
      <c r="I1502" s="2"/>
      <c r="J1502" s="2"/>
      <c r="K1502" s="3"/>
      <c r="L1502" s="2"/>
      <c r="M1502" s="3"/>
      <c r="N1502" s="3"/>
      <c r="O1502" s="3"/>
      <c r="P1502" s="2"/>
      <c r="Q1502" s="2"/>
      <c r="R1502" s="2"/>
      <c r="S1502" s="2"/>
    </row>
    <row r="1503" spans="1:19" s="21" customFormat="1" ht="27" customHeight="1">
      <c r="A1503" s="14">
        <v>1498</v>
      </c>
      <c r="B1503" s="26">
        <v>45547</v>
      </c>
      <c r="C1503" s="27" t="s">
        <v>3006</v>
      </c>
      <c r="D1503" s="17" t="s">
        <v>14</v>
      </c>
      <c r="E1503" s="28" t="s">
        <v>3007</v>
      </c>
      <c r="F1503" s="20">
        <v>1844890</v>
      </c>
      <c r="G1503" s="20">
        <v>147591</v>
      </c>
      <c r="H1503" s="20">
        <f t="shared" si="23"/>
        <v>1992481</v>
      </c>
      <c r="I1503" s="2"/>
      <c r="J1503" s="2"/>
      <c r="K1503" s="3"/>
      <c r="L1503" s="2"/>
      <c r="M1503" s="3"/>
      <c r="N1503" s="3"/>
      <c r="O1503" s="3"/>
      <c r="P1503" s="2"/>
      <c r="Q1503" s="2"/>
      <c r="R1503" s="2"/>
      <c r="S1503" s="2"/>
    </row>
    <row r="1504" spans="1:19" s="21" customFormat="1" ht="27" customHeight="1">
      <c r="A1504" s="14">
        <v>1499</v>
      </c>
      <c r="B1504" s="26">
        <v>45547</v>
      </c>
      <c r="C1504" s="27" t="s">
        <v>3008</v>
      </c>
      <c r="D1504" s="17" t="s">
        <v>14</v>
      </c>
      <c r="E1504" s="28" t="s">
        <v>3009</v>
      </c>
      <c r="F1504" s="20">
        <v>1844890</v>
      </c>
      <c r="G1504" s="20">
        <v>147591</v>
      </c>
      <c r="H1504" s="20">
        <f t="shared" si="23"/>
        <v>1992481</v>
      </c>
      <c r="I1504" s="2"/>
      <c r="J1504" s="2"/>
      <c r="K1504" s="3"/>
      <c r="L1504" s="2"/>
      <c r="M1504" s="3"/>
      <c r="N1504" s="3"/>
      <c r="O1504" s="3"/>
      <c r="P1504" s="2"/>
      <c r="Q1504" s="2"/>
      <c r="R1504" s="2"/>
      <c r="S1504" s="2"/>
    </row>
    <row r="1505" spans="1:19" s="21" customFormat="1" ht="27" customHeight="1">
      <c r="A1505" s="14">
        <v>1500</v>
      </c>
      <c r="B1505" s="26">
        <v>45547</v>
      </c>
      <c r="C1505" s="27" t="s">
        <v>3010</v>
      </c>
      <c r="D1505" s="17" t="s">
        <v>14</v>
      </c>
      <c r="E1505" s="28" t="s">
        <v>3011</v>
      </c>
      <c r="F1505" s="20">
        <v>1452000</v>
      </c>
      <c r="G1505" s="20">
        <v>116160</v>
      </c>
      <c r="H1505" s="20">
        <f t="shared" si="23"/>
        <v>1568160</v>
      </c>
      <c r="I1505" s="2"/>
      <c r="J1505" s="2"/>
      <c r="K1505" s="3"/>
      <c r="L1505" s="2"/>
      <c r="M1505" s="3"/>
      <c r="N1505" s="3"/>
      <c r="O1505" s="3"/>
      <c r="P1505" s="2"/>
      <c r="Q1505" s="2"/>
      <c r="R1505" s="2"/>
      <c r="S1505" s="2"/>
    </row>
    <row r="1506" spans="1:19" s="21" customFormat="1" ht="27" customHeight="1">
      <c r="A1506" s="14">
        <v>1501</v>
      </c>
      <c r="B1506" s="26">
        <v>45547</v>
      </c>
      <c r="C1506" s="27" t="s">
        <v>3012</v>
      </c>
      <c r="D1506" s="17" t="s">
        <v>14</v>
      </c>
      <c r="E1506" s="28" t="s">
        <v>3013</v>
      </c>
      <c r="F1506" s="20">
        <v>3005525</v>
      </c>
      <c r="G1506" s="20">
        <v>240442</v>
      </c>
      <c r="H1506" s="20">
        <f t="shared" si="23"/>
        <v>3245967</v>
      </c>
      <c r="I1506" s="2"/>
      <c r="J1506" s="2"/>
      <c r="K1506" s="3"/>
      <c r="L1506" s="2"/>
      <c r="M1506" s="3"/>
      <c r="N1506" s="3"/>
      <c r="O1506" s="3"/>
      <c r="P1506" s="2"/>
      <c r="Q1506" s="2"/>
      <c r="R1506" s="2"/>
      <c r="S1506" s="2"/>
    </row>
    <row r="1507" spans="1:19" s="21" customFormat="1" ht="27" customHeight="1">
      <c r="A1507" s="14">
        <v>1502</v>
      </c>
      <c r="B1507" s="26">
        <v>45547</v>
      </c>
      <c r="C1507" s="27" t="s">
        <v>3014</v>
      </c>
      <c r="D1507" s="17" t="s">
        <v>14</v>
      </c>
      <c r="E1507" s="28" t="s">
        <v>3015</v>
      </c>
      <c r="F1507" s="20">
        <v>3397240</v>
      </c>
      <c r="G1507" s="20">
        <v>271779</v>
      </c>
      <c r="H1507" s="20">
        <f t="shared" si="23"/>
        <v>3669019</v>
      </c>
      <c r="I1507" s="2"/>
      <c r="J1507" s="2"/>
      <c r="K1507" s="3"/>
      <c r="L1507" s="2"/>
      <c r="M1507" s="3"/>
      <c r="N1507" s="3"/>
      <c r="O1507" s="3"/>
      <c r="P1507" s="2"/>
      <c r="Q1507" s="2"/>
      <c r="R1507" s="2"/>
      <c r="S1507" s="2"/>
    </row>
    <row r="1508" spans="1:19" s="21" customFormat="1" ht="27" customHeight="1">
      <c r="A1508" s="14">
        <v>1503</v>
      </c>
      <c r="B1508" s="26">
        <v>45547</v>
      </c>
      <c r="C1508" s="27" t="s">
        <v>3016</v>
      </c>
      <c r="D1508" s="17" t="s">
        <v>14</v>
      </c>
      <c r="E1508" s="28" t="s">
        <v>3017</v>
      </c>
      <c r="F1508" s="20">
        <v>734310</v>
      </c>
      <c r="G1508" s="20">
        <v>58745</v>
      </c>
      <c r="H1508" s="20">
        <f t="shared" si="23"/>
        <v>793055</v>
      </c>
      <c r="I1508" s="2"/>
      <c r="J1508" s="2"/>
      <c r="K1508" s="3"/>
      <c r="L1508" s="2"/>
      <c r="M1508" s="3"/>
      <c r="N1508" s="3"/>
      <c r="O1508" s="3"/>
      <c r="P1508" s="2"/>
      <c r="Q1508" s="2"/>
      <c r="R1508" s="2"/>
      <c r="S1508" s="2"/>
    </row>
    <row r="1509" spans="1:19" s="21" customFormat="1" ht="27" customHeight="1">
      <c r="A1509" s="14">
        <v>1504</v>
      </c>
      <c r="B1509" s="26">
        <v>45547</v>
      </c>
      <c r="C1509" s="27" t="s">
        <v>3018</v>
      </c>
      <c r="D1509" s="17" t="s">
        <v>14</v>
      </c>
      <c r="E1509" s="28" t="s">
        <v>3019</v>
      </c>
      <c r="F1509" s="20">
        <v>3921470</v>
      </c>
      <c r="G1509" s="20">
        <v>313718</v>
      </c>
      <c r="H1509" s="20">
        <f t="shared" si="23"/>
        <v>4235188</v>
      </c>
      <c r="I1509" s="2"/>
      <c r="J1509" s="2"/>
      <c r="K1509" s="3"/>
      <c r="L1509" s="2"/>
      <c r="M1509" s="3"/>
      <c r="N1509" s="3"/>
      <c r="O1509" s="3"/>
      <c r="P1509" s="2"/>
      <c r="Q1509" s="2"/>
      <c r="R1509" s="2"/>
      <c r="S1509" s="2"/>
    </row>
    <row r="1510" spans="1:19" s="21" customFormat="1" ht="27" customHeight="1">
      <c r="A1510" s="14">
        <v>1505</v>
      </c>
      <c r="B1510" s="26">
        <v>45547</v>
      </c>
      <c r="C1510" s="27" t="s">
        <v>3020</v>
      </c>
      <c r="D1510" s="17" t="s">
        <v>14</v>
      </c>
      <c r="E1510" s="28" t="s">
        <v>3021</v>
      </c>
      <c r="F1510" s="20">
        <v>9057482</v>
      </c>
      <c r="G1510" s="20">
        <v>724599</v>
      </c>
      <c r="H1510" s="20">
        <f t="shared" si="23"/>
        <v>9782081</v>
      </c>
      <c r="I1510" s="2"/>
      <c r="J1510" s="2"/>
      <c r="K1510" s="3"/>
      <c r="L1510" s="2"/>
      <c r="M1510" s="3"/>
      <c r="N1510" s="3"/>
      <c r="O1510" s="3"/>
      <c r="P1510" s="2"/>
      <c r="Q1510" s="2"/>
      <c r="R1510" s="2"/>
      <c r="S1510" s="2"/>
    </row>
    <row r="1511" spans="1:19" s="21" customFormat="1" ht="27" customHeight="1">
      <c r="A1511" s="14">
        <v>1506</v>
      </c>
      <c r="B1511" s="26">
        <v>45547</v>
      </c>
      <c r="C1511" s="27" t="s">
        <v>3022</v>
      </c>
      <c r="D1511" s="17" t="s">
        <v>14</v>
      </c>
      <c r="E1511" s="28" t="s">
        <v>3023</v>
      </c>
      <c r="F1511" s="20">
        <v>3384280</v>
      </c>
      <c r="G1511" s="20">
        <v>270742</v>
      </c>
      <c r="H1511" s="20">
        <f t="shared" si="23"/>
        <v>3655022</v>
      </c>
      <c r="I1511" s="2"/>
      <c r="J1511" s="2"/>
      <c r="K1511" s="3"/>
      <c r="L1511" s="2"/>
      <c r="M1511" s="3"/>
      <c r="N1511" s="3"/>
      <c r="O1511" s="3"/>
      <c r="P1511" s="2"/>
      <c r="Q1511" s="2"/>
      <c r="R1511" s="2"/>
      <c r="S1511" s="2"/>
    </row>
    <row r="1512" spans="1:19" s="21" customFormat="1" ht="27" customHeight="1">
      <c r="A1512" s="14">
        <v>1507</v>
      </c>
      <c r="B1512" s="26">
        <v>45547</v>
      </c>
      <c r="C1512" s="27" t="s">
        <v>3024</v>
      </c>
      <c r="D1512" s="17" t="s">
        <v>14</v>
      </c>
      <c r="E1512" s="28" t="s">
        <v>3025</v>
      </c>
      <c r="F1512" s="20">
        <v>1289600</v>
      </c>
      <c r="G1512" s="20">
        <v>103168</v>
      </c>
      <c r="H1512" s="20">
        <f t="shared" si="23"/>
        <v>1392768</v>
      </c>
      <c r="I1512" s="2"/>
      <c r="J1512" s="2"/>
      <c r="K1512" s="3"/>
      <c r="L1512" s="2"/>
      <c r="M1512" s="3"/>
      <c r="N1512" s="3"/>
      <c r="O1512" s="3"/>
      <c r="P1512" s="2"/>
      <c r="Q1512" s="2"/>
      <c r="R1512" s="2"/>
      <c r="S1512" s="2"/>
    </row>
    <row r="1513" spans="1:19" s="21" customFormat="1" ht="27" customHeight="1">
      <c r="A1513" s="14">
        <v>1508</v>
      </c>
      <c r="B1513" s="26">
        <v>45547</v>
      </c>
      <c r="C1513" s="27" t="s">
        <v>3026</v>
      </c>
      <c r="D1513" s="17" t="s">
        <v>14</v>
      </c>
      <c r="E1513" s="28" t="s">
        <v>3027</v>
      </c>
      <c r="F1513" s="20">
        <v>2882420</v>
      </c>
      <c r="G1513" s="20">
        <v>230594</v>
      </c>
      <c r="H1513" s="20">
        <f t="shared" si="23"/>
        <v>3113014</v>
      </c>
      <c r="I1513" s="2"/>
      <c r="J1513" s="2"/>
      <c r="K1513" s="3"/>
      <c r="L1513" s="2"/>
      <c r="M1513" s="3"/>
      <c r="N1513" s="3"/>
      <c r="O1513" s="3"/>
      <c r="P1513" s="2"/>
      <c r="Q1513" s="2"/>
      <c r="R1513" s="2"/>
      <c r="S1513" s="2"/>
    </row>
    <row r="1514" spans="1:19" s="21" customFormat="1" ht="27" customHeight="1">
      <c r="A1514" s="14">
        <v>1509</v>
      </c>
      <c r="B1514" s="26">
        <v>45547</v>
      </c>
      <c r="C1514" s="27" t="s">
        <v>3028</v>
      </c>
      <c r="D1514" s="17" t="s">
        <v>14</v>
      </c>
      <c r="E1514" s="28" t="s">
        <v>3029</v>
      </c>
      <c r="F1514" s="20">
        <v>3961645</v>
      </c>
      <c r="G1514" s="20">
        <v>316932</v>
      </c>
      <c r="H1514" s="20">
        <f t="shared" si="23"/>
        <v>4278577</v>
      </c>
      <c r="I1514" s="2"/>
      <c r="J1514" s="2"/>
      <c r="K1514" s="3"/>
      <c r="L1514" s="2"/>
      <c r="M1514" s="3"/>
      <c r="N1514" s="3"/>
      <c r="O1514" s="3"/>
      <c r="P1514" s="2"/>
      <c r="Q1514" s="2"/>
      <c r="R1514" s="2"/>
      <c r="S1514" s="2"/>
    </row>
    <row r="1515" spans="1:19" s="21" customFormat="1" ht="27" customHeight="1">
      <c r="A1515" s="14">
        <v>1510</v>
      </c>
      <c r="B1515" s="26">
        <v>45547</v>
      </c>
      <c r="C1515" s="27" t="s">
        <v>3030</v>
      </c>
      <c r="D1515" s="17" t="s">
        <v>14</v>
      </c>
      <c r="E1515" s="28" t="s">
        <v>3031</v>
      </c>
      <c r="F1515" s="20">
        <v>3689780</v>
      </c>
      <c r="G1515" s="20">
        <v>295182</v>
      </c>
      <c r="H1515" s="20">
        <f t="shared" si="23"/>
        <v>3984962</v>
      </c>
      <c r="I1515" s="2"/>
      <c r="J1515" s="2"/>
      <c r="K1515" s="3"/>
      <c r="L1515" s="2"/>
      <c r="M1515" s="3"/>
      <c r="N1515" s="3"/>
      <c r="O1515" s="3"/>
      <c r="P1515" s="2"/>
      <c r="Q1515" s="2"/>
      <c r="R1515" s="2"/>
      <c r="S1515" s="2"/>
    </row>
    <row r="1516" spans="1:19" s="21" customFormat="1" ht="27" customHeight="1">
      <c r="A1516" s="14">
        <v>1511</v>
      </c>
      <c r="B1516" s="26">
        <v>45547</v>
      </c>
      <c r="C1516" s="27" t="s">
        <v>3032</v>
      </c>
      <c r="D1516" s="17" t="s">
        <v>14</v>
      </c>
      <c r="E1516" s="28" t="s">
        <v>3033</v>
      </c>
      <c r="F1516" s="20">
        <v>1476810</v>
      </c>
      <c r="G1516" s="20">
        <v>118145</v>
      </c>
      <c r="H1516" s="20">
        <f t="shared" si="23"/>
        <v>1594955</v>
      </c>
      <c r="I1516" s="2"/>
      <c r="J1516" s="2"/>
      <c r="K1516" s="3"/>
      <c r="L1516" s="2"/>
      <c r="M1516" s="3"/>
      <c r="N1516" s="3"/>
      <c r="O1516" s="3"/>
      <c r="P1516" s="2"/>
      <c r="Q1516" s="2"/>
      <c r="R1516" s="2"/>
      <c r="S1516" s="2"/>
    </row>
    <row r="1517" spans="1:19" s="21" customFormat="1" ht="27" customHeight="1">
      <c r="A1517" s="14">
        <v>1512</v>
      </c>
      <c r="B1517" s="26">
        <v>45547</v>
      </c>
      <c r="C1517" s="27" t="s">
        <v>3034</v>
      </c>
      <c r="D1517" s="17" t="s">
        <v>14</v>
      </c>
      <c r="E1517" s="28" t="s">
        <v>3035</v>
      </c>
      <c r="F1517" s="20">
        <v>1536655</v>
      </c>
      <c r="G1517" s="20">
        <v>122932</v>
      </c>
      <c r="H1517" s="20">
        <f t="shared" si="23"/>
        <v>1659587</v>
      </c>
      <c r="I1517" s="2"/>
      <c r="J1517" s="2"/>
      <c r="K1517" s="3"/>
      <c r="L1517" s="2"/>
      <c r="M1517" s="3"/>
      <c r="N1517" s="3"/>
      <c r="O1517" s="3"/>
      <c r="P1517" s="2"/>
      <c r="Q1517" s="2"/>
      <c r="R1517" s="2"/>
      <c r="S1517" s="2"/>
    </row>
    <row r="1518" spans="1:19" s="21" customFormat="1" ht="27" customHeight="1">
      <c r="A1518" s="14">
        <v>1513</v>
      </c>
      <c r="B1518" s="26">
        <v>45547</v>
      </c>
      <c r="C1518" s="27" t="s">
        <v>3036</v>
      </c>
      <c r="D1518" s="17" t="s">
        <v>14</v>
      </c>
      <c r="E1518" s="28" t="s">
        <v>3037</v>
      </c>
      <c r="F1518" s="20">
        <v>5371780</v>
      </c>
      <c r="G1518" s="20">
        <v>429742</v>
      </c>
      <c r="H1518" s="20">
        <f t="shared" si="23"/>
        <v>5801522</v>
      </c>
      <c r="I1518" s="2"/>
      <c r="J1518" s="2"/>
      <c r="K1518" s="3"/>
      <c r="L1518" s="2"/>
      <c r="M1518" s="3"/>
      <c r="N1518" s="3"/>
      <c r="O1518" s="3"/>
      <c r="P1518" s="2"/>
      <c r="Q1518" s="2"/>
      <c r="R1518" s="2"/>
      <c r="S1518" s="2"/>
    </row>
    <row r="1519" spans="1:19" s="21" customFormat="1" ht="27" customHeight="1">
      <c r="A1519" s="14">
        <v>1514</v>
      </c>
      <c r="B1519" s="26">
        <v>45547</v>
      </c>
      <c r="C1519" s="27" t="s">
        <v>3038</v>
      </c>
      <c r="D1519" s="17" t="s">
        <v>14</v>
      </c>
      <c r="E1519" s="28" t="s">
        <v>3039</v>
      </c>
      <c r="F1519" s="20">
        <v>734310</v>
      </c>
      <c r="G1519" s="20">
        <v>58745</v>
      </c>
      <c r="H1519" s="20">
        <f t="shared" si="23"/>
        <v>793055</v>
      </c>
      <c r="I1519" s="2"/>
      <c r="J1519" s="2"/>
      <c r="K1519" s="3"/>
      <c r="L1519" s="2"/>
      <c r="M1519" s="3"/>
      <c r="N1519" s="3"/>
      <c r="O1519" s="3"/>
      <c r="P1519" s="2"/>
      <c r="Q1519" s="2"/>
      <c r="R1519" s="2"/>
      <c r="S1519" s="2"/>
    </row>
    <row r="1520" spans="1:19" s="21" customFormat="1" ht="27" customHeight="1">
      <c r="A1520" s="14">
        <v>1515</v>
      </c>
      <c r="B1520" s="26">
        <v>45547</v>
      </c>
      <c r="C1520" s="27" t="s">
        <v>3040</v>
      </c>
      <c r="D1520" s="17" t="s">
        <v>14</v>
      </c>
      <c r="E1520" s="28" t="s">
        <v>3041</v>
      </c>
      <c r="F1520" s="20">
        <v>1281290</v>
      </c>
      <c r="G1520" s="20">
        <v>102503</v>
      </c>
      <c r="H1520" s="20">
        <f t="shared" si="23"/>
        <v>1383793</v>
      </c>
      <c r="I1520" s="2"/>
      <c r="J1520" s="2"/>
      <c r="K1520" s="3"/>
      <c r="L1520" s="2"/>
      <c r="M1520" s="3"/>
      <c r="N1520" s="3"/>
      <c r="O1520" s="3"/>
      <c r="P1520" s="2"/>
      <c r="Q1520" s="2"/>
      <c r="R1520" s="2"/>
      <c r="S1520" s="2"/>
    </row>
    <row r="1521" spans="1:19" s="21" customFormat="1" ht="27" customHeight="1">
      <c r="A1521" s="14">
        <v>1516</v>
      </c>
      <c r="B1521" s="26">
        <v>45547</v>
      </c>
      <c r="C1521" s="27" t="s">
        <v>3042</v>
      </c>
      <c r="D1521" s="17" t="s">
        <v>14</v>
      </c>
      <c r="E1521" s="28" t="s">
        <v>3043</v>
      </c>
      <c r="F1521" s="20">
        <v>1093155</v>
      </c>
      <c r="G1521" s="20">
        <v>87452</v>
      </c>
      <c r="H1521" s="20">
        <f t="shared" si="23"/>
        <v>1180607</v>
      </c>
      <c r="I1521" s="2"/>
      <c r="J1521" s="2"/>
      <c r="K1521" s="3"/>
      <c r="L1521" s="2"/>
      <c r="M1521" s="3"/>
      <c r="N1521" s="3"/>
      <c r="O1521" s="3"/>
      <c r="P1521" s="2"/>
      <c r="Q1521" s="2"/>
      <c r="R1521" s="2"/>
      <c r="S1521" s="2"/>
    </row>
    <row r="1522" spans="1:19" s="21" customFormat="1" ht="27" customHeight="1">
      <c r="A1522" s="14">
        <v>1517</v>
      </c>
      <c r="B1522" s="26">
        <v>45547</v>
      </c>
      <c r="C1522" s="27" t="s">
        <v>3044</v>
      </c>
      <c r="D1522" s="17" t="s">
        <v>14</v>
      </c>
      <c r="E1522" s="28" t="s">
        <v>3045</v>
      </c>
      <c r="F1522" s="20">
        <v>2800890</v>
      </c>
      <c r="G1522" s="20">
        <v>224071</v>
      </c>
      <c r="H1522" s="20">
        <f t="shared" si="23"/>
        <v>3024961</v>
      </c>
      <c r="I1522" s="2"/>
      <c r="J1522" s="2"/>
      <c r="K1522" s="3"/>
      <c r="L1522" s="2"/>
      <c r="M1522" s="3"/>
      <c r="N1522" s="3"/>
      <c r="O1522" s="3"/>
      <c r="P1522" s="2"/>
      <c r="Q1522" s="2"/>
      <c r="R1522" s="2"/>
      <c r="S1522" s="2"/>
    </row>
    <row r="1523" spans="1:19" s="21" customFormat="1" ht="27" customHeight="1">
      <c r="A1523" s="14">
        <v>1518</v>
      </c>
      <c r="B1523" s="26">
        <v>45547</v>
      </c>
      <c r="C1523" s="27" t="s">
        <v>3046</v>
      </c>
      <c r="D1523" s="17" t="s">
        <v>14</v>
      </c>
      <c r="E1523" s="28" t="s">
        <v>3047</v>
      </c>
      <c r="F1523" s="20">
        <v>2857175</v>
      </c>
      <c r="G1523" s="20">
        <v>228574</v>
      </c>
      <c r="H1523" s="20">
        <f t="shared" si="23"/>
        <v>3085749</v>
      </c>
      <c r="I1523" s="2"/>
      <c r="J1523" s="2"/>
      <c r="K1523" s="3"/>
      <c r="L1523" s="2"/>
      <c r="M1523" s="3"/>
      <c r="N1523" s="3"/>
      <c r="O1523" s="3"/>
      <c r="P1523" s="2"/>
      <c r="Q1523" s="2"/>
      <c r="R1523" s="2"/>
      <c r="S1523" s="2"/>
    </row>
    <row r="1524" spans="1:19" s="21" customFormat="1" ht="27" customHeight="1">
      <c r="A1524" s="14">
        <v>1519</v>
      </c>
      <c r="B1524" s="26">
        <v>45547</v>
      </c>
      <c r="C1524" s="27" t="s">
        <v>3048</v>
      </c>
      <c r="D1524" s="17" t="s">
        <v>14</v>
      </c>
      <c r="E1524" s="28" t="s">
        <v>3049</v>
      </c>
      <c r="F1524" s="20">
        <v>3159735</v>
      </c>
      <c r="G1524" s="20">
        <v>252779</v>
      </c>
      <c r="H1524" s="20">
        <f t="shared" si="23"/>
        <v>3412514</v>
      </c>
      <c r="I1524" s="2"/>
      <c r="J1524" s="2"/>
      <c r="K1524" s="3"/>
      <c r="L1524" s="2"/>
      <c r="M1524" s="3"/>
      <c r="N1524" s="3"/>
      <c r="O1524" s="3"/>
      <c r="P1524" s="2"/>
      <c r="Q1524" s="2"/>
      <c r="R1524" s="2"/>
      <c r="S1524" s="2"/>
    </row>
    <row r="1525" spans="1:19" s="21" customFormat="1" ht="27" customHeight="1">
      <c r="A1525" s="14">
        <v>1520</v>
      </c>
      <c r="B1525" s="26">
        <v>45547</v>
      </c>
      <c r="C1525" s="27" t="s">
        <v>3050</v>
      </c>
      <c r="D1525" s="17" t="s">
        <v>14</v>
      </c>
      <c r="E1525" s="28" t="s">
        <v>3051</v>
      </c>
      <c r="F1525" s="20">
        <v>2374445</v>
      </c>
      <c r="G1525" s="20">
        <v>189956</v>
      </c>
      <c r="H1525" s="20">
        <f t="shared" si="23"/>
        <v>2564401</v>
      </c>
      <c r="I1525" s="2"/>
      <c r="J1525" s="2"/>
      <c r="K1525" s="3"/>
      <c r="L1525" s="2"/>
      <c r="M1525" s="3"/>
      <c r="N1525" s="3"/>
      <c r="O1525" s="3"/>
      <c r="P1525" s="2"/>
      <c r="Q1525" s="2"/>
      <c r="R1525" s="2"/>
      <c r="S1525" s="2"/>
    </row>
    <row r="1526" spans="1:19" s="21" customFormat="1" ht="27" customHeight="1">
      <c r="A1526" s="14">
        <v>1521</v>
      </c>
      <c r="B1526" s="26">
        <v>45547</v>
      </c>
      <c r="C1526" s="27" t="s">
        <v>3052</v>
      </c>
      <c r="D1526" s="17" t="s">
        <v>14</v>
      </c>
      <c r="E1526" s="28" t="s">
        <v>3053</v>
      </c>
      <c r="F1526" s="20">
        <v>3834695</v>
      </c>
      <c r="G1526" s="20">
        <v>306776</v>
      </c>
      <c r="H1526" s="20">
        <f t="shared" si="23"/>
        <v>4141471</v>
      </c>
      <c r="I1526" s="2"/>
      <c r="J1526" s="2"/>
      <c r="K1526" s="3"/>
      <c r="L1526" s="2"/>
      <c r="M1526" s="3"/>
      <c r="N1526" s="3"/>
      <c r="O1526" s="3"/>
      <c r="P1526" s="2"/>
      <c r="Q1526" s="2"/>
      <c r="R1526" s="2"/>
      <c r="S1526" s="2"/>
    </row>
    <row r="1527" spans="1:19" s="21" customFormat="1" ht="27" customHeight="1">
      <c r="A1527" s="14">
        <v>1522</v>
      </c>
      <c r="B1527" s="26">
        <v>45547</v>
      </c>
      <c r="C1527" s="27" t="s">
        <v>3054</v>
      </c>
      <c r="D1527" s="17" t="s">
        <v>14</v>
      </c>
      <c r="E1527" s="28" t="s">
        <v>3055</v>
      </c>
      <c r="F1527" s="20">
        <v>1468620</v>
      </c>
      <c r="G1527" s="20">
        <v>117490</v>
      </c>
      <c r="H1527" s="20">
        <f t="shared" si="23"/>
        <v>1586110</v>
      </c>
      <c r="I1527" s="2"/>
      <c r="J1527" s="2"/>
      <c r="K1527" s="3"/>
      <c r="L1527" s="2"/>
      <c r="M1527" s="3"/>
      <c r="N1527" s="3"/>
      <c r="O1527" s="3"/>
      <c r="P1527" s="2"/>
      <c r="Q1527" s="2"/>
      <c r="R1527" s="2"/>
      <c r="S1527" s="2"/>
    </row>
    <row r="1528" spans="1:19" s="21" customFormat="1" ht="27" customHeight="1">
      <c r="A1528" s="14">
        <v>1523</v>
      </c>
      <c r="B1528" s="26">
        <v>45547</v>
      </c>
      <c r="C1528" s="27" t="s">
        <v>3056</v>
      </c>
      <c r="D1528" s="17" t="s">
        <v>14</v>
      </c>
      <c r="E1528" s="28" t="s">
        <v>3057</v>
      </c>
      <c r="F1528" s="20">
        <v>879225</v>
      </c>
      <c r="G1528" s="20">
        <v>70338</v>
      </c>
      <c r="H1528" s="20">
        <f t="shared" si="23"/>
        <v>949563</v>
      </c>
      <c r="I1528" s="2"/>
      <c r="J1528" s="2"/>
      <c r="K1528" s="3"/>
      <c r="L1528" s="2"/>
      <c r="M1528" s="3"/>
      <c r="N1528" s="3"/>
      <c r="O1528" s="3"/>
      <c r="P1528" s="2"/>
      <c r="Q1528" s="2"/>
      <c r="R1528" s="2"/>
      <c r="S1528" s="2"/>
    </row>
    <row r="1529" spans="1:19" s="21" customFormat="1" ht="27" customHeight="1">
      <c r="A1529" s="14">
        <v>1524</v>
      </c>
      <c r="B1529" s="26">
        <v>45547</v>
      </c>
      <c r="C1529" s="27" t="s">
        <v>3058</v>
      </c>
      <c r="D1529" s="17" t="s">
        <v>14</v>
      </c>
      <c r="E1529" s="28" t="s">
        <v>3059</v>
      </c>
      <c r="F1529" s="20">
        <v>1844890</v>
      </c>
      <c r="G1529" s="20">
        <v>147591</v>
      </c>
      <c r="H1529" s="20">
        <f t="shared" si="23"/>
        <v>1992481</v>
      </c>
      <c r="I1529" s="2"/>
      <c r="J1529" s="2"/>
      <c r="K1529" s="3"/>
      <c r="L1529" s="2"/>
      <c r="M1529" s="3"/>
      <c r="N1529" s="3"/>
      <c r="O1529" s="3"/>
      <c r="P1529" s="2"/>
      <c r="Q1529" s="2"/>
      <c r="R1529" s="2"/>
      <c r="S1529" s="2"/>
    </row>
    <row r="1530" spans="1:19" s="21" customFormat="1" ht="27" customHeight="1">
      <c r="A1530" s="14">
        <v>1525</v>
      </c>
      <c r="B1530" s="26">
        <v>45547</v>
      </c>
      <c r="C1530" s="27" t="s">
        <v>3060</v>
      </c>
      <c r="D1530" s="17" t="s">
        <v>14</v>
      </c>
      <c r="E1530" s="28" t="s">
        <v>3061</v>
      </c>
      <c r="F1530" s="20">
        <v>2074890</v>
      </c>
      <c r="G1530" s="20">
        <v>165991</v>
      </c>
      <c r="H1530" s="20">
        <f t="shared" si="23"/>
        <v>2240881</v>
      </c>
      <c r="I1530" s="2"/>
      <c r="J1530" s="2"/>
      <c r="K1530" s="3"/>
      <c r="L1530" s="2"/>
      <c r="M1530" s="3"/>
      <c r="N1530" s="3"/>
      <c r="O1530" s="3"/>
      <c r="P1530" s="2"/>
      <c r="Q1530" s="2"/>
      <c r="R1530" s="2"/>
      <c r="S1530" s="2"/>
    </row>
    <row r="1531" spans="1:19" s="21" customFormat="1" ht="27" customHeight="1">
      <c r="A1531" s="14">
        <v>1526</v>
      </c>
      <c r="B1531" s="26">
        <v>45547</v>
      </c>
      <c r="C1531" s="27" t="s">
        <v>3062</v>
      </c>
      <c r="D1531" s="17" t="s">
        <v>14</v>
      </c>
      <c r="E1531" s="28" t="s">
        <v>3063</v>
      </c>
      <c r="F1531" s="20">
        <v>3906904</v>
      </c>
      <c r="G1531" s="20">
        <v>312552</v>
      </c>
      <c r="H1531" s="20">
        <f t="shared" si="23"/>
        <v>4219456</v>
      </c>
      <c r="I1531" s="2"/>
      <c r="J1531" s="2"/>
      <c r="K1531" s="3"/>
      <c r="L1531" s="2"/>
      <c r="M1531" s="3"/>
      <c r="N1531" s="3"/>
      <c r="O1531" s="3"/>
      <c r="P1531" s="2"/>
      <c r="Q1531" s="2"/>
      <c r="R1531" s="2"/>
      <c r="S1531" s="2"/>
    </row>
    <row r="1532" spans="1:19" s="21" customFormat="1" ht="27" customHeight="1">
      <c r="A1532" s="14">
        <v>1527</v>
      </c>
      <c r="B1532" s="26">
        <v>45547</v>
      </c>
      <c r="C1532" s="27" t="s">
        <v>3064</v>
      </c>
      <c r="D1532" s="17" t="s">
        <v>14</v>
      </c>
      <c r="E1532" s="28" t="s">
        <v>3065</v>
      </c>
      <c r="F1532" s="20">
        <v>1417060</v>
      </c>
      <c r="G1532" s="20">
        <v>113365</v>
      </c>
      <c r="H1532" s="20">
        <f t="shared" si="23"/>
        <v>1530425</v>
      </c>
      <c r="I1532" s="2"/>
      <c r="J1532" s="2"/>
      <c r="K1532" s="3"/>
      <c r="L1532" s="2"/>
      <c r="M1532" s="3"/>
      <c r="N1532" s="3"/>
      <c r="O1532" s="3"/>
      <c r="P1532" s="2"/>
      <c r="Q1532" s="2"/>
      <c r="R1532" s="2"/>
      <c r="S1532" s="2"/>
    </row>
    <row r="1533" spans="1:19" s="21" customFormat="1" ht="27" customHeight="1">
      <c r="A1533" s="14">
        <v>1528</v>
      </c>
      <c r="B1533" s="26">
        <v>45547</v>
      </c>
      <c r="C1533" s="27" t="s">
        <v>3066</v>
      </c>
      <c r="D1533" s="17" t="s">
        <v>14</v>
      </c>
      <c r="E1533" s="28" t="s">
        <v>3067</v>
      </c>
      <c r="F1533" s="20">
        <v>2875566</v>
      </c>
      <c r="G1533" s="20">
        <v>230045</v>
      </c>
      <c r="H1533" s="20">
        <f t="shared" si="23"/>
        <v>3105611</v>
      </c>
      <c r="I1533" s="2"/>
      <c r="J1533" s="2"/>
      <c r="K1533" s="3"/>
      <c r="L1533" s="2"/>
      <c r="M1533" s="3"/>
      <c r="N1533" s="3"/>
      <c r="O1533" s="3"/>
      <c r="P1533" s="2"/>
      <c r="Q1533" s="2"/>
      <c r="R1533" s="2"/>
      <c r="S1533" s="2"/>
    </row>
    <row r="1534" spans="1:19" s="21" customFormat="1" ht="27" customHeight="1">
      <c r="A1534" s="14">
        <v>1529</v>
      </c>
      <c r="B1534" s="26">
        <v>45547</v>
      </c>
      <c r="C1534" s="27" t="s">
        <v>3068</v>
      </c>
      <c r="D1534" s="17" t="s">
        <v>14</v>
      </c>
      <c r="E1534" s="28" t="s">
        <v>3069</v>
      </c>
      <c r="F1534" s="20">
        <v>3498931</v>
      </c>
      <c r="G1534" s="20">
        <v>279914</v>
      </c>
      <c r="H1534" s="20">
        <f t="shared" si="23"/>
        <v>3778845</v>
      </c>
      <c r="I1534" s="2"/>
      <c r="J1534" s="2"/>
      <c r="K1534" s="3"/>
      <c r="L1534" s="2"/>
      <c r="M1534" s="3"/>
      <c r="N1534" s="3"/>
      <c r="O1534" s="3"/>
      <c r="P1534" s="2"/>
      <c r="Q1534" s="2"/>
      <c r="R1534" s="2"/>
      <c r="S1534" s="2"/>
    </row>
    <row r="1535" spans="1:19" s="21" customFormat="1" ht="27" customHeight="1">
      <c r="A1535" s="14">
        <v>1530</v>
      </c>
      <c r="B1535" s="26">
        <v>45547</v>
      </c>
      <c r="C1535" s="27" t="s">
        <v>3070</v>
      </c>
      <c r="D1535" s="17" t="s">
        <v>14</v>
      </c>
      <c r="E1535" s="28" t="s">
        <v>3071</v>
      </c>
      <c r="F1535" s="20">
        <v>3088762</v>
      </c>
      <c r="G1535" s="20">
        <v>247101</v>
      </c>
      <c r="H1535" s="20">
        <f t="shared" si="23"/>
        <v>3335863</v>
      </c>
      <c r="I1535" s="2"/>
      <c r="J1535" s="2"/>
      <c r="K1535" s="3"/>
      <c r="L1535" s="2"/>
      <c r="M1535" s="3"/>
      <c r="N1535" s="3"/>
      <c r="O1535" s="3"/>
      <c r="P1535" s="2"/>
      <c r="Q1535" s="2"/>
      <c r="R1535" s="2"/>
      <c r="S1535" s="2"/>
    </row>
    <row r="1536" spans="1:19" s="21" customFormat="1" ht="27" customHeight="1">
      <c r="A1536" s="14">
        <v>1531</v>
      </c>
      <c r="B1536" s="26">
        <v>45547</v>
      </c>
      <c r="C1536" s="27" t="s">
        <v>3072</v>
      </c>
      <c r="D1536" s="17" t="s">
        <v>14</v>
      </c>
      <c r="E1536" s="28" t="s">
        <v>3073</v>
      </c>
      <c r="F1536" s="20">
        <v>3322625</v>
      </c>
      <c r="G1536" s="20">
        <v>265810</v>
      </c>
      <c r="H1536" s="20">
        <f t="shared" si="23"/>
        <v>3588435</v>
      </c>
      <c r="I1536" s="2"/>
      <c r="J1536" s="2"/>
      <c r="K1536" s="3"/>
      <c r="L1536" s="2"/>
      <c r="M1536" s="3"/>
      <c r="N1536" s="3"/>
      <c r="O1536" s="3"/>
      <c r="P1536" s="2"/>
      <c r="Q1536" s="2"/>
      <c r="R1536" s="2"/>
      <c r="S1536" s="2"/>
    </row>
    <row r="1537" spans="1:19" s="21" customFormat="1" ht="27" customHeight="1">
      <c r="A1537" s="14">
        <v>1532</v>
      </c>
      <c r="B1537" s="26">
        <v>45547</v>
      </c>
      <c r="C1537" s="27" t="s">
        <v>3074</v>
      </c>
      <c r="D1537" s="17" t="s">
        <v>14</v>
      </c>
      <c r="E1537" s="28" t="s">
        <v>3075</v>
      </c>
      <c r="F1537" s="20">
        <v>5655165</v>
      </c>
      <c r="G1537" s="20">
        <v>452413</v>
      </c>
      <c r="H1537" s="20">
        <f t="shared" si="23"/>
        <v>6107578</v>
      </c>
      <c r="I1537" s="2"/>
      <c r="J1537" s="2"/>
      <c r="K1537" s="3"/>
      <c r="L1537" s="2"/>
      <c r="M1537" s="3"/>
      <c r="N1537" s="3"/>
      <c r="O1537" s="3"/>
      <c r="P1537" s="2"/>
      <c r="Q1537" s="2"/>
      <c r="R1537" s="2"/>
      <c r="S1537" s="2"/>
    </row>
    <row r="1538" spans="1:19" s="21" customFormat="1" ht="27" customHeight="1">
      <c r="A1538" s="14">
        <v>1533</v>
      </c>
      <c r="B1538" s="26">
        <v>45547</v>
      </c>
      <c r="C1538" s="27" t="s">
        <v>3076</v>
      </c>
      <c r="D1538" s="17" t="s">
        <v>14</v>
      </c>
      <c r="E1538" s="28" t="s">
        <v>3077</v>
      </c>
      <c r="F1538" s="20">
        <v>1427600</v>
      </c>
      <c r="G1538" s="20">
        <v>114208</v>
      </c>
      <c r="H1538" s="20">
        <f t="shared" si="23"/>
        <v>1541808</v>
      </c>
      <c r="I1538" s="2"/>
      <c r="J1538" s="2"/>
      <c r="K1538" s="3"/>
      <c r="L1538" s="2"/>
      <c r="M1538" s="3"/>
      <c r="N1538" s="3"/>
      <c r="O1538" s="3"/>
      <c r="P1538" s="2"/>
      <c r="Q1538" s="2"/>
      <c r="R1538" s="2"/>
      <c r="S1538" s="2"/>
    </row>
    <row r="1539" spans="1:19" s="21" customFormat="1" ht="27" customHeight="1">
      <c r="A1539" s="14">
        <v>1534</v>
      </c>
      <c r="B1539" s="26">
        <v>45547</v>
      </c>
      <c r="C1539" s="27" t="s">
        <v>3078</v>
      </c>
      <c r="D1539" s="17" t="s">
        <v>14</v>
      </c>
      <c r="E1539" s="28" t="s">
        <v>3079</v>
      </c>
      <c r="F1539" s="20">
        <v>3556720</v>
      </c>
      <c r="G1539" s="20">
        <v>284538</v>
      </c>
      <c r="H1539" s="20">
        <f t="shared" si="23"/>
        <v>3841258</v>
      </c>
      <c r="I1539" s="2"/>
      <c r="J1539" s="2"/>
      <c r="K1539" s="3"/>
      <c r="L1539" s="2"/>
      <c r="M1539" s="3"/>
      <c r="N1539" s="3"/>
      <c r="O1539" s="3"/>
      <c r="P1539" s="2"/>
      <c r="Q1539" s="2"/>
      <c r="R1539" s="2"/>
      <c r="S1539" s="2"/>
    </row>
    <row r="1540" spans="1:19" s="21" customFormat="1" ht="27" customHeight="1">
      <c r="A1540" s="14">
        <v>1535</v>
      </c>
      <c r="B1540" s="26">
        <v>45547</v>
      </c>
      <c r="C1540" s="27" t="s">
        <v>3080</v>
      </c>
      <c r="D1540" s="17" t="s">
        <v>14</v>
      </c>
      <c r="E1540" s="28" t="s">
        <v>3081</v>
      </c>
      <c r="F1540" s="20">
        <v>1193465</v>
      </c>
      <c r="G1540" s="20">
        <v>95477</v>
      </c>
      <c r="H1540" s="20">
        <f t="shared" ref="H1540:H1603" si="24">F1540+G1540</f>
        <v>1288942</v>
      </c>
      <c r="I1540" s="2"/>
      <c r="J1540" s="2"/>
      <c r="K1540" s="3"/>
      <c r="L1540" s="2"/>
      <c r="M1540" s="3"/>
      <c r="N1540" s="3"/>
      <c r="O1540" s="3"/>
      <c r="P1540" s="2"/>
      <c r="Q1540" s="2"/>
      <c r="R1540" s="2"/>
      <c r="S1540" s="2"/>
    </row>
    <row r="1541" spans="1:19" s="21" customFormat="1" ht="27" customHeight="1">
      <c r="A1541" s="14">
        <v>1536</v>
      </c>
      <c r="B1541" s="26">
        <v>45547</v>
      </c>
      <c r="C1541" s="27" t="s">
        <v>3082</v>
      </c>
      <c r="D1541" s="17" t="s">
        <v>14</v>
      </c>
      <c r="E1541" s="28" t="s">
        <v>3083</v>
      </c>
      <c r="F1541" s="20">
        <v>1899235</v>
      </c>
      <c r="G1541" s="20">
        <v>151939</v>
      </c>
      <c r="H1541" s="20">
        <f t="shared" si="24"/>
        <v>2051174</v>
      </c>
      <c r="I1541" s="2"/>
      <c r="J1541" s="2"/>
      <c r="K1541" s="3"/>
      <c r="L1541" s="2"/>
      <c r="M1541" s="3"/>
      <c r="N1541" s="3"/>
      <c r="O1541" s="3"/>
      <c r="P1541" s="2"/>
      <c r="Q1541" s="2"/>
      <c r="R1541" s="2"/>
      <c r="S1541" s="2"/>
    </row>
    <row r="1542" spans="1:19" s="21" customFormat="1" ht="27" customHeight="1">
      <c r="A1542" s="14">
        <v>1537</v>
      </c>
      <c r="B1542" s="26">
        <v>45547</v>
      </c>
      <c r="C1542" s="27" t="s">
        <v>3084</v>
      </c>
      <c r="D1542" s="17" t="s">
        <v>14</v>
      </c>
      <c r="E1542" s="28" t="s">
        <v>3085</v>
      </c>
      <c r="F1542" s="20">
        <v>2212045</v>
      </c>
      <c r="G1542" s="20">
        <v>176964</v>
      </c>
      <c r="H1542" s="20">
        <f t="shared" si="24"/>
        <v>2389009</v>
      </c>
      <c r="I1542" s="2"/>
      <c r="J1542" s="2"/>
      <c r="K1542" s="3"/>
      <c r="L1542" s="2"/>
      <c r="M1542" s="3"/>
      <c r="N1542" s="3"/>
      <c r="O1542" s="3"/>
      <c r="P1542" s="2"/>
      <c r="Q1542" s="2"/>
      <c r="R1542" s="2"/>
      <c r="S1542" s="2"/>
    </row>
    <row r="1543" spans="1:19" s="21" customFormat="1" ht="27" customHeight="1">
      <c r="A1543" s="14">
        <v>1538</v>
      </c>
      <c r="B1543" s="26">
        <v>45547</v>
      </c>
      <c r="C1543" s="27" t="s">
        <v>3086</v>
      </c>
      <c r="D1543" s="17" t="s">
        <v>14</v>
      </c>
      <c r="E1543" s="28" t="s">
        <v>3087</v>
      </c>
      <c r="F1543" s="20">
        <v>2260345</v>
      </c>
      <c r="G1543" s="20">
        <v>180828</v>
      </c>
      <c r="H1543" s="20">
        <f t="shared" si="24"/>
        <v>2441173</v>
      </c>
      <c r="I1543" s="2"/>
      <c r="J1543" s="2"/>
      <c r="K1543" s="3"/>
      <c r="L1543" s="2"/>
      <c r="M1543" s="3"/>
      <c r="N1543" s="3"/>
      <c r="O1543" s="3"/>
      <c r="P1543" s="2"/>
      <c r="Q1543" s="2"/>
      <c r="R1543" s="2"/>
      <c r="S1543" s="2"/>
    </row>
    <row r="1544" spans="1:19" s="21" customFormat="1" ht="27" customHeight="1">
      <c r="A1544" s="14">
        <v>1539</v>
      </c>
      <c r="B1544" s="26">
        <v>45547</v>
      </c>
      <c r="C1544" s="27" t="s">
        <v>3088</v>
      </c>
      <c r="D1544" s="17" t="s">
        <v>14</v>
      </c>
      <c r="E1544" s="28" t="s">
        <v>3089</v>
      </c>
      <c r="F1544" s="20">
        <v>3559534</v>
      </c>
      <c r="G1544" s="20">
        <v>284763</v>
      </c>
      <c r="H1544" s="20">
        <f t="shared" si="24"/>
        <v>3844297</v>
      </c>
      <c r="I1544" s="2"/>
      <c r="J1544" s="2"/>
      <c r="K1544" s="3"/>
      <c r="L1544" s="2"/>
      <c r="M1544" s="3"/>
      <c r="N1544" s="3"/>
      <c r="O1544" s="3"/>
      <c r="P1544" s="2"/>
      <c r="Q1544" s="2"/>
      <c r="R1544" s="2"/>
      <c r="S1544" s="2"/>
    </row>
    <row r="1545" spans="1:19" s="21" customFormat="1" ht="27" customHeight="1">
      <c r="A1545" s="14">
        <v>1540</v>
      </c>
      <c r="B1545" s="26">
        <v>45547</v>
      </c>
      <c r="C1545" s="27" t="s">
        <v>3090</v>
      </c>
      <c r="D1545" s="17" t="s">
        <v>14</v>
      </c>
      <c r="E1545" s="28" t="s">
        <v>3091</v>
      </c>
      <c r="F1545" s="20">
        <v>964310</v>
      </c>
      <c r="G1545" s="20">
        <v>77145</v>
      </c>
      <c r="H1545" s="20">
        <f t="shared" si="24"/>
        <v>1041455</v>
      </c>
      <c r="I1545" s="2"/>
      <c r="J1545" s="2"/>
      <c r="K1545" s="3"/>
      <c r="L1545" s="2"/>
      <c r="M1545" s="3"/>
      <c r="N1545" s="3"/>
      <c r="O1545" s="3"/>
      <c r="P1545" s="2"/>
      <c r="Q1545" s="2"/>
      <c r="R1545" s="2"/>
      <c r="S1545" s="2"/>
    </row>
    <row r="1546" spans="1:19" s="21" customFormat="1" ht="27" customHeight="1">
      <c r="A1546" s="14">
        <v>1541</v>
      </c>
      <c r="B1546" s="26">
        <v>45547</v>
      </c>
      <c r="C1546" s="27" t="s">
        <v>3092</v>
      </c>
      <c r="D1546" s="17" t="s">
        <v>14</v>
      </c>
      <c r="E1546" s="28" t="s">
        <v>3093</v>
      </c>
      <c r="F1546" s="20">
        <v>964310</v>
      </c>
      <c r="G1546" s="20">
        <v>77145</v>
      </c>
      <c r="H1546" s="20">
        <f t="shared" si="24"/>
        <v>1041455</v>
      </c>
      <c r="I1546" s="2"/>
      <c r="J1546" s="2"/>
      <c r="K1546" s="3"/>
      <c r="L1546" s="2"/>
      <c r="M1546" s="3"/>
      <c r="N1546" s="3"/>
      <c r="O1546" s="3"/>
      <c r="P1546" s="2"/>
      <c r="Q1546" s="2"/>
      <c r="R1546" s="2"/>
      <c r="S1546" s="2"/>
    </row>
    <row r="1547" spans="1:19" s="21" customFormat="1" ht="27" customHeight="1">
      <c r="A1547" s="14">
        <v>1542</v>
      </c>
      <c r="B1547" s="26">
        <v>45547</v>
      </c>
      <c r="C1547" s="27" t="s">
        <v>3094</v>
      </c>
      <c r="D1547" s="17" t="s">
        <v>14</v>
      </c>
      <c r="E1547" s="28" t="s">
        <v>3095</v>
      </c>
      <c r="F1547" s="20">
        <v>1110580</v>
      </c>
      <c r="G1547" s="20">
        <v>88846</v>
      </c>
      <c r="H1547" s="20">
        <f t="shared" si="24"/>
        <v>1199426</v>
      </c>
      <c r="I1547" s="2"/>
      <c r="J1547" s="2"/>
      <c r="K1547" s="3"/>
      <c r="L1547" s="2"/>
      <c r="M1547" s="3"/>
      <c r="N1547" s="3"/>
      <c r="O1547" s="3"/>
      <c r="P1547" s="2"/>
      <c r="Q1547" s="2"/>
      <c r="R1547" s="2"/>
      <c r="S1547" s="2"/>
    </row>
    <row r="1548" spans="1:19" s="21" customFormat="1" ht="27" customHeight="1">
      <c r="A1548" s="14">
        <v>1543</v>
      </c>
      <c r="B1548" s="26">
        <v>45547</v>
      </c>
      <c r="C1548" s="27" t="s">
        <v>3096</v>
      </c>
      <c r="D1548" s="17" t="s">
        <v>14</v>
      </c>
      <c r="E1548" s="28" t="s">
        <v>3097</v>
      </c>
      <c r="F1548" s="20">
        <v>2941163</v>
      </c>
      <c r="G1548" s="20">
        <v>235293</v>
      </c>
      <c r="H1548" s="20">
        <f t="shared" si="24"/>
        <v>3176456</v>
      </c>
      <c r="I1548" s="2"/>
      <c r="J1548" s="2"/>
      <c r="K1548" s="3"/>
      <c r="L1548" s="2"/>
      <c r="M1548" s="3"/>
      <c r="N1548" s="3"/>
      <c r="O1548" s="3"/>
      <c r="P1548" s="2"/>
      <c r="Q1548" s="2"/>
      <c r="R1548" s="2"/>
      <c r="S1548" s="2"/>
    </row>
    <row r="1549" spans="1:19" s="21" customFormat="1" ht="27" customHeight="1">
      <c r="A1549" s="14">
        <v>1544</v>
      </c>
      <c r="B1549" s="26">
        <v>45547</v>
      </c>
      <c r="C1549" s="27" t="s">
        <v>3098</v>
      </c>
      <c r="D1549" s="17" t="s">
        <v>14</v>
      </c>
      <c r="E1549" s="28" t="s">
        <v>3099</v>
      </c>
      <c r="F1549" s="20">
        <v>442409</v>
      </c>
      <c r="G1549" s="20">
        <v>35393</v>
      </c>
      <c r="H1549" s="20">
        <f t="shared" si="24"/>
        <v>477802</v>
      </c>
      <c r="I1549" s="2"/>
      <c r="J1549" s="2"/>
      <c r="K1549" s="3"/>
      <c r="L1549" s="2"/>
      <c r="M1549" s="3"/>
      <c r="N1549" s="3"/>
      <c r="O1549" s="3"/>
      <c r="P1549" s="2"/>
      <c r="Q1549" s="2"/>
      <c r="R1549" s="2"/>
      <c r="S1549" s="2"/>
    </row>
    <row r="1550" spans="1:19" s="21" customFormat="1" ht="27" customHeight="1">
      <c r="A1550" s="14">
        <v>1545</v>
      </c>
      <c r="B1550" s="26">
        <v>45547</v>
      </c>
      <c r="C1550" s="27" t="s">
        <v>3100</v>
      </c>
      <c r="D1550" s="17" t="s">
        <v>14</v>
      </c>
      <c r="E1550" s="28" t="s">
        <v>3101</v>
      </c>
      <c r="F1550" s="20">
        <v>2553465</v>
      </c>
      <c r="G1550" s="20">
        <v>204277</v>
      </c>
      <c r="H1550" s="20">
        <f t="shared" si="24"/>
        <v>2757742</v>
      </c>
      <c r="I1550" s="2"/>
      <c r="J1550" s="2"/>
      <c r="K1550" s="3"/>
      <c r="L1550" s="2"/>
      <c r="M1550" s="3"/>
      <c r="N1550" s="3"/>
      <c r="O1550" s="3"/>
      <c r="P1550" s="2"/>
      <c r="Q1550" s="2"/>
      <c r="R1550" s="2"/>
      <c r="S1550" s="2"/>
    </row>
    <row r="1551" spans="1:19" s="21" customFormat="1" ht="27" customHeight="1">
      <c r="A1551" s="14">
        <v>1546</v>
      </c>
      <c r="B1551" s="26">
        <v>45547</v>
      </c>
      <c r="C1551" s="27" t="s">
        <v>3102</v>
      </c>
      <c r="D1551" s="17" t="s">
        <v>14</v>
      </c>
      <c r="E1551" s="28" t="s">
        <v>3103</v>
      </c>
      <c r="F1551" s="20">
        <v>2459715</v>
      </c>
      <c r="G1551" s="20">
        <v>196777</v>
      </c>
      <c r="H1551" s="20">
        <f t="shared" si="24"/>
        <v>2656492</v>
      </c>
      <c r="I1551" s="2"/>
      <c r="J1551" s="2"/>
      <c r="K1551" s="3"/>
      <c r="L1551" s="2"/>
      <c r="M1551" s="3"/>
      <c r="N1551" s="3"/>
      <c r="O1551" s="3"/>
      <c r="P1551" s="2"/>
      <c r="Q1551" s="2"/>
      <c r="R1551" s="2"/>
      <c r="S1551" s="2"/>
    </row>
    <row r="1552" spans="1:19" s="21" customFormat="1" ht="27" customHeight="1">
      <c r="A1552" s="14">
        <v>1547</v>
      </c>
      <c r="B1552" s="26">
        <v>45547</v>
      </c>
      <c r="C1552" s="27" t="s">
        <v>3104</v>
      </c>
      <c r="D1552" s="17" t="s">
        <v>14</v>
      </c>
      <c r="E1552" s="28" t="s">
        <v>3105</v>
      </c>
      <c r="F1552" s="20">
        <v>6236955</v>
      </c>
      <c r="G1552" s="20">
        <v>498956</v>
      </c>
      <c r="H1552" s="20">
        <f t="shared" si="24"/>
        <v>6735911</v>
      </c>
      <c r="I1552" s="2"/>
      <c r="J1552" s="2"/>
      <c r="K1552" s="3"/>
      <c r="L1552" s="2"/>
      <c r="M1552" s="3"/>
      <c r="N1552" s="3"/>
      <c r="O1552" s="3"/>
      <c r="P1552" s="2"/>
      <c r="Q1552" s="2"/>
      <c r="R1552" s="2"/>
      <c r="S1552" s="2"/>
    </row>
    <row r="1553" spans="1:19" s="21" customFormat="1" ht="27" customHeight="1">
      <c r="A1553" s="14">
        <v>1548</v>
      </c>
      <c r="B1553" s="26">
        <v>45547</v>
      </c>
      <c r="C1553" s="27" t="s">
        <v>3106</v>
      </c>
      <c r="D1553" s="17" t="s">
        <v>14</v>
      </c>
      <c r="E1553" s="28" t="s">
        <v>3107</v>
      </c>
      <c r="F1553" s="20">
        <v>1847347</v>
      </c>
      <c r="G1553" s="20">
        <v>147788</v>
      </c>
      <c r="H1553" s="20">
        <f t="shared" si="24"/>
        <v>1995135</v>
      </c>
      <c r="I1553" s="2"/>
      <c r="J1553" s="2"/>
      <c r="K1553" s="3"/>
      <c r="L1553" s="2"/>
      <c r="M1553" s="3"/>
      <c r="N1553" s="3"/>
      <c r="O1553" s="3"/>
      <c r="P1553" s="2"/>
      <c r="Q1553" s="2"/>
      <c r="R1553" s="2"/>
      <c r="S1553" s="2"/>
    </row>
    <row r="1554" spans="1:19" s="21" customFormat="1" ht="27" customHeight="1">
      <c r="A1554" s="14">
        <v>1549</v>
      </c>
      <c r="B1554" s="26">
        <v>45547</v>
      </c>
      <c r="C1554" s="27" t="s">
        <v>3108</v>
      </c>
      <c r="D1554" s="17" t="s">
        <v>14</v>
      </c>
      <c r="E1554" s="28" t="s">
        <v>3109</v>
      </c>
      <c r="F1554" s="20">
        <v>922445</v>
      </c>
      <c r="G1554" s="20">
        <v>73796</v>
      </c>
      <c r="H1554" s="20">
        <f t="shared" si="24"/>
        <v>996241</v>
      </c>
      <c r="I1554" s="2"/>
      <c r="J1554" s="2"/>
      <c r="K1554" s="3"/>
      <c r="L1554" s="2"/>
      <c r="M1554" s="3"/>
      <c r="N1554" s="3"/>
      <c r="O1554" s="3"/>
      <c r="P1554" s="2"/>
      <c r="Q1554" s="2"/>
      <c r="R1554" s="2"/>
      <c r="S1554" s="2"/>
    </row>
    <row r="1555" spans="1:19" s="21" customFormat="1" ht="27" customHeight="1">
      <c r="A1555" s="14">
        <v>1550</v>
      </c>
      <c r="B1555" s="26">
        <v>45547</v>
      </c>
      <c r="C1555" s="27" t="s">
        <v>3110</v>
      </c>
      <c r="D1555" s="17" t="s">
        <v>14</v>
      </c>
      <c r="E1555" s="28" t="s">
        <v>3111</v>
      </c>
      <c r="F1555" s="20">
        <v>4229845</v>
      </c>
      <c r="G1555" s="20">
        <v>338388</v>
      </c>
      <c r="H1555" s="20">
        <f t="shared" si="24"/>
        <v>4568233</v>
      </c>
      <c r="I1555" s="2"/>
      <c r="J1555" s="2"/>
      <c r="K1555" s="3"/>
      <c r="L1555" s="2"/>
      <c r="M1555" s="3"/>
      <c r="N1555" s="3"/>
      <c r="O1555" s="3"/>
      <c r="P1555" s="2"/>
      <c r="Q1555" s="2"/>
      <c r="R1555" s="2"/>
      <c r="S1555" s="2"/>
    </row>
    <row r="1556" spans="1:19" s="21" customFormat="1" ht="27" customHeight="1">
      <c r="A1556" s="14">
        <v>1551</v>
      </c>
      <c r="B1556" s="26">
        <v>45547</v>
      </c>
      <c r="C1556" s="27" t="s">
        <v>3112</v>
      </c>
      <c r="D1556" s="17" t="s">
        <v>14</v>
      </c>
      <c r="E1556" s="28" t="s">
        <v>3113</v>
      </c>
      <c r="F1556" s="20">
        <v>3512990</v>
      </c>
      <c r="G1556" s="20">
        <v>281039</v>
      </c>
      <c r="H1556" s="20">
        <f t="shared" si="24"/>
        <v>3794029</v>
      </c>
      <c r="I1556" s="2"/>
      <c r="J1556" s="2"/>
      <c r="K1556" s="3"/>
      <c r="L1556" s="2"/>
      <c r="M1556" s="3"/>
      <c r="N1556" s="3"/>
      <c r="O1556" s="3"/>
      <c r="P1556" s="2"/>
      <c r="Q1556" s="2"/>
      <c r="R1556" s="2"/>
      <c r="S1556" s="2"/>
    </row>
    <row r="1557" spans="1:19" s="21" customFormat="1" ht="27" customHeight="1">
      <c r="A1557" s="14">
        <v>1552</v>
      </c>
      <c r="B1557" s="26">
        <v>45547</v>
      </c>
      <c r="C1557" s="27" t="s">
        <v>3114</v>
      </c>
      <c r="D1557" s="17" t="s">
        <v>14</v>
      </c>
      <c r="E1557" s="28" t="s">
        <v>3115</v>
      </c>
      <c r="F1557" s="20">
        <v>3368585</v>
      </c>
      <c r="G1557" s="20">
        <v>269487</v>
      </c>
      <c r="H1557" s="20">
        <f t="shared" si="24"/>
        <v>3638072</v>
      </c>
      <c r="I1557" s="2"/>
      <c r="J1557" s="2"/>
      <c r="K1557" s="3"/>
      <c r="L1557" s="2"/>
      <c r="M1557" s="3"/>
      <c r="N1557" s="3"/>
      <c r="O1557" s="3"/>
      <c r="P1557" s="2"/>
      <c r="Q1557" s="2"/>
      <c r="R1557" s="2"/>
      <c r="S1557" s="2"/>
    </row>
    <row r="1558" spans="1:19" s="21" customFormat="1" ht="27" customHeight="1">
      <c r="A1558" s="14">
        <v>1553</v>
      </c>
      <c r="B1558" s="26">
        <v>45547</v>
      </c>
      <c r="C1558" s="27" t="s">
        <v>3116</v>
      </c>
      <c r="D1558" s="17" t="s">
        <v>14</v>
      </c>
      <c r="E1558" s="28" t="s">
        <v>3117</v>
      </c>
      <c r="F1558" s="20">
        <v>2400180</v>
      </c>
      <c r="G1558" s="20">
        <v>192014</v>
      </c>
      <c r="H1558" s="20">
        <f t="shared" si="24"/>
        <v>2592194</v>
      </c>
      <c r="I1558" s="2"/>
      <c r="J1558" s="2"/>
      <c r="K1558" s="3"/>
      <c r="L1558" s="2"/>
      <c r="M1558" s="3"/>
      <c r="N1558" s="3"/>
      <c r="O1558" s="3"/>
      <c r="P1558" s="2"/>
      <c r="Q1558" s="2"/>
      <c r="R1558" s="2"/>
      <c r="S1558" s="2"/>
    </row>
    <row r="1559" spans="1:19" s="21" customFormat="1" ht="27" customHeight="1">
      <c r="A1559" s="14">
        <v>1554</v>
      </c>
      <c r="B1559" s="26">
        <v>45547</v>
      </c>
      <c r="C1559" s="27" t="s">
        <v>3118</v>
      </c>
      <c r="D1559" s="17" t="s">
        <v>14</v>
      </c>
      <c r="E1559" s="28" t="s">
        <v>3119</v>
      </c>
      <c r="F1559" s="20">
        <v>1635405</v>
      </c>
      <c r="G1559" s="20">
        <v>130832</v>
      </c>
      <c r="H1559" s="20">
        <f t="shared" si="24"/>
        <v>1766237</v>
      </c>
      <c r="I1559" s="2"/>
      <c r="J1559" s="2"/>
      <c r="K1559" s="3"/>
      <c r="L1559" s="2"/>
      <c r="M1559" s="3"/>
      <c r="N1559" s="3"/>
      <c r="O1559" s="3"/>
      <c r="P1559" s="2"/>
      <c r="Q1559" s="2"/>
      <c r="R1559" s="2"/>
      <c r="S1559" s="2"/>
    </row>
    <row r="1560" spans="1:19" s="21" customFormat="1" ht="27" customHeight="1">
      <c r="A1560" s="14">
        <v>1555</v>
      </c>
      <c r="B1560" s="26">
        <v>45547</v>
      </c>
      <c r="C1560" s="27" t="s">
        <v>3120</v>
      </c>
      <c r="D1560" s="17" t="s">
        <v>14</v>
      </c>
      <c r="E1560" s="28" t="s">
        <v>3121</v>
      </c>
      <c r="F1560" s="20">
        <v>3415470</v>
      </c>
      <c r="G1560" s="20">
        <v>273238</v>
      </c>
      <c r="H1560" s="20">
        <f t="shared" si="24"/>
        <v>3688708</v>
      </c>
      <c r="I1560" s="2"/>
      <c r="J1560" s="2"/>
      <c r="K1560" s="3"/>
      <c r="L1560" s="2"/>
      <c r="M1560" s="3"/>
      <c r="N1560" s="3"/>
      <c r="O1560" s="3"/>
      <c r="P1560" s="2"/>
      <c r="Q1560" s="2"/>
      <c r="R1560" s="2"/>
      <c r="S1560" s="2"/>
    </row>
    <row r="1561" spans="1:19" s="21" customFormat="1" ht="27" customHeight="1">
      <c r="A1561" s="14">
        <v>1556</v>
      </c>
      <c r="B1561" s="26">
        <v>45547</v>
      </c>
      <c r="C1561" s="27" t="s">
        <v>3122</v>
      </c>
      <c r="D1561" s="17" t="s">
        <v>14</v>
      </c>
      <c r="E1561" s="28" t="s">
        <v>3123</v>
      </c>
      <c r="F1561" s="20">
        <v>367155</v>
      </c>
      <c r="G1561" s="20">
        <v>29372</v>
      </c>
      <c r="H1561" s="20">
        <f t="shared" si="24"/>
        <v>396527</v>
      </c>
      <c r="I1561" s="2"/>
      <c r="J1561" s="2"/>
      <c r="K1561" s="3"/>
      <c r="L1561" s="2"/>
      <c r="M1561" s="3"/>
      <c r="N1561" s="3"/>
      <c r="O1561" s="3"/>
      <c r="P1561" s="2"/>
      <c r="Q1561" s="2"/>
      <c r="R1561" s="2"/>
      <c r="S1561" s="2"/>
    </row>
    <row r="1562" spans="1:19" s="21" customFormat="1" ht="27" customHeight="1">
      <c r="A1562" s="14">
        <v>1557</v>
      </c>
      <c r="B1562" s="26">
        <v>45547</v>
      </c>
      <c r="C1562" s="27" t="s">
        <v>3124</v>
      </c>
      <c r="D1562" s="17" t="s">
        <v>14</v>
      </c>
      <c r="E1562" s="28" t="s">
        <v>3125</v>
      </c>
      <c r="F1562" s="20">
        <v>2357084</v>
      </c>
      <c r="G1562" s="20">
        <v>188567</v>
      </c>
      <c r="H1562" s="20">
        <f t="shared" si="24"/>
        <v>2545651</v>
      </c>
      <c r="I1562" s="2"/>
      <c r="J1562" s="2"/>
      <c r="K1562" s="3"/>
      <c r="L1562" s="2"/>
      <c r="M1562" s="3"/>
      <c r="N1562" s="3"/>
      <c r="O1562" s="3"/>
      <c r="P1562" s="2"/>
      <c r="Q1562" s="2"/>
      <c r="R1562" s="2"/>
      <c r="S1562" s="2"/>
    </row>
    <row r="1563" spans="1:19" s="21" customFormat="1" ht="27" customHeight="1">
      <c r="A1563" s="14">
        <v>1558</v>
      </c>
      <c r="B1563" s="26">
        <v>45547</v>
      </c>
      <c r="C1563" s="27" t="s">
        <v>3126</v>
      </c>
      <c r="D1563" s="17" t="s">
        <v>14</v>
      </c>
      <c r="E1563" s="28" t="s">
        <v>3127</v>
      </c>
      <c r="F1563" s="20">
        <v>2515265</v>
      </c>
      <c r="G1563" s="20">
        <v>201221</v>
      </c>
      <c r="H1563" s="20">
        <f t="shared" si="24"/>
        <v>2716486</v>
      </c>
      <c r="I1563" s="2"/>
      <c r="J1563" s="2"/>
      <c r="K1563" s="3"/>
      <c r="L1563" s="2"/>
      <c r="M1563" s="3"/>
      <c r="N1563" s="3"/>
      <c r="O1563" s="3"/>
      <c r="P1563" s="2"/>
      <c r="Q1563" s="2"/>
      <c r="R1563" s="2"/>
      <c r="S1563" s="2"/>
    </row>
    <row r="1564" spans="1:19" s="21" customFormat="1" ht="27" customHeight="1">
      <c r="A1564" s="14">
        <v>1559</v>
      </c>
      <c r="B1564" s="26">
        <v>45547</v>
      </c>
      <c r="C1564" s="27" t="s">
        <v>3128</v>
      </c>
      <c r="D1564" s="17" t="s">
        <v>14</v>
      </c>
      <c r="E1564" s="28" t="s">
        <v>3129</v>
      </c>
      <c r="F1564" s="20">
        <v>734310</v>
      </c>
      <c r="G1564" s="20">
        <v>58745</v>
      </c>
      <c r="H1564" s="20">
        <f t="shared" si="24"/>
        <v>793055</v>
      </c>
      <c r="I1564" s="2"/>
      <c r="J1564" s="2"/>
      <c r="K1564" s="3"/>
      <c r="L1564" s="2"/>
      <c r="M1564" s="3"/>
      <c r="N1564" s="3"/>
      <c r="O1564" s="3"/>
      <c r="P1564" s="2"/>
      <c r="Q1564" s="2"/>
      <c r="R1564" s="2"/>
      <c r="S1564" s="2"/>
    </row>
    <row r="1565" spans="1:19" s="21" customFormat="1" ht="27" customHeight="1">
      <c r="A1565" s="14">
        <v>1560</v>
      </c>
      <c r="B1565" s="26">
        <v>45547</v>
      </c>
      <c r="C1565" s="27" t="s">
        <v>3130</v>
      </c>
      <c r="D1565" s="17" t="s">
        <v>14</v>
      </c>
      <c r="E1565" s="28" t="s">
        <v>3131</v>
      </c>
      <c r="F1565" s="20">
        <v>2450235</v>
      </c>
      <c r="G1565" s="20">
        <v>196019</v>
      </c>
      <c r="H1565" s="20">
        <f t="shared" si="24"/>
        <v>2646254</v>
      </c>
      <c r="I1565" s="2"/>
      <c r="J1565" s="2"/>
      <c r="K1565" s="3"/>
      <c r="L1565" s="2"/>
      <c r="M1565" s="3"/>
      <c r="N1565" s="3"/>
      <c r="O1565" s="3"/>
      <c r="P1565" s="2"/>
      <c r="Q1565" s="2"/>
      <c r="R1565" s="2"/>
      <c r="S1565" s="2"/>
    </row>
    <row r="1566" spans="1:19" s="21" customFormat="1" ht="27" customHeight="1">
      <c r="A1566" s="14">
        <v>1561</v>
      </c>
      <c r="B1566" s="26">
        <v>45547</v>
      </c>
      <c r="C1566" s="27" t="s">
        <v>3132</v>
      </c>
      <c r="D1566" s="17" t="s">
        <v>14</v>
      </c>
      <c r="E1566" s="28" t="s">
        <v>3133</v>
      </c>
      <c r="F1566" s="20">
        <v>721905</v>
      </c>
      <c r="G1566" s="20">
        <v>57752</v>
      </c>
      <c r="H1566" s="20">
        <f t="shared" si="24"/>
        <v>779657</v>
      </c>
      <c r="I1566" s="2"/>
      <c r="J1566" s="2"/>
      <c r="K1566" s="3"/>
      <c r="L1566" s="2"/>
      <c r="M1566" s="3"/>
      <c r="N1566" s="3"/>
      <c r="O1566" s="3"/>
      <c r="P1566" s="2"/>
      <c r="Q1566" s="2"/>
      <c r="R1566" s="2"/>
      <c r="S1566" s="2"/>
    </row>
    <row r="1567" spans="1:19" s="21" customFormat="1" ht="27" customHeight="1">
      <c r="A1567" s="14">
        <v>1562</v>
      </c>
      <c r="B1567" s="26">
        <v>45547</v>
      </c>
      <c r="C1567" s="27" t="s">
        <v>3134</v>
      </c>
      <c r="D1567" s="17" t="s">
        <v>14</v>
      </c>
      <c r="E1567" s="28" t="s">
        <v>3135</v>
      </c>
      <c r="F1567" s="20">
        <v>968405</v>
      </c>
      <c r="G1567" s="20">
        <v>77472</v>
      </c>
      <c r="H1567" s="20">
        <f t="shared" si="24"/>
        <v>1045877</v>
      </c>
      <c r="I1567" s="2"/>
      <c r="J1567" s="2"/>
      <c r="K1567" s="3"/>
      <c r="L1567" s="2"/>
      <c r="M1567" s="3"/>
      <c r="N1567" s="3"/>
      <c r="O1567" s="3"/>
      <c r="P1567" s="2"/>
      <c r="Q1567" s="2"/>
      <c r="R1567" s="2"/>
      <c r="S1567" s="2"/>
    </row>
    <row r="1568" spans="1:19" s="21" customFormat="1" ht="27" customHeight="1">
      <c r="A1568" s="14">
        <v>1563</v>
      </c>
      <c r="B1568" s="26">
        <v>45547</v>
      </c>
      <c r="C1568" s="27" t="s">
        <v>3136</v>
      </c>
      <c r="D1568" s="17" t="s">
        <v>14</v>
      </c>
      <c r="E1568" s="28" t="s">
        <v>3137</v>
      </c>
      <c r="F1568" s="20">
        <v>2212045</v>
      </c>
      <c r="G1568" s="20">
        <v>176964</v>
      </c>
      <c r="H1568" s="20">
        <f t="shared" si="24"/>
        <v>2389009</v>
      </c>
      <c r="I1568" s="2"/>
      <c r="J1568" s="2"/>
      <c r="K1568" s="3"/>
      <c r="L1568" s="2"/>
      <c r="M1568" s="3"/>
      <c r="N1568" s="3"/>
      <c r="O1568" s="3"/>
      <c r="P1568" s="2"/>
      <c r="Q1568" s="2"/>
      <c r="R1568" s="2"/>
      <c r="S1568" s="2"/>
    </row>
    <row r="1569" spans="1:19" s="21" customFormat="1" ht="27" customHeight="1">
      <c r="A1569" s="14">
        <v>1564</v>
      </c>
      <c r="B1569" s="26">
        <v>45547</v>
      </c>
      <c r="C1569" s="27" t="s">
        <v>3138</v>
      </c>
      <c r="D1569" s="17" t="s">
        <v>14</v>
      </c>
      <c r="E1569" s="28" t="s">
        <v>3139</v>
      </c>
      <c r="F1569" s="20">
        <v>2666660</v>
      </c>
      <c r="G1569" s="20">
        <v>213333</v>
      </c>
      <c r="H1569" s="20">
        <f t="shared" si="24"/>
        <v>2879993</v>
      </c>
      <c r="I1569" s="2"/>
      <c r="J1569" s="2"/>
      <c r="K1569" s="3"/>
      <c r="L1569" s="2"/>
      <c r="M1569" s="3"/>
      <c r="N1569" s="3"/>
      <c r="O1569" s="3"/>
      <c r="P1569" s="2"/>
      <c r="Q1569" s="2"/>
      <c r="R1569" s="2"/>
      <c r="S1569" s="2"/>
    </row>
    <row r="1570" spans="1:19" s="21" customFormat="1" ht="27" customHeight="1">
      <c r="A1570" s="14">
        <v>1565</v>
      </c>
      <c r="B1570" s="26">
        <v>45547</v>
      </c>
      <c r="C1570" s="27" t="s">
        <v>3140</v>
      </c>
      <c r="D1570" s="17" t="s">
        <v>14</v>
      </c>
      <c r="E1570" s="28" t="s">
        <v>3141</v>
      </c>
      <c r="F1570" s="20">
        <v>597155</v>
      </c>
      <c r="G1570" s="20">
        <v>47772</v>
      </c>
      <c r="H1570" s="20">
        <f t="shared" si="24"/>
        <v>644927</v>
      </c>
      <c r="I1570" s="2"/>
      <c r="J1570" s="2"/>
      <c r="K1570" s="3"/>
      <c r="L1570" s="2"/>
      <c r="M1570" s="3"/>
      <c r="N1570" s="3"/>
      <c r="O1570" s="3"/>
      <c r="P1570" s="2"/>
      <c r="Q1570" s="2"/>
      <c r="R1570" s="2"/>
      <c r="S1570" s="2"/>
    </row>
    <row r="1571" spans="1:19" s="21" customFormat="1" ht="27" customHeight="1">
      <c r="A1571" s="14">
        <v>1566</v>
      </c>
      <c r="B1571" s="26">
        <v>45547</v>
      </c>
      <c r="C1571" s="27" t="s">
        <v>3142</v>
      </c>
      <c r="D1571" s="17" t="s">
        <v>14</v>
      </c>
      <c r="E1571" s="28" t="s">
        <v>3143</v>
      </c>
      <c r="F1571" s="20">
        <v>1331465</v>
      </c>
      <c r="G1571" s="20">
        <v>106517</v>
      </c>
      <c r="H1571" s="20">
        <f t="shared" si="24"/>
        <v>1437982</v>
      </c>
      <c r="I1571" s="2"/>
      <c r="J1571" s="2"/>
      <c r="K1571" s="3"/>
      <c r="L1571" s="2"/>
      <c r="M1571" s="3"/>
      <c r="N1571" s="3"/>
      <c r="O1571" s="3"/>
      <c r="P1571" s="2"/>
      <c r="Q1571" s="2"/>
      <c r="R1571" s="2"/>
      <c r="S1571" s="2"/>
    </row>
    <row r="1572" spans="1:19" s="21" customFormat="1" ht="27" customHeight="1">
      <c r="A1572" s="14">
        <v>1567</v>
      </c>
      <c r="B1572" s="26">
        <v>45547</v>
      </c>
      <c r="C1572" s="27" t="s">
        <v>3144</v>
      </c>
      <c r="D1572" s="17" t="s">
        <v>14</v>
      </c>
      <c r="E1572" s="28" t="s">
        <v>3145</v>
      </c>
      <c r="F1572" s="20">
        <v>3122255</v>
      </c>
      <c r="G1572" s="20">
        <v>249780</v>
      </c>
      <c r="H1572" s="20">
        <f t="shared" si="24"/>
        <v>3372035</v>
      </c>
      <c r="I1572" s="2"/>
      <c r="J1572" s="2"/>
      <c r="K1572" s="3"/>
      <c r="L1572" s="2"/>
      <c r="M1572" s="3"/>
      <c r="N1572" s="3"/>
      <c r="O1572" s="3"/>
      <c r="P1572" s="2"/>
      <c r="Q1572" s="2"/>
      <c r="R1572" s="2"/>
      <c r="S1572" s="2"/>
    </row>
    <row r="1573" spans="1:19" s="21" customFormat="1" ht="27" customHeight="1">
      <c r="A1573" s="14">
        <v>1568</v>
      </c>
      <c r="B1573" s="26">
        <v>45547</v>
      </c>
      <c r="C1573" s="27" t="s">
        <v>3146</v>
      </c>
      <c r="D1573" s="17" t="s">
        <v>14</v>
      </c>
      <c r="E1573" s="28" t="s">
        <v>3147</v>
      </c>
      <c r="F1573" s="20">
        <v>1382445</v>
      </c>
      <c r="G1573" s="20">
        <v>110596</v>
      </c>
      <c r="H1573" s="20">
        <f t="shared" si="24"/>
        <v>1493041</v>
      </c>
      <c r="I1573" s="2"/>
      <c r="J1573" s="2"/>
      <c r="K1573" s="3"/>
      <c r="L1573" s="2"/>
      <c r="M1573" s="3"/>
      <c r="N1573" s="3"/>
      <c r="O1573" s="3"/>
      <c r="P1573" s="2"/>
      <c r="Q1573" s="2"/>
      <c r="R1573" s="2"/>
      <c r="S1573" s="2"/>
    </row>
    <row r="1574" spans="1:19" s="21" customFormat="1" ht="27" customHeight="1">
      <c r="A1574" s="14">
        <v>1569</v>
      </c>
      <c r="B1574" s="26">
        <v>45547</v>
      </c>
      <c r="C1574" s="27" t="s">
        <v>3148</v>
      </c>
      <c r="D1574" s="17" t="s">
        <v>14</v>
      </c>
      <c r="E1574" s="28" t="s">
        <v>3149</v>
      </c>
      <c r="F1574" s="20">
        <v>1644520</v>
      </c>
      <c r="G1574" s="20">
        <v>131562</v>
      </c>
      <c r="H1574" s="20">
        <f t="shared" si="24"/>
        <v>1776082</v>
      </c>
      <c r="I1574" s="2"/>
      <c r="J1574" s="2"/>
      <c r="K1574" s="3"/>
      <c r="L1574" s="2"/>
      <c r="M1574" s="3"/>
      <c r="N1574" s="3"/>
      <c r="O1574" s="3"/>
      <c r="P1574" s="2"/>
      <c r="Q1574" s="2"/>
      <c r="R1574" s="2"/>
      <c r="S1574" s="2"/>
    </row>
    <row r="1575" spans="1:19" s="21" customFormat="1" ht="27" customHeight="1">
      <c r="A1575" s="14">
        <v>1570</v>
      </c>
      <c r="B1575" s="26">
        <v>45547</v>
      </c>
      <c r="C1575" s="27" t="s">
        <v>3150</v>
      </c>
      <c r="D1575" s="17" t="s">
        <v>14</v>
      </c>
      <c r="E1575" s="28" t="s">
        <v>3151</v>
      </c>
      <c r="F1575" s="20">
        <v>1340580</v>
      </c>
      <c r="G1575" s="20">
        <v>107246</v>
      </c>
      <c r="H1575" s="20">
        <f t="shared" si="24"/>
        <v>1447826</v>
      </c>
      <c r="I1575" s="2"/>
      <c r="J1575" s="2"/>
      <c r="K1575" s="3"/>
      <c r="L1575" s="2"/>
      <c r="M1575" s="3"/>
      <c r="N1575" s="3"/>
      <c r="O1575" s="3"/>
      <c r="P1575" s="2"/>
      <c r="Q1575" s="2"/>
      <c r="R1575" s="2"/>
      <c r="S1575" s="2"/>
    </row>
    <row r="1576" spans="1:19" s="21" customFormat="1" ht="27" customHeight="1">
      <c r="A1576" s="14">
        <v>1571</v>
      </c>
      <c r="B1576" s="26">
        <v>45547</v>
      </c>
      <c r="C1576" s="27" t="s">
        <v>3152</v>
      </c>
      <c r="D1576" s="17" t="s">
        <v>14</v>
      </c>
      <c r="E1576" s="28" t="s">
        <v>3153</v>
      </c>
      <c r="F1576" s="20">
        <v>2216140</v>
      </c>
      <c r="G1576" s="20">
        <v>177291</v>
      </c>
      <c r="H1576" s="20">
        <f t="shared" si="24"/>
        <v>2393431</v>
      </c>
      <c r="I1576" s="2"/>
      <c r="J1576" s="2"/>
      <c r="K1576" s="3"/>
      <c r="L1576" s="2"/>
      <c r="M1576" s="3"/>
      <c r="N1576" s="3"/>
      <c r="O1576" s="3"/>
      <c r="P1576" s="2"/>
      <c r="Q1576" s="2"/>
      <c r="R1576" s="2"/>
      <c r="S1576" s="2"/>
    </row>
    <row r="1577" spans="1:19" s="21" customFormat="1" ht="27" customHeight="1">
      <c r="A1577" s="14">
        <v>1572</v>
      </c>
      <c r="B1577" s="26">
        <v>45547</v>
      </c>
      <c r="C1577" s="27" t="s">
        <v>3154</v>
      </c>
      <c r="D1577" s="17" t="s">
        <v>14</v>
      </c>
      <c r="E1577" s="28" t="s">
        <v>3155</v>
      </c>
      <c r="F1577" s="20">
        <v>505155</v>
      </c>
      <c r="G1577" s="20">
        <v>40412</v>
      </c>
      <c r="H1577" s="20">
        <f t="shared" si="24"/>
        <v>545567</v>
      </c>
      <c r="I1577" s="2"/>
      <c r="J1577" s="2"/>
      <c r="K1577" s="3"/>
      <c r="L1577" s="2"/>
      <c r="M1577" s="3"/>
      <c r="N1577" s="3"/>
      <c r="O1577" s="3"/>
      <c r="P1577" s="2"/>
      <c r="Q1577" s="2"/>
      <c r="R1577" s="2"/>
      <c r="S1577" s="2"/>
    </row>
    <row r="1578" spans="1:19" s="21" customFormat="1" ht="27" customHeight="1">
      <c r="A1578" s="14">
        <v>1573</v>
      </c>
      <c r="B1578" s="26">
        <v>45547</v>
      </c>
      <c r="C1578" s="27" t="s">
        <v>3156</v>
      </c>
      <c r="D1578" s="17" t="s">
        <v>14</v>
      </c>
      <c r="E1578" s="28" t="s">
        <v>3157</v>
      </c>
      <c r="F1578" s="20">
        <v>2216140</v>
      </c>
      <c r="G1578" s="20">
        <v>177291</v>
      </c>
      <c r="H1578" s="20">
        <f t="shared" si="24"/>
        <v>2393431</v>
      </c>
      <c r="I1578" s="2"/>
      <c r="J1578" s="2"/>
      <c r="K1578" s="3"/>
      <c r="L1578" s="2"/>
      <c r="M1578" s="3"/>
      <c r="N1578" s="3"/>
      <c r="O1578" s="3"/>
      <c r="P1578" s="2"/>
      <c r="Q1578" s="2"/>
      <c r="R1578" s="2"/>
      <c r="S1578" s="2"/>
    </row>
    <row r="1579" spans="1:19" s="21" customFormat="1" ht="27" customHeight="1">
      <c r="A1579" s="14">
        <v>1574</v>
      </c>
      <c r="B1579" s="26">
        <v>45547</v>
      </c>
      <c r="C1579" s="27" t="s">
        <v>3158</v>
      </c>
      <c r="D1579" s="17" t="s">
        <v>14</v>
      </c>
      <c r="E1579" s="28" t="s">
        <v>3159</v>
      </c>
      <c r="F1579" s="20">
        <v>2125870</v>
      </c>
      <c r="G1579" s="20">
        <v>170070</v>
      </c>
      <c r="H1579" s="20">
        <f t="shared" si="24"/>
        <v>2295940</v>
      </c>
      <c r="I1579" s="2"/>
      <c r="J1579" s="2"/>
      <c r="K1579" s="3"/>
      <c r="L1579" s="2"/>
      <c r="M1579" s="3"/>
      <c r="N1579" s="3"/>
      <c r="O1579" s="3"/>
      <c r="P1579" s="2"/>
      <c r="Q1579" s="2"/>
      <c r="R1579" s="2"/>
      <c r="S1579" s="2"/>
    </row>
    <row r="1580" spans="1:19" s="21" customFormat="1" ht="27" customHeight="1">
      <c r="A1580" s="14">
        <v>1575</v>
      </c>
      <c r="B1580" s="26">
        <v>45547</v>
      </c>
      <c r="C1580" s="27" t="s">
        <v>3160</v>
      </c>
      <c r="D1580" s="17" t="s">
        <v>14</v>
      </c>
      <c r="E1580" s="28" t="s">
        <v>3161</v>
      </c>
      <c r="F1580" s="20">
        <v>2813295</v>
      </c>
      <c r="G1580" s="20">
        <v>225064</v>
      </c>
      <c r="H1580" s="20">
        <f t="shared" si="24"/>
        <v>3038359</v>
      </c>
      <c r="I1580" s="2"/>
      <c r="J1580" s="2"/>
      <c r="K1580" s="3"/>
      <c r="L1580" s="2"/>
      <c r="M1580" s="3"/>
      <c r="N1580" s="3"/>
      <c r="O1580" s="3"/>
      <c r="P1580" s="2"/>
      <c r="Q1580" s="2"/>
      <c r="R1580" s="2"/>
      <c r="S1580" s="2"/>
    </row>
    <row r="1581" spans="1:19" s="21" customFormat="1" ht="27" customHeight="1">
      <c r="A1581" s="14">
        <v>1576</v>
      </c>
      <c r="B1581" s="26">
        <v>45547</v>
      </c>
      <c r="C1581" s="27" t="s">
        <v>3162</v>
      </c>
      <c r="D1581" s="17" t="s">
        <v>14</v>
      </c>
      <c r="E1581" s="28" t="s">
        <v>3163</v>
      </c>
      <c r="F1581" s="20">
        <v>2860180</v>
      </c>
      <c r="G1581" s="20">
        <v>228814</v>
      </c>
      <c r="H1581" s="20">
        <f t="shared" si="24"/>
        <v>3088994</v>
      </c>
      <c r="I1581" s="2"/>
      <c r="J1581" s="2"/>
      <c r="K1581" s="3"/>
      <c r="L1581" s="2"/>
      <c r="M1581" s="3"/>
      <c r="N1581" s="3"/>
      <c r="O1581" s="3"/>
      <c r="P1581" s="2"/>
      <c r="Q1581" s="2"/>
      <c r="R1581" s="2"/>
      <c r="S1581" s="2"/>
    </row>
    <row r="1582" spans="1:19" s="21" customFormat="1" ht="27" customHeight="1">
      <c r="A1582" s="14">
        <v>1577</v>
      </c>
      <c r="B1582" s="26">
        <v>45547</v>
      </c>
      <c r="C1582" s="27" t="s">
        <v>3164</v>
      </c>
      <c r="D1582" s="17" t="s">
        <v>14</v>
      </c>
      <c r="E1582" s="28" t="s">
        <v>3165</v>
      </c>
      <c r="F1582" s="20">
        <v>2930660</v>
      </c>
      <c r="G1582" s="20">
        <v>234453</v>
      </c>
      <c r="H1582" s="20">
        <f t="shared" si="24"/>
        <v>3165113</v>
      </c>
      <c r="I1582" s="2"/>
      <c r="J1582" s="2"/>
      <c r="K1582" s="3"/>
      <c r="L1582" s="2"/>
      <c r="M1582" s="3"/>
      <c r="N1582" s="3"/>
      <c r="O1582" s="3"/>
      <c r="P1582" s="2"/>
      <c r="Q1582" s="2"/>
      <c r="R1582" s="2"/>
      <c r="S1582" s="2"/>
    </row>
    <row r="1583" spans="1:19" s="21" customFormat="1" ht="27" customHeight="1">
      <c r="A1583" s="14">
        <v>1578</v>
      </c>
      <c r="B1583" s="26">
        <v>45547</v>
      </c>
      <c r="C1583" s="27" t="s">
        <v>3166</v>
      </c>
      <c r="D1583" s="17" t="s">
        <v>14</v>
      </c>
      <c r="E1583" s="28" t="s">
        <v>3167</v>
      </c>
      <c r="F1583" s="20">
        <v>13748963</v>
      </c>
      <c r="G1583" s="20">
        <v>1099917</v>
      </c>
      <c r="H1583" s="20">
        <f t="shared" si="24"/>
        <v>14848880</v>
      </c>
      <c r="I1583" s="2"/>
      <c r="J1583" s="2"/>
      <c r="K1583" s="3"/>
      <c r="L1583" s="2"/>
      <c r="M1583" s="3"/>
      <c r="N1583" s="3"/>
      <c r="O1583" s="3"/>
      <c r="P1583" s="2"/>
      <c r="Q1583" s="2"/>
      <c r="R1583" s="2"/>
      <c r="S1583" s="2"/>
    </row>
    <row r="1584" spans="1:19" s="21" customFormat="1" ht="27" customHeight="1">
      <c r="A1584" s="14">
        <v>1579</v>
      </c>
      <c r="B1584" s="26">
        <v>45547</v>
      </c>
      <c r="C1584" s="27" t="s">
        <v>3168</v>
      </c>
      <c r="D1584" s="17" t="s">
        <v>14</v>
      </c>
      <c r="E1584" s="28" t="s">
        <v>3169</v>
      </c>
      <c r="F1584" s="20">
        <v>2678155</v>
      </c>
      <c r="G1584" s="20">
        <v>214252</v>
      </c>
      <c r="H1584" s="20">
        <f t="shared" si="24"/>
        <v>2892407</v>
      </c>
      <c r="I1584" s="2"/>
      <c r="J1584" s="2"/>
      <c r="K1584" s="3"/>
      <c r="L1584" s="2"/>
      <c r="M1584" s="3"/>
      <c r="N1584" s="3"/>
      <c r="O1584" s="3"/>
      <c r="P1584" s="2"/>
      <c r="Q1584" s="2"/>
      <c r="R1584" s="2"/>
      <c r="S1584" s="2"/>
    </row>
    <row r="1585" spans="1:19" s="21" customFormat="1" ht="27" customHeight="1">
      <c r="A1585" s="14">
        <v>1580</v>
      </c>
      <c r="B1585" s="26">
        <v>45547</v>
      </c>
      <c r="C1585" s="27" t="s">
        <v>3170</v>
      </c>
      <c r="D1585" s="17" t="s">
        <v>14</v>
      </c>
      <c r="E1585" s="28" t="s">
        <v>3171</v>
      </c>
      <c r="F1585" s="20">
        <v>4807545</v>
      </c>
      <c r="G1585" s="20">
        <v>384604</v>
      </c>
      <c r="H1585" s="20">
        <f t="shared" si="24"/>
        <v>5192149</v>
      </c>
      <c r="I1585" s="2"/>
      <c r="J1585" s="2"/>
      <c r="K1585" s="3"/>
      <c r="L1585" s="2"/>
      <c r="M1585" s="3"/>
      <c r="N1585" s="3"/>
      <c r="O1585" s="3"/>
      <c r="P1585" s="2"/>
      <c r="Q1585" s="2"/>
      <c r="R1585" s="2"/>
      <c r="S1585" s="2"/>
    </row>
    <row r="1586" spans="1:19" s="21" customFormat="1" ht="27" customHeight="1">
      <c r="A1586" s="14">
        <v>1581</v>
      </c>
      <c r="B1586" s="26">
        <v>45547</v>
      </c>
      <c r="C1586" s="27" t="s">
        <v>3172</v>
      </c>
      <c r="D1586" s="17" t="s">
        <v>14</v>
      </c>
      <c r="E1586" s="28" t="s">
        <v>3173</v>
      </c>
      <c r="F1586" s="20">
        <v>2503816</v>
      </c>
      <c r="G1586" s="20">
        <v>200305</v>
      </c>
      <c r="H1586" s="20">
        <f t="shared" si="24"/>
        <v>2704121</v>
      </c>
      <c r="I1586" s="2"/>
      <c r="J1586" s="2"/>
      <c r="K1586" s="3"/>
      <c r="L1586" s="2"/>
      <c r="M1586" s="3"/>
      <c r="N1586" s="3"/>
      <c r="O1586" s="3"/>
      <c r="P1586" s="2"/>
      <c r="Q1586" s="2"/>
      <c r="R1586" s="2"/>
      <c r="S1586" s="2"/>
    </row>
    <row r="1587" spans="1:19" s="21" customFormat="1" ht="27" customHeight="1">
      <c r="A1587" s="14">
        <v>1582</v>
      </c>
      <c r="B1587" s="26">
        <v>45547</v>
      </c>
      <c r="C1587" s="27" t="s">
        <v>3174</v>
      </c>
      <c r="D1587" s="17" t="s">
        <v>14</v>
      </c>
      <c r="E1587" s="28" t="s">
        <v>3175</v>
      </c>
      <c r="F1587" s="20">
        <v>445500</v>
      </c>
      <c r="G1587" s="20">
        <v>35640</v>
      </c>
      <c r="H1587" s="20">
        <f t="shared" si="24"/>
        <v>481140</v>
      </c>
      <c r="I1587" s="2"/>
      <c r="J1587" s="2"/>
      <c r="K1587" s="3"/>
      <c r="L1587" s="2"/>
      <c r="M1587" s="3"/>
      <c r="N1587" s="3"/>
      <c r="O1587" s="3"/>
      <c r="P1587" s="2"/>
      <c r="Q1587" s="2"/>
      <c r="R1587" s="2"/>
      <c r="S1587" s="2"/>
    </row>
    <row r="1588" spans="1:19" s="21" customFormat="1" ht="27" customHeight="1">
      <c r="A1588" s="14">
        <v>1583</v>
      </c>
      <c r="B1588" s="26">
        <v>45547</v>
      </c>
      <c r="C1588" s="27" t="s">
        <v>3176</v>
      </c>
      <c r="D1588" s="17" t="s">
        <v>14</v>
      </c>
      <c r="E1588" s="28" t="s">
        <v>3177</v>
      </c>
      <c r="F1588" s="20">
        <v>4090490</v>
      </c>
      <c r="G1588" s="20">
        <v>327239</v>
      </c>
      <c r="H1588" s="20">
        <f t="shared" si="24"/>
        <v>4417729</v>
      </c>
      <c r="I1588" s="2"/>
      <c r="J1588" s="2"/>
      <c r="K1588" s="3"/>
      <c r="L1588" s="2"/>
      <c r="M1588" s="3"/>
      <c r="N1588" s="3"/>
      <c r="O1588" s="3"/>
      <c r="P1588" s="2"/>
      <c r="Q1588" s="2"/>
      <c r="R1588" s="2"/>
      <c r="S1588" s="2"/>
    </row>
    <row r="1589" spans="1:19" s="21" customFormat="1" ht="27" customHeight="1">
      <c r="A1589" s="14">
        <v>1584</v>
      </c>
      <c r="B1589" s="26">
        <v>45547</v>
      </c>
      <c r="C1589" s="27" t="s">
        <v>3178</v>
      </c>
      <c r="D1589" s="17" t="s">
        <v>14</v>
      </c>
      <c r="E1589" s="28" t="s">
        <v>3179</v>
      </c>
      <c r="F1589" s="20">
        <v>1521423</v>
      </c>
      <c r="G1589" s="20">
        <v>121714</v>
      </c>
      <c r="H1589" s="20">
        <f t="shared" si="24"/>
        <v>1643137</v>
      </c>
      <c r="I1589" s="2"/>
      <c r="J1589" s="2"/>
      <c r="K1589" s="3"/>
      <c r="L1589" s="2"/>
      <c r="M1589" s="3"/>
      <c r="N1589" s="3"/>
      <c r="O1589" s="3"/>
      <c r="P1589" s="2"/>
      <c r="Q1589" s="2"/>
      <c r="R1589" s="2"/>
      <c r="S1589" s="2"/>
    </row>
    <row r="1590" spans="1:19" s="21" customFormat="1" ht="27" customHeight="1">
      <c r="A1590" s="14">
        <v>1585</v>
      </c>
      <c r="B1590" s="26">
        <v>45547</v>
      </c>
      <c r="C1590" s="27" t="s">
        <v>3180</v>
      </c>
      <c r="D1590" s="17" t="s">
        <v>14</v>
      </c>
      <c r="E1590" s="28" t="s">
        <v>3181</v>
      </c>
      <c r="F1590" s="20">
        <v>2801580</v>
      </c>
      <c r="G1590" s="20">
        <v>224126</v>
      </c>
      <c r="H1590" s="20">
        <f t="shared" si="24"/>
        <v>3025706</v>
      </c>
      <c r="I1590" s="2"/>
      <c r="J1590" s="2"/>
      <c r="K1590" s="3"/>
      <c r="L1590" s="2"/>
      <c r="M1590" s="3"/>
      <c r="N1590" s="3"/>
      <c r="O1590" s="3"/>
      <c r="P1590" s="2"/>
      <c r="Q1590" s="2"/>
      <c r="R1590" s="2"/>
      <c r="S1590" s="2"/>
    </row>
    <row r="1591" spans="1:19" s="21" customFormat="1" ht="27" customHeight="1">
      <c r="A1591" s="14">
        <v>1586</v>
      </c>
      <c r="B1591" s="26">
        <v>45547</v>
      </c>
      <c r="C1591" s="27" t="s">
        <v>3182</v>
      </c>
      <c r="D1591" s="17" t="s">
        <v>14</v>
      </c>
      <c r="E1591" s="28" t="s">
        <v>3183</v>
      </c>
      <c r="F1591" s="20">
        <v>1293695</v>
      </c>
      <c r="G1591" s="20">
        <v>103496</v>
      </c>
      <c r="H1591" s="20">
        <f t="shared" si="24"/>
        <v>1397191</v>
      </c>
      <c r="I1591" s="2"/>
      <c r="J1591" s="2"/>
      <c r="K1591" s="3"/>
      <c r="L1591" s="2"/>
      <c r="M1591" s="3"/>
      <c r="N1591" s="3"/>
      <c r="O1591" s="3"/>
      <c r="P1591" s="2"/>
      <c r="Q1591" s="2"/>
      <c r="R1591" s="2"/>
      <c r="S1591" s="2"/>
    </row>
    <row r="1592" spans="1:19" s="21" customFormat="1" ht="27" customHeight="1">
      <c r="A1592" s="14">
        <v>1587</v>
      </c>
      <c r="B1592" s="26">
        <v>45547</v>
      </c>
      <c r="C1592" s="27" t="s">
        <v>3184</v>
      </c>
      <c r="D1592" s="17" t="s">
        <v>14</v>
      </c>
      <c r="E1592" s="28" t="s">
        <v>3185</v>
      </c>
      <c r="F1592" s="20">
        <v>2033025</v>
      </c>
      <c r="G1592" s="20">
        <v>162642</v>
      </c>
      <c r="H1592" s="20">
        <f t="shared" si="24"/>
        <v>2195667</v>
      </c>
      <c r="I1592" s="2"/>
      <c r="J1592" s="2"/>
      <c r="K1592" s="3"/>
      <c r="L1592" s="2"/>
      <c r="M1592" s="3"/>
      <c r="N1592" s="3"/>
      <c r="O1592" s="3"/>
      <c r="P1592" s="2"/>
      <c r="Q1592" s="2"/>
      <c r="R1592" s="2"/>
      <c r="S1592" s="2"/>
    </row>
    <row r="1593" spans="1:19" s="21" customFormat="1" ht="27" customHeight="1">
      <c r="A1593" s="14">
        <v>1588</v>
      </c>
      <c r="B1593" s="26">
        <v>45547</v>
      </c>
      <c r="C1593" s="27" t="s">
        <v>3186</v>
      </c>
      <c r="D1593" s="17" t="s">
        <v>14</v>
      </c>
      <c r="E1593" s="28" t="s">
        <v>3187</v>
      </c>
      <c r="F1593" s="20">
        <v>584750</v>
      </c>
      <c r="G1593" s="20">
        <v>46780</v>
      </c>
      <c r="H1593" s="20">
        <f t="shared" si="24"/>
        <v>631530</v>
      </c>
      <c r="I1593" s="2"/>
      <c r="J1593" s="2"/>
      <c r="K1593" s="3"/>
      <c r="L1593" s="2"/>
      <c r="M1593" s="3"/>
      <c r="N1593" s="3"/>
      <c r="O1593" s="3"/>
      <c r="P1593" s="2"/>
      <c r="Q1593" s="2"/>
      <c r="R1593" s="2"/>
      <c r="S1593" s="2"/>
    </row>
    <row r="1594" spans="1:19" s="21" customFormat="1" ht="27" customHeight="1">
      <c r="A1594" s="14">
        <v>1589</v>
      </c>
      <c r="B1594" s="26">
        <v>45547</v>
      </c>
      <c r="C1594" s="27" t="s">
        <v>3188</v>
      </c>
      <c r="D1594" s="17" t="s">
        <v>14</v>
      </c>
      <c r="E1594" s="28" t="s">
        <v>3189</v>
      </c>
      <c r="F1594" s="20">
        <v>1110580</v>
      </c>
      <c r="G1594" s="20">
        <v>88846</v>
      </c>
      <c r="H1594" s="20">
        <f t="shared" si="24"/>
        <v>1199426</v>
      </c>
      <c r="I1594" s="2"/>
      <c r="J1594" s="2"/>
      <c r="K1594" s="3"/>
      <c r="L1594" s="2"/>
      <c r="M1594" s="3"/>
      <c r="N1594" s="3"/>
      <c r="O1594" s="3"/>
      <c r="P1594" s="2"/>
      <c r="Q1594" s="2"/>
      <c r="R1594" s="2"/>
      <c r="S1594" s="2"/>
    </row>
    <row r="1595" spans="1:19" s="21" customFormat="1" ht="27" customHeight="1">
      <c r="A1595" s="14">
        <v>1590</v>
      </c>
      <c r="B1595" s="26">
        <v>45547</v>
      </c>
      <c r="C1595" s="27" t="s">
        <v>3190</v>
      </c>
      <c r="D1595" s="17" t="s">
        <v>14</v>
      </c>
      <c r="E1595" s="28" t="s">
        <v>3191</v>
      </c>
      <c r="F1595" s="20">
        <v>862725</v>
      </c>
      <c r="G1595" s="20">
        <v>69018</v>
      </c>
      <c r="H1595" s="20">
        <f t="shared" si="24"/>
        <v>931743</v>
      </c>
      <c r="I1595" s="2"/>
      <c r="J1595" s="2"/>
      <c r="K1595" s="3"/>
      <c r="L1595" s="2"/>
      <c r="M1595" s="3"/>
      <c r="N1595" s="3"/>
      <c r="O1595" s="3"/>
      <c r="P1595" s="2"/>
      <c r="Q1595" s="2"/>
      <c r="R1595" s="2"/>
      <c r="S1595" s="2"/>
    </row>
    <row r="1596" spans="1:19" s="21" customFormat="1" ht="27" customHeight="1">
      <c r="A1596" s="14">
        <v>1591</v>
      </c>
      <c r="B1596" s="26">
        <v>45547</v>
      </c>
      <c r="C1596" s="27" t="s">
        <v>3192</v>
      </c>
      <c r="D1596" s="17" t="s">
        <v>14</v>
      </c>
      <c r="E1596" s="28" t="s">
        <v>3193</v>
      </c>
      <c r="F1596" s="20">
        <v>1464575</v>
      </c>
      <c r="G1596" s="20">
        <v>117166</v>
      </c>
      <c r="H1596" s="20">
        <f t="shared" si="24"/>
        <v>1581741</v>
      </c>
      <c r="I1596" s="2"/>
      <c r="J1596" s="2"/>
      <c r="K1596" s="3"/>
      <c r="L1596" s="2"/>
      <c r="M1596" s="3"/>
      <c r="N1596" s="3"/>
      <c r="O1596" s="3"/>
      <c r="P1596" s="2"/>
      <c r="Q1596" s="2"/>
      <c r="R1596" s="2"/>
      <c r="S1596" s="2"/>
    </row>
    <row r="1597" spans="1:19" s="21" customFormat="1" ht="27" customHeight="1">
      <c r="A1597" s="14">
        <v>1592</v>
      </c>
      <c r="B1597" s="26">
        <v>45547</v>
      </c>
      <c r="C1597" s="27" t="s">
        <v>3194</v>
      </c>
      <c r="D1597" s="17" t="s">
        <v>14</v>
      </c>
      <c r="E1597" s="28" t="s">
        <v>3195</v>
      </c>
      <c r="F1597" s="20">
        <v>1319230</v>
      </c>
      <c r="G1597" s="20">
        <v>105538</v>
      </c>
      <c r="H1597" s="20">
        <f t="shared" si="24"/>
        <v>1424768</v>
      </c>
      <c r="I1597" s="2"/>
      <c r="J1597" s="2"/>
      <c r="K1597" s="3"/>
      <c r="L1597" s="2"/>
      <c r="M1597" s="3"/>
      <c r="N1597" s="3"/>
      <c r="O1597" s="3"/>
      <c r="P1597" s="2"/>
      <c r="Q1597" s="2"/>
      <c r="R1597" s="2"/>
      <c r="S1597" s="2"/>
    </row>
    <row r="1598" spans="1:19" s="21" customFormat="1" ht="27" customHeight="1">
      <c r="A1598" s="14">
        <v>1593</v>
      </c>
      <c r="B1598" s="26">
        <v>45547</v>
      </c>
      <c r="C1598" s="27" t="s">
        <v>3196</v>
      </c>
      <c r="D1598" s="17" t="s">
        <v>14</v>
      </c>
      <c r="E1598" s="28" t="s">
        <v>3197</v>
      </c>
      <c r="F1598" s="20">
        <v>871200</v>
      </c>
      <c r="G1598" s="20">
        <v>69696</v>
      </c>
      <c r="H1598" s="20">
        <f t="shared" si="24"/>
        <v>940896</v>
      </c>
      <c r="I1598" s="2"/>
      <c r="J1598" s="2"/>
      <c r="K1598" s="3"/>
      <c r="L1598" s="2"/>
      <c r="M1598" s="3"/>
      <c r="N1598" s="3"/>
      <c r="O1598" s="3"/>
      <c r="P1598" s="2"/>
      <c r="Q1598" s="2"/>
      <c r="R1598" s="2"/>
      <c r="S1598" s="2"/>
    </row>
    <row r="1599" spans="1:19" s="21" customFormat="1" ht="27" customHeight="1">
      <c r="A1599" s="14">
        <v>1594</v>
      </c>
      <c r="B1599" s="26">
        <v>45547</v>
      </c>
      <c r="C1599" s="27" t="s">
        <v>3198</v>
      </c>
      <c r="D1599" s="17" t="s">
        <v>14</v>
      </c>
      <c r="E1599" s="28" t="s">
        <v>3199</v>
      </c>
      <c r="F1599" s="20">
        <v>2997335</v>
      </c>
      <c r="G1599" s="20">
        <v>239787</v>
      </c>
      <c r="H1599" s="20">
        <f t="shared" si="24"/>
        <v>3237122</v>
      </c>
      <c r="I1599" s="2"/>
      <c r="J1599" s="2"/>
      <c r="K1599" s="3"/>
      <c r="L1599" s="2"/>
      <c r="M1599" s="3"/>
      <c r="N1599" s="3"/>
      <c r="O1599" s="3"/>
      <c r="P1599" s="2"/>
      <c r="Q1599" s="2"/>
      <c r="R1599" s="2"/>
      <c r="S1599" s="2"/>
    </row>
    <row r="1600" spans="1:19" s="21" customFormat="1" ht="27" customHeight="1">
      <c r="A1600" s="14">
        <v>1595</v>
      </c>
      <c r="B1600" s="26">
        <v>45547</v>
      </c>
      <c r="C1600" s="27" t="s">
        <v>3200</v>
      </c>
      <c r="D1600" s="17" t="s">
        <v>14</v>
      </c>
      <c r="E1600" s="28" t="s">
        <v>3201</v>
      </c>
      <c r="F1600" s="20">
        <v>2553465</v>
      </c>
      <c r="G1600" s="20">
        <v>204277</v>
      </c>
      <c r="H1600" s="20">
        <f t="shared" si="24"/>
        <v>2757742</v>
      </c>
      <c r="I1600" s="2"/>
      <c r="J1600" s="2"/>
      <c r="K1600" s="3"/>
      <c r="L1600" s="2"/>
      <c r="M1600" s="3"/>
      <c r="N1600" s="3"/>
      <c r="O1600" s="3"/>
      <c r="P1600" s="2"/>
      <c r="Q1600" s="2"/>
      <c r="R1600" s="2"/>
      <c r="S1600" s="2"/>
    </row>
    <row r="1601" spans="1:19" s="21" customFormat="1" ht="27" customHeight="1">
      <c r="A1601" s="14">
        <v>1596</v>
      </c>
      <c r="B1601" s="26">
        <v>45547</v>
      </c>
      <c r="C1601" s="27" t="s">
        <v>3202</v>
      </c>
      <c r="D1601" s="17" t="s">
        <v>14</v>
      </c>
      <c r="E1601" s="28" t="s">
        <v>3203</v>
      </c>
      <c r="F1601" s="20">
        <v>555290</v>
      </c>
      <c r="G1601" s="20">
        <v>44423</v>
      </c>
      <c r="H1601" s="20">
        <f t="shared" si="24"/>
        <v>599713</v>
      </c>
      <c r="I1601" s="2"/>
      <c r="J1601" s="2"/>
      <c r="K1601" s="3"/>
      <c r="L1601" s="2"/>
      <c r="M1601" s="3"/>
      <c r="N1601" s="3"/>
      <c r="O1601" s="3"/>
      <c r="P1601" s="2"/>
      <c r="Q1601" s="2"/>
      <c r="R1601" s="2"/>
      <c r="S1601" s="2"/>
    </row>
    <row r="1602" spans="1:19" s="21" customFormat="1" ht="27" customHeight="1">
      <c r="A1602" s="14">
        <v>1597</v>
      </c>
      <c r="B1602" s="26">
        <v>45547</v>
      </c>
      <c r="C1602" s="27" t="s">
        <v>3204</v>
      </c>
      <c r="D1602" s="17" t="s">
        <v>14</v>
      </c>
      <c r="E1602" s="28" t="s">
        <v>3205</v>
      </c>
      <c r="F1602" s="20">
        <v>1878445</v>
      </c>
      <c r="G1602" s="20">
        <v>150276</v>
      </c>
      <c r="H1602" s="20">
        <f t="shared" si="24"/>
        <v>2028721</v>
      </c>
      <c r="I1602" s="2"/>
      <c r="J1602" s="2"/>
      <c r="K1602" s="3"/>
      <c r="L1602" s="2"/>
      <c r="M1602" s="3"/>
      <c r="N1602" s="3"/>
      <c r="O1602" s="3"/>
      <c r="P1602" s="2"/>
      <c r="Q1602" s="2"/>
      <c r="R1602" s="2"/>
      <c r="S1602" s="2"/>
    </row>
    <row r="1603" spans="1:19" s="21" customFormat="1" ht="27" customHeight="1">
      <c r="A1603" s="14">
        <v>1598</v>
      </c>
      <c r="B1603" s="26">
        <v>45547</v>
      </c>
      <c r="C1603" s="27" t="s">
        <v>3206</v>
      </c>
      <c r="D1603" s="17" t="s">
        <v>14</v>
      </c>
      <c r="E1603" s="28" t="s">
        <v>3207</v>
      </c>
      <c r="F1603" s="20">
        <v>775583</v>
      </c>
      <c r="G1603" s="20">
        <v>62047</v>
      </c>
      <c r="H1603" s="20">
        <f t="shared" si="24"/>
        <v>837630</v>
      </c>
      <c r="I1603" s="2"/>
      <c r="J1603" s="2"/>
      <c r="K1603" s="3"/>
      <c r="L1603" s="2"/>
      <c r="M1603" s="3"/>
      <c r="N1603" s="3"/>
      <c r="O1603" s="3"/>
      <c r="P1603" s="2"/>
      <c r="Q1603" s="2"/>
      <c r="R1603" s="2"/>
      <c r="S1603" s="2"/>
    </row>
    <row r="1604" spans="1:19" s="21" customFormat="1" ht="27" customHeight="1">
      <c r="A1604" s="14">
        <v>1599</v>
      </c>
      <c r="B1604" s="26">
        <v>45547</v>
      </c>
      <c r="C1604" s="27" t="s">
        <v>3208</v>
      </c>
      <c r="D1604" s="17" t="s">
        <v>14</v>
      </c>
      <c r="E1604" s="28" t="s">
        <v>3209</v>
      </c>
      <c r="F1604" s="20">
        <v>2604445</v>
      </c>
      <c r="G1604" s="20">
        <v>208356</v>
      </c>
      <c r="H1604" s="20">
        <f t="shared" ref="H1604:H1667" si="25">F1604+G1604</f>
        <v>2812801</v>
      </c>
      <c r="I1604" s="2"/>
      <c r="J1604" s="2"/>
      <c r="K1604" s="3"/>
      <c r="L1604" s="2"/>
      <c r="M1604" s="3"/>
      <c r="N1604" s="3"/>
      <c r="O1604" s="3"/>
      <c r="P1604" s="2"/>
      <c r="Q1604" s="2"/>
      <c r="R1604" s="2"/>
      <c r="S1604" s="2"/>
    </row>
    <row r="1605" spans="1:19" s="21" customFormat="1" ht="27" customHeight="1">
      <c r="A1605" s="14">
        <v>1600</v>
      </c>
      <c r="B1605" s="26">
        <v>45547</v>
      </c>
      <c r="C1605" s="27" t="s">
        <v>3210</v>
      </c>
      <c r="D1605" s="17" t="s">
        <v>14</v>
      </c>
      <c r="E1605" s="28" t="s">
        <v>3211</v>
      </c>
      <c r="F1605" s="20">
        <v>2212045</v>
      </c>
      <c r="G1605" s="20">
        <v>176964</v>
      </c>
      <c r="H1605" s="20">
        <f t="shared" si="25"/>
        <v>2389009</v>
      </c>
      <c r="I1605" s="2"/>
      <c r="J1605" s="2"/>
      <c r="K1605" s="3"/>
      <c r="L1605" s="2"/>
      <c r="M1605" s="3"/>
      <c r="N1605" s="3"/>
      <c r="O1605" s="3"/>
      <c r="P1605" s="2"/>
      <c r="Q1605" s="2"/>
      <c r="R1605" s="2"/>
      <c r="S1605" s="2"/>
    </row>
    <row r="1606" spans="1:19" s="21" customFormat="1" ht="27" customHeight="1">
      <c r="A1606" s="14">
        <v>1601</v>
      </c>
      <c r="B1606" s="26">
        <v>45547</v>
      </c>
      <c r="C1606" s="27" t="s">
        <v>3212</v>
      </c>
      <c r="D1606" s="17" t="s">
        <v>14</v>
      </c>
      <c r="E1606" s="28" t="s">
        <v>3213</v>
      </c>
      <c r="F1606" s="20">
        <v>2672045</v>
      </c>
      <c r="G1606" s="20">
        <v>213764</v>
      </c>
      <c r="H1606" s="20">
        <f t="shared" si="25"/>
        <v>2885809</v>
      </c>
      <c r="I1606" s="2"/>
      <c r="J1606" s="2"/>
      <c r="K1606" s="3"/>
      <c r="L1606" s="2"/>
      <c r="M1606" s="3"/>
      <c r="N1606" s="3"/>
      <c r="O1606" s="3"/>
      <c r="P1606" s="2"/>
      <c r="Q1606" s="2"/>
      <c r="R1606" s="2"/>
      <c r="S1606" s="2"/>
    </row>
    <row r="1607" spans="1:19" s="21" customFormat="1" ht="27" customHeight="1">
      <c r="A1607" s="14">
        <v>1602</v>
      </c>
      <c r="B1607" s="26">
        <v>45547</v>
      </c>
      <c r="C1607" s="27" t="s">
        <v>3214</v>
      </c>
      <c r="D1607" s="17" t="s">
        <v>14</v>
      </c>
      <c r="E1607" s="28" t="s">
        <v>3215</v>
      </c>
      <c r="F1607" s="20">
        <v>2562580</v>
      </c>
      <c r="G1607" s="20">
        <v>205006</v>
      </c>
      <c r="H1607" s="20">
        <f t="shared" si="25"/>
        <v>2767586</v>
      </c>
      <c r="I1607" s="2"/>
      <c r="J1607" s="2"/>
      <c r="K1607" s="3"/>
      <c r="L1607" s="2"/>
      <c r="M1607" s="3"/>
      <c r="N1607" s="3"/>
      <c r="O1607" s="3"/>
      <c r="P1607" s="2"/>
      <c r="Q1607" s="2"/>
      <c r="R1607" s="2"/>
      <c r="S1607" s="2"/>
    </row>
    <row r="1608" spans="1:19" s="21" customFormat="1" ht="27" customHeight="1">
      <c r="A1608" s="14">
        <v>1603</v>
      </c>
      <c r="B1608" s="26">
        <v>45547</v>
      </c>
      <c r="C1608" s="27" t="s">
        <v>3216</v>
      </c>
      <c r="D1608" s="17" t="s">
        <v>14</v>
      </c>
      <c r="E1608" s="28" t="s">
        <v>3217</v>
      </c>
      <c r="F1608" s="20">
        <v>3454180</v>
      </c>
      <c r="G1608" s="20">
        <v>276334</v>
      </c>
      <c r="H1608" s="20">
        <f t="shared" si="25"/>
        <v>3730514</v>
      </c>
      <c r="I1608" s="2"/>
      <c r="J1608" s="2"/>
      <c r="K1608" s="3"/>
      <c r="L1608" s="2"/>
      <c r="M1608" s="3"/>
      <c r="N1608" s="3"/>
      <c r="O1608" s="3"/>
      <c r="P1608" s="2"/>
      <c r="Q1608" s="2"/>
      <c r="R1608" s="2"/>
      <c r="S1608" s="2"/>
    </row>
    <row r="1609" spans="1:19" s="21" customFormat="1" ht="27" customHeight="1">
      <c r="A1609" s="14">
        <v>1604</v>
      </c>
      <c r="B1609" s="26">
        <v>45547</v>
      </c>
      <c r="C1609" s="27" t="s">
        <v>3218</v>
      </c>
      <c r="D1609" s="17" t="s">
        <v>14</v>
      </c>
      <c r="E1609" s="28" t="s">
        <v>3219</v>
      </c>
      <c r="F1609" s="20">
        <v>1682000</v>
      </c>
      <c r="G1609" s="20">
        <v>134560</v>
      </c>
      <c r="H1609" s="20">
        <f t="shared" si="25"/>
        <v>1816560</v>
      </c>
      <c r="I1609" s="2"/>
      <c r="J1609" s="2"/>
      <c r="K1609" s="3"/>
      <c r="L1609" s="2"/>
      <c r="M1609" s="3"/>
      <c r="N1609" s="3"/>
      <c r="O1609" s="3"/>
      <c r="P1609" s="2"/>
      <c r="Q1609" s="2"/>
      <c r="R1609" s="2"/>
      <c r="S1609" s="2"/>
    </row>
    <row r="1610" spans="1:19" s="21" customFormat="1" ht="27" customHeight="1">
      <c r="A1610" s="14">
        <v>1605</v>
      </c>
      <c r="B1610" s="26">
        <v>45547</v>
      </c>
      <c r="C1610" s="27" t="s">
        <v>3220</v>
      </c>
      <c r="D1610" s="17" t="s">
        <v>14</v>
      </c>
      <c r="E1610" s="28" t="s">
        <v>3221</v>
      </c>
      <c r="F1610" s="20">
        <v>737956</v>
      </c>
      <c r="G1610" s="20">
        <v>59036</v>
      </c>
      <c r="H1610" s="20">
        <f t="shared" si="25"/>
        <v>796992</v>
      </c>
      <c r="I1610" s="2"/>
      <c r="J1610" s="2"/>
      <c r="K1610" s="3"/>
      <c r="L1610" s="2"/>
      <c r="M1610" s="3"/>
      <c r="N1610" s="3"/>
      <c r="O1610" s="3"/>
      <c r="P1610" s="2"/>
      <c r="Q1610" s="2"/>
      <c r="R1610" s="2"/>
      <c r="S1610" s="2"/>
    </row>
    <row r="1611" spans="1:19" s="21" customFormat="1" ht="27" customHeight="1">
      <c r="A1611" s="14">
        <v>1606</v>
      </c>
      <c r="B1611" s="26">
        <v>45547</v>
      </c>
      <c r="C1611" s="27" t="s">
        <v>3222</v>
      </c>
      <c r="D1611" s="17" t="s">
        <v>14</v>
      </c>
      <c r="E1611" s="28" t="s">
        <v>3223</v>
      </c>
      <c r="F1611" s="20">
        <v>700104</v>
      </c>
      <c r="G1611" s="20">
        <v>56008</v>
      </c>
      <c r="H1611" s="20">
        <f t="shared" si="25"/>
        <v>756112</v>
      </c>
      <c r="I1611" s="2"/>
      <c r="J1611" s="2"/>
      <c r="K1611" s="3"/>
      <c r="L1611" s="2"/>
      <c r="M1611" s="3"/>
      <c r="N1611" s="3"/>
      <c r="O1611" s="3"/>
      <c r="P1611" s="2"/>
      <c r="Q1611" s="2"/>
      <c r="R1611" s="2"/>
      <c r="S1611" s="2"/>
    </row>
    <row r="1612" spans="1:19" s="21" customFormat="1" ht="27" customHeight="1">
      <c r="A1612" s="14">
        <v>1607</v>
      </c>
      <c r="B1612" s="26">
        <v>45547</v>
      </c>
      <c r="C1612" s="27" t="s">
        <v>3224</v>
      </c>
      <c r="D1612" s="17" t="s">
        <v>14</v>
      </c>
      <c r="E1612" s="28" t="s">
        <v>3225</v>
      </c>
      <c r="F1612" s="20">
        <v>773760</v>
      </c>
      <c r="G1612" s="20">
        <v>61901</v>
      </c>
      <c r="H1612" s="20">
        <f t="shared" si="25"/>
        <v>835661</v>
      </c>
      <c r="I1612" s="2"/>
      <c r="J1612" s="2"/>
      <c r="K1612" s="3"/>
      <c r="L1612" s="2"/>
      <c r="M1612" s="3"/>
      <c r="N1612" s="3"/>
      <c r="O1612" s="3"/>
      <c r="P1612" s="2"/>
      <c r="Q1612" s="2"/>
      <c r="R1612" s="2"/>
      <c r="S1612" s="2"/>
    </row>
    <row r="1613" spans="1:19" s="21" customFormat="1" ht="27" customHeight="1">
      <c r="A1613" s="14">
        <v>1608</v>
      </c>
      <c r="B1613" s="26">
        <v>45547</v>
      </c>
      <c r="C1613" s="27" t="s">
        <v>3226</v>
      </c>
      <c r="D1613" s="17" t="s">
        <v>14</v>
      </c>
      <c r="E1613" s="28" t="s">
        <v>3227</v>
      </c>
      <c r="F1613" s="20">
        <v>716832</v>
      </c>
      <c r="G1613" s="20">
        <v>57347</v>
      </c>
      <c r="H1613" s="20">
        <f t="shared" si="25"/>
        <v>774179</v>
      </c>
      <c r="I1613" s="2"/>
      <c r="J1613" s="2"/>
      <c r="K1613" s="3"/>
      <c r="L1613" s="2"/>
      <c r="M1613" s="3"/>
      <c r="N1613" s="3"/>
      <c r="O1613" s="3"/>
      <c r="P1613" s="2"/>
      <c r="Q1613" s="2"/>
      <c r="R1613" s="2"/>
      <c r="S1613" s="2"/>
    </row>
    <row r="1614" spans="1:19" s="21" customFormat="1" ht="27" customHeight="1">
      <c r="A1614" s="14">
        <v>1609</v>
      </c>
      <c r="B1614" s="26">
        <v>45547</v>
      </c>
      <c r="C1614" s="27" t="s">
        <v>3228</v>
      </c>
      <c r="D1614" s="17" t="s">
        <v>14</v>
      </c>
      <c r="E1614" s="28" t="s">
        <v>3229</v>
      </c>
      <c r="F1614" s="20">
        <v>720108</v>
      </c>
      <c r="G1614" s="20">
        <v>57609</v>
      </c>
      <c r="H1614" s="20">
        <f t="shared" si="25"/>
        <v>777717</v>
      </c>
      <c r="I1614" s="2"/>
      <c r="J1614" s="2"/>
      <c r="K1614" s="3"/>
      <c r="L1614" s="2"/>
      <c r="M1614" s="3"/>
      <c r="N1614" s="3"/>
      <c r="O1614" s="3"/>
      <c r="P1614" s="2"/>
      <c r="Q1614" s="2"/>
      <c r="R1614" s="2"/>
      <c r="S1614" s="2"/>
    </row>
    <row r="1615" spans="1:19" s="21" customFormat="1" ht="27" customHeight="1">
      <c r="A1615" s="14">
        <v>1610</v>
      </c>
      <c r="B1615" s="26">
        <v>45547</v>
      </c>
      <c r="C1615" s="27" t="s">
        <v>3230</v>
      </c>
      <c r="D1615" s="17" t="s">
        <v>14</v>
      </c>
      <c r="E1615" s="28" t="s">
        <v>3231</v>
      </c>
      <c r="F1615" s="20">
        <v>590724</v>
      </c>
      <c r="G1615" s="20">
        <v>47258</v>
      </c>
      <c r="H1615" s="20">
        <f t="shared" si="25"/>
        <v>637982</v>
      </c>
      <c r="I1615" s="2"/>
      <c r="J1615" s="2"/>
      <c r="K1615" s="3"/>
      <c r="L1615" s="2"/>
      <c r="M1615" s="3"/>
      <c r="N1615" s="3"/>
      <c r="O1615" s="3"/>
      <c r="P1615" s="2"/>
      <c r="Q1615" s="2"/>
      <c r="R1615" s="2"/>
      <c r="S1615" s="2"/>
    </row>
    <row r="1616" spans="1:19" s="21" customFormat="1" ht="27" customHeight="1">
      <c r="A1616" s="14">
        <v>1611</v>
      </c>
      <c r="B1616" s="26">
        <v>45547</v>
      </c>
      <c r="C1616" s="27" t="s">
        <v>3232</v>
      </c>
      <c r="D1616" s="17" t="s">
        <v>14</v>
      </c>
      <c r="E1616" s="28" t="s">
        <v>3233</v>
      </c>
      <c r="F1616" s="20">
        <v>580800</v>
      </c>
      <c r="G1616" s="20">
        <v>46464</v>
      </c>
      <c r="H1616" s="20">
        <f t="shared" si="25"/>
        <v>627264</v>
      </c>
      <c r="I1616" s="2"/>
      <c r="J1616" s="2"/>
      <c r="K1616" s="3"/>
      <c r="L1616" s="2"/>
      <c r="M1616" s="3"/>
      <c r="N1616" s="3"/>
      <c r="O1616" s="3"/>
      <c r="P1616" s="2"/>
      <c r="Q1616" s="2"/>
      <c r="R1616" s="2"/>
      <c r="S1616" s="2"/>
    </row>
    <row r="1617" spans="1:19" s="21" customFormat="1" ht="27" customHeight="1">
      <c r="A1617" s="14">
        <v>1612</v>
      </c>
      <c r="B1617" s="26">
        <v>45547</v>
      </c>
      <c r="C1617" s="27" t="s">
        <v>3234</v>
      </c>
      <c r="D1617" s="17" t="s">
        <v>14</v>
      </c>
      <c r="E1617" s="28" t="s">
        <v>3235</v>
      </c>
      <c r="F1617" s="20">
        <v>716832</v>
      </c>
      <c r="G1617" s="20">
        <v>57347</v>
      </c>
      <c r="H1617" s="20">
        <f t="shared" si="25"/>
        <v>774179</v>
      </c>
      <c r="I1617" s="2"/>
      <c r="J1617" s="2"/>
      <c r="K1617" s="3"/>
      <c r="L1617" s="2"/>
      <c r="M1617" s="3"/>
      <c r="N1617" s="3"/>
      <c r="O1617" s="3"/>
      <c r="P1617" s="2"/>
      <c r="Q1617" s="2"/>
      <c r="R1617" s="2"/>
      <c r="S1617" s="2"/>
    </row>
    <row r="1618" spans="1:19" s="21" customFormat="1" ht="27" customHeight="1">
      <c r="A1618" s="14">
        <v>1613</v>
      </c>
      <c r="B1618" s="26">
        <v>45547</v>
      </c>
      <c r="C1618" s="27" t="s">
        <v>3236</v>
      </c>
      <c r="D1618" s="17" t="s">
        <v>14</v>
      </c>
      <c r="E1618" s="28" t="s">
        <v>3237</v>
      </c>
      <c r="F1618" s="20">
        <v>813104</v>
      </c>
      <c r="G1618" s="20">
        <v>65048</v>
      </c>
      <c r="H1618" s="20">
        <f t="shared" si="25"/>
        <v>878152</v>
      </c>
      <c r="I1618" s="2"/>
      <c r="J1618" s="2"/>
      <c r="K1618" s="3"/>
      <c r="L1618" s="2"/>
      <c r="M1618" s="3"/>
      <c r="N1618" s="3"/>
      <c r="O1618" s="3"/>
      <c r="P1618" s="2"/>
      <c r="Q1618" s="2"/>
      <c r="R1618" s="2"/>
      <c r="S1618" s="2"/>
    </row>
    <row r="1619" spans="1:19" s="21" customFormat="1" ht="27" customHeight="1">
      <c r="A1619" s="14">
        <v>1614</v>
      </c>
      <c r="B1619" s="26">
        <v>45547</v>
      </c>
      <c r="C1619" s="27" t="s">
        <v>3238</v>
      </c>
      <c r="D1619" s="17" t="s">
        <v>14</v>
      </c>
      <c r="E1619" s="28" t="s">
        <v>3239</v>
      </c>
      <c r="F1619" s="20">
        <v>1197832</v>
      </c>
      <c r="G1619" s="20">
        <v>95827</v>
      </c>
      <c r="H1619" s="20">
        <f t="shared" si="25"/>
        <v>1293659</v>
      </c>
      <c r="I1619" s="2"/>
      <c r="J1619" s="2"/>
      <c r="K1619" s="3"/>
      <c r="L1619" s="2"/>
      <c r="M1619" s="3"/>
      <c r="N1619" s="3"/>
      <c r="O1619" s="3"/>
      <c r="P1619" s="2"/>
      <c r="Q1619" s="2"/>
      <c r="R1619" s="2"/>
      <c r="S1619" s="2"/>
    </row>
    <row r="1620" spans="1:19" s="21" customFormat="1" ht="27" customHeight="1">
      <c r="A1620" s="14">
        <v>1615</v>
      </c>
      <c r="B1620" s="26">
        <v>45547</v>
      </c>
      <c r="C1620" s="27" t="s">
        <v>3240</v>
      </c>
      <c r="D1620" s="17" t="s">
        <v>14</v>
      </c>
      <c r="E1620" s="28" t="s">
        <v>3241</v>
      </c>
      <c r="F1620" s="20">
        <v>716832</v>
      </c>
      <c r="G1620" s="20">
        <v>57347</v>
      </c>
      <c r="H1620" s="20">
        <f t="shared" si="25"/>
        <v>774179</v>
      </c>
      <c r="I1620" s="2"/>
      <c r="J1620" s="2"/>
      <c r="K1620" s="3"/>
      <c r="L1620" s="2"/>
      <c r="M1620" s="3"/>
      <c r="N1620" s="3"/>
      <c r="O1620" s="3"/>
      <c r="P1620" s="2"/>
      <c r="Q1620" s="2"/>
      <c r="R1620" s="2"/>
      <c r="S1620" s="2"/>
    </row>
    <row r="1621" spans="1:19" s="21" customFormat="1" ht="27" customHeight="1">
      <c r="A1621" s="14">
        <v>1616</v>
      </c>
      <c r="B1621" s="26">
        <v>45547</v>
      </c>
      <c r="C1621" s="27" t="s">
        <v>3242</v>
      </c>
      <c r="D1621" s="17" t="s">
        <v>14</v>
      </c>
      <c r="E1621" s="28" t="s">
        <v>3243</v>
      </c>
      <c r="F1621" s="20">
        <v>1529408</v>
      </c>
      <c r="G1621" s="20">
        <v>122353</v>
      </c>
      <c r="H1621" s="20">
        <f t="shared" si="25"/>
        <v>1651761</v>
      </c>
      <c r="I1621" s="2"/>
      <c r="J1621" s="2"/>
      <c r="K1621" s="3"/>
      <c r="L1621" s="2"/>
      <c r="M1621" s="3"/>
      <c r="N1621" s="3"/>
      <c r="O1621" s="3"/>
      <c r="P1621" s="2"/>
      <c r="Q1621" s="2"/>
      <c r="R1621" s="2"/>
      <c r="S1621" s="2"/>
    </row>
    <row r="1622" spans="1:19" s="21" customFormat="1" ht="27" customHeight="1">
      <c r="A1622" s="14">
        <v>1617</v>
      </c>
      <c r="B1622" s="26">
        <v>45547</v>
      </c>
      <c r="C1622" s="27" t="s">
        <v>3244</v>
      </c>
      <c r="D1622" s="17" t="s">
        <v>14</v>
      </c>
      <c r="E1622" s="28" t="s">
        <v>3245</v>
      </c>
      <c r="F1622" s="20">
        <v>1050156</v>
      </c>
      <c r="G1622" s="20">
        <v>84012</v>
      </c>
      <c r="H1622" s="20">
        <f t="shared" si="25"/>
        <v>1134168</v>
      </c>
      <c r="I1622" s="2"/>
      <c r="J1622" s="2"/>
      <c r="K1622" s="3"/>
      <c r="L1622" s="2"/>
      <c r="M1622" s="3"/>
      <c r="N1622" s="3"/>
      <c r="O1622" s="3"/>
      <c r="P1622" s="2"/>
      <c r="Q1622" s="2"/>
      <c r="R1622" s="2"/>
      <c r="S1622" s="2"/>
    </row>
    <row r="1623" spans="1:19" s="21" customFormat="1" ht="27" customHeight="1">
      <c r="A1623" s="14">
        <v>1618</v>
      </c>
      <c r="B1623" s="26">
        <v>45547</v>
      </c>
      <c r="C1623" s="27" t="s">
        <v>3246</v>
      </c>
      <c r="D1623" s="17" t="s">
        <v>14</v>
      </c>
      <c r="E1623" s="28" t="s">
        <v>3247</v>
      </c>
      <c r="F1623" s="20">
        <v>741232</v>
      </c>
      <c r="G1623" s="20">
        <v>59299</v>
      </c>
      <c r="H1623" s="20">
        <f t="shared" si="25"/>
        <v>800531</v>
      </c>
      <c r="I1623" s="2"/>
      <c r="J1623" s="2"/>
      <c r="K1623" s="3"/>
      <c r="L1623" s="2"/>
      <c r="M1623" s="3"/>
      <c r="N1623" s="3"/>
      <c r="O1623" s="3"/>
      <c r="P1623" s="2"/>
      <c r="Q1623" s="2"/>
      <c r="R1623" s="2"/>
      <c r="S1623" s="2"/>
    </row>
    <row r="1624" spans="1:19" s="21" customFormat="1" ht="27" customHeight="1">
      <c r="A1624" s="14">
        <v>1619</v>
      </c>
      <c r="B1624" s="26">
        <v>45547</v>
      </c>
      <c r="C1624" s="27" t="s">
        <v>3248</v>
      </c>
      <c r="D1624" s="17" t="s">
        <v>14</v>
      </c>
      <c r="E1624" s="28" t="s">
        <v>3249</v>
      </c>
      <c r="F1624" s="20">
        <v>737956</v>
      </c>
      <c r="G1624" s="20">
        <v>59036</v>
      </c>
      <c r="H1624" s="20">
        <f t="shared" si="25"/>
        <v>796992</v>
      </c>
      <c r="I1624" s="2"/>
      <c r="J1624" s="2"/>
      <c r="K1624" s="3"/>
      <c r="L1624" s="2"/>
      <c r="M1624" s="3"/>
      <c r="N1624" s="3"/>
      <c r="O1624" s="3"/>
      <c r="P1624" s="2"/>
      <c r="Q1624" s="2"/>
      <c r="R1624" s="2"/>
      <c r="S1624" s="2"/>
    </row>
    <row r="1625" spans="1:19" s="21" customFormat="1" ht="27" customHeight="1">
      <c r="A1625" s="14">
        <v>1620</v>
      </c>
      <c r="B1625" s="26">
        <v>45547</v>
      </c>
      <c r="C1625" s="27" t="s">
        <v>3250</v>
      </c>
      <c r="D1625" s="17" t="s">
        <v>14</v>
      </c>
      <c r="E1625" s="28" t="s">
        <v>3251</v>
      </c>
      <c r="F1625" s="20">
        <v>920836</v>
      </c>
      <c r="G1625" s="20">
        <v>73667</v>
      </c>
      <c r="H1625" s="20">
        <f t="shared" si="25"/>
        <v>994503</v>
      </c>
      <c r="I1625" s="2"/>
      <c r="J1625" s="2"/>
      <c r="K1625" s="3"/>
      <c r="L1625" s="2"/>
      <c r="M1625" s="3"/>
      <c r="N1625" s="3"/>
      <c r="O1625" s="3"/>
      <c r="P1625" s="2"/>
      <c r="Q1625" s="2"/>
      <c r="R1625" s="2"/>
      <c r="S1625" s="2"/>
    </row>
    <row r="1626" spans="1:19" s="21" customFormat="1" ht="27" customHeight="1">
      <c r="A1626" s="14">
        <v>1621</v>
      </c>
      <c r="B1626" s="26">
        <v>45547</v>
      </c>
      <c r="C1626" s="27" t="s">
        <v>3252</v>
      </c>
      <c r="D1626" s="17" t="s">
        <v>14</v>
      </c>
      <c r="E1626" s="28" t="s">
        <v>3253</v>
      </c>
      <c r="F1626" s="20">
        <v>577524</v>
      </c>
      <c r="G1626" s="20">
        <v>46202</v>
      </c>
      <c r="H1626" s="20">
        <f t="shared" si="25"/>
        <v>623726</v>
      </c>
      <c r="I1626" s="2"/>
      <c r="J1626" s="2"/>
      <c r="K1626" s="3"/>
      <c r="L1626" s="2"/>
      <c r="M1626" s="3"/>
      <c r="N1626" s="3"/>
      <c r="O1626" s="3"/>
      <c r="P1626" s="2"/>
      <c r="Q1626" s="2"/>
      <c r="R1626" s="2"/>
      <c r="S1626" s="2"/>
    </row>
    <row r="1627" spans="1:19" s="21" customFormat="1" ht="27" customHeight="1">
      <c r="A1627" s="14">
        <v>1622</v>
      </c>
      <c r="B1627" s="26">
        <v>45547</v>
      </c>
      <c r="C1627" s="27" t="s">
        <v>3254</v>
      </c>
      <c r="D1627" s="17" t="s">
        <v>14</v>
      </c>
      <c r="E1627" s="28" t="s">
        <v>3255</v>
      </c>
      <c r="F1627" s="20">
        <v>1428136</v>
      </c>
      <c r="G1627" s="20">
        <v>114251</v>
      </c>
      <c r="H1627" s="20">
        <f t="shared" si="25"/>
        <v>1542387</v>
      </c>
      <c r="I1627" s="2"/>
      <c r="J1627" s="2"/>
      <c r="K1627" s="3"/>
      <c r="L1627" s="2"/>
      <c r="M1627" s="3"/>
      <c r="N1627" s="3"/>
      <c r="O1627" s="3"/>
      <c r="P1627" s="2"/>
      <c r="Q1627" s="2"/>
      <c r="R1627" s="2"/>
      <c r="S1627" s="2"/>
    </row>
    <row r="1628" spans="1:19" s="21" customFormat="1" ht="27" customHeight="1">
      <c r="A1628" s="14">
        <v>1623</v>
      </c>
      <c r="B1628" s="26">
        <v>45547</v>
      </c>
      <c r="C1628" s="27" t="s">
        <v>3256</v>
      </c>
      <c r="D1628" s="17" t="s">
        <v>14</v>
      </c>
      <c r="E1628" s="28" t="s">
        <v>3257</v>
      </c>
      <c r="F1628" s="20">
        <v>737956</v>
      </c>
      <c r="G1628" s="20">
        <v>59036</v>
      </c>
      <c r="H1628" s="20">
        <f t="shared" si="25"/>
        <v>796992</v>
      </c>
      <c r="I1628" s="2"/>
      <c r="J1628" s="2"/>
      <c r="K1628" s="3"/>
      <c r="L1628" s="2"/>
      <c r="M1628" s="3"/>
      <c r="N1628" s="3"/>
      <c r="O1628" s="3"/>
      <c r="P1628" s="2"/>
      <c r="Q1628" s="2"/>
      <c r="R1628" s="2"/>
      <c r="S1628" s="2"/>
    </row>
    <row r="1629" spans="1:19" s="21" customFormat="1" ht="27" customHeight="1">
      <c r="A1629" s="14">
        <v>1624</v>
      </c>
      <c r="B1629" s="26">
        <v>45547</v>
      </c>
      <c r="C1629" s="27" t="s">
        <v>3258</v>
      </c>
      <c r="D1629" s="17" t="s">
        <v>14</v>
      </c>
      <c r="E1629" s="28" t="s">
        <v>3259</v>
      </c>
      <c r="F1629" s="20">
        <v>922484</v>
      </c>
      <c r="G1629" s="20">
        <v>73799</v>
      </c>
      <c r="H1629" s="20">
        <f t="shared" si="25"/>
        <v>996283</v>
      </c>
      <c r="I1629" s="2"/>
      <c r="J1629" s="2"/>
      <c r="K1629" s="3"/>
      <c r="L1629" s="2"/>
      <c r="M1629" s="3"/>
      <c r="N1629" s="3"/>
      <c r="O1629" s="3"/>
      <c r="P1629" s="2"/>
      <c r="Q1629" s="2"/>
      <c r="R1629" s="2"/>
      <c r="S1629" s="2"/>
    </row>
    <row r="1630" spans="1:19" s="21" customFormat="1" ht="27" customHeight="1">
      <c r="A1630" s="14">
        <v>1625</v>
      </c>
      <c r="B1630" s="26">
        <v>45547</v>
      </c>
      <c r="C1630" s="27" t="s">
        <v>3260</v>
      </c>
      <c r="D1630" s="17" t="s">
        <v>14</v>
      </c>
      <c r="E1630" s="28" t="s">
        <v>3261</v>
      </c>
      <c r="F1630" s="20">
        <v>737956</v>
      </c>
      <c r="G1630" s="20">
        <v>59036</v>
      </c>
      <c r="H1630" s="20">
        <f t="shared" si="25"/>
        <v>796992</v>
      </c>
      <c r="I1630" s="2"/>
      <c r="J1630" s="2"/>
      <c r="K1630" s="3"/>
      <c r="L1630" s="2"/>
      <c r="M1630" s="3"/>
      <c r="N1630" s="3"/>
      <c r="O1630" s="3"/>
      <c r="P1630" s="2"/>
      <c r="Q1630" s="2"/>
      <c r="R1630" s="2"/>
      <c r="S1630" s="2"/>
    </row>
    <row r="1631" spans="1:19" s="21" customFormat="1" ht="27" customHeight="1">
      <c r="A1631" s="14">
        <v>1626</v>
      </c>
      <c r="B1631" s="26">
        <v>45547</v>
      </c>
      <c r="C1631" s="27" t="s">
        <v>3262</v>
      </c>
      <c r="D1631" s="17" t="s">
        <v>14</v>
      </c>
      <c r="E1631" s="28" t="s">
        <v>3263</v>
      </c>
      <c r="F1631" s="20">
        <v>737956</v>
      </c>
      <c r="G1631" s="20">
        <v>59036</v>
      </c>
      <c r="H1631" s="20">
        <f t="shared" si="25"/>
        <v>796992</v>
      </c>
      <c r="I1631" s="2"/>
      <c r="J1631" s="2"/>
      <c r="K1631" s="3"/>
      <c r="L1631" s="2"/>
      <c r="M1631" s="3"/>
      <c r="N1631" s="3"/>
      <c r="O1631" s="3"/>
      <c r="P1631" s="2"/>
      <c r="Q1631" s="2"/>
      <c r="R1631" s="2"/>
      <c r="S1631" s="2"/>
    </row>
    <row r="1632" spans="1:19" s="21" customFormat="1" ht="27" customHeight="1">
      <c r="A1632" s="14">
        <v>1627</v>
      </c>
      <c r="B1632" s="26">
        <v>45547</v>
      </c>
      <c r="C1632" s="27" t="s">
        <v>3264</v>
      </c>
      <c r="D1632" s="17" t="s">
        <v>14</v>
      </c>
      <c r="E1632" s="28" t="s">
        <v>3265</v>
      </c>
      <c r="F1632" s="20">
        <v>781528</v>
      </c>
      <c r="G1632" s="20">
        <v>62522</v>
      </c>
      <c r="H1632" s="20">
        <f t="shared" si="25"/>
        <v>844050</v>
      </c>
      <c r="I1632" s="2"/>
      <c r="J1632" s="2"/>
      <c r="K1632" s="3"/>
      <c r="L1632" s="2"/>
      <c r="M1632" s="3"/>
      <c r="N1632" s="3"/>
      <c r="O1632" s="3"/>
      <c r="P1632" s="2"/>
      <c r="Q1632" s="2"/>
      <c r="R1632" s="2"/>
      <c r="S1632" s="2"/>
    </row>
    <row r="1633" spans="1:19" s="21" customFormat="1" ht="27" customHeight="1">
      <c r="A1633" s="14">
        <v>1628</v>
      </c>
      <c r="B1633" s="26">
        <v>45547</v>
      </c>
      <c r="C1633" s="27" t="s">
        <v>3266</v>
      </c>
      <c r="D1633" s="17" t="s">
        <v>14</v>
      </c>
      <c r="E1633" s="28" t="s">
        <v>3267</v>
      </c>
      <c r="F1633" s="20">
        <v>890908</v>
      </c>
      <c r="G1633" s="20">
        <v>71273</v>
      </c>
      <c r="H1633" s="20">
        <f t="shared" si="25"/>
        <v>962181</v>
      </c>
      <c r="I1633" s="2"/>
      <c r="J1633" s="2"/>
      <c r="K1633" s="3"/>
      <c r="L1633" s="2"/>
      <c r="M1633" s="3"/>
      <c r="N1633" s="3"/>
      <c r="O1633" s="3"/>
      <c r="P1633" s="2"/>
      <c r="Q1633" s="2"/>
      <c r="R1633" s="2"/>
      <c r="S1633" s="2"/>
    </row>
    <row r="1634" spans="1:19" s="21" customFormat="1" ht="27" customHeight="1">
      <c r="A1634" s="14">
        <v>1629</v>
      </c>
      <c r="B1634" s="26">
        <v>45547</v>
      </c>
      <c r="C1634" s="27" t="s">
        <v>3268</v>
      </c>
      <c r="D1634" s="17" t="s">
        <v>14</v>
      </c>
      <c r="E1634" s="28" t="s">
        <v>3269</v>
      </c>
      <c r="F1634" s="20">
        <v>813104</v>
      </c>
      <c r="G1634" s="20">
        <v>65048</v>
      </c>
      <c r="H1634" s="20">
        <f t="shared" si="25"/>
        <v>878152</v>
      </c>
      <c r="I1634" s="2"/>
      <c r="J1634" s="2"/>
      <c r="K1634" s="3"/>
      <c r="L1634" s="2"/>
      <c r="M1634" s="3"/>
      <c r="N1634" s="3"/>
      <c r="O1634" s="3"/>
      <c r="P1634" s="2"/>
      <c r="Q1634" s="2"/>
      <c r="R1634" s="2"/>
      <c r="S1634" s="2"/>
    </row>
    <row r="1635" spans="1:19" s="21" customFormat="1" ht="27" customHeight="1">
      <c r="A1635" s="14">
        <v>1630</v>
      </c>
      <c r="B1635" s="26">
        <v>45547</v>
      </c>
      <c r="C1635" s="27" t="s">
        <v>3270</v>
      </c>
      <c r="D1635" s="17" t="s">
        <v>14</v>
      </c>
      <c r="E1635" s="28" t="s">
        <v>3271</v>
      </c>
      <c r="F1635" s="20">
        <v>678452</v>
      </c>
      <c r="G1635" s="20">
        <v>54276</v>
      </c>
      <c r="H1635" s="20">
        <f t="shared" si="25"/>
        <v>732728</v>
      </c>
      <c r="I1635" s="2"/>
      <c r="J1635" s="2"/>
      <c r="K1635" s="3"/>
      <c r="L1635" s="2"/>
      <c r="M1635" s="3"/>
      <c r="N1635" s="3"/>
      <c r="O1635" s="3"/>
      <c r="P1635" s="2"/>
      <c r="Q1635" s="2"/>
      <c r="R1635" s="2"/>
      <c r="S1635" s="2"/>
    </row>
    <row r="1636" spans="1:19" s="21" customFormat="1" ht="27" customHeight="1">
      <c r="A1636" s="14">
        <v>1631</v>
      </c>
      <c r="B1636" s="26">
        <v>45547</v>
      </c>
      <c r="C1636" s="27" t="s">
        <v>3272</v>
      </c>
      <c r="D1636" s="17" t="s">
        <v>14</v>
      </c>
      <c r="E1636" s="28" t="s">
        <v>3273</v>
      </c>
      <c r="F1636" s="20">
        <v>888464</v>
      </c>
      <c r="G1636" s="20">
        <v>71077</v>
      </c>
      <c r="H1636" s="20">
        <f t="shared" si="25"/>
        <v>959541</v>
      </c>
      <c r="I1636" s="2"/>
      <c r="J1636" s="2"/>
      <c r="K1636" s="3"/>
      <c r="L1636" s="2"/>
      <c r="M1636" s="3"/>
      <c r="N1636" s="3"/>
      <c r="O1636" s="3"/>
      <c r="P1636" s="2"/>
      <c r="Q1636" s="2"/>
      <c r="R1636" s="2"/>
      <c r="S1636" s="2"/>
    </row>
    <row r="1637" spans="1:19" s="21" customFormat="1" ht="27" customHeight="1">
      <c r="A1637" s="14">
        <v>1632</v>
      </c>
      <c r="B1637" s="26">
        <v>45547</v>
      </c>
      <c r="C1637" s="27" t="s">
        <v>3274</v>
      </c>
      <c r="D1637" s="17" t="s">
        <v>14</v>
      </c>
      <c r="E1637" s="28" t="s">
        <v>3275</v>
      </c>
      <c r="F1637" s="20">
        <v>716832</v>
      </c>
      <c r="G1637" s="20">
        <v>57347</v>
      </c>
      <c r="H1637" s="20">
        <f t="shared" si="25"/>
        <v>774179</v>
      </c>
      <c r="I1637" s="2"/>
      <c r="J1637" s="2"/>
      <c r="K1637" s="3"/>
      <c r="L1637" s="2"/>
      <c r="M1637" s="3"/>
      <c r="N1637" s="3"/>
      <c r="O1637" s="3"/>
      <c r="P1637" s="2"/>
      <c r="Q1637" s="2"/>
      <c r="R1637" s="2"/>
      <c r="S1637" s="2"/>
    </row>
    <row r="1638" spans="1:19" s="21" customFormat="1" ht="27" customHeight="1">
      <c r="A1638" s="14">
        <v>1633</v>
      </c>
      <c r="B1638" s="26">
        <v>45547</v>
      </c>
      <c r="C1638" s="27" t="s">
        <v>3276</v>
      </c>
      <c r="D1638" s="17" t="s">
        <v>14</v>
      </c>
      <c r="E1638" s="28" t="s">
        <v>3277</v>
      </c>
      <c r="F1638" s="20">
        <v>1021756</v>
      </c>
      <c r="G1638" s="20">
        <v>81740</v>
      </c>
      <c r="H1638" s="20">
        <f t="shared" si="25"/>
        <v>1103496</v>
      </c>
      <c r="I1638" s="2"/>
      <c r="J1638" s="2"/>
      <c r="K1638" s="3"/>
      <c r="L1638" s="2"/>
      <c r="M1638" s="3"/>
      <c r="N1638" s="3"/>
      <c r="O1638" s="3"/>
      <c r="P1638" s="2"/>
      <c r="Q1638" s="2"/>
      <c r="R1638" s="2"/>
      <c r="S1638" s="2"/>
    </row>
    <row r="1639" spans="1:19" s="21" customFormat="1" ht="27" customHeight="1">
      <c r="A1639" s="14">
        <v>1634</v>
      </c>
      <c r="B1639" s="26">
        <v>45547</v>
      </c>
      <c r="C1639" s="27" t="s">
        <v>3278</v>
      </c>
      <c r="D1639" s="17" t="s">
        <v>14</v>
      </c>
      <c r="E1639" s="28" t="s">
        <v>3279</v>
      </c>
      <c r="F1639" s="20">
        <v>1003908</v>
      </c>
      <c r="G1639" s="20">
        <v>80313</v>
      </c>
      <c r="H1639" s="20">
        <f t="shared" si="25"/>
        <v>1084221</v>
      </c>
      <c r="I1639" s="2"/>
      <c r="J1639" s="2"/>
      <c r="K1639" s="3"/>
      <c r="L1639" s="2"/>
      <c r="M1639" s="3"/>
      <c r="N1639" s="3"/>
      <c r="O1639" s="3"/>
      <c r="P1639" s="2"/>
      <c r="Q1639" s="2"/>
      <c r="R1639" s="2"/>
      <c r="S1639" s="2"/>
    </row>
    <row r="1640" spans="1:19" s="21" customFormat="1" ht="27" customHeight="1">
      <c r="A1640" s="14">
        <v>1635</v>
      </c>
      <c r="B1640" s="26">
        <v>45547</v>
      </c>
      <c r="C1640" s="27" t="s">
        <v>3280</v>
      </c>
      <c r="D1640" s="17" t="s">
        <v>14</v>
      </c>
      <c r="E1640" s="28" t="s">
        <v>3281</v>
      </c>
      <c r="F1640" s="20">
        <v>975452</v>
      </c>
      <c r="G1640" s="20">
        <v>78036</v>
      </c>
      <c r="H1640" s="20">
        <f t="shared" si="25"/>
        <v>1053488</v>
      </c>
      <c r="I1640" s="2"/>
      <c r="J1640" s="2"/>
      <c r="K1640" s="3"/>
      <c r="L1640" s="2"/>
      <c r="M1640" s="3"/>
      <c r="N1640" s="3"/>
      <c r="O1640" s="3"/>
      <c r="P1640" s="2"/>
      <c r="Q1640" s="2"/>
      <c r="R1640" s="2"/>
      <c r="S1640" s="2"/>
    </row>
    <row r="1641" spans="1:19" s="21" customFormat="1" ht="27" customHeight="1">
      <c r="A1641" s="14">
        <v>1636</v>
      </c>
      <c r="B1641" s="26">
        <v>45547</v>
      </c>
      <c r="C1641" s="27" t="s">
        <v>3282</v>
      </c>
      <c r="D1641" s="17" t="s">
        <v>14</v>
      </c>
      <c r="E1641" s="28" t="s">
        <v>3283</v>
      </c>
      <c r="F1641" s="20">
        <v>716832</v>
      </c>
      <c r="G1641" s="20">
        <v>57347</v>
      </c>
      <c r="H1641" s="20">
        <f t="shared" si="25"/>
        <v>774179</v>
      </c>
      <c r="I1641" s="2"/>
      <c r="J1641" s="2"/>
      <c r="K1641" s="3"/>
      <c r="L1641" s="2"/>
      <c r="M1641" s="3"/>
      <c r="N1641" s="3"/>
      <c r="O1641" s="3"/>
      <c r="P1641" s="2"/>
      <c r="Q1641" s="2"/>
      <c r="R1641" s="2"/>
      <c r="S1641" s="2"/>
    </row>
    <row r="1642" spans="1:19" s="21" customFormat="1" ht="27" customHeight="1">
      <c r="A1642" s="14">
        <v>1637</v>
      </c>
      <c r="B1642" s="26">
        <v>45547</v>
      </c>
      <c r="C1642" s="27" t="s">
        <v>3284</v>
      </c>
      <c r="D1642" s="17" t="s">
        <v>14</v>
      </c>
      <c r="E1642" s="28" t="s">
        <v>3285</v>
      </c>
      <c r="F1642" s="20">
        <v>1481632</v>
      </c>
      <c r="G1642" s="20">
        <v>118531</v>
      </c>
      <c r="H1642" s="20">
        <f t="shared" si="25"/>
        <v>1600163</v>
      </c>
      <c r="I1642" s="2"/>
      <c r="J1642" s="2"/>
      <c r="K1642" s="3"/>
      <c r="L1642" s="2"/>
      <c r="M1642" s="3"/>
      <c r="N1642" s="3"/>
      <c r="O1642" s="3"/>
      <c r="P1642" s="2"/>
      <c r="Q1642" s="2"/>
      <c r="R1642" s="2"/>
      <c r="S1642" s="2"/>
    </row>
    <row r="1643" spans="1:19" s="21" customFormat="1" ht="27" customHeight="1">
      <c r="A1643" s="14">
        <v>1638</v>
      </c>
      <c r="B1643" s="26">
        <v>45547</v>
      </c>
      <c r="C1643" s="27" t="s">
        <v>3286</v>
      </c>
      <c r="D1643" s="17" t="s">
        <v>14</v>
      </c>
      <c r="E1643" s="28" t="s">
        <v>3287</v>
      </c>
      <c r="F1643" s="20">
        <v>577524</v>
      </c>
      <c r="G1643" s="20">
        <v>46202</v>
      </c>
      <c r="H1643" s="20">
        <f t="shared" si="25"/>
        <v>623726</v>
      </c>
      <c r="I1643" s="2"/>
      <c r="J1643" s="2"/>
      <c r="K1643" s="3"/>
      <c r="L1643" s="2"/>
      <c r="M1643" s="3"/>
      <c r="N1643" s="3"/>
      <c r="O1643" s="3"/>
      <c r="P1643" s="2"/>
      <c r="Q1643" s="2"/>
      <c r="R1643" s="2"/>
      <c r="S1643" s="2"/>
    </row>
    <row r="1644" spans="1:19" s="21" customFormat="1" ht="27" customHeight="1">
      <c r="A1644" s="14">
        <v>1639</v>
      </c>
      <c r="B1644" s="26">
        <v>45547</v>
      </c>
      <c r="C1644" s="27" t="s">
        <v>3288</v>
      </c>
      <c r="D1644" s="17" t="s">
        <v>14</v>
      </c>
      <c r="E1644" s="28" t="s">
        <v>3289</v>
      </c>
      <c r="F1644" s="20">
        <v>813104</v>
      </c>
      <c r="G1644" s="20">
        <v>65048</v>
      </c>
      <c r="H1644" s="20">
        <f t="shared" si="25"/>
        <v>878152</v>
      </c>
      <c r="I1644" s="2"/>
      <c r="J1644" s="2"/>
      <c r="K1644" s="3"/>
      <c r="L1644" s="2"/>
      <c r="M1644" s="3"/>
      <c r="N1644" s="3"/>
      <c r="O1644" s="3"/>
      <c r="P1644" s="2"/>
      <c r="Q1644" s="2"/>
      <c r="R1644" s="2"/>
      <c r="S1644" s="2"/>
    </row>
    <row r="1645" spans="1:19" s="21" customFormat="1" ht="27" customHeight="1">
      <c r="A1645" s="14">
        <v>1640</v>
      </c>
      <c r="B1645" s="26">
        <v>45547</v>
      </c>
      <c r="C1645" s="27" t="s">
        <v>3290</v>
      </c>
      <c r="D1645" s="17" t="s">
        <v>14</v>
      </c>
      <c r="E1645" s="28" t="s">
        <v>3291</v>
      </c>
      <c r="F1645" s="20">
        <v>737956</v>
      </c>
      <c r="G1645" s="20">
        <v>59036</v>
      </c>
      <c r="H1645" s="20">
        <f t="shared" si="25"/>
        <v>796992</v>
      </c>
      <c r="I1645" s="2"/>
      <c r="J1645" s="2"/>
      <c r="K1645" s="3"/>
      <c r="L1645" s="2"/>
      <c r="M1645" s="3"/>
      <c r="N1645" s="3"/>
      <c r="O1645" s="3"/>
      <c r="P1645" s="2"/>
      <c r="Q1645" s="2"/>
      <c r="R1645" s="2"/>
      <c r="S1645" s="2"/>
    </row>
    <row r="1646" spans="1:19" s="21" customFormat="1" ht="27" customHeight="1">
      <c r="A1646" s="14">
        <v>1641</v>
      </c>
      <c r="B1646" s="26">
        <v>45547</v>
      </c>
      <c r="C1646" s="27" t="s">
        <v>3292</v>
      </c>
      <c r="D1646" s="17" t="s">
        <v>14</v>
      </c>
      <c r="E1646" s="28" t="s">
        <v>3293</v>
      </c>
      <c r="F1646" s="20">
        <v>1161064</v>
      </c>
      <c r="G1646" s="20">
        <v>92885</v>
      </c>
      <c r="H1646" s="20">
        <f t="shared" si="25"/>
        <v>1253949</v>
      </c>
      <c r="I1646" s="2"/>
      <c r="J1646" s="2"/>
      <c r="K1646" s="3"/>
      <c r="L1646" s="2"/>
      <c r="M1646" s="3"/>
      <c r="N1646" s="3"/>
      <c r="O1646" s="3"/>
      <c r="P1646" s="2"/>
      <c r="Q1646" s="2"/>
      <c r="R1646" s="2"/>
      <c r="S1646" s="2"/>
    </row>
    <row r="1647" spans="1:19" s="21" customFormat="1" ht="27" customHeight="1">
      <c r="A1647" s="14">
        <v>1642</v>
      </c>
      <c r="B1647" s="26">
        <v>45547</v>
      </c>
      <c r="C1647" s="27" t="s">
        <v>3294</v>
      </c>
      <c r="D1647" s="17" t="s">
        <v>14</v>
      </c>
      <c r="E1647" s="28" t="s">
        <v>3295</v>
      </c>
      <c r="F1647" s="20">
        <v>960336</v>
      </c>
      <c r="G1647" s="20">
        <v>76827</v>
      </c>
      <c r="H1647" s="20">
        <f t="shared" si="25"/>
        <v>1037163</v>
      </c>
      <c r="I1647" s="2"/>
      <c r="J1647" s="2"/>
      <c r="K1647" s="3"/>
      <c r="L1647" s="2"/>
      <c r="M1647" s="3"/>
      <c r="N1647" s="3"/>
      <c r="O1647" s="3"/>
      <c r="P1647" s="2"/>
      <c r="Q1647" s="2"/>
      <c r="R1647" s="2"/>
      <c r="S1647" s="2"/>
    </row>
    <row r="1648" spans="1:19" s="21" customFormat="1" ht="27" customHeight="1">
      <c r="A1648" s="14">
        <v>1643</v>
      </c>
      <c r="B1648" s="26">
        <v>45547</v>
      </c>
      <c r="C1648" s="27" t="s">
        <v>3296</v>
      </c>
      <c r="D1648" s="17" t="s">
        <v>14</v>
      </c>
      <c r="E1648" s="28" t="s">
        <v>3297</v>
      </c>
      <c r="F1648" s="20">
        <v>737956</v>
      </c>
      <c r="G1648" s="20">
        <v>59036</v>
      </c>
      <c r="H1648" s="20">
        <f t="shared" si="25"/>
        <v>796992</v>
      </c>
      <c r="I1648" s="2"/>
      <c r="J1648" s="2"/>
      <c r="K1648" s="3"/>
      <c r="L1648" s="2"/>
      <c r="M1648" s="3"/>
      <c r="N1648" s="3"/>
      <c r="O1648" s="3"/>
      <c r="P1648" s="2"/>
      <c r="Q1648" s="2"/>
      <c r="R1648" s="2"/>
      <c r="S1648" s="2"/>
    </row>
    <row r="1649" spans="1:19" s="21" customFormat="1" ht="27" customHeight="1">
      <c r="A1649" s="14">
        <v>1644</v>
      </c>
      <c r="B1649" s="26">
        <v>45547</v>
      </c>
      <c r="C1649" s="27" t="s">
        <v>3298</v>
      </c>
      <c r="D1649" s="17" t="s">
        <v>14</v>
      </c>
      <c r="E1649" s="28" t="s">
        <v>3299</v>
      </c>
      <c r="F1649" s="20">
        <v>590724</v>
      </c>
      <c r="G1649" s="20">
        <v>47258</v>
      </c>
      <c r="H1649" s="20">
        <f t="shared" si="25"/>
        <v>637982</v>
      </c>
      <c r="I1649" s="2"/>
      <c r="J1649" s="2"/>
      <c r="K1649" s="3"/>
      <c r="L1649" s="2"/>
      <c r="M1649" s="3"/>
      <c r="N1649" s="3"/>
      <c r="O1649" s="3"/>
      <c r="P1649" s="2"/>
      <c r="Q1649" s="2"/>
      <c r="R1649" s="2"/>
      <c r="S1649" s="2"/>
    </row>
    <row r="1650" spans="1:19" s="21" customFormat="1" ht="27" customHeight="1">
      <c r="A1650" s="14">
        <v>1645</v>
      </c>
      <c r="B1650" s="26">
        <v>45547</v>
      </c>
      <c r="C1650" s="27" t="s">
        <v>3300</v>
      </c>
      <c r="D1650" s="17" t="s">
        <v>14</v>
      </c>
      <c r="E1650" s="28" t="s">
        <v>3301</v>
      </c>
      <c r="F1650" s="20">
        <v>1363456</v>
      </c>
      <c r="G1650" s="20">
        <v>109076</v>
      </c>
      <c r="H1650" s="20">
        <f t="shared" si="25"/>
        <v>1472532</v>
      </c>
      <c r="I1650" s="2"/>
      <c r="J1650" s="2"/>
      <c r="K1650" s="3"/>
      <c r="L1650" s="2"/>
      <c r="M1650" s="3"/>
      <c r="N1650" s="3"/>
      <c r="O1650" s="3"/>
      <c r="P1650" s="2"/>
      <c r="Q1650" s="2"/>
      <c r="R1650" s="2"/>
      <c r="S1650" s="2"/>
    </row>
    <row r="1651" spans="1:19" s="21" customFormat="1" ht="27" customHeight="1">
      <c r="A1651" s="14">
        <v>1646</v>
      </c>
      <c r="B1651" s="26">
        <v>45547</v>
      </c>
      <c r="C1651" s="27" t="s">
        <v>3302</v>
      </c>
      <c r="D1651" s="17" t="s">
        <v>14</v>
      </c>
      <c r="E1651" s="28" t="s">
        <v>3303</v>
      </c>
      <c r="F1651" s="20">
        <v>1075252</v>
      </c>
      <c r="G1651" s="20">
        <v>86020</v>
      </c>
      <c r="H1651" s="20">
        <f t="shared" si="25"/>
        <v>1161272</v>
      </c>
      <c r="I1651" s="2"/>
      <c r="J1651" s="2"/>
      <c r="K1651" s="3"/>
      <c r="L1651" s="2"/>
      <c r="M1651" s="3"/>
      <c r="N1651" s="3"/>
      <c r="O1651" s="3"/>
      <c r="P1651" s="2"/>
      <c r="Q1651" s="2"/>
      <c r="R1651" s="2"/>
      <c r="S1651" s="2"/>
    </row>
    <row r="1652" spans="1:19" s="21" customFormat="1" ht="27" customHeight="1">
      <c r="A1652" s="14">
        <v>1647</v>
      </c>
      <c r="B1652" s="26">
        <v>45547</v>
      </c>
      <c r="C1652" s="27" t="s">
        <v>3304</v>
      </c>
      <c r="D1652" s="17" t="s">
        <v>14</v>
      </c>
      <c r="E1652" s="28" t="s">
        <v>3305</v>
      </c>
      <c r="F1652" s="20">
        <v>816380</v>
      </c>
      <c r="G1652" s="20">
        <v>65310</v>
      </c>
      <c r="H1652" s="20">
        <f t="shared" si="25"/>
        <v>881690</v>
      </c>
      <c r="I1652" s="2"/>
      <c r="J1652" s="2"/>
      <c r="K1652" s="3"/>
      <c r="L1652" s="2"/>
      <c r="M1652" s="3"/>
      <c r="N1652" s="3"/>
      <c r="O1652" s="3"/>
      <c r="P1652" s="2"/>
      <c r="Q1652" s="2"/>
      <c r="R1652" s="2"/>
      <c r="S1652" s="2"/>
    </row>
    <row r="1653" spans="1:19" s="21" customFormat="1" ht="27" customHeight="1">
      <c r="A1653" s="14">
        <v>1648</v>
      </c>
      <c r="B1653" s="26">
        <v>45547</v>
      </c>
      <c r="C1653" s="27" t="s">
        <v>3306</v>
      </c>
      <c r="D1653" s="17" t="s">
        <v>14</v>
      </c>
      <c r="E1653" s="28" t="s">
        <v>3307</v>
      </c>
      <c r="F1653" s="20">
        <v>764800</v>
      </c>
      <c r="G1653" s="20">
        <v>61184</v>
      </c>
      <c r="H1653" s="20">
        <f t="shared" si="25"/>
        <v>825984</v>
      </c>
      <c r="I1653" s="2"/>
      <c r="J1653" s="2"/>
      <c r="K1653" s="3"/>
      <c r="L1653" s="2"/>
      <c r="M1653" s="3"/>
      <c r="N1653" s="3"/>
      <c r="O1653" s="3"/>
      <c r="P1653" s="2"/>
      <c r="Q1653" s="2"/>
      <c r="R1653" s="2"/>
      <c r="S1653" s="2"/>
    </row>
    <row r="1654" spans="1:19" s="21" customFormat="1" ht="27" customHeight="1">
      <c r="A1654" s="14">
        <v>1649</v>
      </c>
      <c r="B1654" s="26">
        <v>45547</v>
      </c>
      <c r="C1654" s="27" t="s">
        <v>3308</v>
      </c>
      <c r="D1654" s="17" t="s">
        <v>14</v>
      </c>
      <c r="E1654" s="28" t="s">
        <v>3309</v>
      </c>
      <c r="F1654" s="20">
        <v>647152</v>
      </c>
      <c r="G1654" s="20">
        <v>51772</v>
      </c>
      <c r="H1654" s="20">
        <f t="shared" si="25"/>
        <v>698924</v>
      </c>
      <c r="I1654" s="2"/>
      <c r="J1654" s="2"/>
      <c r="K1654" s="3"/>
      <c r="L1654" s="2"/>
      <c r="M1654" s="3"/>
      <c r="N1654" s="3"/>
      <c r="O1654" s="3"/>
      <c r="P1654" s="2"/>
      <c r="Q1654" s="2"/>
      <c r="R1654" s="2"/>
      <c r="S1654" s="2"/>
    </row>
    <row r="1655" spans="1:19" s="21" customFormat="1" ht="27" customHeight="1">
      <c r="A1655" s="14">
        <v>1650</v>
      </c>
      <c r="B1655" s="26">
        <v>45547</v>
      </c>
      <c r="C1655" s="27" t="s">
        <v>3310</v>
      </c>
      <c r="D1655" s="17" t="s">
        <v>14</v>
      </c>
      <c r="E1655" s="28" t="s">
        <v>3311</v>
      </c>
      <c r="F1655" s="20">
        <v>516104</v>
      </c>
      <c r="G1655" s="20">
        <v>41288</v>
      </c>
      <c r="H1655" s="20">
        <f t="shared" si="25"/>
        <v>557392</v>
      </c>
      <c r="I1655" s="2"/>
      <c r="J1655" s="2"/>
      <c r="K1655" s="3"/>
      <c r="L1655" s="2"/>
      <c r="M1655" s="3"/>
      <c r="N1655" s="3"/>
      <c r="O1655" s="3"/>
      <c r="P1655" s="2"/>
      <c r="Q1655" s="2"/>
      <c r="R1655" s="2"/>
      <c r="S1655" s="2"/>
    </row>
    <row r="1656" spans="1:19" s="21" customFormat="1" ht="27" customHeight="1">
      <c r="A1656" s="14">
        <v>1651</v>
      </c>
      <c r="B1656" s="26">
        <v>45547</v>
      </c>
      <c r="C1656" s="27" t="s">
        <v>3312</v>
      </c>
      <c r="D1656" s="17" t="s">
        <v>14</v>
      </c>
      <c r="E1656" s="28" t="s">
        <v>3313</v>
      </c>
      <c r="F1656" s="20">
        <v>809828</v>
      </c>
      <c r="G1656" s="20">
        <v>64786</v>
      </c>
      <c r="H1656" s="20">
        <f t="shared" si="25"/>
        <v>874614</v>
      </c>
      <c r="I1656" s="2"/>
      <c r="J1656" s="2"/>
      <c r="K1656" s="3"/>
      <c r="L1656" s="2"/>
      <c r="M1656" s="3"/>
      <c r="N1656" s="3"/>
      <c r="O1656" s="3"/>
      <c r="P1656" s="2"/>
      <c r="Q1656" s="2"/>
      <c r="R1656" s="2"/>
      <c r="S1656" s="2"/>
    </row>
    <row r="1657" spans="1:19" s="21" customFormat="1" ht="27" customHeight="1">
      <c r="A1657" s="14">
        <v>1652</v>
      </c>
      <c r="B1657" s="26">
        <v>45547</v>
      </c>
      <c r="C1657" s="27" t="s">
        <v>3314</v>
      </c>
      <c r="D1657" s="17" t="s">
        <v>14</v>
      </c>
      <c r="E1657" s="28" t="s">
        <v>3315</v>
      </c>
      <c r="F1657" s="20">
        <v>720108</v>
      </c>
      <c r="G1657" s="20">
        <v>57609</v>
      </c>
      <c r="H1657" s="20">
        <f t="shared" si="25"/>
        <v>777717</v>
      </c>
      <c r="I1657" s="2"/>
      <c r="J1657" s="2"/>
      <c r="K1657" s="3"/>
      <c r="L1657" s="2"/>
      <c r="M1657" s="3"/>
      <c r="N1657" s="3"/>
      <c r="O1657" s="3"/>
      <c r="P1657" s="2"/>
      <c r="Q1657" s="2"/>
      <c r="R1657" s="2"/>
      <c r="S1657" s="2"/>
    </row>
    <row r="1658" spans="1:19" s="21" customFormat="1" ht="27" customHeight="1">
      <c r="A1658" s="14">
        <v>1653</v>
      </c>
      <c r="B1658" s="26">
        <v>45547</v>
      </c>
      <c r="C1658" s="27" t="s">
        <v>3316</v>
      </c>
      <c r="D1658" s="17" t="s">
        <v>14</v>
      </c>
      <c r="E1658" s="28" t="s">
        <v>3317</v>
      </c>
      <c r="F1658" s="20">
        <v>737956</v>
      </c>
      <c r="G1658" s="20">
        <v>59036</v>
      </c>
      <c r="H1658" s="20">
        <f t="shared" si="25"/>
        <v>796992</v>
      </c>
      <c r="I1658" s="2"/>
      <c r="J1658" s="2"/>
      <c r="K1658" s="3"/>
      <c r="L1658" s="2"/>
      <c r="M1658" s="3"/>
      <c r="N1658" s="3"/>
      <c r="O1658" s="3"/>
      <c r="P1658" s="2"/>
      <c r="Q1658" s="2"/>
      <c r="R1658" s="2"/>
      <c r="S1658" s="2"/>
    </row>
    <row r="1659" spans="1:19" s="21" customFormat="1" ht="27" customHeight="1">
      <c r="A1659" s="14">
        <v>1654</v>
      </c>
      <c r="B1659" s="26">
        <v>45547</v>
      </c>
      <c r="C1659" s="27" t="s">
        <v>3318</v>
      </c>
      <c r="D1659" s="17" t="s">
        <v>14</v>
      </c>
      <c r="E1659" s="28" t="s">
        <v>3319</v>
      </c>
      <c r="F1659" s="20">
        <v>737956</v>
      </c>
      <c r="G1659" s="20">
        <v>59036</v>
      </c>
      <c r="H1659" s="20">
        <f t="shared" si="25"/>
        <v>796992</v>
      </c>
      <c r="I1659" s="2"/>
      <c r="J1659" s="2"/>
      <c r="K1659" s="3"/>
      <c r="L1659" s="2"/>
      <c r="M1659" s="3"/>
      <c r="N1659" s="3"/>
      <c r="O1659" s="3"/>
      <c r="P1659" s="2"/>
      <c r="Q1659" s="2"/>
      <c r="R1659" s="2"/>
      <c r="S1659" s="2"/>
    </row>
    <row r="1660" spans="1:19" s="21" customFormat="1" ht="27" customHeight="1">
      <c r="A1660" s="14">
        <v>1655</v>
      </c>
      <c r="B1660" s="26">
        <v>45547</v>
      </c>
      <c r="C1660" s="27" t="s">
        <v>3320</v>
      </c>
      <c r="D1660" s="17" t="s">
        <v>14</v>
      </c>
      <c r="E1660" s="28" t="s">
        <v>3321</v>
      </c>
      <c r="F1660" s="20">
        <v>737956</v>
      </c>
      <c r="G1660" s="20">
        <v>59036</v>
      </c>
      <c r="H1660" s="20">
        <f t="shared" si="25"/>
        <v>796992</v>
      </c>
      <c r="I1660" s="2"/>
      <c r="J1660" s="2"/>
      <c r="K1660" s="3"/>
      <c r="L1660" s="2"/>
      <c r="M1660" s="3"/>
      <c r="N1660" s="3"/>
      <c r="O1660" s="3"/>
      <c r="P1660" s="2"/>
      <c r="Q1660" s="2"/>
      <c r="R1660" s="2"/>
      <c r="S1660" s="2"/>
    </row>
    <row r="1661" spans="1:19" s="21" customFormat="1" ht="27" customHeight="1">
      <c r="A1661" s="14">
        <v>1656</v>
      </c>
      <c r="B1661" s="26">
        <v>45547</v>
      </c>
      <c r="C1661" s="27" t="s">
        <v>3322</v>
      </c>
      <c r="D1661" s="17" t="s">
        <v>14</v>
      </c>
      <c r="E1661" s="28" t="s">
        <v>3323</v>
      </c>
      <c r="F1661" s="20">
        <v>1235684</v>
      </c>
      <c r="G1661" s="20">
        <v>98855</v>
      </c>
      <c r="H1661" s="20">
        <f t="shared" si="25"/>
        <v>1334539</v>
      </c>
      <c r="I1661" s="2"/>
      <c r="J1661" s="2"/>
      <c r="K1661" s="3"/>
      <c r="L1661" s="2"/>
      <c r="M1661" s="3"/>
      <c r="N1661" s="3"/>
      <c r="O1661" s="3"/>
      <c r="P1661" s="2"/>
      <c r="Q1661" s="2"/>
      <c r="R1661" s="2"/>
      <c r="S1661" s="2"/>
    </row>
    <row r="1662" spans="1:19" s="21" customFormat="1" ht="27" customHeight="1">
      <c r="A1662" s="14">
        <v>1657</v>
      </c>
      <c r="B1662" s="26">
        <v>45547</v>
      </c>
      <c r="C1662" s="27" t="s">
        <v>3324</v>
      </c>
      <c r="D1662" s="17" t="s">
        <v>14</v>
      </c>
      <c r="E1662" s="28" t="s">
        <v>3325</v>
      </c>
      <c r="F1662" s="20">
        <v>716832</v>
      </c>
      <c r="G1662" s="20">
        <v>57347</v>
      </c>
      <c r="H1662" s="20">
        <f t="shared" si="25"/>
        <v>774179</v>
      </c>
      <c r="I1662" s="2"/>
      <c r="J1662" s="2"/>
      <c r="K1662" s="3"/>
      <c r="L1662" s="2"/>
      <c r="M1662" s="3"/>
      <c r="N1662" s="3"/>
      <c r="O1662" s="3"/>
      <c r="P1662" s="2"/>
      <c r="Q1662" s="2"/>
      <c r="R1662" s="2"/>
      <c r="S1662" s="2"/>
    </row>
    <row r="1663" spans="1:19" s="21" customFormat="1" ht="27" customHeight="1">
      <c r="A1663" s="14">
        <v>1658</v>
      </c>
      <c r="B1663" s="26">
        <v>45547</v>
      </c>
      <c r="C1663" s="27" t="s">
        <v>3326</v>
      </c>
      <c r="D1663" s="17" t="s">
        <v>14</v>
      </c>
      <c r="E1663" s="28" t="s">
        <v>3327</v>
      </c>
      <c r="F1663" s="20">
        <v>590724</v>
      </c>
      <c r="G1663" s="20">
        <v>47258</v>
      </c>
      <c r="H1663" s="20">
        <f t="shared" si="25"/>
        <v>637982</v>
      </c>
      <c r="I1663" s="2"/>
      <c r="J1663" s="2"/>
      <c r="K1663" s="3"/>
      <c r="L1663" s="2"/>
      <c r="M1663" s="3"/>
      <c r="N1663" s="3"/>
      <c r="O1663" s="3"/>
      <c r="P1663" s="2"/>
      <c r="Q1663" s="2"/>
      <c r="R1663" s="2"/>
      <c r="S1663" s="2"/>
    </row>
    <row r="1664" spans="1:19" s="21" customFormat="1" ht="27" customHeight="1">
      <c r="A1664" s="14">
        <v>1659</v>
      </c>
      <c r="B1664" s="26">
        <v>45547</v>
      </c>
      <c r="C1664" s="27" t="s">
        <v>3328</v>
      </c>
      <c r="D1664" s="17" t="s">
        <v>14</v>
      </c>
      <c r="E1664" s="28" t="s">
        <v>3329</v>
      </c>
      <c r="F1664" s="20">
        <v>516104</v>
      </c>
      <c r="G1664" s="20">
        <v>41288</v>
      </c>
      <c r="H1664" s="20">
        <f t="shared" si="25"/>
        <v>557392</v>
      </c>
      <c r="I1664" s="2"/>
      <c r="J1664" s="2"/>
      <c r="K1664" s="3"/>
      <c r="L1664" s="2"/>
      <c r="M1664" s="3"/>
      <c r="N1664" s="3"/>
      <c r="O1664" s="3"/>
      <c r="P1664" s="2"/>
      <c r="Q1664" s="2"/>
      <c r="R1664" s="2"/>
      <c r="S1664" s="2"/>
    </row>
    <row r="1665" spans="1:19" s="21" customFormat="1" ht="27" customHeight="1">
      <c r="A1665" s="14">
        <v>1660</v>
      </c>
      <c r="B1665" s="26">
        <v>45547</v>
      </c>
      <c r="C1665" s="27" t="s">
        <v>3330</v>
      </c>
      <c r="D1665" s="17" t="s">
        <v>14</v>
      </c>
      <c r="E1665" s="28" t="s">
        <v>3331</v>
      </c>
      <c r="F1665" s="20">
        <v>938684</v>
      </c>
      <c r="G1665" s="20">
        <v>75095</v>
      </c>
      <c r="H1665" s="20">
        <f t="shared" si="25"/>
        <v>1013779</v>
      </c>
      <c r="I1665" s="2"/>
      <c r="J1665" s="2"/>
      <c r="K1665" s="3"/>
      <c r="L1665" s="2"/>
      <c r="M1665" s="3"/>
      <c r="N1665" s="3"/>
      <c r="O1665" s="3"/>
      <c r="P1665" s="2"/>
      <c r="Q1665" s="2"/>
      <c r="R1665" s="2"/>
      <c r="S1665" s="2"/>
    </row>
    <row r="1666" spans="1:19" s="21" customFormat="1" ht="27" customHeight="1">
      <c r="A1666" s="14">
        <v>1661</v>
      </c>
      <c r="B1666" s="26">
        <v>45547</v>
      </c>
      <c r="C1666" s="27" t="s">
        <v>3332</v>
      </c>
      <c r="D1666" s="17" t="s">
        <v>14</v>
      </c>
      <c r="E1666" s="28" t="s">
        <v>3333</v>
      </c>
      <c r="F1666" s="20">
        <v>1382546</v>
      </c>
      <c r="G1666" s="20">
        <v>110604</v>
      </c>
      <c r="H1666" s="20">
        <f t="shared" si="25"/>
        <v>1493150</v>
      </c>
      <c r="I1666" s="2"/>
      <c r="J1666" s="2"/>
      <c r="K1666" s="3"/>
      <c r="L1666" s="2"/>
      <c r="M1666" s="3"/>
      <c r="N1666" s="3"/>
      <c r="O1666" s="3"/>
      <c r="P1666" s="2"/>
      <c r="Q1666" s="2"/>
      <c r="R1666" s="2"/>
      <c r="S1666" s="2"/>
    </row>
    <row r="1667" spans="1:19" s="21" customFormat="1" ht="27" customHeight="1">
      <c r="A1667" s="14">
        <v>1662</v>
      </c>
      <c r="B1667" s="26">
        <v>45547</v>
      </c>
      <c r="C1667" s="27" t="s">
        <v>3334</v>
      </c>
      <c r="D1667" s="17" t="s">
        <v>14</v>
      </c>
      <c r="E1667" s="28" t="s">
        <v>3335</v>
      </c>
      <c r="F1667" s="20">
        <v>1000632</v>
      </c>
      <c r="G1667" s="20">
        <v>80051</v>
      </c>
      <c r="H1667" s="20">
        <f t="shared" si="25"/>
        <v>1080683</v>
      </c>
      <c r="I1667" s="2"/>
      <c r="J1667" s="2"/>
      <c r="K1667" s="3"/>
      <c r="L1667" s="2"/>
      <c r="M1667" s="3"/>
      <c r="N1667" s="3"/>
      <c r="O1667" s="3"/>
      <c r="P1667" s="2"/>
      <c r="Q1667" s="2"/>
      <c r="R1667" s="2"/>
      <c r="S1667" s="2"/>
    </row>
    <row r="1668" spans="1:19" s="21" customFormat="1" ht="27" customHeight="1">
      <c r="A1668" s="14">
        <v>1663</v>
      </c>
      <c r="B1668" s="26">
        <v>45547</v>
      </c>
      <c r="C1668" s="27" t="s">
        <v>3336</v>
      </c>
      <c r="D1668" s="17" t="s">
        <v>14</v>
      </c>
      <c r="E1668" s="28" t="s">
        <v>3337</v>
      </c>
      <c r="F1668" s="20">
        <v>737956</v>
      </c>
      <c r="G1668" s="20">
        <v>59036</v>
      </c>
      <c r="H1668" s="20">
        <f t="shared" ref="H1668:H1731" si="26">F1668+G1668</f>
        <v>796992</v>
      </c>
      <c r="I1668" s="2"/>
      <c r="J1668" s="2"/>
      <c r="K1668" s="3"/>
      <c r="L1668" s="2"/>
      <c r="M1668" s="3"/>
      <c r="N1668" s="3"/>
      <c r="O1668" s="3"/>
      <c r="P1668" s="2"/>
      <c r="Q1668" s="2"/>
      <c r="R1668" s="2"/>
      <c r="S1668" s="2"/>
    </row>
    <row r="1669" spans="1:19" s="21" customFormat="1" ht="27" customHeight="1">
      <c r="A1669" s="14">
        <v>1664</v>
      </c>
      <c r="B1669" s="26">
        <v>45547</v>
      </c>
      <c r="C1669" s="27" t="s">
        <v>3338</v>
      </c>
      <c r="D1669" s="17" t="s">
        <v>14</v>
      </c>
      <c r="E1669" s="28" t="s">
        <v>3339</v>
      </c>
      <c r="F1669" s="20">
        <v>1448140</v>
      </c>
      <c r="G1669" s="20">
        <v>115851</v>
      </c>
      <c r="H1669" s="20">
        <f t="shared" si="26"/>
        <v>1563991</v>
      </c>
      <c r="I1669" s="2"/>
      <c r="J1669" s="2"/>
      <c r="K1669" s="3"/>
      <c r="L1669" s="2"/>
      <c r="M1669" s="3"/>
      <c r="N1669" s="3"/>
      <c r="O1669" s="3"/>
      <c r="P1669" s="2"/>
      <c r="Q1669" s="2"/>
      <c r="R1669" s="2"/>
      <c r="S1669" s="2"/>
    </row>
    <row r="1670" spans="1:19" s="21" customFormat="1" ht="27" customHeight="1">
      <c r="A1670" s="14">
        <v>1665</v>
      </c>
      <c r="B1670" s="26">
        <v>45547</v>
      </c>
      <c r="C1670" s="27" t="s">
        <v>3340</v>
      </c>
      <c r="D1670" s="17" t="s">
        <v>14</v>
      </c>
      <c r="E1670" s="28" t="s">
        <v>3341</v>
      </c>
      <c r="F1670" s="20">
        <v>1628864</v>
      </c>
      <c r="G1670" s="20">
        <v>130309</v>
      </c>
      <c r="H1670" s="20">
        <f t="shared" si="26"/>
        <v>1759173</v>
      </c>
      <c r="I1670" s="2"/>
      <c r="J1670" s="2"/>
      <c r="K1670" s="3"/>
      <c r="L1670" s="2"/>
      <c r="M1670" s="3"/>
      <c r="N1670" s="3"/>
      <c r="O1670" s="3"/>
      <c r="P1670" s="2"/>
      <c r="Q1670" s="2"/>
      <c r="R1670" s="2"/>
      <c r="S1670" s="2"/>
    </row>
    <row r="1671" spans="1:19" s="21" customFormat="1" ht="27" customHeight="1">
      <c r="A1671" s="14">
        <v>1666</v>
      </c>
      <c r="B1671" s="26">
        <v>45547</v>
      </c>
      <c r="C1671" s="27" t="s">
        <v>3342</v>
      </c>
      <c r="D1671" s="17" t="s">
        <v>14</v>
      </c>
      <c r="E1671" s="28" t="s">
        <v>3343</v>
      </c>
      <c r="F1671" s="20">
        <v>813104</v>
      </c>
      <c r="G1671" s="20">
        <v>65048</v>
      </c>
      <c r="H1671" s="20">
        <f t="shared" si="26"/>
        <v>878152</v>
      </c>
      <c r="I1671" s="2"/>
      <c r="J1671" s="2"/>
      <c r="K1671" s="3"/>
      <c r="L1671" s="2"/>
      <c r="M1671" s="3"/>
      <c r="N1671" s="3"/>
      <c r="O1671" s="3"/>
      <c r="P1671" s="2"/>
      <c r="Q1671" s="2"/>
      <c r="R1671" s="2"/>
      <c r="S1671" s="2"/>
    </row>
    <row r="1672" spans="1:19" s="21" customFormat="1" ht="27" customHeight="1">
      <c r="A1672" s="14">
        <v>1667</v>
      </c>
      <c r="B1672" s="26">
        <v>45547</v>
      </c>
      <c r="C1672" s="27" t="s">
        <v>3344</v>
      </c>
      <c r="D1672" s="17" t="s">
        <v>14</v>
      </c>
      <c r="E1672" s="28" t="s">
        <v>3345</v>
      </c>
      <c r="F1672" s="20">
        <v>963612</v>
      </c>
      <c r="G1672" s="20">
        <v>77089</v>
      </c>
      <c r="H1672" s="20">
        <f t="shared" si="26"/>
        <v>1040701</v>
      </c>
      <c r="I1672" s="2"/>
      <c r="J1672" s="2"/>
      <c r="K1672" s="3"/>
      <c r="L1672" s="2"/>
      <c r="M1672" s="3"/>
      <c r="N1672" s="3"/>
      <c r="O1672" s="3"/>
      <c r="P1672" s="2"/>
      <c r="Q1672" s="2"/>
      <c r="R1672" s="2"/>
      <c r="S1672" s="2"/>
    </row>
    <row r="1673" spans="1:19" s="21" customFormat="1" ht="27" customHeight="1">
      <c r="A1673" s="14">
        <v>1668</v>
      </c>
      <c r="B1673" s="26">
        <v>45547</v>
      </c>
      <c r="C1673" s="27" t="s">
        <v>3346</v>
      </c>
      <c r="D1673" s="17" t="s">
        <v>14</v>
      </c>
      <c r="E1673" s="28" t="s">
        <v>3347</v>
      </c>
      <c r="F1673" s="20">
        <v>888464</v>
      </c>
      <c r="G1673" s="20">
        <v>71077</v>
      </c>
      <c r="H1673" s="20">
        <f t="shared" si="26"/>
        <v>959541</v>
      </c>
      <c r="I1673" s="2"/>
      <c r="J1673" s="2"/>
      <c r="K1673" s="3"/>
      <c r="L1673" s="2"/>
      <c r="M1673" s="3"/>
      <c r="N1673" s="3"/>
      <c r="O1673" s="3"/>
      <c r="P1673" s="2"/>
      <c r="Q1673" s="2"/>
      <c r="R1673" s="2"/>
      <c r="S1673" s="2"/>
    </row>
    <row r="1674" spans="1:19" s="21" customFormat="1" ht="27" customHeight="1">
      <c r="A1674" s="14">
        <v>1669</v>
      </c>
      <c r="B1674" s="26">
        <v>45547</v>
      </c>
      <c r="C1674" s="27" t="s">
        <v>3348</v>
      </c>
      <c r="D1674" s="17" t="s">
        <v>14</v>
      </c>
      <c r="E1674" s="28" t="s">
        <v>3349</v>
      </c>
      <c r="F1674" s="20">
        <v>1318756</v>
      </c>
      <c r="G1674" s="20">
        <v>105500</v>
      </c>
      <c r="H1674" s="20">
        <f t="shared" si="26"/>
        <v>1424256</v>
      </c>
      <c r="I1674" s="2"/>
      <c r="J1674" s="2"/>
      <c r="K1674" s="3"/>
      <c r="L1674" s="2"/>
      <c r="M1674" s="3"/>
      <c r="N1674" s="3"/>
      <c r="O1674" s="3"/>
      <c r="P1674" s="2"/>
      <c r="Q1674" s="2"/>
      <c r="R1674" s="2"/>
      <c r="S1674" s="2"/>
    </row>
    <row r="1675" spans="1:19" s="21" customFormat="1" ht="27" customHeight="1">
      <c r="A1675" s="14">
        <v>1670</v>
      </c>
      <c r="B1675" s="26">
        <v>45547</v>
      </c>
      <c r="C1675" s="27" t="s">
        <v>3350</v>
      </c>
      <c r="D1675" s="17" t="s">
        <v>14</v>
      </c>
      <c r="E1675" s="28" t="s">
        <v>3351</v>
      </c>
      <c r="F1675" s="20">
        <v>716832</v>
      </c>
      <c r="G1675" s="20">
        <v>57347</v>
      </c>
      <c r="H1675" s="20">
        <f t="shared" si="26"/>
        <v>774179</v>
      </c>
      <c r="I1675" s="2"/>
      <c r="J1675" s="2"/>
      <c r="K1675" s="3"/>
      <c r="L1675" s="2"/>
      <c r="M1675" s="3"/>
      <c r="N1675" s="3"/>
      <c r="O1675" s="3"/>
      <c r="P1675" s="2"/>
      <c r="Q1675" s="2"/>
      <c r="R1675" s="2"/>
      <c r="S1675" s="2"/>
    </row>
    <row r="1676" spans="1:19" s="21" customFormat="1" ht="27" customHeight="1">
      <c r="A1676" s="14">
        <v>1671</v>
      </c>
      <c r="B1676" s="26">
        <v>45547</v>
      </c>
      <c r="C1676" s="27" t="s">
        <v>3352</v>
      </c>
      <c r="D1676" s="17" t="s">
        <v>14</v>
      </c>
      <c r="E1676" s="28" t="s">
        <v>3353</v>
      </c>
      <c r="F1676" s="20">
        <v>799904</v>
      </c>
      <c r="G1676" s="20">
        <v>63992</v>
      </c>
      <c r="H1676" s="20">
        <f t="shared" si="26"/>
        <v>863896</v>
      </c>
      <c r="I1676" s="2"/>
      <c r="J1676" s="2"/>
      <c r="K1676" s="3"/>
      <c r="L1676" s="2"/>
      <c r="M1676" s="3"/>
      <c r="N1676" s="3"/>
      <c r="O1676" s="3"/>
      <c r="P1676" s="2"/>
      <c r="Q1676" s="2"/>
      <c r="R1676" s="2"/>
      <c r="S1676" s="2"/>
    </row>
    <row r="1677" spans="1:19" s="21" customFormat="1" ht="27" customHeight="1">
      <c r="A1677" s="14">
        <v>1672</v>
      </c>
      <c r="B1677" s="26">
        <v>45547</v>
      </c>
      <c r="C1677" s="27" t="s">
        <v>3354</v>
      </c>
      <c r="D1677" s="17" t="s">
        <v>14</v>
      </c>
      <c r="E1677" s="28" t="s">
        <v>3355</v>
      </c>
      <c r="F1677" s="20">
        <v>752730</v>
      </c>
      <c r="G1677" s="20">
        <v>60218</v>
      </c>
      <c r="H1677" s="20">
        <f t="shared" si="26"/>
        <v>812948</v>
      </c>
      <c r="I1677" s="2"/>
      <c r="J1677" s="2"/>
      <c r="K1677" s="3"/>
      <c r="L1677" s="2"/>
      <c r="M1677" s="3"/>
      <c r="N1677" s="3"/>
      <c r="O1677" s="3"/>
      <c r="P1677" s="2"/>
      <c r="Q1677" s="2"/>
      <c r="R1677" s="2"/>
      <c r="S1677" s="2"/>
    </row>
    <row r="1678" spans="1:19" s="21" customFormat="1" ht="27" customHeight="1">
      <c r="A1678" s="14">
        <v>1673</v>
      </c>
      <c r="B1678" s="26">
        <v>45547</v>
      </c>
      <c r="C1678" s="27" t="s">
        <v>3356</v>
      </c>
      <c r="D1678" s="17" t="s">
        <v>14</v>
      </c>
      <c r="E1678" s="28" t="s">
        <v>3357</v>
      </c>
      <c r="F1678" s="20">
        <v>767014</v>
      </c>
      <c r="G1678" s="20">
        <v>61361</v>
      </c>
      <c r="H1678" s="20">
        <f t="shared" si="26"/>
        <v>828375</v>
      </c>
      <c r="I1678" s="2"/>
      <c r="J1678" s="2"/>
      <c r="K1678" s="3"/>
      <c r="L1678" s="2"/>
      <c r="M1678" s="3"/>
      <c r="N1678" s="3"/>
      <c r="O1678" s="3"/>
      <c r="P1678" s="2"/>
      <c r="Q1678" s="2"/>
      <c r="R1678" s="2"/>
      <c r="S1678" s="2"/>
    </row>
    <row r="1679" spans="1:19" s="21" customFormat="1" ht="27" customHeight="1">
      <c r="A1679" s="14">
        <v>1674</v>
      </c>
      <c r="B1679" s="26">
        <v>45547</v>
      </c>
      <c r="C1679" s="27" t="s">
        <v>3358</v>
      </c>
      <c r="D1679" s="17" t="s">
        <v>14</v>
      </c>
      <c r="E1679" s="28" t="s">
        <v>3359</v>
      </c>
      <c r="F1679" s="20">
        <v>2007280</v>
      </c>
      <c r="G1679" s="20">
        <v>160582</v>
      </c>
      <c r="H1679" s="20">
        <f t="shared" si="26"/>
        <v>2167862</v>
      </c>
      <c r="I1679" s="2"/>
      <c r="J1679" s="2"/>
      <c r="K1679" s="3"/>
      <c r="L1679" s="2"/>
      <c r="M1679" s="3"/>
      <c r="N1679" s="3"/>
      <c r="O1679" s="3"/>
      <c r="P1679" s="2"/>
      <c r="Q1679" s="2"/>
      <c r="R1679" s="2"/>
      <c r="S1679" s="2"/>
    </row>
    <row r="1680" spans="1:19" s="21" customFormat="1" ht="27" customHeight="1">
      <c r="A1680" s="14">
        <v>1675</v>
      </c>
      <c r="B1680" s="26">
        <v>45547</v>
      </c>
      <c r="C1680" s="27" t="s">
        <v>3360</v>
      </c>
      <c r="D1680" s="17" t="s">
        <v>14</v>
      </c>
      <c r="E1680" s="28" t="s">
        <v>3361</v>
      </c>
      <c r="F1680" s="20">
        <v>795544</v>
      </c>
      <c r="G1680" s="20">
        <v>63644</v>
      </c>
      <c r="H1680" s="20">
        <f t="shared" si="26"/>
        <v>859188</v>
      </c>
      <c r="I1680" s="2"/>
      <c r="J1680" s="2"/>
      <c r="K1680" s="3"/>
      <c r="L1680" s="2"/>
      <c r="M1680" s="3"/>
      <c r="N1680" s="3"/>
      <c r="O1680" s="3"/>
      <c r="P1680" s="2"/>
      <c r="Q1680" s="2"/>
      <c r="R1680" s="2"/>
      <c r="S1680" s="2"/>
    </row>
    <row r="1681" spans="1:19" s="21" customFormat="1" ht="27" customHeight="1">
      <c r="A1681" s="14">
        <v>1676</v>
      </c>
      <c r="B1681" s="26">
        <v>45547</v>
      </c>
      <c r="C1681" s="27" t="s">
        <v>3362</v>
      </c>
      <c r="D1681" s="17" t="s">
        <v>14</v>
      </c>
      <c r="E1681" s="28" t="s">
        <v>3363</v>
      </c>
      <c r="F1681" s="20">
        <v>711419</v>
      </c>
      <c r="G1681" s="20">
        <v>56914</v>
      </c>
      <c r="H1681" s="20">
        <f t="shared" si="26"/>
        <v>768333</v>
      </c>
      <c r="I1681" s="2"/>
      <c r="J1681" s="2"/>
      <c r="K1681" s="3"/>
      <c r="L1681" s="2"/>
      <c r="M1681" s="3"/>
      <c r="N1681" s="3"/>
      <c r="O1681" s="3"/>
      <c r="P1681" s="2"/>
      <c r="Q1681" s="2"/>
      <c r="R1681" s="2"/>
      <c r="S1681" s="2"/>
    </row>
    <row r="1682" spans="1:19" s="21" customFormat="1" ht="27" customHeight="1">
      <c r="A1682" s="14">
        <v>1677</v>
      </c>
      <c r="B1682" s="26">
        <v>45547</v>
      </c>
      <c r="C1682" s="27" t="s">
        <v>3364</v>
      </c>
      <c r="D1682" s="17" t="s">
        <v>14</v>
      </c>
      <c r="E1682" s="28" t="s">
        <v>3365</v>
      </c>
      <c r="F1682" s="20">
        <v>1254550</v>
      </c>
      <c r="G1682" s="20">
        <v>100364</v>
      </c>
      <c r="H1682" s="20">
        <f t="shared" si="26"/>
        <v>1354914</v>
      </c>
      <c r="I1682" s="2"/>
      <c r="J1682" s="2"/>
      <c r="K1682" s="3"/>
      <c r="L1682" s="2"/>
      <c r="M1682" s="3"/>
      <c r="N1682" s="3"/>
      <c r="O1682" s="3"/>
      <c r="P1682" s="2"/>
      <c r="Q1682" s="2"/>
      <c r="R1682" s="2"/>
      <c r="S1682" s="2"/>
    </row>
    <row r="1683" spans="1:19" s="21" customFormat="1" ht="27" customHeight="1">
      <c r="A1683" s="14">
        <v>1678</v>
      </c>
      <c r="B1683" s="26">
        <v>45547</v>
      </c>
      <c r="C1683" s="27" t="s">
        <v>3366</v>
      </c>
      <c r="D1683" s="17" t="s">
        <v>14</v>
      </c>
      <c r="E1683" s="28" t="s">
        <v>3367</v>
      </c>
      <c r="F1683" s="20">
        <v>2258190</v>
      </c>
      <c r="G1683" s="20">
        <v>180655</v>
      </c>
      <c r="H1683" s="20">
        <f t="shared" si="26"/>
        <v>2438845</v>
      </c>
      <c r="I1683" s="2"/>
      <c r="J1683" s="2"/>
      <c r="K1683" s="3"/>
      <c r="L1683" s="2"/>
      <c r="M1683" s="3"/>
      <c r="N1683" s="3"/>
      <c r="O1683" s="3"/>
      <c r="P1683" s="2"/>
      <c r="Q1683" s="2"/>
      <c r="R1683" s="2"/>
      <c r="S1683" s="2"/>
    </row>
    <row r="1684" spans="1:19" s="21" customFormat="1" ht="27" customHeight="1">
      <c r="A1684" s="14">
        <v>1679</v>
      </c>
      <c r="B1684" s="26">
        <v>45547</v>
      </c>
      <c r="C1684" s="27" t="s">
        <v>3368</v>
      </c>
      <c r="D1684" s="17" t="s">
        <v>14</v>
      </c>
      <c r="E1684" s="28" t="s">
        <v>3369</v>
      </c>
      <c r="F1684" s="20">
        <v>752730</v>
      </c>
      <c r="G1684" s="20">
        <v>60218</v>
      </c>
      <c r="H1684" s="20">
        <f t="shared" si="26"/>
        <v>812948</v>
      </c>
      <c r="I1684" s="2"/>
      <c r="J1684" s="2"/>
      <c r="K1684" s="3"/>
      <c r="L1684" s="2"/>
      <c r="M1684" s="3"/>
      <c r="N1684" s="3"/>
      <c r="O1684" s="3"/>
      <c r="P1684" s="2"/>
      <c r="Q1684" s="2"/>
      <c r="R1684" s="2"/>
      <c r="S1684" s="2"/>
    </row>
    <row r="1685" spans="1:19" s="21" customFormat="1" ht="27" customHeight="1">
      <c r="A1685" s="14">
        <v>1680</v>
      </c>
      <c r="B1685" s="26">
        <v>45547</v>
      </c>
      <c r="C1685" s="27" t="s">
        <v>3370</v>
      </c>
      <c r="D1685" s="17" t="s">
        <v>14</v>
      </c>
      <c r="E1685" s="28" t="s">
        <v>3371</v>
      </c>
      <c r="F1685" s="20">
        <v>1003640</v>
      </c>
      <c r="G1685" s="20">
        <v>80291</v>
      </c>
      <c r="H1685" s="20">
        <f t="shared" si="26"/>
        <v>1083931</v>
      </c>
      <c r="I1685" s="2"/>
      <c r="J1685" s="2"/>
      <c r="K1685" s="3"/>
      <c r="L1685" s="2"/>
      <c r="M1685" s="3"/>
      <c r="N1685" s="3"/>
      <c r="O1685" s="3"/>
      <c r="P1685" s="2"/>
      <c r="Q1685" s="2"/>
      <c r="R1685" s="2"/>
      <c r="S1685" s="2"/>
    </row>
    <row r="1686" spans="1:19" s="21" customFormat="1" ht="27" customHeight="1">
      <c r="A1686" s="14">
        <v>1681</v>
      </c>
      <c r="B1686" s="26">
        <v>45547</v>
      </c>
      <c r="C1686" s="27" t="s">
        <v>3372</v>
      </c>
      <c r="D1686" s="17" t="s">
        <v>14</v>
      </c>
      <c r="E1686" s="28" t="s">
        <v>3373</v>
      </c>
      <c r="F1686" s="20">
        <v>900832</v>
      </c>
      <c r="G1686" s="20">
        <v>72067</v>
      </c>
      <c r="H1686" s="20">
        <f t="shared" si="26"/>
        <v>972899</v>
      </c>
      <c r="I1686" s="2"/>
      <c r="J1686" s="2"/>
      <c r="K1686" s="3"/>
      <c r="L1686" s="2"/>
      <c r="M1686" s="3"/>
      <c r="N1686" s="3"/>
      <c r="O1686" s="3"/>
      <c r="P1686" s="2"/>
      <c r="Q1686" s="2"/>
      <c r="R1686" s="2"/>
      <c r="S1686" s="2"/>
    </row>
    <row r="1687" spans="1:19" s="21" customFormat="1" ht="27" customHeight="1">
      <c r="A1687" s="14">
        <v>1682</v>
      </c>
      <c r="B1687" s="26">
        <v>45547</v>
      </c>
      <c r="C1687" s="27" t="s">
        <v>3374</v>
      </c>
      <c r="D1687" s="17" t="s">
        <v>14</v>
      </c>
      <c r="E1687" s="28" t="s">
        <v>3375</v>
      </c>
      <c r="F1687" s="20">
        <v>737956</v>
      </c>
      <c r="G1687" s="20">
        <v>59036</v>
      </c>
      <c r="H1687" s="20">
        <f t="shared" si="26"/>
        <v>796992</v>
      </c>
      <c r="I1687" s="2"/>
      <c r="J1687" s="2"/>
      <c r="K1687" s="3"/>
      <c r="L1687" s="2"/>
      <c r="M1687" s="3"/>
      <c r="N1687" s="3"/>
      <c r="O1687" s="3"/>
      <c r="P1687" s="2"/>
      <c r="Q1687" s="2"/>
      <c r="R1687" s="2"/>
      <c r="S1687" s="2"/>
    </row>
    <row r="1688" spans="1:19" s="21" customFormat="1" ht="27" customHeight="1">
      <c r="A1688" s="14">
        <v>1683</v>
      </c>
      <c r="B1688" s="26">
        <v>45547</v>
      </c>
      <c r="C1688" s="27" t="s">
        <v>3376</v>
      </c>
      <c r="D1688" s="17" t="s">
        <v>14</v>
      </c>
      <c r="E1688" s="28" t="s">
        <v>3377</v>
      </c>
      <c r="F1688" s="20">
        <v>737956</v>
      </c>
      <c r="G1688" s="20">
        <v>59036</v>
      </c>
      <c r="H1688" s="20">
        <f t="shared" si="26"/>
        <v>796992</v>
      </c>
      <c r="I1688" s="2"/>
      <c r="J1688" s="2"/>
      <c r="K1688" s="3"/>
      <c r="L1688" s="2"/>
      <c r="M1688" s="3"/>
      <c r="N1688" s="3"/>
      <c r="O1688" s="3"/>
      <c r="P1688" s="2"/>
      <c r="Q1688" s="2"/>
      <c r="R1688" s="2"/>
      <c r="S1688" s="2"/>
    </row>
    <row r="1689" spans="1:19" s="21" customFormat="1" ht="27" customHeight="1">
      <c r="A1689" s="14">
        <v>1684</v>
      </c>
      <c r="B1689" s="26">
        <v>45547</v>
      </c>
      <c r="C1689" s="27" t="s">
        <v>3378</v>
      </c>
      <c r="D1689" s="17" t="s">
        <v>14</v>
      </c>
      <c r="E1689" s="28" t="s">
        <v>3379</v>
      </c>
      <c r="F1689" s="20">
        <v>938684</v>
      </c>
      <c r="G1689" s="20">
        <v>75095</v>
      </c>
      <c r="H1689" s="20">
        <f t="shared" si="26"/>
        <v>1013779</v>
      </c>
      <c r="I1689" s="2"/>
      <c r="J1689" s="2"/>
      <c r="K1689" s="3"/>
      <c r="L1689" s="2"/>
      <c r="M1689" s="3"/>
      <c r="N1689" s="3"/>
      <c r="O1689" s="3"/>
      <c r="P1689" s="2"/>
      <c r="Q1689" s="2"/>
      <c r="R1689" s="2"/>
      <c r="S1689" s="2"/>
    </row>
    <row r="1690" spans="1:19" s="21" customFormat="1" ht="27" customHeight="1">
      <c r="A1690" s="14">
        <v>1685</v>
      </c>
      <c r="B1690" s="26">
        <v>45547</v>
      </c>
      <c r="C1690" s="27" t="s">
        <v>3380</v>
      </c>
      <c r="D1690" s="17" t="s">
        <v>14</v>
      </c>
      <c r="E1690" s="28" t="s">
        <v>3381</v>
      </c>
      <c r="F1690" s="20">
        <v>1925864</v>
      </c>
      <c r="G1690" s="20">
        <v>154069</v>
      </c>
      <c r="H1690" s="20">
        <f t="shared" si="26"/>
        <v>2079933</v>
      </c>
      <c r="I1690" s="2"/>
      <c r="J1690" s="2"/>
      <c r="K1690" s="3"/>
      <c r="L1690" s="2"/>
      <c r="M1690" s="3"/>
      <c r="N1690" s="3"/>
      <c r="O1690" s="3"/>
      <c r="P1690" s="2"/>
      <c r="Q1690" s="2"/>
      <c r="R1690" s="2"/>
      <c r="S1690" s="2"/>
    </row>
    <row r="1691" spans="1:19" s="21" customFormat="1" ht="27" customHeight="1">
      <c r="A1691" s="14">
        <v>1686</v>
      </c>
      <c r="B1691" s="26">
        <v>45547</v>
      </c>
      <c r="C1691" s="27" t="s">
        <v>3382</v>
      </c>
      <c r="D1691" s="17" t="s">
        <v>14</v>
      </c>
      <c r="E1691" s="28" t="s">
        <v>3383</v>
      </c>
      <c r="F1691" s="20">
        <v>1161064</v>
      </c>
      <c r="G1691" s="20">
        <v>92885</v>
      </c>
      <c r="H1691" s="20">
        <f t="shared" si="26"/>
        <v>1253949</v>
      </c>
      <c r="I1691" s="2"/>
      <c r="J1691" s="2"/>
      <c r="K1691" s="3"/>
      <c r="L1691" s="2"/>
      <c r="M1691" s="3"/>
      <c r="N1691" s="3"/>
      <c r="O1691" s="3"/>
      <c r="P1691" s="2"/>
      <c r="Q1691" s="2"/>
      <c r="R1691" s="2"/>
      <c r="S1691" s="2"/>
    </row>
    <row r="1692" spans="1:19" s="21" customFormat="1" ht="27" customHeight="1">
      <c r="A1692" s="14">
        <v>1687</v>
      </c>
      <c r="B1692" s="26">
        <v>45547</v>
      </c>
      <c r="C1692" s="27" t="s">
        <v>3384</v>
      </c>
      <c r="D1692" s="17" t="s">
        <v>14</v>
      </c>
      <c r="E1692" s="28" t="s">
        <v>3385</v>
      </c>
      <c r="F1692" s="20">
        <v>962252</v>
      </c>
      <c r="G1692" s="20">
        <v>76980</v>
      </c>
      <c r="H1692" s="20">
        <f t="shared" si="26"/>
        <v>1039232</v>
      </c>
      <c r="I1692" s="2"/>
      <c r="J1692" s="2"/>
      <c r="K1692" s="3"/>
      <c r="L1692" s="2"/>
      <c r="M1692" s="3"/>
      <c r="N1692" s="3"/>
      <c r="O1692" s="3"/>
      <c r="P1692" s="2"/>
      <c r="Q1692" s="2"/>
      <c r="R1692" s="2"/>
      <c r="S1692" s="2"/>
    </row>
    <row r="1693" spans="1:19" s="21" customFormat="1" ht="27" customHeight="1">
      <c r="A1693" s="14">
        <v>1688</v>
      </c>
      <c r="B1693" s="26">
        <v>45547</v>
      </c>
      <c r="C1693" s="27" t="s">
        <v>3386</v>
      </c>
      <c r="D1693" s="17" t="s">
        <v>14</v>
      </c>
      <c r="E1693" s="28" t="s">
        <v>3387</v>
      </c>
      <c r="F1693" s="20">
        <v>1161064</v>
      </c>
      <c r="G1693" s="20">
        <v>92885</v>
      </c>
      <c r="H1693" s="20">
        <f t="shared" si="26"/>
        <v>1253949</v>
      </c>
      <c r="I1693" s="2"/>
      <c r="J1693" s="2"/>
      <c r="K1693" s="3"/>
      <c r="L1693" s="2"/>
      <c r="M1693" s="3"/>
      <c r="N1693" s="3"/>
      <c r="O1693" s="3"/>
      <c r="P1693" s="2"/>
      <c r="Q1693" s="2"/>
      <c r="R1693" s="2"/>
      <c r="S1693" s="2"/>
    </row>
    <row r="1694" spans="1:19" s="21" customFormat="1" ht="27" customHeight="1">
      <c r="A1694" s="14">
        <v>1689</v>
      </c>
      <c r="B1694" s="26">
        <v>45547</v>
      </c>
      <c r="C1694" s="27" t="s">
        <v>3388</v>
      </c>
      <c r="D1694" s="17" t="s">
        <v>14</v>
      </c>
      <c r="E1694" s="28" t="s">
        <v>3389</v>
      </c>
      <c r="F1694" s="20">
        <v>737956</v>
      </c>
      <c r="G1694" s="20">
        <v>59036</v>
      </c>
      <c r="H1694" s="20">
        <f t="shared" si="26"/>
        <v>796992</v>
      </c>
      <c r="I1694" s="2"/>
      <c r="J1694" s="2"/>
      <c r="K1694" s="3"/>
      <c r="L1694" s="2"/>
      <c r="M1694" s="3"/>
      <c r="N1694" s="3"/>
      <c r="O1694" s="3"/>
      <c r="P1694" s="2"/>
      <c r="Q1694" s="2"/>
      <c r="R1694" s="2"/>
      <c r="S1694" s="2"/>
    </row>
    <row r="1695" spans="1:19" s="21" customFormat="1" ht="27" customHeight="1">
      <c r="A1695" s="14">
        <v>1690</v>
      </c>
      <c r="B1695" s="26">
        <v>45547</v>
      </c>
      <c r="C1695" s="27" t="s">
        <v>3390</v>
      </c>
      <c r="D1695" s="17" t="s">
        <v>14</v>
      </c>
      <c r="E1695" s="28" t="s">
        <v>3391</v>
      </c>
      <c r="F1695" s="20">
        <v>983904</v>
      </c>
      <c r="G1695" s="20">
        <v>78712</v>
      </c>
      <c r="H1695" s="20">
        <f t="shared" si="26"/>
        <v>1062616</v>
      </c>
      <c r="I1695" s="2"/>
      <c r="J1695" s="2"/>
      <c r="K1695" s="3"/>
      <c r="L1695" s="2"/>
      <c r="M1695" s="3"/>
      <c r="N1695" s="3"/>
      <c r="O1695" s="3"/>
      <c r="P1695" s="2"/>
      <c r="Q1695" s="2"/>
      <c r="R1695" s="2"/>
      <c r="S1695" s="2"/>
    </row>
    <row r="1696" spans="1:19" s="21" customFormat="1" ht="27" customHeight="1">
      <c r="A1696" s="14">
        <v>1691</v>
      </c>
      <c r="B1696" s="26">
        <v>45547</v>
      </c>
      <c r="C1696" s="27" t="s">
        <v>3392</v>
      </c>
      <c r="D1696" s="17" t="s">
        <v>14</v>
      </c>
      <c r="E1696" s="28" t="s">
        <v>3393</v>
      </c>
      <c r="F1696" s="20">
        <v>494452</v>
      </c>
      <c r="G1696" s="20">
        <v>39556</v>
      </c>
      <c r="H1696" s="20">
        <f t="shared" si="26"/>
        <v>534008</v>
      </c>
      <c r="I1696" s="2"/>
      <c r="J1696" s="2"/>
      <c r="K1696" s="3"/>
      <c r="L1696" s="2"/>
      <c r="M1696" s="3"/>
      <c r="N1696" s="3"/>
      <c r="O1696" s="3"/>
      <c r="P1696" s="2"/>
      <c r="Q1696" s="2"/>
      <c r="R1696" s="2"/>
      <c r="S1696" s="2"/>
    </row>
    <row r="1697" spans="1:19" s="21" customFormat="1" ht="27" customHeight="1">
      <c r="A1697" s="14">
        <v>1692</v>
      </c>
      <c r="B1697" s="26">
        <v>45547</v>
      </c>
      <c r="C1697" s="27" t="s">
        <v>3394</v>
      </c>
      <c r="D1697" s="17" t="s">
        <v>14</v>
      </c>
      <c r="E1697" s="28" t="s">
        <v>3395</v>
      </c>
      <c r="F1697" s="20">
        <v>1925864</v>
      </c>
      <c r="G1697" s="20">
        <v>154069</v>
      </c>
      <c r="H1697" s="20">
        <f t="shared" si="26"/>
        <v>2079933</v>
      </c>
      <c r="I1697" s="2"/>
      <c r="J1697" s="2"/>
      <c r="K1697" s="3"/>
      <c r="L1697" s="2"/>
      <c r="M1697" s="3"/>
      <c r="N1697" s="3"/>
      <c r="O1697" s="3"/>
      <c r="P1697" s="2"/>
      <c r="Q1697" s="2"/>
      <c r="R1697" s="2"/>
      <c r="S1697" s="2"/>
    </row>
    <row r="1698" spans="1:19" s="21" customFormat="1" ht="27" customHeight="1">
      <c r="A1698" s="14">
        <v>1693</v>
      </c>
      <c r="B1698" s="26">
        <v>45547</v>
      </c>
      <c r="C1698" s="27" t="s">
        <v>3396</v>
      </c>
      <c r="D1698" s="17" t="s">
        <v>14</v>
      </c>
      <c r="E1698" s="28" t="s">
        <v>3397</v>
      </c>
      <c r="F1698" s="20">
        <v>1925864</v>
      </c>
      <c r="G1698" s="20">
        <v>154069</v>
      </c>
      <c r="H1698" s="20">
        <f t="shared" si="26"/>
        <v>2079933</v>
      </c>
      <c r="I1698" s="2"/>
      <c r="J1698" s="2"/>
      <c r="K1698" s="3"/>
      <c r="L1698" s="2"/>
      <c r="M1698" s="3"/>
      <c r="N1698" s="3"/>
      <c r="O1698" s="3"/>
      <c r="P1698" s="2"/>
      <c r="Q1698" s="2"/>
      <c r="R1698" s="2"/>
      <c r="S1698" s="2"/>
    </row>
    <row r="1699" spans="1:19" s="21" customFormat="1" ht="27" customHeight="1">
      <c r="A1699" s="14">
        <v>1694</v>
      </c>
      <c r="B1699" s="26">
        <v>45547</v>
      </c>
      <c r="C1699" s="27" t="s">
        <v>3398</v>
      </c>
      <c r="D1699" s="17" t="s">
        <v>14</v>
      </c>
      <c r="E1699" s="28" t="s">
        <v>3399</v>
      </c>
      <c r="F1699" s="20">
        <v>962252</v>
      </c>
      <c r="G1699" s="20">
        <v>76980</v>
      </c>
      <c r="H1699" s="20">
        <f t="shared" si="26"/>
        <v>1039232</v>
      </c>
      <c r="I1699" s="2"/>
      <c r="J1699" s="2"/>
      <c r="K1699" s="3"/>
      <c r="L1699" s="2"/>
      <c r="M1699" s="3"/>
      <c r="N1699" s="3"/>
      <c r="O1699" s="3"/>
      <c r="P1699" s="2"/>
      <c r="Q1699" s="2"/>
      <c r="R1699" s="2"/>
      <c r="S1699" s="2"/>
    </row>
    <row r="1700" spans="1:19" s="21" customFormat="1" ht="27" customHeight="1">
      <c r="A1700" s="14">
        <v>1695</v>
      </c>
      <c r="B1700" s="26">
        <v>45547</v>
      </c>
      <c r="C1700" s="27" t="s">
        <v>3400</v>
      </c>
      <c r="D1700" s="17" t="s">
        <v>14</v>
      </c>
      <c r="E1700" s="28" t="s">
        <v>3401</v>
      </c>
      <c r="F1700" s="20">
        <v>946052</v>
      </c>
      <c r="G1700" s="20">
        <v>75684</v>
      </c>
      <c r="H1700" s="20">
        <f t="shared" si="26"/>
        <v>1021736</v>
      </c>
      <c r="I1700" s="2"/>
      <c r="J1700" s="2"/>
      <c r="K1700" s="3"/>
      <c r="L1700" s="2"/>
      <c r="M1700" s="3"/>
      <c r="N1700" s="3"/>
      <c r="O1700" s="3"/>
      <c r="P1700" s="2"/>
      <c r="Q1700" s="2"/>
      <c r="R1700" s="2"/>
      <c r="S1700" s="2"/>
    </row>
    <row r="1701" spans="1:19" s="21" customFormat="1" ht="27" customHeight="1">
      <c r="A1701" s="14">
        <v>1696</v>
      </c>
      <c r="B1701" s="26">
        <v>45547</v>
      </c>
      <c r="C1701" s="27" t="s">
        <v>3402</v>
      </c>
      <c r="D1701" s="17" t="s">
        <v>14</v>
      </c>
      <c r="E1701" s="28" t="s">
        <v>3403</v>
      </c>
      <c r="F1701" s="20">
        <v>1254550</v>
      </c>
      <c r="G1701" s="20">
        <v>100364</v>
      </c>
      <c r="H1701" s="20">
        <f t="shared" si="26"/>
        <v>1354914</v>
      </c>
      <c r="I1701" s="2"/>
      <c r="J1701" s="2"/>
      <c r="K1701" s="3"/>
      <c r="L1701" s="2"/>
      <c r="M1701" s="3"/>
      <c r="N1701" s="3"/>
      <c r="O1701" s="3"/>
      <c r="P1701" s="2"/>
      <c r="Q1701" s="2"/>
      <c r="R1701" s="2"/>
      <c r="S1701" s="2"/>
    </row>
    <row r="1702" spans="1:19" s="21" customFormat="1" ht="27" customHeight="1">
      <c r="A1702" s="14">
        <v>1697</v>
      </c>
      <c r="B1702" s="26">
        <v>45547</v>
      </c>
      <c r="C1702" s="27" t="s">
        <v>3404</v>
      </c>
      <c r="D1702" s="17" t="s">
        <v>14</v>
      </c>
      <c r="E1702" s="28" t="s">
        <v>3405</v>
      </c>
      <c r="F1702" s="20">
        <v>748638</v>
      </c>
      <c r="G1702" s="20">
        <v>59891</v>
      </c>
      <c r="H1702" s="20">
        <f t="shared" si="26"/>
        <v>808529</v>
      </c>
      <c r="I1702" s="2"/>
      <c r="J1702" s="2"/>
      <c r="K1702" s="3"/>
      <c r="L1702" s="2"/>
      <c r="M1702" s="3"/>
      <c r="N1702" s="3"/>
      <c r="O1702" s="3"/>
      <c r="P1702" s="2"/>
      <c r="Q1702" s="2"/>
      <c r="R1702" s="2"/>
      <c r="S1702" s="2"/>
    </row>
    <row r="1703" spans="1:19" s="21" customFormat="1" ht="27" customHeight="1">
      <c r="A1703" s="14">
        <v>1698</v>
      </c>
      <c r="B1703" s="26">
        <v>45547</v>
      </c>
      <c r="C1703" s="27" t="s">
        <v>3406</v>
      </c>
      <c r="D1703" s="17" t="s">
        <v>14</v>
      </c>
      <c r="E1703" s="28" t="s">
        <v>3407</v>
      </c>
      <c r="F1703" s="20">
        <v>896040</v>
      </c>
      <c r="G1703" s="20">
        <v>71683</v>
      </c>
      <c r="H1703" s="20">
        <f t="shared" si="26"/>
        <v>967723</v>
      </c>
      <c r="I1703" s="2"/>
      <c r="J1703" s="2"/>
      <c r="K1703" s="3"/>
      <c r="L1703" s="2"/>
      <c r="M1703" s="3"/>
      <c r="N1703" s="3"/>
      <c r="O1703" s="3"/>
      <c r="P1703" s="2"/>
      <c r="Q1703" s="2"/>
      <c r="R1703" s="2"/>
      <c r="S1703" s="2"/>
    </row>
    <row r="1704" spans="1:19" s="21" customFormat="1" ht="27" customHeight="1">
      <c r="A1704" s="14">
        <v>1699</v>
      </c>
      <c r="B1704" s="26">
        <v>45547</v>
      </c>
      <c r="C1704" s="27" t="s">
        <v>3408</v>
      </c>
      <c r="D1704" s="17" t="s">
        <v>14</v>
      </c>
      <c r="E1704" s="28" t="s">
        <v>3409</v>
      </c>
      <c r="F1704" s="20">
        <v>702548</v>
      </c>
      <c r="G1704" s="20">
        <v>56204</v>
      </c>
      <c r="H1704" s="20">
        <f t="shared" si="26"/>
        <v>758752</v>
      </c>
      <c r="I1704" s="2"/>
      <c r="J1704" s="2"/>
      <c r="K1704" s="3"/>
      <c r="L1704" s="2"/>
      <c r="M1704" s="3"/>
      <c r="N1704" s="3"/>
      <c r="O1704" s="3"/>
      <c r="P1704" s="2"/>
      <c r="Q1704" s="2"/>
      <c r="R1704" s="2"/>
      <c r="S1704" s="2"/>
    </row>
    <row r="1705" spans="1:19" s="21" customFormat="1" ht="27" customHeight="1">
      <c r="A1705" s="14">
        <v>1700</v>
      </c>
      <c r="B1705" s="26">
        <v>45547</v>
      </c>
      <c r="C1705" s="27" t="s">
        <v>3410</v>
      </c>
      <c r="D1705" s="17" t="s">
        <v>14</v>
      </c>
      <c r="E1705" s="28" t="s">
        <v>3411</v>
      </c>
      <c r="F1705" s="20">
        <v>1003640</v>
      </c>
      <c r="G1705" s="20">
        <v>80291</v>
      </c>
      <c r="H1705" s="20">
        <f t="shared" si="26"/>
        <v>1083931</v>
      </c>
      <c r="I1705" s="2"/>
      <c r="J1705" s="2"/>
      <c r="K1705" s="3"/>
      <c r="L1705" s="2"/>
      <c r="M1705" s="3"/>
      <c r="N1705" s="3"/>
      <c r="O1705" s="3"/>
      <c r="P1705" s="2"/>
      <c r="Q1705" s="2"/>
      <c r="R1705" s="2"/>
      <c r="S1705" s="2"/>
    </row>
    <row r="1706" spans="1:19" s="21" customFormat="1" ht="27" customHeight="1">
      <c r="A1706" s="14">
        <v>1701</v>
      </c>
      <c r="B1706" s="26">
        <v>45547</v>
      </c>
      <c r="C1706" s="27" t="s">
        <v>3412</v>
      </c>
      <c r="D1706" s="17" t="s">
        <v>14</v>
      </c>
      <c r="E1706" s="28" t="s">
        <v>3413</v>
      </c>
      <c r="F1706" s="20">
        <v>767014</v>
      </c>
      <c r="G1706" s="20">
        <v>61361</v>
      </c>
      <c r="H1706" s="20">
        <f t="shared" si="26"/>
        <v>828375</v>
      </c>
      <c r="I1706" s="2"/>
      <c r="J1706" s="2"/>
      <c r="K1706" s="3"/>
      <c r="L1706" s="2"/>
      <c r="M1706" s="3"/>
      <c r="N1706" s="3"/>
      <c r="O1706" s="3"/>
      <c r="P1706" s="2"/>
      <c r="Q1706" s="2"/>
      <c r="R1706" s="2"/>
      <c r="S1706" s="2"/>
    </row>
    <row r="1707" spans="1:19" s="21" customFormat="1" ht="27" customHeight="1">
      <c r="A1707" s="14">
        <v>1702</v>
      </c>
      <c r="B1707" s="26">
        <v>45547</v>
      </c>
      <c r="C1707" s="27" t="s">
        <v>3414</v>
      </c>
      <c r="D1707" s="17" t="s">
        <v>14</v>
      </c>
      <c r="E1707" s="28" t="s">
        <v>3415</v>
      </c>
      <c r="F1707" s="20">
        <v>2509100</v>
      </c>
      <c r="G1707" s="20">
        <v>200728</v>
      </c>
      <c r="H1707" s="20">
        <f t="shared" si="26"/>
        <v>2709828</v>
      </c>
      <c r="I1707" s="2"/>
      <c r="J1707" s="2"/>
      <c r="K1707" s="3"/>
      <c r="L1707" s="2"/>
      <c r="M1707" s="3"/>
      <c r="N1707" s="3"/>
      <c r="O1707" s="3"/>
      <c r="P1707" s="2"/>
      <c r="Q1707" s="2"/>
      <c r="R1707" s="2"/>
      <c r="S1707" s="2"/>
    </row>
    <row r="1708" spans="1:19" s="21" customFormat="1" ht="27" customHeight="1">
      <c r="A1708" s="14">
        <v>1703</v>
      </c>
      <c r="B1708" s="26">
        <v>45547</v>
      </c>
      <c r="C1708" s="27" t="s">
        <v>3416</v>
      </c>
      <c r="D1708" s="17" t="s">
        <v>14</v>
      </c>
      <c r="E1708" s="28" t="s">
        <v>3417</v>
      </c>
      <c r="F1708" s="20">
        <v>1118250</v>
      </c>
      <c r="G1708" s="20">
        <v>89460</v>
      </c>
      <c r="H1708" s="20">
        <f t="shared" si="26"/>
        <v>1207710</v>
      </c>
      <c r="I1708" s="2"/>
      <c r="J1708" s="2"/>
      <c r="K1708" s="3"/>
      <c r="L1708" s="2"/>
      <c r="M1708" s="3"/>
      <c r="N1708" s="3"/>
      <c r="O1708" s="3"/>
      <c r="P1708" s="2"/>
      <c r="Q1708" s="2"/>
      <c r="R1708" s="2"/>
      <c r="S1708" s="2"/>
    </row>
    <row r="1709" spans="1:19" s="21" customFormat="1" ht="27" customHeight="1">
      <c r="A1709" s="14">
        <v>1704</v>
      </c>
      <c r="B1709" s="26">
        <v>45547</v>
      </c>
      <c r="C1709" s="27" t="s">
        <v>3418</v>
      </c>
      <c r="D1709" s="17" t="s">
        <v>14</v>
      </c>
      <c r="E1709" s="28" t="s">
        <v>3419</v>
      </c>
      <c r="F1709" s="20">
        <v>1369160</v>
      </c>
      <c r="G1709" s="20">
        <v>109533</v>
      </c>
      <c r="H1709" s="20">
        <f t="shared" si="26"/>
        <v>1478693</v>
      </c>
      <c r="I1709" s="2"/>
      <c r="J1709" s="2"/>
      <c r="K1709" s="3"/>
      <c r="L1709" s="2"/>
      <c r="M1709" s="3"/>
      <c r="N1709" s="3"/>
      <c r="O1709" s="3"/>
      <c r="P1709" s="2"/>
      <c r="Q1709" s="2"/>
      <c r="R1709" s="2"/>
      <c r="S1709" s="2"/>
    </row>
    <row r="1710" spans="1:19" s="21" customFormat="1" ht="27" customHeight="1">
      <c r="A1710" s="14">
        <v>1705</v>
      </c>
      <c r="B1710" s="26">
        <v>45547</v>
      </c>
      <c r="C1710" s="27" t="s">
        <v>3420</v>
      </c>
      <c r="D1710" s="17" t="s">
        <v>14</v>
      </c>
      <c r="E1710" s="28" t="s">
        <v>3421</v>
      </c>
      <c r="F1710" s="20">
        <v>960336</v>
      </c>
      <c r="G1710" s="20">
        <v>76827</v>
      </c>
      <c r="H1710" s="20">
        <f t="shared" si="26"/>
        <v>1037163</v>
      </c>
      <c r="I1710" s="2"/>
      <c r="J1710" s="2"/>
      <c r="K1710" s="3"/>
      <c r="L1710" s="2"/>
      <c r="M1710" s="3"/>
      <c r="N1710" s="3"/>
      <c r="O1710" s="3"/>
      <c r="P1710" s="2"/>
      <c r="Q1710" s="2"/>
      <c r="R1710" s="2"/>
      <c r="S1710" s="2"/>
    </row>
    <row r="1711" spans="1:19" s="21" customFormat="1" ht="27" customHeight="1">
      <c r="A1711" s="14">
        <v>1706</v>
      </c>
      <c r="B1711" s="26">
        <v>45547</v>
      </c>
      <c r="C1711" s="27" t="s">
        <v>3422</v>
      </c>
      <c r="D1711" s="17" t="s">
        <v>14</v>
      </c>
      <c r="E1711" s="28" t="s">
        <v>3423</v>
      </c>
      <c r="F1711" s="20">
        <v>1068448</v>
      </c>
      <c r="G1711" s="20">
        <v>85476</v>
      </c>
      <c r="H1711" s="20">
        <f t="shared" si="26"/>
        <v>1153924</v>
      </c>
      <c r="I1711" s="2"/>
      <c r="J1711" s="2"/>
      <c r="K1711" s="3"/>
      <c r="L1711" s="2"/>
      <c r="M1711" s="3"/>
      <c r="N1711" s="3"/>
      <c r="O1711" s="3"/>
      <c r="P1711" s="2"/>
      <c r="Q1711" s="2"/>
      <c r="R1711" s="2"/>
      <c r="S1711" s="2"/>
    </row>
    <row r="1712" spans="1:19" s="21" customFormat="1" ht="27" customHeight="1">
      <c r="A1712" s="14">
        <v>1707</v>
      </c>
      <c r="B1712" s="26">
        <v>45547</v>
      </c>
      <c r="C1712" s="27" t="s">
        <v>3424</v>
      </c>
      <c r="D1712" s="17" t="s">
        <v>14</v>
      </c>
      <c r="E1712" s="28" t="s">
        <v>3425</v>
      </c>
      <c r="F1712" s="20">
        <v>941960</v>
      </c>
      <c r="G1712" s="20">
        <v>75357</v>
      </c>
      <c r="H1712" s="20">
        <f t="shared" si="26"/>
        <v>1017317</v>
      </c>
      <c r="I1712" s="2"/>
      <c r="J1712" s="2"/>
      <c r="K1712" s="3"/>
      <c r="L1712" s="2"/>
      <c r="M1712" s="3"/>
      <c r="N1712" s="3"/>
      <c r="O1712" s="3"/>
      <c r="P1712" s="2"/>
      <c r="Q1712" s="2"/>
      <c r="R1712" s="2"/>
      <c r="S1712" s="2"/>
    </row>
    <row r="1713" spans="1:19" s="21" customFormat="1" ht="27" customHeight="1">
      <c r="A1713" s="14">
        <v>1708</v>
      </c>
      <c r="B1713" s="26">
        <v>45547</v>
      </c>
      <c r="C1713" s="27" t="s">
        <v>3426</v>
      </c>
      <c r="D1713" s="17" t="s">
        <v>14</v>
      </c>
      <c r="E1713" s="28" t="s">
        <v>3427</v>
      </c>
      <c r="F1713" s="20">
        <v>774724</v>
      </c>
      <c r="G1713" s="20">
        <v>61978</v>
      </c>
      <c r="H1713" s="20">
        <f t="shared" si="26"/>
        <v>836702</v>
      </c>
      <c r="I1713" s="2"/>
      <c r="J1713" s="2"/>
      <c r="K1713" s="3"/>
      <c r="L1713" s="2"/>
      <c r="M1713" s="3"/>
      <c r="N1713" s="3"/>
      <c r="O1713" s="3"/>
      <c r="P1713" s="2"/>
      <c r="Q1713" s="2"/>
      <c r="R1713" s="2"/>
      <c r="S1713" s="2"/>
    </row>
    <row r="1714" spans="1:19" s="21" customFormat="1" ht="27" customHeight="1">
      <c r="A1714" s="14">
        <v>1709</v>
      </c>
      <c r="B1714" s="26">
        <v>45547</v>
      </c>
      <c r="C1714" s="27" t="s">
        <v>3428</v>
      </c>
      <c r="D1714" s="17" t="s">
        <v>14</v>
      </c>
      <c r="E1714" s="28" t="s">
        <v>3429</v>
      </c>
      <c r="F1714" s="20">
        <v>799904</v>
      </c>
      <c r="G1714" s="20">
        <v>63992</v>
      </c>
      <c r="H1714" s="20">
        <f t="shared" si="26"/>
        <v>863896</v>
      </c>
      <c r="I1714" s="2"/>
      <c r="J1714" s="2"/>
      <c r="K1714" s="3"/>
      <c r="L1714" s="2"/>
      <c r="M1714" s="3"/>
      <c r="N1714" s="3"/>
      <c r="O1714" s="3"/>
      <c r="P1714" s="2"/>
      <c r="Q1714" s="2"/>
      <c r="R1714" s="2"/>
      <c r="S1714" s="2"/>
    </row>
    <row r="1715" spans="1:19" s="21" customFormat="1" ht="27" customHeight="1">
      <c r="A1715" s="14">
        <v>1710</v>
      </c>
      <c r="B1715" s="26">
        <v>45547</v>
      </c>
      <c r="C1715" s="27" t="s">
        <v>3430</v>
      </c>
      <c r="D1715" s="17" t="s">
        <v>14</v>
      </c>
      <c r="E1715" s="28" t="s">
        <v>3431</v>
      </c>
      <c r="F1715" s="20">
        <v>637959</v>
      </c>
      <c r="G1715" s="20">
        <v>51037</v>
      </c>
      <c r="H1715" s="20">
        <f t="shared" si="26"/>
        <v>688996</v>
      </c>
      <c r="I1715" s="2"/>
      <c r="J1715" s="2"/>
      <c r="K1715" s="3"/>
      <c r="L1715" s="2"/>
      <c r="M1715" s="3"/>
      <c r="N1715" s="3"/>
      <c r="O1715" s="3"/>
      <c r="P1715" s="2"/>
      <c r="Q1715" s="2"/>
      <c r="R1715" s="2"/>
      <c r="S1715" s="2"/>
    </row>
    <row r="1716" spans="1:19" s="21" customFormat="1" ht="27" customHeight="1">
      <c r="A1716" s="14">
        <v>1711</v>
      </c>
      <c r="B1716" s="26">
        <v>45547</v>
      </c>
      <c r="C1716" s="27" t="s">
        <v>3432</v>
      </c>
      <c r="D1716" s="17" t="s">
        <v>14</v>
      </c>
      <c r="E1716" s="28" t="s">
        <v>3433</v>
      </c>
      <c r="F1716" s="20">
        <v>960336</v>
      </c>
      <c r="G1716" s="20">
        <v>76827</v>
      </c>
      <c r="H1716" s="20">
        <f t="shared" si="26"/>
        <v>1037163</v>
      </c>
      <c r="I1716" s="2"/>
      <c r="J1716" s="2"/>
      <c r="K1716" s="3"/>
      <c r="L1716" s="2"/>
      <c r="M1716" s="3"/>
      <c r="N1716" s="3"/>
      <c r="O1716" s="3"/>
      <c r="P1716" s="2"/>
      <c r="Q1716" s="2"/>
      <c r="R1716" s="2"/>
      <c r="S1716" s="2"/>
    </row>
    <row r="1717" spans="1:19" s="21" customFormat="1" ht="27" customHeight="1">
      <c r="A1717" s="14">
        <v>1712</v>
      </c>
      <c r="B1717" s="26">
        <v>45547</v>
      </c>
      <c r="C1717" s="27" t="s">
        <v>3434</v>
      </c>
      <c r="D1717" s="17" t="s">
        <v>14</v>
      </c>
      <c r="E1717" s="28" t="s">
        <v>3435</v>
      </c>
      <c r="F1717" s="20">
        <v>924702</v>
      </c>
      <c r="G1717" s="20">
        <v>73976</v>
      </c>
      <c r="H1717" s="20">
        <f t="shared" si="26"/>
        <v>998678</v>
      </c>
      <c r="I1717" s="2"/>
      <c r="J1717" s="2"/>
      <c r="K1717" s="3"/>
      <c r="L1717" s="2"/>
      <c r="M1717" s="3"/>
      <c r="N1717" s="3"/>
      <c r="O1717" s="3"/>
      <c r="P1717" s="2"/>
      <c r="Q1717" s="2"/>
      <c r="R1717" s="2"/>
      <c r="S1717" s="2"/>
    </row>
    <row r="1718" spans="1:19" s="21" customFormat="1" ht="27" customHeight="1">
      <c r="A1718" s="14">
        <v>1713</v>
      </c>
      <c r="B1718" s="26">
        <v>45547</v>
      </c>
      <c r="C1718" s="27" t="s">
        <v>3436</v>
      </c>
      <c r="D1718" s="17" t="s">
        <v>14</v>
      </c>
      <c r="E1718" s="28" t="s">
        <v>3437</v>
      </c>
      <c r="F1718" s="20">
        <v>703380</v>
      </c>
      <c r="G1718" s="20">
        <v>56270</v>
      </c>
      <c r="H1718" s="20">
        <f t="shared" si="26"/>
        <v>759650</v>
      </c>
      <c r="I1718" s="2"/>
      <c r="J1718" s="2"/>
      <c r="K1718" s="3"/>
      <c r="L1718" s="2"/>
      <c r="M1718" s="3"/>
      <c r="N1718" s="3"/>
      <c r="O1718" s="3"/>
      <c r="P1718" s="2"/>
      <c r="Q1718" s="2"/>
      <c r="R1718" s="2"/>
      <c r="S1718" s="2"/>
    </row>
    <row r="1719" spans="1:19" s="21" customFormat="1" ht="27" customHeight="1">
      <c r="A1719" s="14">
        <v>1714</v>
      </c>
      <c r="B1719" s="26">
        <v>45547</v>
      </c>
      <c r="C1719" s="27" t="s">
        <v>3438</v>
      </c>
      <c r="D1719" s="17" t="s">
        <v>14</v>
      </c>
      <c r="E1719" s="28" t="s">
        <v>3439</v>
      </c>
      <c r="F1719" s="20">
        <v>1925864</v>
      </c>
      <c r="G1719" s="20">
        <v>154069</v>
      </c>
      <c r="H1719" s="20">
        <f t="shared" si="26"/>
        <v>2079933</v>
      </c>
      <c r="I1719" s="2"/>
      <c r="J1719" s="2"/>
      <c r="K1719" s="3"/>
      <c r="L1719" s="2"/>
      <c r="M1719" s="3"/>
      <c r="N1719" s="3"/>
      <c r="O1719" s="3"/>
      <c r="P1719" s="2"/>
      <c r="Q1719" s="2"/>
      <c r="R1719" s="2"/>
      <c r="S1719" s="2"/>
    </row>
    <row r="1720" spans="1:19" s="21" customFormat="1" ht="27" customHeight="1">
      <c r="A1720" s="14">
        <v>1715</v>
      </c>
      <c r="B1720" s="26">
        <v>45547</v>
      </c>
      <c r="C1720" s="27" t="s">
        <v>3440</v>
      </c>
      <c r="D1720" s="17" t="s">
        <v>14</v>
      </c>
      <c r="E1720" s="28" t="s">
        <v>3441</v>
      </c>
      <c r="F1720" s="20">
        <v>938684</v>
      </c>
      <c r="G1720" s="20">
        <v>75095</v>
      </c>
      <c r="H1720" s="20">
        <f t="shared" si="26"/>
        <v>1013779</v>
      </c>
      <c r="I1720" s="2"/>
      <c r="J1720" s="2"/>
      <c r="K1720" s="3"/>
      <c r="L1720" s="2"/>
      <c r="M1720" s="3"/>
      <c r="N1720" s="3"/>
      <c r="O1720" s="3"/>
      <c r="P1720" s="2"/>
      <c r="Q1720" s="2"/>
      <c r="R1720" s="2"/>
      <c r="S1720" s="2"/>
    </row>
    <row r="1721" spans="1:19" s="21" customFormat="1" ht="27" customHeight="1">
      <c r="A1721" s="14">
        <v>1716</v>
      </c>
      <c r="B1721" s="26">
        <v>45547</v>
      </c>
      <c r="C1721" s="27" t="s">
        <v>3442</v>
      </c>
      <c r="D1721" s="17" t="s">
        <v>14</v>
      </c>
      <c r="E1721" s="28" t="s">
        <v>3443</v>
      </c>
      <c r="F1721" s="20">
        <v>527000</v>
      </c>
      <c r="G1721" s="20">
        <v>42160</v>
      </c>
      <c r="H1721" s="20">
        <f t="shared" si="26"/>
        <v>569160</v>
      </c>
      <c r="I1721" s="2"/>
      <c r="J1721" s="2"/>
      <c r="K1721" s="3"/>
      <c r="L1721" s="2"/>
      <c r="M1721" s="3"/>
      <c r="N1721" s="3"/>
      <c r="O1721" s="3"/>
      <c r="P1721" s="2"/>
      <c r="Q1721" s="2"/>
      <c r="R1721" s="2"/>
      <c r="S1721" s="2"/>
    </row>
    <row r="1722" spans="1:19" s="21" customFormat="1" ht="27" customHeight="1">
      <c r="A1722" s="14">
        <v>1717</v>
      </c>
      <c r="B1722" s="26">
        <v>45547</v>
      </c>
      <c r="C1722" s="27" t="s">
        <v>3444</v>
      </c>
      <c r="D1722" s="17" t="s">
        <v>14</v>
      </c>
      <c r="E1722" s="28" t="s">
        <v>3445</v>
      </c>
      <c r="F1722" s="20">
        <v>590724</v>
      </c>
      <c r="G1722" s="20">
        <v>47258</v>
      </c>
      <c r="H1722" s="20">
        <f t="shared" si="26"/>
        <v>637982</v>
      </c>
      <c r="I1722" s="2"/>
      <c r="J1722" s="2"/>
      <c r="K1722" s="3"/>
      <c r="L1722" s="2"/>
      <c r="M1722" s="3"/>
      <c r="N1722" s="3"/>
      <c r="O1722" s="3"/>
      <c r="P1722" s="2"/>
      <c r="Q1722" s="2"/>
      <c r="R1722" s="2"/>
      <c r="S1722" s="2"/>
    </row>
    <row r="1723" spans="1:19" s="21" customFormat="1" ht="27" customHeight="1">
      <c r="A1723" s="14">
        <v>1718</v>
      </c>
      <c r="B1723" s="26">
        <v>45547</v>
      </c>
      <c r="C1723" s="27" t="s">
        <v>3446</v>
      </c>
      <c r="D1723" s="17" t="s">
        <v>14</v>
      </c>
      <c r="E1723" s="28" t="s">
        <v>3447</v>
      </c>
      <c r="F1723" s="20">
        <v>1851244</v>
      </c>
      <c r="G1723" s="20">
        <v>148100</v>
      </c>
      <c r="H1723" s="20">
        <f t="shared" si="26"/>
        <v>1999344</v>
      </c>
      <c r="I1723" s="2"/>
      <c r="J1723" s="2"/>
      <c r="K1723" s="3"/>
      <c r="L1723" s="2"/>
      <c r="M1723" s="3"/>
      <c r="N1723" s="3"/>
      <c r="O1723" s="3"/>
      <c r="P1723" s="2"/>
      <c r="Q1723" s="2"/>
      <c r="R1723" s="2"/>
      <c r="S1723" s="2"/>
    </row>
    <row r="1724" spans="1:19" s="21" customFormat="1" ht="27" customHeight="1">
      <c r="A1724" s="14">
        <v>1719</v>
      </c>
      <c r="B1724" s="26">
        <v>45547</v>
      </c>
      <c r="C1724" s="27" t="s">
        <v>3448</v>
      </c>
      <c r="D1724" s="17" t="s">
        <v>14</v>
      </c>
      <c r="E1724" s="28" t="s">
        <v>3449</v>
      </c>
      <c r="F1724" s="20">
        <v>799904</v>
      </c>
      <c r="G1724" s="20">
        <v>63992</v>
      </c>
      <c r="H1724" s="20">
        <f t="shared" si="26"/>
        <v>863896</v>
      </c>
      <c r="I1724" s="2"/>
      <c r="J1724" s="2"/>
      <c r="K1724" s="3"/>
      <c r="L1724" s="2"/>
      <c r="M1724" s="3"/>
      <c r="N1724" s="3"/>
      <c r="O1724" s="3"/>
      <c r="P1724" s="2"/>
      <c r="Q1724" s="2"/>
      <c r="R1724" s="2"/>
      <c r="S1724" s="2"/>
    </row>
    <row r="1725" spans="1:19" s="21" customFormat="1" ht="27" customHeight="1">
      <c r="A1725" s="14">
        <v>1720</v>
      </c>
      <c r="B1725" s="26">
        <v>45547</v>
      </c>
      <c r="C1725" s="27" t="s">
        <v>3450</v>
      </c>
      <c r="D1725" s="17" t="s">
        <v>14</v>
      </c>
      <c r="E1725" s="28" t="s">
        <v>3451</v>
      </c>
      <c r="F1725" s="20">
        <v>1925864</v>
      </c>
      <c r="G1725" s="20">
        <v>154069</v>
      </c>
      <c r="H1725" s="20">
        <f t="shared" si="26"/>
        <v>2079933</v>
      </c>
      <c r="I1725" s="2"/>
      <c r="J1725" s="2"/>
      <c r="K1725" s="3"/>
      <c r="L1725" s="2"/>
      <c r="M1725" s="3"/>
      <c r="N1725" s="3"/>
      <c r="O1725" s="3"/>
      <c r="P1725" s="2"/>
      <c r="Q1725" s="2"/>
      <c r="R1725" s="2"/>
      <c r="S1725" s="2"/>
    </row>
    <row r="1726" spans="1:19" s="21" customFormat="1" ht="27" customHeight="1">
      <c r="A1726" s="14">
        <v>1721</v>
      </c>
      <c r="B1726" s="26">
        <v>45547</v>
      </c>
      <c r="C1726" s="27" t="s">
        <v>3452</v>
      </c>
      <c r="D1726" s="17" t="s">
        <v>14</v>
      </c>
      <c r="E1726" s="28" t="s">
        <v>3453</v>
      </c>
      <c r="F1726" s="20">
        <v>941960</v>
      </c>
      <c r="G1726" s="20">
        <v>75357</v>
      </c>
      <c r="H1726" s="20">
        <f t="shared" si="26"/>
        <v>1017317</v>
      </c>
      <c r="I1726" s="2"/>
      <c r="J1726" s="2"/>
      <c r="K1726" s="3"/>
      <c r="L1726" s="2"/>
      <c r="M1726" s="3"/>
      <c r="N1726" s="3"/>
      <c r="O1726" s="3"/>
      <c r="P1726" s="2"/>
      <c r="Q1726" s="2"/>
      <c r="R1726" s="2"/>
      <c r="S1726" s="2"/>
    </row>
    <row r="1727" spans="1:19" s="21" customFormat="1" ht="27" customHeight="1">
      <c r="A1727" s="14">
        <v>1722</v>
      </c>
      <c r="B1727" s="26">
        <v>45547</v>
      </c>
      <c r="C1727" s="27" t="s">
        <v>3454</v>
      </c>
      <c r="D1727" s="17" t="s">
        <v>14</v>
      </c>
      <c r="E1727" s="28" t="s">
        <v>3455</v>
      </c>
      <c r="F1727" s="20">
        <v>752730</v>
      </c>
      <c r="G1727" s="20">
        <v>60218</v>
      </c>
      <c r="H1727" s="20">
        <f t="shared" si="26"/>
        <v>812948</v>
      </c>
      <c r="I1727" s="2"/>
      <c r="J1727" s="2"/>
      <c r="K1727" s="3"/>
      <c r="L1727" s="2"/>
      <c r="M1727" s="3"/>
      <c r="N1727" s="3"/>
      <c r="O1727" s="3"/>
      <c r="P1727" s="2"/>
      <c r="Q1727" s="2"/>
      <c r="R1727" s="2"/>
      <c r="S1727" s="2"/>
    </row>
    <row r="1728" spans="1:19" s="21" customFormat="1" ht="27" customHeight="1">
      <c r="A1728" s="14">
        <v>1723</v>
      </c>
      <c r="B1728" s="26">
        <v>45547</v>
      </c>
      <c r="C1728" s="27" t="s">
        <v>3456</v>
      </c>
      <c r="D1728" s="17" t="s">
        <v>14</v>
      </c>
      <c r="E1728" s="28" t="s">
        <v>3457</v>
      </c>
      <c r="F1728" s="20">
        <v>1161064</v>
      </c>
      <c r="G1728" s="20">
        <v>92885</v>
      </c>
      <c r="H1728" s="20">
        <f t="shared" si="26"/>
        <v>1253949</v>
      </c>
      <c r="I1728" s="2"/>
      <c r="J1728" s="2"/>
      <c r="K1728" s="3"/>
      <c r="L1728" s="2"/>
      <c r="M1728" s="3"/>
      <c r="N1728" s="3"/>
      <c r="O1728" s="3"/>
      <c r="P1728" s="2"/>
      <c r="Q1728" s="2"/>
      <c r="R1728" s="2"/>
      <c r="S1728" s="2"/>
    </row>
    <row r="1729" spans="1:19" s="21" customFormat="1" ht="27" customHeight="1">
      <c r="A1729" s="14">
        <v>1724</v>
      </c>
      <c r="B1729" s="26">
        <v>45547</v>
      </c>
      <c r="C1729" s="27" t="s">
        <v>3458</v>
      </c>
      <c r="D1729" s="17" t="s">
        <v>14</v>
      </c>
      <c r="E1729" s="28" t="s">
        <v>3459</v>
      </c>
      <c r="F1729" s="20">
        <v>722207</v>
      </c>
      <c r="G1729" s="20">
        <v>57777</v>
      </c>
      <c r="H1729" s="20">
        <f t="shared" si="26"/>
        <v>779984</v>
      </c>
      <c r="I1729" s="2"/>
      <c r="J1729" s="2"/>
      <c r="K1729" s="3"/>
      <c r="L1729" s="2"/>
      <c r="M1729" s="3"/>
      <c r="N1729" s="3"/>
      <c r="O1729" s="3"/>
      <c r="P1729" s="2"/>
      <c r="Q1729" s="2"/>
      <c r="R1729" s="2"/>
      <c r="S1729" s="2"/>
    </row>
    <row r="1730" spans="1:19" s="21" customFormat="1" ht="27" customHeight="1">
      <c r="A1730" s="14">
        <v>1725</v>
      </c>
      <c r="B1730" s="26">
        <v>45547</v>
      </c>
      <c r="C1730" s="27" t="s">
        <v>3460</v>
      </c>
      <c r="D1730" s="17" t="s">
        <v>14</v>
      </c>
      <c r="E1730" s="28" t="s">
        <v>3461</v>
      </c>
      <c r="F1730" s="20">
        <v>888464</v>
      </c>
      <c r="G1730" s="20">
        <v>71077</v>
      </c>
      <c r="H1730" s="20">
        <f t="shared" si="26"/>
        <v>959541</v>
      </c>
      <c r="I1730" s="2"/>
      <c r="J1730" s="2"/>
      <c r="K1730" s="3"/>
      <c r="L1730" s="2"/>
      <c r="M1730" s="3"/>
      <c r="N1730" s="3"/>
      <c r="O1730" s="3"/>
      <c r="P1730" s="2"/>
      <c r="Q1730" s="2"/>
      <c r="R1730" s="2"/>
      <c r="S1730" s="2"/>
    </row>
    <row r="1731" spans="1:19" s="21" customFormat="1" ht="27" customHeight="1">
      <c r="A1731" s="14">
        <v>1726</v>
      </c>
      <c r="B1731" s="26">
        <v>45547</v>
      </c>
      <c r="C1731" s="27" t="s">
        <v>3462</v>
      </c>
      <c r="D1731" s="17" t="s">
        <v>14</v>
      </c>
      <c r="E1731" s="28" t="s">
        <v>3463</v>
      </c>
      <c r="F1731" s="20">
        <v>737956</v>
      </c>
      <c r="G1731" s="20">
        <v>59036</v>
      </c>
      <c r="H1731" s="20">
        <f t="shared" si="26"/>
        <v>796992</v>
      </c>
      <c r="I1731" s="2"/>
      <c r="J1731" s="2"/>
      <c r="K1731" s="3"/>
      <c r="L1731" s="2"/>
      <c r="M1731" s="3"/>
      <c r="N1731" s="3"/>
      <c r="O1731" s="3"/>
      <c r="P1731" s="2"/>
      <c r="Q1731" s="2"/>
      <c r="R1731" s="2"/>
      <c r="S1731" s="2"/>
    </row>
    <row r="1732" spans="1:19" s="21" customFormat="1" ht="27" customHeight="1">
      <c r="A1732" s="14">
        <v>1727</v>
      </c>
      <c r="B1732" s="26">
        <v>45547</v>
      </c>
      <c r="C1732" s="27" t="s">
        <v>3464</v>
      </c>
      <c r="D1732" s="17" t="s">
        <v>14</v>
      </c>
      <c r="E1732" s="28" t="s">
        <v>3465</v>
      </c>
      <c r="F1732" s="20">
        <v>1458064</v>
      </c>
      <c r="G1732" s="20">
        <v>116645</v>
      </c>
      <c r="H1732" s="20">
        <f t="shared" ref="H1732:H1795" si="27">F1732+G1732</f>
        <v>1574709</v>
      </c>
      <c r="I1732" s="2"/>
      <c r="J1732" s="2"/>
      <c r="K1732" s="3"/>
      <c r="L1732" s="2"/>
      <c r="M1732" s="3"/>
      <c r="N1732" s="3"/>
      <c r="O1732" s="3"/>
      <c r="P1732" s="2"/>
      <c r="Q1732" s="2"/>
      <c r="R1732" s="2"/>
      <c r="S1732" s="2"/>
    </row>
    <row r="1733" spans="1:19" s="21" customFormat="1" ht="27" customHeight="1">
      <c r="A1733" s="14">
        <v>1728</v>
      </c>
      <c r="B1733" s="26">
        <v>45547</v>
      </c>
      <c r="C1733" s="27" t="s">
        <v>3466</v>
      </c>
      <c r="D1733" s="17" t="s">
        <v>14</v>
      </c>
      <c r="E1733" s="28" t="s">
        <v>3467</v>
      </c>
      <c r="F1733" s="20">
        <v>720252</v>
      </c>
      <c r="G1733" s="20">
        <v>57620</v>
      </c>
      <c r="H1733" s="20">
        <f t="shared" si="27"/>
        <v>777872</v>
      </c>
      <c r="I1733" s="2"/>
      <c r="J1733" s="2"/>
      <c r="K1733" s="3"/>
      <c r="L1733" s="2"/>
      <c r="M1733" s="3"/>
      <c r="N1733" s="3"/>
      <c r="O1733" s="3"/>
      <c r="P1733" s="2"/>
      <c r="Q1733" s="2"/>
      <c r="R1733" s="2"/>
      <c r="S1733" s="2"/>
    </row>
    <row r="1734" spans="1:19" s="21" customFormat="1" ht="27" customHeight="1">
      <c r="A1734" s="14">
        <v>1729</v>
      </c>
      <c r="B1734" s="26">
        <v>45547</v>
      </c>
      <c r="C1734" s="27" t="s">
        <v>3468</v>
      </c>
      <c r="D1734" s="17" t="s">
        <v>14</v>
      </c>
      <c r="E1734" s="28" t="s">
        <v>3469</v>
      </c>
      <c r="F1734" s="20">
        <v>737956</v>
      </c>
      <c r="G1734" s="20">
        <v>59036</v>
      </c>
      <c r="H1734" s="20">
        <f t="shared" si="27"/>
        <v>796992</v>
      </c>
      <c r="I1734" s="2"/>
      <c r="J1734" s="2"/>
      <c r="K1734" s="3"/>
      <c r="L1734" s="2"/>
      <c r="M1734" s="3"/>
      <c r="N1734" s="3"/>
      <c r="O1734" s="3"/>
      <c r="P1734" s="2"/>
      <c r="Q1734" s="2"/>
      <c r="R1734" s="2"/>
      <c r="S1734" s="2"/>
    </row>
    <row r="1735" spans="1:19" s="21" customFormat="1" ht="27" customHeight="1">
      <c r="A1735" s="14">
        <v>1730</v>
      </c>
      <c r="B1735" s="26">
        <v>45547</v>
      </c>
      <c r="C1735" s="27" t="s">
        <v>3470</v>
      </c>
      <c r="D1735" s="17" t="s">
        <v>14</v>
      </c>
      <c r="E1735" s="28" t="s">
        <v>3471</v>
      </c>
      <c r="F1735" s="20">
        <v>1541136</v>
      </c>
      <c r="G1735" s="20">
        <v>123291</v>
      </c>
      <c r="H1735" s="20">
        <f t="shared" si="27"/>
        <v>1664427</v>
      </c>
      <c r="I1735" s="2"/>
      <c r="J1735" s="2"/>
      <c r="K1735" s="3"/>
      <c r="L1735" s="2"/>
      <c r="M1735" s="3"/>
      <c r="N1735" s="3"/>
      <c r="O1735" s="3"/>
      <c r="P1735" s="2"/>
      <c r="Q1735" s="2"/>
      <c r="R1735" s="2"/>
      <c r="S1735" s="2"/>
    </row>
    <row r="1736" spans="1:19" s="21" customFormat="1" ht="27" customHeight="1">
      <c r="A1736" s="14">
        <v>1731</v>
      </c>
      <c r="B1736" s="26">
        <v>45547</v>
      </c>
      <c r="C1736" s="27" t="s">
        <v>3472</v>
      </c>
      <c r="D1736" s="17" t="s">
        <v>14</v>
      </c>
      <c r="E1736" s="28" t="s">
        <v>3473</v>
      </c>
      <c r="F1736" s="20">
        <v>960336</v>
      </c>
      <c r="G1736" s="20">
        <v>76827</v>
      </c>
      <c r="H1736" s="20">
        <f t="shared" si="27"/>
        <v>1037163</v>
      </c>
      <c r="I1736" s="2"/>
      <c r="J1736" s="2"/>
      <c r="K1736" s="3"/>
      <c r="L1736" s="2"/>
      <c r="M1736" s="3"/>
      <c r="N1736" s="3"/>
      <c r="O1736" s="3"/>
      <c r="P1736" s="2"/>
      <c r="Q1736" s="2"/>
      <c r="R1736" s="2"/>
      <c r="S1736" s="2"/>
    </row>
    <row r="1737" spans="1:19" s="21" customFormat="1" ht="27" customHeight="1">
      <c r="A1737" s="14">
        <v>1732</v>
      </c>
      <c r="B1737" s="26">
        <v>45547</v>
      </c>
      <c r="C1737" s="27" t="s">
        <v>3474</v>
      </c>
      <c r="D1737" s="17" t="s">
        <v>14</v>
      </c>
      <c r="E1737" s="52" t="s">
        <v>3475</v>
      </c>
      <c r="F1737" s="64">
        <v>737956</v>
      </c>
      <c r="G1737" s="20">
        <v>59036</v>
      </c>
      <c r="H1737" s="20">
        <f t="shared" si="27"/>
        <v>796992</v>
      </c>
      <c r="I1737" s="2"/>
      <c r="J1737" s="2"/>
      <c r="K1737" s="3"/>
      <c r="L1737" s="2"/>
      <c r="M1737" s="3"/>
      <c r="N1737" s="3"/>
      <c r="O1737" s="3"/>
      <c r="P1737" s="2"/>
      <c r="Q1737" s="2"/>
      <c r="R1737" s="2"/>
      <c r="S1737" s="2"/>
    </row>
    <row r="1738" spans="1:19" s="21" customFormat="1" ht="27" customHeight="1">
      <c r="A1738" s="14">
        <v>1733</v>
      </c>
      <c r="B1738" s="26">
        <v>45547</v>
      </c>
      <c r="C1738" s="27" t="s">
        <v>3476</v>
      </c>
      <c r="D1738" s="17" t="s">
        <v>14</v>
      </c>
      <c r="E1738" s="54" t="s">
        <v>3477</v>
      </c>
      <c r="F1738" s="20">
        <v>737956</v>
      </c>
      <c r="G1738" s="20">
        <v>59036</v>
      </c>
      <c r="H1738" s="20">
        <f t="shared" si="27"/>
        <v>796992</v>
      </c>
      <c r="I1738" s="2"/>
      <c r="J1738" s="2"/>
      <c r="K1738" s="3"/>
      <c r="L1738" s="2"/>
      <c r="M1738" s="3"/>
      <c r="N1738" s="3"/>
      <c r="O1738" s="3"/>
      <c r="P1738" s="2"/>
      <c r="Q1738" s="2"/>
      <c r="R1738" s="2"/>
      <c r="S1738" s="2"/>
    </row>
    <row r="1739" spans="1:19" s="21" customFormat="1" ht="27" customHeight="1">
      <c r="A1739" s="14">
        <v>1734</v>
      </c>
      <c r="B1739" s="26">
        <v>45547</v>
      </c>
      <c r="C1739" s="27" t="s">
        <v>3478</v>
      </c>
      <c r="D1739" s="17" t="s">
        <v>14</v>
      </c>
      <c r="E1739" s="28" t="s">
        <v>3479</v>
      </c>
      <c r="F1739" s="20">
        <v>737956</v>
      </c>
      <c r="G1739" s="20">
        <v>59036</v>
      </c>
      <c r="H1739" s="20">
        <f t="shared" si="27"/>
        <v>796992</v>
      </c>
      <c r="I1739" s="2"/>
      <c r="J1739" s="2"/>
      <c r="K1739" s="3"/>
      <c r="L1739" s="2"/>
      <c r="M1739" s="3"/>
      <c r="N1739" s="3"/>
      <c r="O1739" s="3"/>
      <c r="P1739" s="2"/>
      <c r="Q1739" s="2"/>
      <c r="R1739" s="2"/>
      <c r="S1739" s="2"/>
    </row>
    <row r="1740" spans="1:19" s="21" customFormat="1" ht="27" customHeight="1">
      <c r="A1740" s="14">
        <v>1735</v>
      </c>
      <c r="B1740" s="26">
        <v>45547</v>
      </c>
      <c r="C1740" s="27" t="s">
        <v>3480</v>
      </c>
      <c r="D1740" s="17" t="s">
        <v>14</v>
      </c>
      <c r="E1740" s="28" t="s">
        <v>3481</v>
      </c>
      <c r="F1740" s="20">
        <v>1075248</v>
      </c>
      <c r="G1740" s="20">
        <v>86020</v>
      </c>
      <c r="H1740" s="20">
        <f t="shared" si="27"/>
        <v>1161268</v>
      </c>
      <c r="I1740" s="2"/>
      <c r="J1740" s="2"/>
      <c r="K1740" s="3"/>
      <c r="L1740" s="2"/>
      <c r="M1740" s="3"/>
      <c r="N1740" s="3"/>
      <c r="O1740" s="3"/>
      <c r="P1740" s="2"/>
      <c r="Q1740" s="2"/>
      <c r="R1740" s="2"/>
      <c r="S1740" s="2"/>
    </row>
    <row r="1741" spans="1:19" s="21" customFormat="1" ht="27" customHeight="1">
      <c r="A1741" s="14">
        <v>1736</v>
      </c>
      <c r="B1741" s="26">
        <v>45547</v>
      </c>
      <c r="C1741" s="27" t="s">
        <v>3482</v>
      </c>
      <c r="D1741" s="17" t="s">
        <v>14</v>
      </c>
      <c r="E1741" s="28" t="s">
        <v>3483</v>
      </c>
      <c r="F1741" s="20">
        <v>737956</v>
      </c>
      <c r="G1741" s="20">
        <v>59036</v>
      </c>
      <c r="H1741" s="20">
        <f t="shared" si="27"/>
        <v>796992</v>
      </c>
      <c r="I1741" s="2"/>
      <c r="J1741" s="2"/>
      <c r="K1741" s="3"/>
      <c r="L1741" s="2"/>
      <c r="M1741" s="3"/>
      <c r="N1741" s="3"/>
      <c r="O1741" s="3"/>
      <c r="P1741" s="2"/>
      <c r="Q1741" s="2"/>
      <c r="R1741" s="2"/>
      <c r="S1741" s="2"/>
    </row>
    <row r="1742" spans="1:19" s="21" customFormat="1" ht="27" customHeight="1">
      <c r="A1742" s="14">
        <v>1737</v>
      </c>
      <c r="B1742" s="26">
        <v>45547</v>
      </c>
      <c r="C1742" s="27" t="s">
        <v>3484</v>
      </c>
      <c r="D1742" s="17" t="s">
        <v>14</v>
      </c>
      <c r="E1742" s="28" t="s">
        <v>3485</v>
      </c>
      <c r="F1742" s="20">
        <v>818727</v>
      </c>
      <c r="G1742" s="20">
        <v>65498</v>
      </c>
      <c r="H1742" s="20">
        <f t="shared" si="27"/>
        <v>884225</v>
      </c>
      <c r="I1742" s="2"/>
      <c r="J1742" s="2"/>
      <c r="K1742" s="3"/>
      <c r="L1742" s="2"/>
      <c r="M1742" s="3"/>
      <c r="N1742" s="3"/>
      <c r="O1742" s="3"/>
      <c r="P1742" s="2"/>
      <c r="Q1742" s="2"/>
      <c r="R1742" s="2"/>
      <c r="S1742" s="2"/>
    </row>
    <row r="1743" spans="1:19" s="21" customFormat="1" ht="27" customHeight="1">
      <c r="A1743" s="14">
        <v>1738</v>
      </c>
      <c r="B1743" s="26">
        <v>45547</v>
      </c>
      <c r="C1743" s="27" t="s">
        <v>3486</v>
      </c>
      <c r="D1743" s="17" t="s">
        <v>14</v>
      </c>
      <c r="E1743" s="28" t="s">
        <v>3487</v>
      </c>
      <c r="F1743" s="20">
        <v>497728</v>
      </c>
      <c r="G1743" s="20">
        <v>39818</v>
      </c>
      <c r="H1743" s="20">
        <f t="shared" si="27"/>
        <v>537546</v>
      </c>
      <c r="I1743" s="2"/>
      <c r="J1743" s="2"/>
      <c r="K1743" s="3"/>
      <c r="L1743" s="2"/>
      <c r="M1743" s="3"/>
      <c r="N1743" s="3"/>
      <c r="O1743" s="3"/>
      <c r="P1743" s="2"/>
      <c r="Q1743" s="2"/>
      <c r="R1743" s="2"/>
      <c r="S1743" s="2"/>
    </row>
    <row r="1744" spans="1:19" s="21" customFormat="1" ht="27" customHeight="1">
      <c r="A1744" s="14">
        <v>1739</v>
      </c>
      <c r="B1744" s="26">
        <v>45547</v>
      </c>
      <c r="C1744" s="27" t="s">
        <v>3488</v>
      </c>
      <c r="D1744" s="17" t="s">
        <v>14</v>
      </c>
      <c r="E1744" s="28" t="s">
        <v>3489</v>
      </c>
      <c r="F1744" s="20">
        <v>1628864</v>
      </c>
      <c r="G1744" s="20">
        <v>130309</v>
      </c>
      <c r="H1744" s="20">
        <f t="shared" si="27"/>
        <v>1759173</v>
      </c>
      <c r="I1744" s="2"/>
      <c r="J1744" s="2"/>
      <c r="K1744" s="3"/>
      <c r="L1744" s="2"/>
      <c r="M1744" s="3"/>
      <c r="N1744" s="3"/>
      <c r="O1744" s="3"/>
      <c r="P1744" s="2"/>
      <c r="Q1744" s="2"/>
      <c r="R1744" s="2"/>
      <c r="S1744" s="2"/>
    </row>
    <row r="1745" spans="1:19" s="21" customFormat="1" ht="27" customHeight="1">
      <c r="A1745" s="14">
        <v>1740</v>
      </c>
      <c r="B1745" s="26">
        <v>45547</v>
      </c>
      <c r="C1745" s="27" t="s">
        <v>3490</v>
      </c>
      <c r="D1745" s="17" t="s">
        <v>14</v>
      </c>
      <c r="E1745" s="28" t="s">
        <v>3491</v>
      </c>
      <c r="F1745" s="20">
        <v>581043</v>
      </c>
      <c r="G1745" s="20">
        <v>46483</v>
      </c>
      <c r="H1745" s="20">
        <f t="shared" si="27"/>
        <v>627526</v>
      </c>
      <c r="I1745" s="2"/>
      <c r="J1745" s="2"/>
      <c r="K1745" s="3"/>
      <c r="L1745" s="2"/>
      <c r="M1745" s="3"/>
      <c r="N1745" s="3"/>
      <c r="O1745" s="3"/>
      <c r="P1745" s="2"/>
      <c r="Q1745" s="2"/>
      <c r="R1745" s="2"/>
      <c r="S1745" s="2"/>
    </row>
    <row r="1746" spans="1:19" s="21" customFormat="1" ht="27" customHeight="1">
      <c r="A1746" s="14">
        <v>1741</v>
      </c>
      <c r="B1746" s="26">
        <v>45547</v>
      </c>
      <c r="C1746" s="27" t="s">
        <v>3492</v>
      </c>
      <c r="D1746" s="17" t="s">
        <v>14</v>
      </c>
      <c r="E1746" s="28" t="s">
        <v>3493</v>
      </c>
      <c r="F1746" s="20">
        <v>516104</v>
      </c>
      <c r="G1746" s="20">
        <v>41288</v>
      </c>
      <c r="H1746" s="20">
        <f t="shared" si="27"/>
        <v>557392</v>
      </c>
      <c r="I1746" s="2"/>
      <c r="J1746" s="2"/>
      <c r="K1746" s="3"/>
      <c r="L1746" s="2"/>
      <c r="M1746" s="3"/>
      <c r="N1746" s="3"/>
      <c r="O1746" s="3"/>
      <c r="P1746" s="2"/>
      <c r="Q1746" s="2"/>
      <c r="R1746" s="2"/>
      <c r="S1746" s="2"/>
    </row>
    <row r="1747" spans="1:19" s="21" customFormat="1" ht="27" customHeight="1">
      <c r="A1747" s="14">
        <v>1742</v>
      </c>
      <c r="B1747" s="26">
        <v>45547</v>
      </c>
      <c r="C1747" s="27" t="s">
        <v>3494</v>
      </c>
      <c r="D1747" s="17" t="s">
        <v>14</v>
      </c>
      <c r="E1747" s="28" t="s">
        <v>3495</v>
      </c>
      <c r="F1747" s="20">
        <v>752730</v>
      </c>
      <c r="G1747" s="20">
        <v>60218</v>
      </c>
      <c r="H1747" s="20">
        <f t="shared" si="27"/>
        <v>812948</v>
      </c>
      <c r="I1747" s="2"/>
      <c r="J1747" s="2"/>
      <c r="K1747" s="3"/>
      <c r="L1747" s="2"/>
      <c r="M1747" s="3"/>
      <c r="N1747" s="3"/>
      <c r="O1747" s="3"/>
      <c r="P1747" s="2"/>
      <c r="Q1747" s="2"/>
      <c r="R1747" s="2"/>
      <c r="S1747" s="2"/>
    </row>
    <row r="1748" spans="1:19" s="21" customFormat="1" ht="27" customHeight="1">
      <c r="A1748" s="14">
        <v>1743</v>
      </c>
      <c r="B1748" s="26">
        <v>45547</v>
      </c>
      <c r="C1748" s="27" t="s">
        <v>3496</v>
      </c>
      <c r="D1748" s="17" t="s">
        <v>14</v>
      </c>
      <c r="E1748" s="28" t="s">
        <v>3497</v>
      </c>
      <c r="F1748" s="20">
        <v>1574628</v>
      </c>
      <c r="G1748" s="20">
        <v>125970</v>
      </c>
      <c r="H1748" s="20">
        <f t="shared" si="27"/>
        <v>1700598</v>
      </c>
      <c r="I1748" s="2"/>
      <c r="J1748" s="2"/>
      <c r="K1748" s="3"/>
      <c r="L1748" s="2"/>
      <c r="M1748" s="3"/>
      <c r="N1748" s="3"/>
      <c r="O1748" s="3"/>
      <c r="P1748" s="2"/>
      <c r="Q1748" s="2"/>
      <c r="R1748" s="2"/>
      <c r="S1748" s="2"/>
    </row>
    <row r="1749" spans="1:19" s="21" customFormat="1" ht="27" customHeight="1">
      <c r="A1749" s="14">
        <v>1744</v>
      </c>
      <c r="B1749" s="26">
        <v>45547</v>
      </c>
      <c r="C1749" s="27" t="s">
        <v>3498</v>
      </c>
      <c r="D1749" s="17" t="s">
        <v>14</v>
      </c>
      <c r="E1749" s="28" t="s">
        <v>3499</v>
      </c>
      <c r="F1749" s="20">
        <v>752730</v>
      </c>
      <c r="G1749" s="20">
        <v>60218</v>
      </c>
      <c r="H1749" s="20">
        <f t="shared" si="27"/>
        <v>812948</v>
      </c>
      <c r="I1749" s="2"/>
      <c r="J1749" s="2"/>
      <c r="K1749" s="3"/>
      <c r="L1749" s="2"/>
      <c r="M1749" s="3"/>
      <c r="N1749" s="3"/>
      <c r="O1749" s="3"/>
      <c r="P1749" s="2"/>
      <c r="Q1749" s="2"/>
      <c r="R1749" s="2"/>
      <c r="S1749" s="2"/>
    </row>
    <row r="1750" spans="1:19" s="21" customFormat="1" ht="27" customHeight="1">
      <c r="A1750" s="14">
        <v>1745</v>
      </c>
      <c r="B1750" s="26">
        <v>45547</v>
      </c>
      <c r="C1750" s="27" t="s">
        <v>3500</v>
      </c>
      <c r="D1750" s="17" t="s">
        <v>14</v>
      </c>
      <c r="E1750" s="28" t="s">
        <v>3501</v>
      </c>
      <c r="F1750" s="20">
        <v>1505460</v>
      </c>
      <c r="G1750" s="20">
        <v>120437</v>
      </c>
      <c r="H1750" s="20">
        <f t="shared" si="27"/>
        <v>1625897</v>
      </c>
      <c r="I1750" s="2"/>
      <c r="J1750" s="2"/>
      <c r="K1750" s="3"/>
      <c r="L1750" s="2"/>
      <c r="M1750" s="3"/>
      <c r="N1750" s="3"/>
      <c r="O1750" s="3"/>
      <c r="P1750" s="2"/>
      <c r="Q1750" s="2"/>
      <c r="R1750" s="2"/>
      <c r="S1750" s="2"/>
    </row>
    <row r="1751" spans="1:19" s="21" customFormat="1" ht="27" customHeight="1">
      <c r="A1751" s="14">
        <v>1746</v>
      </c>
      <c r="B1751" s="26">
        <v>45547</v>
      </c>
      <c r="C1751" s="27" t="s">
        <v>3502</v>
      </c>
      <c r="D1751" s="17" t="s">
        <v>14</v>
      </c>
      <c r="E1751" s="28" t="s">
        <v>3503</v>
      </c>
      <c r="F1751" s="20">
        <v>1254550</v>
      </c>
      <c r="G1751" s="20">
        <v>100364</v>
      </c>
      <c r="H1751" s="20">
        <f t="shared" si="27"/>
        <v>1354914</v>
      </c>
      <c r="I1751" s="2"/>
      <c r="J1751" s="2"/>
      <c r="K1751" s="3"/>
      <c r="L1751" s="2"/>
      <c r="M1751" s="3"/>
      <c r="N1751" s="3"/>
      <c r="O1751" s="3"/>
      <c r="P1751" s="2"/>
      <c r="Q1751" s="2"/>
      <c r="R1751" s="2"/>
      <c r="S1751" s="2"/>
    </row>
    <row r="1752" spans="1:19" s="21" customFormat="1" ht="27" customHeight="1">
      <c r="A1752" s="14">
        <v>1747</v>
      </c>
      <c r="B1752" s="26">
        <v>45547</v>
      </c>
      <c r="C1752" s="27" t="s">
        <v>3504</v>
      </c>
      <c r="D1752" s="17" t="s">
        <v>14</v>
      </c>
      <c r="E1752" s="28" t="s">
        <v>3505</v>
      </c>
      <c r="F1752" s="20">
        <v>716832</v>
      </c>
      <c r="G1752" s="20">
        <v>57347</v>
      </c>
      <c r="H1752" s="20">
        <f t="shared" si="27"/>
        <v>774179</v>
      </c>
      <c r="I1752" s="2"/>
      <c r="J1752" s="2"/>
      <c r="K1752" s="3"/>
      <c r="L1752" s="2"/>
      <c r="M1752" s="3"/>
      <c r="N1752" s="3"/>
      <c r="O1752" s="3"/>
      <c r="P1752" s="2"/>
      <c r="Q1752" s="2"/>
      <c r="R1752" s="2"/>
      <c r="S1752" s="2"/>
    </row>
    <row r="1753" spans="1:19" s="21" customFormat="1" ht="27" customHeight="1">
      <c r="A1753" s="14">
        <v>1748</v>
      </c>
      <c r="B1753" s="26">
        <v>45547</v>
      </c>
      <c r="C1753" s="27" t="s">
        <v>3506</v>
      </c>
      <c r="D1753" s="17" t="s">
        <v>14</v>
      </c>
      <c r="E1753" s="28" t="s">
        <v>3507</v>
      </c>
      <c r="F1753" s="20">
        <v>960336</v>
      </c>
      <c r="G1753" s="20">
        <v>76827</v>
      </c>
      <c r="H1753" s="20">
        <f t="shared" si="27"/>
        <v>1037163</v>
      </c>
      <c r="I1753" s="2"/>
      <c r="J1753" s="2"/>
      <c r="K1753" s="3"/>
      <c r="L1753" s="2"/>
      <c r="M1753" s="3"/>
      <c r="N1753" s="3"/>
      <c r="O1753" s="3"/>
      <c r="P1753" s="2"/>
      <c r="Q1753" s="2"/>
      <c r="R1753" s="2"/>
      <c r="S1753" s="2"/>
    </row>
    <row r="1754" spans="1:19" s="21" customFormat="1" ht="27" customHeight="1">
      <c r="A1754" s="14">
        <v>1749</v>
      </c>
      <c r="B1754" s="26">
        <v>45547</v>
      </c>
      <c r="C1754" s="27" t="s">
        <v>3508</v>
      </c>
      <c r="D1754" s="17" t="s">
        <v>14</v>
      </c>
      <c r="E1754" s="28" t="s">
        <v>3509</v>
      </c>
      <c r="F1754" s="20">
        <v>647152</v>
      </c>
      <c r="G1754" s="20">
        <v>51772</v>
      </c>
      <c r="H1754" s="20">
        <f t="shared" si="27"/>
        <v>698924</v>
      </c>
      <c r="I1754" s="2"/>
      <c r="J1754" s="2"/>
      <c r="K1754" s="3"/>
      <c r="L1754" s="2"/>
      <c r="M1754" s="3"/>
      <c r="N1754" s="3"/>
      <c r="O1754" s="3"/>
      <c r="P1754" s="2"/>
      <c r="Q1754" s="2"/>
      <c r="R1754" s="2"/>
      <c r="S1754" s="2"/>
    </row>
    <row r="1755" spans="1:19" s="21" customFormat="1" ht="27" customHeight="1">
      <c r="A1755" s="14">
        <v>1750</v>
      </c>
      <c r="B1755" s="26">
        <v>45547</v>
      </c>
      <c r="C1755" s="27" t="s">
        <v>3510</v>
      </c>
      <c r="D1755" s="17" t="s">
        <v>14</v>
      </c>
      <c r="E1755" s="28" t="s">
        <v>3511</v>
      </c>
      <c r="F1755" s="20">
        <v>1096904</v>
      </c>
      <c r="G1755" s="20">
        <v>87752</v>
      </c>
      <c r="H1755" s="20">
        <f t="shared" si="27"/>
        <v>1184656</v>
      </c>
      <c r="I1755" s="2"/>
      <c r="J1755" s="2"/>
      <c r="K1755" s="3"/>
      <c r="L1755" s="2"/>
      <c r="M1755" s="3"/>
      <c r="N1755" s="3"/>
      <c r="O1755" s="3"/>
      <c r="P1755" s="2"/>
      <c r="Q1755" s="2"/>
      <c r="R1755" s="2"/>
      <c r="S1755" s="2"/>
    </row>
    <row r="1756" spans="1:19" s="21" customFormat="1" ht="27" customHeight="1">
      <c r="A1756" s="14">
        <v>1751</v>
      </c>
      <c r="B1756" s="26">
        <v>45547</v>
      </c>
      <c r="C1756" s="27" t="s">
        <v>3512</v>
      </c>
      <c r="D1756" s="17" t="s">
        <v>14</v>
      </c>
      <c r="E1756" s="28" t="s">
        <v>3513</v>
      </c>
      <c r="F1756" s="20">
        <v>716832</v>
      </c>
      <c r="G1756" s="20">
        <v>57347</v>
      </c>
      <c r="H1756" s="20">
        <f t="shared" si="27"/>
        <v>774179</v>
      </c>
      <c r="I1756" s="2"/>
      <c r="J1756" s="2"/>
      <c r="K1756" s="3"/>
      <c r="L1756" s="2"/>
      <c r="M1756" s="3"/>
      <c r="N1756" s="3"/>
      <c r="O1756" s="3"/>
      <c r="P1756" s="2"/>
      <c r="Q1756" s="2"/>
      <c r="R1756" s="2"/>
      <c r="S1756" s="2"/>
    </row>
    <row r="1757" spans="1:19" s="21" customFormat="1" ht="27" customHeight="1">
      <c r="A1757" s="14">
        <v>1752</v>
      </c>
      <c r="B1757" s="26">
        <v>45547</v>
      </c>
      <c r="C1757" s="27" t="s">
        <v>3514</v>
      </c>
      <c r="D1757" s="17" t="s">
        <v>14</v>
      </c>
      <c r="E1757" s="28" t="s">
        <v>3515</v>
      </c>
      <c r="F1757" s="20">
        <v>720252</v>
      </c>
      <c r="G1757" s="20">
        <v>57620</v>
      </c>
      <c r="H1757" s="20">
        <f t="shared" si="27"/>
        <v>777872</v>
      </c>
      <c r="I1757" s="2"/>
      <c r="J1757" s="2"/>
      <c r="K1757" s="3"/>
      <c r="L1757" s="2"/>
      <c r="M1757" s="3"/>
      <c r="N1757" s="3"/>
      <c r="O1757" s="3"/>
      <c r="P1757" s="2"/>
      <c r="Q1757" s="2"/>
      <c r="R1757" s="2"/>
      <c r="S1757" s="2"/>
    </row>
    <row r="1758" spans="1:19" s="21" customFormat="1" ht="27" customHeight="1">
      <c r="A1758" s="14">
        <v>1753</v>
      </c>
      <c r="B1758" s="26">
        <v>45547</v>
      </c>
      <c r="C1758" s="27" t="s">
        <v>3516</v>
      </c>
      <c r="D1758" s="17" t="s">
        <v>14</v>
      </c>
      <c r="E1758" s="28" t="s">
        <v>3517</v>
      </c>
      <c r="F1758" s="20">
        <v>1013832</v>
      </c>
      <c r="G1758" s="20">
        <v>81107</v>
      </c>
      <c r="H1758" s="20">
        <f t="shared" si="27"/>
        <v>1094939</v>
      </c>
      <c r="I1758" s="2"/>
      <c r="J1758" s="2"/>
      <c r="K1758" s="3"/>
      <c r="L1758" s="2"/>
      <c r="M1758" s="3"/>
      <c r="N1758" s="3"/>
      <c r="O1758" s="3"/>
      <c r="P1758" s="2"/>
      <c r="Q1758" s="2"/>
      <c r="R1758" s="2"/>
      <c r="S1758" s="2"/>
    </row>
    <row r="1759" spans="1:19" s="21" customFormat="1" ht="27" customHeight="1">
      <c r="A1759" s="14">
        <v>1754</v>
      </c>
      <c r="B1759" s="26">
        <v>45547</v>
      </c>
      <c r="C1759" s="27" t="s">
        <v>3518</v>
      </c>
      <c r="D1759" s="17" t="s">
        <v>14</v>
      </c>
      <c r="E1759" s="28" t="s">
        <v>3519</v>
      </c>
      <c r="F1759" s="20">
        <v>737956</v>
      </c>
      <c r="G1759" s="20">
        <v>59036</v>
      </c>
      <c r="H1759" s="20">
        <f t="shared" si="27"/>
        <v>796992</v>
      </c>
      <c r="I1759" s="2"/>
      <c r="J1759" s="2"/>
      <c r="K1759" s="3"/>
      <c r="L1759" s="2"/>
      <c r="M1759" s="3"/>
      <c r="N1759" s="3"/>
      <c r="O1759" s="3"/>
      <c r="P1759" s="2"/>
      <c r="Q1759" s="2"/>
      <c r="R1759" s="2"/>
      <c r="S1759" s="2"/>
    </row>
    <row r="1760" spans="1:19" s="21" customFormat="1" ht="27" customHeight="1">
      <c r="A1760" s="14">
        <v>1755</v>
      </c>
      <c r="B1760" s="26">
        <v>45547</v>
      </c>
      <c r="C1760" s="27" t="s">
        <v>3520</v>
      </c>
      <c r="D1760" s="17" t="s">
        <v>14</v>
      </c>
      <c r="E1760" s="28" t="s">
        <v>3521</v>
      </c>
      <c r="F1760" s="20">
        <v>737956</v>
      </c>
      <c r="G1760" s="20">
        <v>59036</v>
      </c>
      <c r="H1760" s="20">
        <f t="shared" si="27"/>
        <v>796992</v>
      </c>
      <c r="I1760" s="2"/>
      <c r="J1760" s="2"/>
      <c r="K1760" s="3"/>
      <c r="L1760" s="2"/>
      <c r="M1760" s="3"/>
      <c r="N1760" s="3"/>
      <c r="O1760" s="3"/>
      <c r="P1760" s="2"/>
      <c r="Q1760" s="2"/>
      <c r="R1760" s="2"/>
      <c r="S1760" s="2"/>
    </row>
    <row r="1761" spans="1:19" s="21" customFormat="1" ht="27" customHeight="1">
      <c r="A1761" s="14">
        <v>1756</v>
      </c>
      <c r="B1761" s="26">
        <v>45547</v>
      </c>
      <c r="C1761" s="27" t="s">
        <v>3522</v>
      </c>
      <c r="D1761" s="17" t="s">
        <v>14</v>
      </c>
      <c r="E1761" s="28" t="s">
        <v>3523</v>
      </c>
      <c r="F1761" s="20">
        <v>704409</v>
      </c>
      <c r="G1761" s="20">
        <v>56353</v>
      </c>
      <c r="H1761" s="20">
        <f t="shared" si="27"/>
        <v>760762</v>
      </c>
      <c r="I1761" s="2"/>
      <c r="J1761" s="2"/>
      <c r="K1761" s="3"/>
      <c r="L1761" s="2"/>
      <c r="M1761" s="3"/>
      <c r="N1761" s="3"/>
      <c r="O1761" s="3"/>
      <c r="P1761" s="2"/>
      <c r="Q1761" s="2"/>
      <c r="R1761" s="2"/>
      <c r="S1761" s="2"/>
    </row>
    <row r="1762" spans="1:19" s="21" customFormat="1" ht="27" customHeight="1">
      <c r="A1762" s="14">
        <v>1757</v>
      </c>
      <c r="B1762" s="26">
        <v>45547</v>
      </c>
      <c r="C1762" s="27" t="s">
        <v>3524</v>
      </c>
      <c r="D1762" s="17" t="s">
        <v>14</v>
      </c>
      <c r="E1762" s="28" t="s">
        <v>3525</v>
      </c>
      <c r="F1762" s="20">
        <v>44304512</v>
      </c>
      <c r="G1762" s="20">
        <v>3544361</v>
      </c>
      <c r="H1762" s="20">
        <f t="shared" si="27"/>
        <v>47848873</v>
      </c>
      <c r="I1762" s="2"/>
      <c r="J1762" s="2"/>
      <c r="K1762" s="3"/>
      <c r="L1762" s="2"/>
      <c r="M1762" s="3"/>
      <c r="N1762" s="3"/>
      <c r="O1762" s="3"/>
      <c r="P1762" s="2"/>
      <c r="Q1762" s="2"/>
      <c r="R1762" s="2"/>
      <c r="S1762" s="2"/>
    </row>
    <row r="1763" spans="1:19" s="21" customFormat="1" ht="27" customHeight="1">
      <c r="A1763" s="14">
        <v>1758</v>
      </c>
      <c r="B1763" s="26">
        <v>45547</v>
      </c>
      <c r="C1763" s="27" t="s">
        <v>3526</v>
      </c>
      <c r="D1763" s="17" t="s">
        <v>14</v>
      </c>
      <c r="E1763" s="28" t="s">
        <v>3527</v>
      </c>
      <c r="F1763" s="20">
        <v>1791420</v>
      </c>
      <c r="G1763" s="20">
        <v>143314</v>
      </c>
      <c r="H1763" s="20">
        <f t="shared" si="27"/>
        <v>1934734</v>
      </c>
      <c r="I1763" s="2"/>
      <c r="J1763" s="2"/>
      <c r="K1763" s="3"/>
      <c r="L1763" s="2"/>
      <c r="M1763" s="3"/>
      <c r="N1763" s="3"/>
      <c r="O1763" s="3"/>
      <c r="P1763" s="2"/>
      <c r="Q1763" s="2"/>
      <c r="R1763" s="2"/>
      <c r="S1763" s="2"/>
    </row>
    <row r="1764" spans="1:19" s="21" customFormat="1" ht="27" customHeight="1">
      <c r="A1764" s="14">
        <v>1759</v>
      </c>
      <c r="B1764" s="26">
        <v>45547</v>
      </c>
      <c r="C1764" s="27" t="s">
        <v>3528</v>
      </c>
      <c r="D1764" s="17" t="s">
        <v>14</v>
      </c>
      <c r="E1764" s="28" t="s">
        <v>3529</v>
      </c>
      <c r="F1764" s="20">
        <v>1644869</v>
      </c>
      <c r="G1764" s="20">
        <v>131590</v>
      </c>
      <c r="H1764" s="20">
        <f t="shared" si="27"/>
        <v>1776459</v>
      </c>
      <c r="I1764" s="2"/>
      <c r="J1764" s="2"/>
      <c r="K1764" s="3"/>
      <c r="L1764" s="2"/>
      <c r="M1764" s="3"/>
      <c r="N1764" s="3"/>
      <c r="O1764" s="3"/>
      <c r="P1764" s="2"/>
      <c r="Q1764" s="2"/>
      <c r="R1764" s="2"/>
      <c r="S1764" s="2"/>
    </row>
    <row r="1765" spans="1:19" s="21" customFormat="1" ht="27" customHeight="1">
      <c r="A1765" s="14">
        <v>1760</v>
      </c>
      <c r="B1765" s="26">
        <v>45547</v>
      </c>
      <c r="C1765" s="27" t="s">
        <v>3530</v>
      </c>
      <c r="D1765" s="17" t="s">
        <v>14</v>
      </c>
      <c r="E1765" s="28" t="s">
        <v>3531</v>
      </c>
      <c r="F1765" s="20">
        <v>2509770</v>
      </c>
      <c r="G1765" s="20">
        <v>200782</v>
      </c>
      <c r="H1765" s="20">
        <f t="shared" si="27"/>
        <v>2710552</v>
      </c>
      <c r="I1765" s="2"/>
      <c r="J1765" s="2"/>
      <c r="K1765" s="3"/>
      <c r="L1765" s="2"/>
      <c r="M1765" s="3"/>
      <c r="N1765" s="3"/>
      <c r="O1765" s="3"/>
      <c r="P1765" s="2"/>
      <c r="Q1765" s="2"/>
      <c r="R1765" s="2"/>
      <c r="S1765" s="2"/>
    </row>
    <row r="1766" spans="1:19" s="21" customFormat="1" ht="27" customHeight="1">
      <c r="A1766" s="14">
        <v>1761</v>
      </c>
      <c r="B1766" s="26">
        <v>45547</v>
      </c>
      <c r="C1766" s="27" t="s">
        <v>3532</v>
      </c>
      <c r="D1766" s="17" t="s">
        <v>14</v>
      </c>
      <c r="E1766" s="28" t="s">
        <v>3533</v>
      </c>
      <c r="F1766" s="20">
        <v>1844890</v>
      </c>
      <c r="G1766" s="20">
        <v>147591</v>
      </c>
      <c r="H1766" s="20">
        <f t="shared" si="27"/>
        <v>1992481</v>
      </c>
      <c r="I1766" s="2"/>
      <c r="J1766" s="2"/>
      <c r="K1766" s="3"/>
      <c r="L1766" s="2"/>
      <c r="M1766" s="3"/>
      <c r="N1766" s="3"/>
      <c r="O1766" s="3"/>
      <c r="P1766" s="2"/>
      <c r="Q1766" s="2"/>
      <c r="R1766" s="2"/>
      <c r="S1766" s="2"/>
    </row>
    <row r="1767" spans="1:19" s="21" customFormat="1" ht="27" customHeight="1">
      <c r="A1767" s="14">
        <v>1762</v>
      </c>
      <c r="B1767" s="26">
        <v>45547</v>
      </c>
      <c r="C1767" s="27" t="s">
        <v>3534</v>
      </c>
      <c r="D1767" s="17" t="s">
        <v>14</v>
      </c>
      <c r="E1767" s="28" t="s">
        <v>3535</v>
      </c>
      <c r="F1767" s="20">
        <v>1899355</v>
      </c>
      <c r="G1767" s="20">
        <v>151948</v>
      </c>
      <c r="H1767" s="20">
        <f t="shared" si="27"/>
        <v>2051303</v>
      </c>
      <c r="I1767" s="2"/>
      <c r="J1767" s="2"/>
      <c r="K1767" s="3"/>
      <c r="L1767" s="2"/>
      <c r="M1767" s="3"/>
      <c r="N1767" s="3"/>
      <c r="O1767" s="3"/>
      <c r="P1767" s="2"/>
      <c r="Q1767" s="2"/>
      <c r="R1767" s="2"/>
      <c r="S1767" s="2"/>
    </row>
    <row r="1768" spans="1:19" s="21" customFormat="1" ht="27" customHeight="1">
      <c r="A1768" s="14">
        <v>1763</v>
      </c>
      <c r="B1768" s="26">
        <v>45547</v>
      </c>
      <c r="C1768" s="27" t="s">
        <v>3536</v>
      </c>
      <c r="D1768" s="17" t="s">
        <v>14</v>
      </c>
      <c r="E1768" s="28" t="s">
        <v>3537</v>
      </c>
      <c r="F1768" s="20">
        <v>734047</v>
      </c>
      <c r="G1768" s="20">
        <v>58724</v>
      </c>
      <c r="H1768" s="20">
        <f t="shared" si="27"/>
        <v>792771</v>
      </c>
      <c r="I1768" s="2"/>
      <c r="J1768" s="2"/>
      <c r="K1768" s="3"/>
      <c r="L1768" s="2"/>
      <c r="M1768" s="3"/>
      <c r="N1768" s="3"/>
      <c r="O1768" s="3"/>
      <c r="P1768" s="2"/>
      <c r="Q1768" s="2"/>
      <c r="R1768" s="2"/>
      <c r="S1768" s="2"/>
    </row>
    <row r="1769" spans="1:19" s="21" customFormat="1" ht="27" customHeight="1">
      <c r="A1769" s="14">
        <v>1764</v>
      </c>
      <c r="B1769" s="26">
        <v>45547</v>
      </c>
      <c r="C1769" s="27" t="s">
        <v>3538</v>
      </c>
      <c r="D1769" s="17" t="s">
        <v>14</v>
      </c>
      <c r="E1769" s="28" t="s">
        <v>3539</v>
      </c>
      <c r="F1769" s="20">
        <v>777406</v>
      </c>
      <c r="G1769" s="20">
        <v>62192</v>
      </c>
      <c r="H1769" s="20">
        <f t="shared" si="27"/>
        <v>839598</v>
      </c>
      <c r="I1769" s="2"/>
      <c r="J1769" s="2"/>
      <c r="K1769" s="3"/>
      <c r="L1769" s="2"/>
      <c r="M1769" s="3"/>
      <c r="N1769" s="3"/>
      <c r="O1769" s="3"/>
      <c r="P1769" s="2"/>
      <c r="Q1769" s="2"/>
      <c r="R1769" s="2"/>
      <c r="S1769" s="2"/>
    </row>
    <row r="1770" spans="1:19" s="21" customFormat="1" ht="27" customHeight="1">
      <c r="A1770" s="14">
        <v>1765</v>
      </c>
      <c r="B1770" s="26">
        <v>45547</v>
      </c>
      <c r="C1770" s="27" t="s">
        <v>3540</v>
      </c>
      <c r="D1770" s="17" t="s">
        <v>14</v>
      </c>
      <c r="E1770" s="28" t="s">
        <v>3541</v>
      </c>
      <c r="F1770" s="20">
        <v>867076</v>
      </c>
      <c r="G1770" s="20">
        <v>69366</v>
      </c>
      <c r="H1770" s="20">
        <f t="shared" si="27"/>
        <v>936442</v>
      </c>
      <c r="I1770" s="2"/>
      <c r="J1770" s="2"/>
      <c r="K1770" s="3"/>
      <c r="L1770" s="2"/>
      <c r="M1770" s="3"/>
      <c r="N1770" s="3"/>
      <c r="O1770" s="3"/>
      <c r="P1770" s="2"/>
      <c r="Q1770" s="2"/>
      <c r="R1770" s="2"/>
      <c r="S1770" s="2"/>
    </row>
    <row r="1771" spans="1:19" s="21" customFormat="1" ht="27" customHeight="1">
      <c r="A1771" s="14">
        <v>1766</v>
      </c>
      <c r="B1771" s="26">
        <v>45547</v>
      </c>
      <c r="C1771" s="27" t="s">
        <v>3542</v>
      </c>
      <c r="D1771" s="17" t="s">
        <v>14</v>
      </c>
      <c r="E1771" s="28" t="s">
        <v>3543</v>
      </c>
      <c r="F1771" s="20">
        <v>845688</v>
      </c>
      <c r="G1771" s="20">
        <v>67655</v>
      </c>
      <c r="H1771" s="20">
        <f t="shared" si="27"/>
        <v>913343</v>
      </c>
      <c r="I1771" s="2"/>
      <c r="J1771" s="2"/>
      <c r="K1771" s="3"/>
      <c r="L1771" s="2"/>
      <c r="M1771" s="3"/>
      <c r="N1771" s="3"/>
      <c r="O1771" s="3"/>
      <c r="P1771" s="2"/>
      <c r="Q1771" s="2"/>
      <c r="R1771" s="2"/>
      <c r="S1771" s="2"/>
    </row>
    <row r="1772" spans="1:19" s="21" customFormat="1" ht="27" customHeight="1">
      <c r="A1772" s="14">
        <v>1767</v>
      </c>
      <c r="B1772" s="26">
        <v>45547</v>
      </c>
      <c r="C1772" s="27" t="s">
        <v>3544</v>
      </c>
      <c r="D1772" s="17" t="s">
        <v>14</v>
      </c>
      <c r="E1772" s="28" t="s">
        <v>3545</v>
      </c>
      <c r="F1772" s="20">
        <v>1832832</v>
      </c>
      <c r="G1772" s="20">
        <v>146627</v>
      </c>
      <c r="H1772" s="20">
        <f t="shared" si="27"/>
        <v>1979459</v>
      </c>
      <c r="I1772" s="2"/>
      <c r="J1772" s="2"/>
      <c r="K1772" s="3"/>
      <c r="L1772" s="2"/>
      <c r="M1772" s="3"/>
      <c r="N1772" s="3"/>
      <c r="O1772" s="3"/>
      <c r="P1772" s="2"/>
      <c r="Q1772" s="2"/>
      <c r="R1772" s="2"/>
      <c r="S1772" s="2"/>
    </row>
    <row r="1773" spans="1:19" s="21" customFormat="1" ht="27" customHeight="1">
      <c r="A1773" s="14">
        <v>1768</v>
      </c>
      <c r="B1773" s="26">
        <v>45547</v>
      </c>
      <c r="C1773" s="27" t="s">
        <v>3546</v>
      </c>
      <c r="D1773" s="17" t="s">
        <v>14</v>
      </c>
      <c r="E1773" s="28" t="s">
        <v>3547</v>
      </c>
      <c r="F1773" s="20">
        <v>793460</v>
      </c>
      <c r="G1773" s="20">
        <v>63477</v>
      </c>
      <c r="H1773" s="20">
        <f t="shared" si="27"/>
        <v>856937</v>
      </c>
      <c r="I1773" s="2"/>
      <c r="J1773" s="2"/>
      <c r="K1773" s="3"/>
      <c r="L1773" s="2"/>
      <c r="M1773" s="3"/>
      <c r="N1773" s="3"/>
      <c r="O1773" s="3"/>
      <c r="P1773" s="2"/>
      <c r="Q1773" s="2"/>
      <c r="R1773" s="2"/>
      <c r="S1773" s="2"/>
    </row>
    <row r="1774" spans="1:19" s="21" customFormat="1" ht="27" customHeight="1">
      <c r="A1774" s="14">
        <v>1769</v>
      </c>
      <c r="B1774" s="26">
        <v>45547</v>
      </c>
      <c r="C1774" s="27" t="s">
        <v>3548</v>
      </c>
      <c r="D1774" s="17" t="s">
        <v>14</v>
      </c>
      <c r="E1774" s="28" t="s">
        <v>3549</v>
      </c>
      <c r="F1774" s="20">
        <v>2522275</v>
      </c>
      <c r="G1774" s="20">
        <v>201782</v>
      </c>
      <c r="H1774" s="20">
        <f t="shared" si="27"/>
        <v>2724057</v>
      </c>
      <c r="I1774" s="2"/>
      <c r="J1774" s="2"/>
      <c r="K1774" s="3"/>
      <c r="L1774" s="2"/>
      <c r="M1774" s="3"/>
      <c r="N1774" s="3"/>
      <c r="O1774" s="3"/>
      <c r="P1774" s="2"/>
      <c r="Q1774" s="2"/>
      <c r="R1774" s="2"/>
      <c r="S1774" s="2"/>
    </row>
    <row r="1775" spans="1:19" s="21" customFormat="1" ht="27" customHeight="1">
      <c r="A1775" s="14">
        <v>1770</v>
      </c>
      <c r="B1775" s="26">
        <v>45547</v>
      </c>
      <c r="C1775" s="27" t="s">
        <v>3550</v>
      </c>
      <c r="D1775" s="17" t="s">
        <v>14</v>
      </c>
      <c r="E1775" s="28" t="s">
        <v>3551</v>
      </c>
      <c r="F1775" s="20">
        <v>749178</v>
      </c>
      <c r="G1775" s="20">
        <v>59934</v>
      </c>
      <c r="H1775" s="20">
        <f t="shared" si="27"/>
        <v>809112</v>
      </c>
      <c r="I1775" s="2"/>
      <c r="J1775" s="2"/>
      <c r="K1775" s="3"/>
      <c r="L1775" s="2"/>
      <c r="M1775" s="3"/>
      <c r="N1775" s="3"/>
      <c r="O1775" s="3"/>
      <c r="P1775" s="2"/>
      <c r="Q1775" s="2"/>
      <c r="R1775" s="2"/>
      <c r="S1775" s="2"/>
    </row>
    <row r="1776" spans="1:19" s="21" customFormat="1" ht="27" customHeight="1">
      <c r="A1776" s="14">
        <v>1771</v>
      </c>
      <c r="B1776" s="26">
        <v>45547</v>
      </c>
      <c r="C1776" s="27" t="s">
        <v>3552</v>
      </c>
      <c r="D1776" s="17" t="s">
        <v>14</v>
      </c>
      <c r="E1776" s="28" t="s">
        <v>3553</v>
      </c>
      <c r="F1776" s="20">
        <v>2531435</v>
      </c>
      <c r="G1776" s="20">
        <v>202515</v>
      </c>
      <c r="H1776" s="20">
        <f t="shared" si="27"/>
        <v>2733950</v>
      </c>
      <c r="I1776" s="2"/>
      <c r="J1776" s="2"/>
      <c r="K1776" s="3"/>
      <c r="L1776" s="2"/>
      <c r="M1776" s="3"/>
      <c r="N1776" s="3"/>
      <c r="O1776" s="3"/>
      <c r="P1776" s="2"/>
      <c r="Q1776" s="2"/>
      <c r="R1776" s="2"/>
      <c r="S1776" s="2"/>
    </row>
    <row r="1777" spans="1:19" s="21" customFormat="1" ht="27" customHeight="1">
      <c r="A1777" s="14">
        <v>1772</v>
      </c>
      <c r="B1777" s="26">
        <v>45547</v>
      </c>
      <c r="C1777" s="27" t="s">
        <v>3554</v>
      </c>
      <c r="D1777" s="17" t="s">
        <v>14</v>
      </c>
      <c r="E1777" s="28" t="s">
        <v>3555</v>
      </c>
      <c r="F1777" s="20">
        <v>1223537</v>
      </c>
      <c r="G1777" s="20">
        <v>97883</v>
      </c>
      <c r="H1777" s="20">
        <f t="shared" si="27"/>
        <v>1321420</v>
      </c>
      <c r="I1777" s="2"/>
      <c r="J1777" s="2"/>
      <c r="K1777" s="3"/>
      <c r="L1777" s="2"/>
      <c r="M1777" s="3"/>
      <c r="N1777" s="3"/>
      <c r="O1777" s="3"/>
      <c r="P1777" s="2"/>
      <c r="Q1777" s="2"/>
      <c r="R1777" s="2"/>
      <c r="S1777" s="2"/>
    </row>
    <row r="1778" spans="1:19" s="21" customFormat="1" ht="27" customHeight="1">
      <c r="A1778" s="14">
        <v>1773</v>
      </c>
      <c r="B1778" s="26">
        <v>45547</v>
      </c>
      <c r="C1778" s="27" t="s">
        <v>3556</v>
      </c>
      <c r="D1778" s="17" t="s">
        <v>14</v>
      </c>
      <c r="E1778" s="28" t="s">
        <v>3557</v>
      </c>
      <c r="F1778" s="20">
        <v>777406</v>
      </c>
      <c r="G1778" s="20">
        <v>62192</v>
      </c>
      <c r="H1778" s="20">
        <f t="shared" si="27"/>
        <v>839598</v>
      </c>
      <c r="I1778" s="2"/>
      <c r="J1778" s="2"/>
      <c r="K1778" s="3"/>
      <c r="L1778" s="2"/>
      <c r="M1778" s="3"/>
      <c r="N1778" s="3"/>
      <c r="O1778" s="3"/>
      <c r="P1778" s="2"/>
      <c r="Q1778" s="2"/>
      <c r="R1778" s="2"/>
      <c r="S1778" s="2"/>
    </row>
    <row r="1779" spans="1:19" s="21" customFormat="1" ht="27" customHeight="1">
      <c r="A1779" s="14">
        <v>1774</v>
      </c>
      <c r="B1779" s="26">
        <v>45547</v>
      </c>
      <c r="C1779" s="27" t="s">
        <v>3558</v>
      </c>
      <c r="D1779" s="17" t="s">
        <v>14</v>
      </c>
      <c r="E1779" s="28" t="s">
        <v>3559</v>
      </c>
      <c r="F1779" s="20">
        <v>3156198</v>
      </c>
      <c r="G1779" s="20">
        <v>252496</v>
      </c>
      <c r="H1779" s="20">
        <f t="shared" si="27"/>
        <v>3408694</v>
      </c>
      <c r="I1779" s="2"/>
      <c r="J1779" s="2"/>
      <c r="K1779" s="3"/>
      <c r="L1779" s="2"/>
      <c r="M1779" s="3"/>
      <c r="N1779" s="3"/>
      <c r="O1779" s="3"/>
      <c r="P1779" s="2"/>
      <c r="Q1779" s="2"/>
      <c r="R1779" s="2"/>
      <c r="S1779" s="2"/>
    </row>
    <row r="1780" spans="1:19" s="21" customFormat="1" ht="27" customHeight="1">
      <c r="A1780" s="14">
        <v>1775</v>
      </c>
      <c r="B1780" s="26">
        <v>45547</v>
      </c>
      <c r="C1780" s="27" t="s">
        <v>3560</v>
      </c>
      <c r="D1780" s="17" t="s">
        <v>14</v>
      </c>
      <c r="E1780" s="28" t="s">
        <v>3561</v>
      </c>
      <c r="F1780" s="20">
        <v>997514</v>
      </c>
      <c r="G1780" s="20">
        <v>79801</v>
      </c>
      <c r="H1780" s="20">
        <f t="shared" si="27"/>
        <v>1077315</v>
      </c>
      <c r="I1780" s="2"/>
      <c r="J1780" s="2"/>
      <c r="K1780" s="3"/>
      <c r="L1780" s="2"/>
      <c r="M1780" s="3"/>
      <c r="N1780" s="3"/>
      <c r="O1780" s="3"/>
      <c r="P1780" s="2"/>
      <c r="Q1780" s="2"/>
      <c r="R1780" s="2"/>
      <c r="S1780" s="2"/>
    </row>
    <row r="1781" spans="1:19" s="21" customFormat="1" ht="27" customHeight="1">
      <c r="A1781" s="14">
        <v>1776</v>
      </c>
      <c r="B1781" s="26">
        <v>45547</v>
      </c>
      <c r="C1781" s="27" t="s">
        <v>3562</v>
      </c>
      <c r="D1781" s="17" t="s">
        <v>14</v>
      </c>
      <c r="E1781" s="28" t="s">
        <v>3563</v>
      </c>
      <c r="F1781" s="20">
        <v>740276</v>
      </c>
      <c r="G1781" s="20">
        <v>59222</v>
      </c>
      <c r="H1781" s="20">
        <f t="shared" si="27"/>
        <v>799498</v>
      </c>
      <c r="I1781" s="2"/>
      <c r="J1781" s="2"/>
      <c r="K1781" s="3"/>
      <c r="L1781" s="2"/>
      <c r="M1781" s="3"/>
      <c r="N1781" s="3"/>
      <c r="O1781" s="3"/>
      <c r="P1781" s="2"/>
      <c r="Q1781" s="2"/>
      <c r="R1781" s="2"/>
      <c r="S1781" s="2"/>
    </row>
    <row r="1782" spans="1:19" s="21" customFormat="1" ht="27" customHeight="1">
      <c r="A1782" s="14">
        <v>1777</v>
      </c>
      <c r="B1782" s="26">
        <v>45547</v>
      </c>
      <c r="C1782" s="27" t="s">
        <v>3564</v>
      </c>
      <c r="D1782" s="17" t="s">
        <v>14</v>
      </c>
      <c r="E1782" s="28" t="s">
        <v>3565</v>
      </c>
      <c r="F1782" s="20">
        <v>768611</v>
      </c>
      <c r="G1782" s="20">
        <v>61489</v>
      </c>
      <c r="H1782" s="20">
        <f t="shared" si="27"/>
        <v>830100</v>
      </c>
      <c r="I1782" s="2"/>
      <c r="J1782" s="2"/>
      <c r="K1782" s="3"/>
      <c r="L1782" s="2"/>
      <c r="M1782" s="3"/>
      <c r="N1782" s="3"/>
      <c r="O1782" s="3"/>
      <c r="P1782" s="2"/>
      <c r="Q1782" s="2"/>
      <c r="R1782" s="2"/>
      <c r="S1782" s="2"/>
    </row>
    <row r="1783" spans="1:19" s="21" customFormat="1" ht="27" customHeight="1">
      <c r="A1783" s="14">
        <v>1778</v>
      </c>
      <c r="B1783" s="26">
        <v>45547</v>
      </c>
      <c r="C1783" s="27" t="s">
        <v>3566</v>
      </c>
      <c r="D1783" s="17" t="s">
        <v>14</v>
      </c>
      <c r="E1783" s="28" t="s">
        <v>3567</v>
      </c>
      <c r="F1783" s="20">
        <v>1931676</v>
      </c>
      <c r="G1783" s="20">
        <v>154534</v>
      </c>
      <c r="H1783" s="20">
        <f t="shared" si="27"/>
        <v>2086210</v>
      </c>
      <c r="I1783" s="2"/>
      <c r="J1783" s="2"/>
      <c r="K1783" s="3"/>
      <c r="L1783" s="2"/>
      <c r="M1783" s="3"/>
      <c r="N1783" s="3"/>
      <c r="O1783" s="3"/>
      <c r="P1783" s="2"/>
      <c r="Q1783" s="2"/>
      <c r="R1783" s="2"/>
      <c r="S1783" s="2"/>
    </row>
    <row r="1784" spans="1:19" s="21" customFormat="1" ht="27" customHeight="1">
      <c r="A1784" s="14">
        <v>1779</v>
      </c>
      <c r="B1784" s="26">
        <v>45547</v>
      </c>
      <c r="C1784" s="27" t="s">
        <v>3568</v>
      </c>
      <c r="D1784" s="17" t="s">
        <v>14</v>
      </c>
      <c r="E1784" s="28" t="s">
        <v>3569</v>
      </c>
      <c r="F1784" s="20">
        <v>1200420</v>
      </c>
      <c r="G1784" s="20">
        <v>96034</v>
      </c>
      <c r="H1784" s="20">
        <f t="shared" si="27"/>
        <v>1296454</v>
      </c>
      <c r="I1784" s="2"/>
      <c r="J1784" s="2"/>
      <c r="K1784" s="3"/>
      <c r="L1784" s="2"/>
      <c r="M1784" s="3"/>
      <c r="N1784" s="3"/>
      <c r="O1784" s="3"/>
      <c r="P1784" s="2"/>
      <c r="Q1784" s="2"/>
      <c r="R1784" s="2"/>
      <c r="S1784" s="2"/>
    </row>
    <row r="1785" spans="1:19" s="21" customFormat="1" ht="27" customHeight="1">
      <c r="A1785" s="14">
        <v>1780</v>
      </c>
      <c r="B1785" s="26">
        <v>45547</v>
      </c>
      <c r="C1785" s="27" t="s">
        <v>3570</v>
      </c>
      <c r="D1785" s="17" t="s">
        <v>14</v>
      </c>
      <c r="E1785" s="28" t="s">
        <v>3571</v>
      </c>
      <c r="F1785" s="20">
        <v>2809410</v>
      </c>
      <c r="G1785" s="20">
        <v>224753</v>
      </c>
      <c r="H1785" s="20">
        <f t="shared" si="27"/>
        <v>3034163</v>
      </c>
      <c r="I1785" s="2"/>
      <c r="J1785" s="2"/>
      <c r="K1785" s="3"/>
      <c r="L1785" s="2"/>
      <c r="M1785" s="3"/>
      <c r="N1785" s="3"/>
      <c r="O1785" s="3"/>
      <c r="P1785" s="2"/>
      <c r="Q1785" s="2"/>
      <c r="R1785" s="2"/>
      <c r="S1785" s="2"/>
    </row>
    <row r="1786" spans="1:19" s="21" customFormat="1" ht="27" customHeight="1">
      <c r="A1786" s="14">
        <v>1781</v>
      </c>
      <c r="B1786" s="26">
        <v>45547</v>
      </c>
      <c r="C1786" s="27" t="s">
        <v>3572</v>
      </c>
      <c r="D1786" s="17" t="s">
        <v>14</v>
      </c>
      <c r="E1786" s="28" t="s">
        <v>3573</v>
      </c>
      <c r="F1786" s="20">
        <v>3180660</v>
      </c>
      <c r="G1786" s="20">
        <v>254453</v>
      </c>
      <c r="H1786" s="20">
        <f t="shared" si="27"/>
        <v>3435113</v>
      </c>
      <c r="I1786" s="2"/>
      <c r="J1786" s="2"/>
      <c r="K1786" s="3"/>
      <c r="L1786" s="2"/>
      <c r="M1786" s="3"/>
      <c r="N1786" s="3"/>
      <c r="O1786" s="3"/>
      <c r="P1786" s="2"/>
      <c r="Q1786" s="2"/>
      <c r="R1786" s="2"/>
      <c r="S1786" s="2"/>
    </row>
    <row r="1787" spans="1:19" s="21" customFormat="1" ht="27" customHeight="1">
      <c r="A1787" s="14">
        <v>1782</v>
      </c>
      <c r="B1787" s="26">
        <v>45547</v>
      </c>
      <c r="C1787" s="27" t="s">
        <v>3574</v>
      </c>
      <c r="D1787" s="17" t="s">
        <v>14</v>
      </c>
      <c r="E1787" s="28" t="s">
        <v>3575</v>
      </c>
      <c r="F1787" s="20">
        <v>2258215</v>
      </c>
      <c r="G1787" s="20">
        <v>180657</v>
      </c>
      <c r="H1787" s="20">
        <f t="shared" si="27"/>
        <v>2438872</v>
      </c>
      <c r="I1787" s="2"/>
      <c r="J1787" s="2"/>
      <c r="K1787" s="3"/>
      <c r="L1787" s="2"/>
      <c r="M1787" s="3"/>
      <c r="N1787" s="3"/>
      <c r="O1787" s="3"/>
      <c r="P1787" s="2"/>
      <c r="Q1787" s="2"/>
      <c r="R1787" s="2"/>
      <c r="S1787" s="2"/>
    </row>
    <row r="1788" spans="1:19" s="21" customFormat="1" ht="27" customHeight="1">
      <c r="A1788" s="14">
        <v>1783</v>
      </c>
      <c r="B1788" s="26">
        <v>45547</v>
      </c>
      <c r="C1788" s="27" t="s">
        <v>3576</v>
      </c>
      <c r="D1788" s="17" t="s">
        <v>14</v>
      </c>
      <c r="E1788" s="28" t="s">
        <v>3577</v>
      </c>
      <c r="F1788" s="20">
        <v>2095800</v>
      </c>
      <c r="G1788" s="20">
        <v>167664</v>
      </c>
      <c r="H1788" s="20">
        <f t="shared" si="27"/>
        <v>2263464</v>
      </c>
      <c r="I1788" s="2"/>
      <c r="J1788" s="2"/>
      <c r="K1788" s="3"/>
      <c r="L1788" s="2"/>
      <c r="M1788" s="3"/>
      <c r="N1788" s="3"/>
      <c r="O1788" s="3"/>
      <c r="P1788" s="2"/>
      <c r="Q1788" s="2"/>
      <c r="R1788" s="2"/>
      <c r="S1788" s="2"/>
    </row>
    <row r="1789" spans="1:19" s="21" customFormat="1" ht="27" customHeight="1">
      <c r="A1789" s="14">
        <v>1784</v>
      </c>
      <c r="B1789" s="26">
        <v>45547</v>
      </c>
      <c r="C1789" s="27" t="s">
        <v>3578</v>
      </c>
      <c r="D1789" s="17" t="s">
        <v>14</v>
      </c>
      <c r="E1789" s="28" t="s">
        <v>3579</v>
      </c>
      <c r="F1789" s="20">
        <v>1844890</v>
      </c>
      <c r="G1789" s="20">
        <v>147591</v>
      </c>
      <c r="H1789" s="20">
        <f t="shared" si="27"/>
        <v>1992481</v>
      </c>
      <c r="I1789" s="2"/>
      <c r="J1789" s="2"/>
      <c r="K1789" s="3"/>
      <c r="L1789" s="2"/>
      <c r="M1789" s="3"/>
      <c r="N1789" s="3"/>
      <c r="O1789" s="3"/>
      <c r="P1789" s="2"/>
      <c r="Q1789" s="2"/>
      <c r="R1789" s="2"/>
      <c r="S1789" s="2"/>
    </row>
    <row r="1790" spans="1:19" s="21" customFormat="1" ht="27" customHeight="1">
      <c r="A1790" s="14">
        <v>1785</v>
      </c>
      <c r="B1790" s="26">
        <v>45547</v>
      </c>
      <c r="C1790" s="27" t="s">
        <v>3580</v>
      </c>
      <c r="D1790" s="17" t="s">
        <v>14</v>
      </c>
      <c r="E1790" s="28" t="s">
        <v>3581</v>
      </c>
      <c r="F1790" s="20">
        <v>731590</v>
      </c>
      <c r="G1790" s="20">
        <v>58527</v>
      </c>
      <c r="H1790" s="20">
        <f t="shared" si="27"/>
        <v>790117</v>
      </c>
      <c r="I1790" s="2"/>
      <c r="J1790" s="2"/>
      <c r="K1790" s="3"/>
      <c r="L1790" s="2"/>
      <c r="M1790" s="3"/>
      <c r="N1790" s="3"/>
      <c r="O1790" s="3"/>
      <c r="P1790" s="2"/>
      <c r="Q1790" s="2"/>
      <c r="R1790" s="2"/>
      <c r="S1790" s="2"/>
    </row>
    <row r="1791" spans="1:19" s="21" customFormat="1" ht="27" customHeight="1">
      <c r="A1791" s="14">
        <v>1786</v>
      </c>
      <c r="B1791" s="26">
        <v>45547</v>
      </c>
      <c r="C1791" s="27" t="s">
        <v>3582</v>
      </c>
      <c r="D1791" s="17" t="s">
        <v>14</v>
      </c>
      <c r="E1791" s="28" t="s">
        <v>3583</v>
      </c>
      <c r="F1791" s="20">
        <v>773760</v>
      </c>
      <c r="G1791" s="20">
        <v>61901</v>
      </c>
      <c r="H1791" s="20">
        <f t="shared" si="27"/>
        <v>835661</v>
      </c>
      <c r="I1791" s="2"/>
      <c r="J1791" s="2"/>
      <c r="K1791" s="3"/>
      <c r="L1791" s="2"/>
      <c r="M1791" s="3"/>
      <c r="N1791" s="3"/>
      <c r="O1791" s="3"/>
      <c r="P1791" s="2"/>
      <c r="Q1791" s="2"/>
      <c r="R1791" s="2"/>
      <c r="S1791" s="2"/>
    </row>
    <row r="1792" spans="1:19" s="21" customFormat="1" ht="27" customHeight="1">
      <c r="A1792" s="14">
        <v>1787</v>
      </c>
      <c r="B1792" s="26">
        <v>45547</v>
      </c>
      <c r="C1792" s="27" t="s">
        <v>3584</v>
      </c>
      <c r="D1792" s="17" t="s">
        <v>14</v>
      </c>
      <c r="E1792" s="28" t="s">
        <v>3585</v>
      </c>
      <c r="F1792" s="20">
        <v>825712</v>
      </c>
      <c r="G1792" s="20">
        <v>66057</v>
      </c>
      <c r="H1792" s="20">
        <f t="shared" si="27"/>
        <v>891769</v>
      </c>
      <c r="I1792" s="2"/>
      <c r="J1792" s="2"/>
      <c r="K1792" s="3"/>
      <c r="L1792" s="2"/>
      <c r="M1792" s="3"/>
      <c r="N1792" s="3"/>
      <c r="O1792" s="3"/>
      <c r="P1792" s="2"/>
      <c r="Q1792" s="2"/>
      <c r="R1792" s="2"/>
      <c r="S1792" s="2"/>
    </row>
    <row r="1793" spans="1:19" s="21" customFormat="1" ht="27" customHeight="1">
      <c r="A1793" s="14">
        <v>1788</v>
      </c>
      <c r="B1793" s="26">
        <v>45547</v>
      </c>
      <c r="C1793" s="27" t="s">
        <v>3586</v>
      </c>
      <c r="D1793" s="17" t="s">
        <v>14</v>
      </c>
      <c r="E1793" s="28" t="s">
        <v>3587</v>
      </c>
      <c r="F1793" s="20">
        <v>1208908</v>
      </c>
      <c r="G1793" s="20">
        <v>96713</v>
      </c>
      <c r="H1793" s="20">
        <f t="shared" si="27"/>
        <v>1305621</v>
      </c>
      <c r="I1793" s="2"/>
      <c r="J1793" s="2"/>
      <c r="K1793" s="3"/>
      <c r="L1793" s="2"/>
      <c r="M1793" s="3"/>
      <c r="N1793" s="3"/>
      <c r="O1793" s="3"/>
      <c r="P1793" s="2"/>
      <c r="Q1793" s="2"/>
      <c r="R1793" s="2"/>
      <c r="S1793" s="2"/>
    </row>
    <row r="1794" spans="1:19" s="21" customFormat="1" ht="27" customHeight="1">
      <c r="A1794" s="14">
        <v>1789</v>
      </c>
      <c r="B1794" s="26">
        <v>45547</v>
      </c>
      <c r="C1794" s="27" t="s">
        <v>3588</v>
      </c>
      <c r="D1794" s="17" t="s">
        <v>14</v>
      </c>
      <c r="E1794" s="28" t="s">
        <v>3589</v>
      </c>
      <c r="F1794" s="20">
        <v>913432</v>
      </c>
      <c r="G1794" s="20">
        <v>73075</v>
      </c>
      <c r="H1794" s="20">
        <f t="shared" si="27"/>
        <v>986507</v>
      </c>
      <c r="I1794" s="2"/>
      <c r="J1794" s="2"/>
      <c r="K1794" s="3"/>
      <c r="L1794" s="2"/>
      <c r="M1794" s="3"/>
      <c r="N1794" s="3"/>
      <c r="O1794" s="3"/>
      <c r="P1794" s="2"/>
      <c r="Q1794" s="2"/>
      <c r="R1794" s="2"/>
      <c r="S1794" s="2"/>
    </row>
    <row r="1795" spans="1:19" s="21" customFormat="1" ht="27" customHeight="1">
      <c r="A1795" s="14">
        <v>1790</v>
      </c>
      <c r="B1795" s="26">
        <v>45547</v>
      </c>
      <c r="C1795" s="27" t="s">
        <v>3590</v>
      </c>
      <c r="D1795" s="17" t="s">
        <v>14</v>
      </c>
      <c r="E1795" s="28" t="s">
        <v>3591</v>
      </c>
      <c r="F1795" s="20">
        <v>729444</v>
      </c>
      <c r="G1795" s="20">
        <v>58356</v>
      </c>
      <c r="H1795" s="20">
        <f t="shared" si="27"/>
        <v>787800</v>
      </c>
      <c r="I1795" s="2"/>
      <c r="J1795" s="2"/>
      <c r="K1795" s="3"/>
      <c r="L1795" s="2"/>
      <c r="M1795" s="3"/>
      <c r="N1795" s="3"/>
      <c r="O1795" s="3"/>
      <c r="P1795" s="2"/>
      <c r="Q1795" s="2"/>
      <c r="R1795" s="2"/>
      <c r="S1795" s="2"/>
    </row>
    <row r="1796" spans="1:19" s="21" customFormat="1" ht="27" customHeight="1">
      <c r="A1796" s="14">
        <v>1791</v>
      </c>
      <c r="B1796" s="26">
        <v>45547</v>
      </c>
      <c r="C1796" s="27" t="s">
        <v>3592</v>
      </c>
      <c r="D1796" s="17" t="s">
        <v>14</v>
      </c>
      <c r="E1796" s="28" t="s">
        <v>3593</v>
      </c>
      <c r="F1796" s="20">
        <v>894940</v>
      </c>
      <c r="G1796" s="20">
        <v>71595</v>
      </c>
      <c r="H1796" s="20">
        <f t="shared" ref="H1796:H1859" si="28">F1796+G1796</f>
        <v>966535</v>
      </c>
      <c r="I1796" s="2"/>
      <c r="J1796" s="2"/>
      <c r="K1796" s="3"/>
      <c r="L1796" s="2"/>
      <c r="M1796" s="3"/>
      <c r="N1796" s="3"/>
      <c r="O1796" s="3"/>
      <c r="P1796" s="2"/>
      <c r="Q1796" s="2"/>
      <c r="R1796" s="2"/>
      <c r="S1796" s="2"/>
    </row>
    <row r="1797" spans="1:19" s="21" customFormat="1" ht="27" customHeight="1">
      <c r="A1797" s="14">
        <v>1792</v>
      </c>
      <c r="B1797" s="26">
        <v>45547</v>
      </c>
      <c r="C1797" s="27" t="s">
        <v>3594</v>
      </c>
      <c r="D1797" s="17" t="s">
        <v>14</v>
      </c>
      <c r="E1797" s="28" t="s">
        <v>3595</v>
      </c>
      <c r="F1797" s="20">
        <v>708717</v>
      </c>
      <c r="G1797" s="20">
        <v>56697</v>
      </c>
      <c r="H1797" s="20">
        <f t="shared" si="28"/>
        <v>765414</v>
      </c>
      <c r="I1797" s="2"/>
      <c r="J1797" s="2"/>
      <c r="K1797" s="3"/>
      <c r="L1797" s="2"/>
      <c r="M1797" s="3"/>
      <c r="N1797" s="3"/>
      <c r="O1797" s="3"/>
      <c r="P1797" s="2"/>
      <c r="Q1797" s="2"/>
      <c r="R1797" s="2"/>
      <c r="S1797" s="2"/>
    </row>
    <row r="1798" spans="1:19" s="21" customFormat="1" ht="27" customHeight="1">
      <c r="A1798" s="14">
        <v>1793</v>
      </c>
      <c r="B1798" s="26">
        <v>45547</v>
      </c>
      <c r="C1798" s="27" t="s">
        <v>3596</v>
      </c>
      <c r="D1798" s="17" t="s">
        <v>14</v>
      </c>
      <c r="E1798" s="28" t="s">
        <v>3597</v>
      </c>
      <c r="F1798" s="20">
        <v>816753</v>
      </c>
      <c r="G1798" s="20">
        <v>65340</v>
      </c>
      <c r="H1798" s="20">
        <f t="shared" si="28"/>
        <v>882093</v>
      </c>
      <c r="I1798" s="2"/>
      <c r="J1798" s="2"/>
      <c r="K1798" s="3"/>
      <c r="L1798" s="2"/>
      <c r="M1798" s="3"/>
      <c r="N1798" s="3"/>
      <c r="O1798" s="3"/>
      <c r="P1798" s="2"/>
      <c r="Q1798" s="2"/>
      <c r="R1798" s="2"/>
      <c r="S1798" s="2"/>
    </row>
    <row r="1799" spans="1:19" s="21" customFormat="1" ht="27" customHeight="1">
      <c r="A1799" s="14">
        <v>1794</v>
      </c>
      <c r="B1799" s="26">
        <v>45547</v>
      </c>
      <c r="C1799" s="27" t="s">
        <v>3598</v>
      </c>
      <c r="D1799" s="17" t="s">
        <v>14</v>
      </c>
      <c r="E1799" s="28" t="s">
        <v>3599</v>
      </c>
      <c r="F1799" s="20">
        <v>720846</v>
      </c>
      <c r="G1799" s="20">
        <v>57668</v>
      </c>
      <c r="H1799" s="20">
        <f t="shared" si="28"/>
        <v>778514</v>
      </c>
      <c r="I1799" s="2"/>
      <c r="J1799" s="2"/>
      <c r="K1799" s="3"/>
      <c r="L1799" s="2"/>
      <c r="M1799" s="3"/>
      <c r="N1799" s="3"/>
      <c r="O1799" s="3"/>
      <c r="P1799" s="2"/>
      <c r="Q1799" s="2"/>
      <c r="R1799" s="2"/>
      <c r="S1799" s="2"/>
    </row>
    <row r="1800" spans="1:19" s="21" customFormat="1" ht="27" customHeight="1">
      <c r="A1800" s="14">
        <v>1795</v>
      </c>
      <c r="B1800" s="26">
        <v>45547</v>
      </c>
      <c r="C1800" s="27" t="s">
        <v>3600</v>
      </c>
      <c r="D1800" s="17" t="s">
        <v>14</v>
      </c>
      <c r="E1800" s="28" t="s">
        <v>3601</v>
      </c>
      <c r="F1800" s="20">
        <v>839504</v>
      </c>
      <c r="G1800" s="20">
        <v>67160</v>
      </c>
      <c r="H1800" s="20">
        <f t="shared" si="28"/>
        <v>906664</v>
      </c>
      <c r="I1800" s="2"/>
      <c r="J1800" s="2"/>
      <c r="K1800" s="3"/>
      <c r="L1800" s="2"/>
      <c r="M1800" s="3"/>
      <c r="N1800" s="3"/>
      <c r="O1800" s="3"/>
      <c r="P1800" s="2"/>
      <c r="Q1800" s="2"/>
      <c r="R1800" s="2"/>
      <c r="S1800" s="2"/>
    </row>
    <row r="1801" spans="1:19" s="21" customFormat="1" ht="27" customHeight="1">
      <c r="A1801" s="14">
        <v>1796</v>
      </c>
      <c r="B1801" s="26">
        <v>45547</v>
      </c>
      <c r="C1801" s="27" t="s">
        <v>3602</v>
      </c>
      <c r="D1801" s="17" t="s">
        <v>14</v>
      </c>
      <c r="E1801" s="28" t="s">
        <v>3603</v>
      </c>
      <c r="F1801" s="20">
        <v>749370</v>
      </c>
      <c r="G1801" s="20">
        <v>59950</v>
      </c>
      <c r="H1801" s="20">
        <f t="shared" si="28"/>
        <v>809320</v>
      </c>
      <c r="I1801" s="2"/>
      <c r="J1801" s="2"/>
      <c r="K1801" s="3"/>
      <c r="L1801" s="2"/>
      <c r="M1801" s="3"/>
      <c r="N1801" s="3"/>
      <c r="O1801" s="3"/>
      <c r="P1801" s="2"/>
      <c r="Q1801" s="2"/>
      <c r="R1801" s="2"/>
      <c r="S1801" s="2"/>
    </row>
    <row r="1802" spans="1:19" s="21" customFormat="1" ht="27" customHeight="1">
      <c r="A1802" s="14">
        <v>1797</v>
      </c>
      <c r="B1802" s="26">
        <v>45547</v>
      </c>
      <c r="C1802" s="27" t="s">
        <v>3604</v>
      </c>
      <c r="D1802" s="17" t="s">
        <v>14</v>
      </c>
      <c r="E1802" s="28" t="s">
        <v>3605</v>
      </c>
      <c r="F1802" s="20">
        <v>806200</v>
      </c>
      <c r="G1802" s="20">
        <v>64496</v>
      </c>
      <c r="H1802" s="20">
        <f t="shared" si="28"/>
        <v>870696</v>
      </c>
      <c r="I1802" s="2"/>
      <c r="J1802" s="2"/>
      <c r="K1802" s="3"/>
      <c r="L1802" s="2"/>
      <c r="M1802" s="3"/>
      <c r="N1802" s="3"/>
      <c r="O1802" s="3"/>
      <c r="P1802" s="2"/>
      <c r="Q1802" s="2"/>
      <c r="R1802" s="2"/>
      <c r="S1802" s="2"/>
    </row>
    <row r="1803" spans="1:19" s="21" customFormat="1" ht="27" customHeight="1">
      <c r="A1803" s="14">
        <v>1798</v>
      </c>
      <c r="B1803" s="26">
        <v>45547</v>
      </c>
      <c r="C1803" s="27" t="s">
        <v>3606</v>
      </c>
      <c r="D1803" s="17" t="s">
        <v>14</v>
      </c>
      <c r="E1803" s="28" t="s">
        <v>3607</v>
      </c>
      <c r="F1803" s="20">
        <v>842960</v>
      </c>
      <c r="G1803" s="20">
        <v>67437</v>
      </c>
      <c r="H1803" s="20">
        <f t="shared" si="28"/>
        <v>910397</v>
      </c>
      <c r="I1803" s="2"/>
      <c r="J1803" s="2"/>
      <c r="K1803" s="3"/>
      <c r="L1803" s="2"/>
      <c r="M1803" s="3"/>
      <c r="N1803" s="3"/>
      <c r="O1803" s="3"/>
      <c r="P1803" s="2"/>
      <c r="Q1803" s="2"/>
      <c r="R1803" s="2"/>
      <c r="S1803" s="2"/>
    </row>
    <row r="1804" spans="1:19" s="21" customFormat="1" ht="27" customHeight="1">
      <c r="A1804" s="14">
        <v>1799</v>
      </c>
      <c r="B1804" s="26">
        <v>45547</v>
      </c>
      <c r="C1804" s="27" t="s">
        <v>3608</v>
      </c>
      <c r="D1804" s="17" t="s">
        <v>14</v>
      </c>
      <c r="E1804" s="28" t="s">
        <v>3609</v>
      </c>
      <c r="F1804" s="20">
        <v>850330</v>
      </c>
      <c r="G1804" s="20">
        <v>68026</v>
      </c>
      <c r="H1804" s="20">
        <f t="shared" si="28"/>
        <v>918356</v>
      </c>
      <c r="I1804" s="2"/>
      <c r="J1804" s="2"/>
      <c r="K1804" s="3"/>
      <c r="L1804" s="2"/>
      <c r="M1804" s="3"/>
      <c r="N1804" s="3"/>
      <c r="O1804" s="3"/>
      <c r="P1804" s="2"/>
      <c r="Q1804" s="2"/>
      <c r="R1804" s="2"/>
      <c r="S1804" s="2"/>
    </row>
    <row r="1805" spans="1:19" s="21" customFormat="1" ht="27" customHeight="1">
      <c r="A1805" s="14">
        <v>1800</v>
      </c>
      <c r="B1805" s="26">
        <v>45547</v>
      </c>
      <c r="C1805" s="27" t="s">
        <v>3610</v>
      </c>
      <c r="D1805" s="17" t="s">
        <v>14</v>
      </c>
      <c r="E1805" s="28" t="s">
        <v>3611</v>
      </c>
      <c r="F1805" s="20">
        <v>1012115</v>
      </c>
      <c r="G1805" s="20">
        <v>80969</v>
      </c>
      <c r="H1805" s="20">
        <f t="shared" si="28"/>
        <v>1093084</v>
      </c>
      <c r="I1805" s="2"/>
      <c r="J1805" s="2"/>
      <c r="K1805" s="3"/>
      <c r="L1805" s="2"/>
      <c r="M1805" s="3"/>
      <c r="N1805" s="3"/>
      <c r="O1805" s="3"/>
      <c r="P1805" s="2"/>
      <c r="Q1805" s="2"/>
      <c r="R1805" s="2"/>
      <c r="S1805" s="2"/>
    </row>
    <row r="1806" spans="1:19" s="21" customFormat="1" ht="27" customHeight="1">
      <c r="A1806" s="14">
        <v>1801</v>
      </c>
      <c r="B1806" s="26">
        <v>45547</v>
      </c>
      <c r="C1806" s="27" t="s">
        <v>3612</v>
      </c>
      <c r="D1806" s="17" t="s">
        <v>14</v>
      </c>
      <c r="E1806" s="28" t="s">
        <v>3613</v>
      </c>
      <c r="F1806" s="20">
        <v>799329</v>
      </c>
      <c r="G1806" s="20">
        <v>63946</v>
      </c>
      <c r="H1806" s="20">
        <f t="shared" si="28"/>
        <v>863275</v>
      </c>
      <c r="I1806" s="2"/>
      <c r="J1806" s="2"/>
      <c r="K1806" s="3"/>
      <c r="L1806" s="2"/>
      <c r="M1806" s="3"/>
      <c r="N1806" s="3"/>
      <c r="O1806" s="3"/>
      <c r="P1806" s="2"/>
      <c r="Q1806" s="2"/>
      <c r="R1806" s="2"/>
      <c r="S1806" s="2"/>
    </row>
    <row r="1807" spans="1:19" s="21" customFormat="1" ht="27" customHeight="1">
      <c r="A1807" s="14">
        <v>1802</v>
      </c>
      <c r="B1807" s="26">
        <v>45547</v>
      </c>
      <c r="C1807" s="27" t="s">
        <v>3614</v>
      </c>
      <c r="D1807" s="17" t="s">
        <v>14</v>
      </c>
      <c r="E1807" s="28" t="s">
        <v>3615</v>
      </c>
      <c r="F1807" s="20">
        <v>726885</v>
      </c>
      <c r="G1807" s="20">
        <v>58151</v>
      </c>
      <c r="H1807" s="20">
        <f t="shared" si="28"/>
        <v>785036</v>
      </c>
      <c r="I1807" s="2"/>
      <c r="J1807" s="2"/>
      <c r="K1807" s="3"/>
      <c r="L1807" s="2"/>
      <c r="M1807" s="3"/>
      <c r="N1807" s="3"/>
      <c r="O1807" s="3"/>
      <c r="P1807" s="2"/>
      <c r="Q1807" s="2"/>
      <c r="R1807" s="2"/>
      <c r="S1807" s="2"/>
    </row>
    <row r="1808" spans="1:19" s="21" customFormat="1" ht="27" customHeight="1">
      <c r="A1808" s="14">
        <v>1803</v>
      </c>
      <c r="B1808" s="26">
        <v>45547</v>
      </c>
      <c r="C1808" s="27" t="s">
        <v>3616</v>
      </c>
      <c r="D1808" s="17" t="s">
        <v>14</v>
      </c>
      <c r="E1808" s="28" t="s">
        <v>3617</v>
      </c>
      <c r="F1808" s="20">
        <v>759742</v>
      </c>
      <c r="G1808" s="20">
        <v>60779</v>
      </c>
      <c r="H1808" s="20">
        <f t="shared" si="28"/>
        <v>820521</v>
      </c>
      <c r="I1808" s="2"/>
      <c r="J1808" s="2"/>
      <c r="K1808" s="3"/>
      <c r="L1808" s="2"/>
      <c r="M1808" s="3"/>
      <c r="N1808" s="3"/>
      <c r="O1808" s="3"/>
      <c r="P1808" s="2"/>
      <c r="Q1808" s="2"/>
      <c r="R1808" s="2"/>
      <c r="S1808" s="2"/>
    </row>
    <row r="1809" spans="1:19" s="21" customFormat="1" ht="27" customHeight="1">
      <c r="A1809" s="14">
        <v>1804</v>
      </c>
      <c r="B1809" s="26">
        <v>45547</v>
      </c>
      <c r="C1809" s="27" t="s">
        <v>3618</v>
      </c>
      <c r="D1809" s="17" t="s">
        <v>14</v>
      </c>
      <c r="E1809" s="28" t="s">
        <v>3619</v>
      </c>
      <c r="F1809" s="20">
        <v>702284</v>
      </c>
      <c r="G1809" s="20">
        <v>56183</v>
      </c>
      <c r="H1809" s="20">
        <f t="shared" si="28"/>
        <v>758467</v>
      </c>
      <c r="I1809" s="2"/>
      <c r="J1809" s="2"/>
      <c r="K1809" s="3"/>
      <c r="L1809" s="2"/>
      <c r="M1809" s="3"/>
      <c r="N1809" s="3"/>
      <c r="O1809" s="3"/>
      <c r="P1809" s="2"/>
      <c r="Q1809" s="2"/>
      <c r="R1809" s="2"/>
      <c r="S1809" s="2"/>
    </row>
    <row r="1810" spans="1:19" s="21" customFormat="1" ht="27" customHeight="1">
      <c r="A1810" s="14">
        <v>1805</v>
      </c>
      <c r="B1810" s="26">
        <v>45547</v>
      </c>
      <c r="C1810" s="27" t="s">
        <v>3620</v>
      </c>
      <c r="D1810" s="17" t="s">
        <v>14</v>
      </c>
      <c r="E1810" s="28" t="s">
        <v>3621</v>
      </c>
      <c r="F1810" s="20">
        <v>976770</v>
      </c>
      <c r="G1810" s="20">
        <v>78142</v>
      </c>
      <c r="H1810" s="20">
        <f t="shared" si="28"/>
        <v>1054912</v>
      </c>
      <c r="I1810" s="2"/>
      <c r="J1810" s="2"/>
      <c r="K1810" s="3"/>
      <c r="L1810" s="2"/>
      <c r="M1810" s="3"/>
      <c r="N1810" s="3"/>
      <c r="O1810" s="3"/>
      <c r="P1810" s="2"/>
      <c r="Q1810" s="2"/>
      <c r="R1810" s="2"/>
      <c r="S1810" s="2"/>
    </row>
    <row r="1811" spans="1:19" s="21" customFormat="1" ht="27" customHeight="1">
      <c r="A1811" s="14">
        <v>1806</v>
      </c>
      <c r="B1811" s="26">
        <v>45547</v>
      </c>
      <c r="C1811" s="27" t="s">
        <v>3622</v>
      </c>
      <c r="D1811" s="17" t="s">
        <v>14</v>
      </c>
      <c r="E1811" s="28" t="s">
        <v>3623</v>
      </c>
      <c r="F1811" s="20">
        <v>97824152</v>
      </c>
      <c r="G1811" s="20">
        <v>7825932</v>
      </c>
      <c r="H1811" s="20">
        <f t="shared" si="28"/>
        <v>105650084</v>
      </c>
      <c r="I1811" s="2"/>
      <c r="J1811" s="2"/>
      <c r="K1811" s="3"/>
      <c r="L1811" s="2"/>
      <c r="M1811" s="3"/>
      <c r="N1811" s="3"/>
      <c r="O1811" s="3"/>
      <c r="P1811" s="2"/>
      <c r="Q1811" s="2"/>
      <c r="R1811" s="2"/>
      <c r="S1811" s="2"/>
    </row>
    <row r="1812" spans="1:19" s="21" customFormat="1" ht="27" customHeight="1">
      <c r="A1812" s="14">
        <v>1807</v>
      </c>
      <c r="B1812" s="26">
        <v>45547</v>
      </c>
      <c r="C1812" s="27" t="s">
        <v>3624</v>
      </c>
      <c r="D1812" s="17" t="s">
        <v>14</v>
      </c>
      <c r="E1812" s="28" t="s">
        <v>3625</v>
      </c>
      <c r="F1812" s="20">
        <v>1539418</v>
      </c>
      <c r="G1812" s="20">
        <v>123153</v>
      </c>
      <c r="H1812" s="20">
        <f t="shared" si="28"/>
        <v>1662571</v>
      </c>
      <c r="I1812" s="2"/>
      <c r="J1812" s="2"/>
      <c r="K1812" s="3"/>
      <c r="L1812" s="2"/>
      <c r="M1812" s="3"/>
      <c r="N1812" s="3"/>
      <c r="O1812" s="3"/>
      <c r="P1812" s="2"/>
      <c r="Q1812" s="2"/>
      <c r="R1812" s="2"/>
      <c r="S1812" s="2"/>
    </row>
    <row r="1813" spans="1:19" s="21" customFormat="1" ht="27" customHeight="1">
      <c r="A1813" s="14">
        <v>1808</v>
      </c>
      <c r="B1813" s="26">
        <v>45547</v>
      </c>
      <c r="C1813" s="27" t="s">
        <v>3626</v>
      </c>
      <c r="D1813" s="17" t="s">
        <v>14</v>
      </c>
      <c r="E1813" s="28" t="s">
        <v>3627</v>
      </c>
      <c r="F1813" s="20">
        <v>4873100</v>
      </c>
      <c r="G1813" s="20">
        <v>389848</v>
      </c>
      <c r="H1813" s="20">
        <f t="shared" si="28"/>
        <v>5262948</v>
      </c>
      <c r="I1813" s="2"/>
      <c r="J1813" s="2"/>
      <c r="K1813" s="3"/>
      <c r="L1813" s="2"/>
      <c r="M1813" s="3"/>
      <c r="N1813" s="3"/>
      <c r="O1813" s="3"/>
      <c r="P1813" s="2"/>
      <c r="Q1813" s="2"/>
      <c r="R1813" s="2"/>
      <c r="S1813" s="2"/>
    </row>
    <row r="1814" spans="1:19" s="21" customFormat="1" ht="27" customHeight="1">
      <c r="A1814" s="14">
        <v>1809</v>
      </c>
      <c r="B1814" s="26">
        <v>45547</v>
      </c>
      <c r="C1814" s="27" t="s">
        <v>3628</v>
      </c>
      <c r="D1814" s="17" t="s">
        <v>14</v>
      </c>
      <c r="E1814" s="28" t="s">
        <v>3629</v>
      </c>
      <c r="F1814" s="20">
        <v>3511420</v>
      </c>
      <c r="G1814" s="20">
        <v>280914</v>
      </c>
      <c r="H1814" s="20">
        <f t="shared" si="28"/>
        <v>3792334</v>
      </c>
      <c r="I1814" s="2"/>
      <c r="J1814" s="2"/>
      <c r="K1814" s="3"/>
      <c r="L1814" s="2"/>
      <c r="M1814" s="3"/>
      <c r="N1814" s="3"/>
      <c r="O1814" s="3"/>
      <c r="P1814" s="2"/>
      <c r="Q1814" s="2"/>
      <c r="R1814" s="2"/>
      <c r="S1814" s="2"/>
    </row>
    <row r="1815" spans="1:19" s="21" customFormat="1" ht="27" customHeight="1">
      <c r="A1815" s="14">
        <v>1810</v>
      </c>
      <c r="B1815" s="26">
        <v>45547</v>
      </c>
      <c r="C1815" s="27" t="s">
        <v>3630</v>
      </c>
      <c r="D1815" s="17" t="s">
        <v>14</v>
      </c>
      <c r="E1815" s="28" t="s">
        <v>3631</v>
      </c>
      <c r="F1815" s="20">
        <v>2468908</v>
      </c>
      <c r="G1815" s="20">
        <v>197513</v>
      </c>
      <c r="H1815" s="20">
        <f t="shared" si="28"/>
        <v>2666421</v>
      </c>
      <c r="I1815" s="2"/>
      <c r="J1815" s="2"/>
      <c r="K1815" s="3"/>
      <c r="L1815" s="2"/>
      <c r="M1815" s="3"/>
      <c r="N1815" s="3"/>
      <c r="O1815" s="3"/>
      <c r="P1815" s="2"/>
      <c r="Q1815" s="2"/>
      <c r="R1815" s="2"/>
      <c r="S1815" s="2"/>
    </row>
    <row r="1816" spans="1:19" s="21" customFormat="1" ht="27" customHeight="1">
      <c r="A1816" s="14">
        <v>1811</v>
      </c>
      <c r="B1816" s="26">
        <v>45547</v>
      </c>
      <c r="C1816" s="27" t="s">
        <v>3632</v>
      </c>
      <c r="D1816" s="17" t="s">
        <v>14</v>
      </c>
      <c r="E1816" s="28" t="s">
        <v>3633</v>
      </c>
      <c r="F1816" s="20">
        <v>1786148</v>
      </c>
      <c r="G1816" s="20">
        <v>142892</v>
      </c>
      <c r="H1816" s="20">
        <f t="shared" si="28"/>
        <v>1929040</v>
      </c>
      <c r="I1816" s="2"/>
      <c r="J1816" s="2"/>
      <c r="K1816" s="3"/>
      <c r="L1816" s="2"/>
      <c r="M1816" s="3"/>
      <c r="N1816" s="3"/>
      <c r="O1816" s="3"/>
      <c r="P1816" s="2"/>
      <c r="Q1816" s="2"/>
      <c r="R1816" s="2"/>
      <c r="S1816" s="2"/>
    </row>
    <row r="1817" spans="1:19" s="21" customFormat="1" ht="27" customHeight="1">
      <c r="A1817" s="14">
        <v>1812</v>
      </c>
      <c r="B1817" s="26">
        <v>45547</v>
      </c>
      <c r="C1817" s="27" t="s">
        <v>3634</v>
      </c>
      <c r="D1817" s="17" t="s">
        <v>14</v>
      </c>
      <c r="E1817" s="28" t="s">
        <v>3635</v>
      </c>
      <c r="F1817" s="20">
        <v>823007</v>
      </c>
      <c r="G1817" s="20">
        <v>65841</v>
      </c>
      <c r="H1817" s="20">
        <f t="shared" si="28"/>
        <v>888848</v>
      </c>
      <c r="I1817" s="2"/>
      <c r="J1817" s="2"/>
      <c r="K1817" s="3"/>
      <c r="L1817" s="2"/>
      <c r="M1817" s="3"/>
      <c r="N1817" s="3"/>
      <c r="O1817" s="3"/>
      <c r="P1817" s="2"/>
      <c r="Q1817" s="2"/>
      <c r="R1817" s="2"/>
      <c r="S1817" s="2"/>
    </row>
    <row r="1818" spans="1:19" s="21" customFormat="1" ht="27" customHeight="1">
      <c r="A1818" s="14">
        <v>1813</v>
      </c>
      <c r="B1818" s="26">
        <v>45547</v>
      </c>
      <c r="C1818" s="27" t="s">
        <v>3636</v>
      </c>
      <c r="D1818" s="17" t="s">
        <v>14</v>
      </c>
      <c r="E1818" s="28" t="s">
        <v>3637</v>
      </c>
      <c r="F1818" s="20">
        <v>2045618</v>
      </c>
      <c r="G1818" s="20">
        <v>163649</v>
      </c>
      <c r="H1818" s="20">
        <f t="shared" si="28"/>
        <v>2209267</v>
      </c>
      <c r="I1818" s="2"/>
      <c r="J1818" s="2"/>
      <c r="K1818" s="3"/>
      <c r="L1818" s="2"/>
      <c r="M1818" s="3"/>
      <c r="N1818" s="3"/>
      <c r="O1818" s="3"/>
      <c r="P1818" s="2"/>
      <c r="Q1818" s="2"/>
      <c r="R1818" s="2"/>
      <c r="S1818" s="2"/>
    </row>
    <row r="1819" spans="1:19" s="21" customFormat="1" ht="27" customHeight="1">
      <c r="A1819" s="14">
        <v>1814</v>
      </c>
      <c r="B1819" s="26">
        <v>45547</v>
      </c>
      <c r="C1819" s="27" t="s">
        <v>3638</v>
      </c>
      <c r="D1819" s="17" t="s">
        <v>14</v>
      </c>
      <c r="E1819" s="28" t="s">
        <v>3639</v>
      </c>
      <c r="F1819" s="20">
        <v>1533688</v>
      </c>
      <c r="G1819" s="20">
        <v>122695</v>
      </c>
      <c r="H1819" s="20">
        <f t="shared" si="28"/>
        <v>1656383</v>
      </c>
      <c r="I1819" s="2"/>
      <c r="J1819" s="2"/>
      <c r="K1819" s="3"/>
      <c r="L1819" s="2"/>
      <c r="M1819" s="3"/>
      <c r="N1819" s="3"/>
      <c r="O1819" s="3"/>
      <c r="P1819" s="2"/>
      <c r="Q1819" s="2"/>
      <c r="R1819" s="2"/>
      <c r="S1819" s="2"/>
    </row>
    <row r="1820" spans="1:19" s="21" customFormat="1" ht="27" customHeight="1">
      <c r="A1820" s="14">
        <v>1815</v>
      </c>
      <c r="B1820" s="26">
        <v>45547</v>
      </c>
      <c r="C1820" s="27" t="s">
        <v>3640</v>
      </c>
      <c r="D1820" s="17" t="s">
        <v>14</v>
      </c>
      <c r="E1820" s="28" t="s">
        <v>3641</v>
      </c>
      <c r="F1820" s="20">
        <v>768791</v>
      </c>
      <c r="G1820" s="20">
        <v>61503</v>
      </c>
      <c r="H1820" s="20">
        <f t="shared" si="28"/>
        <v>830294</v>
      </c>
      <c r="I1820" s="2"/>
      <c r="J1820" s="2"/>
      <c r="K1820" s="3"/>
      <c r="L1820" s="2"/>
      <c r="M1820" s="3"/>
      <c r="N1820" s="3"/>
      <c r="O1820" s="3"/>
      <c r="P1820" s="2"/>
      <c r="Q1820" s="2"/>
      <c r="R1820" s="2"/>
      <c r="S1820" s="2"/>
    </row>
    <row r="1821" spans="1:19" s="21" customFormat="1" ht="27" customHeight="1">
      <c r="A1821" s="14">
        <v>1816</v>
      </c>
      <c r="B1821" s="26">
        <v>45547</v>
      </c>
      <c r="C1821" s="27" t="s">
        <v>3642</v>
      </c>
      <c r="D1821" s="17" t="s">
        <v>14</v>
      </c>
      <c r="E1821" s="28" t="s">
        <v>3643</v>
      </c>
      <c r="F1821" s="20">
        <v>1312180</v>
      </c>
      <c r="G1821" s="20">
        <v>104974</v>
      </c>
      <c r="H1821" s="20">
        <f t="shared" si="28"/>
        <v>1417154</v>
      </c>
      <c r="I1821" s="2"/>
      <c r="J1821" s="2"/>
      <c r="K1821" s="3"/>
      <c r="L1821" s="2"/>
      <c r="M1821" s="3"/>
      <c r="N1821" s="3"/>
      <c r="O1821" s="3"/>
      <c r="P1821" s="2"/>
      <c r="Q1821" s="2"/>
      <c r="R1821" s="2"/>
      <c r="S1821" s="2"/>
    </row>
    <row r="1822" spans="1:19" s="21" customFormat="1" ht="27" customHeight="1">
      <c r="A1822" s="14">
        <v>1817</v>
      </c>
      <c r="B1822" s="26">
        <v>45547</v>
      </c>
      <c r="C1822" s="27" t="s">
        <v>3644</v>
      </c>
      <c r="D1822" s="17" t="s">
        <v>14</v>
      </c>
      <c r="E1822" s="28" t="s">
        <v>3645</v>
      </c>
      <c r="F1822" s="20">
        <v>960110</v>
      </c>
      <c r="G1822" s="20">
        <v>76809</v>
      </c>
      <c r="H1822" s="20">
        <f t="shared" si="28"/>
        <v>1036919</v>
      </c>
      <c r="I1822" s="2"/>
      <c r="J1822" s="2"/>
      <c r="K1822" s="3"/>
      <c r="L1822" s="2"/>
      <c r="M1822" s="3"/>
      <c r="N1822" s="3"/>
      <c r="O1822" s="3"/>
      <c r="P1822" s="2"/>
      <c r="Q1822" s="2"/>
      <c r="R1822" s="2"/>
      <c r="S1822" s="2"/>
    </row>
    <row r="1823" spans="1:19" s="21" customFormat="1" ht="27" customHeight="1">
      <c r="A1823" s="14">
        <v>1818</v>
      </c>
      <c r="B1823" s="26">
        <v>45547</v>
      </c>
      <c r="C1823" s="27" t="s">
        <v>3646</v>
      </c>
      <c r="D1823" s="17" t="s">
        <v>14</v>
      </c>
      <c r="E1823" s="28" t="s">
        <v>3647</v>
      </c>
      <c r="F1823" s="20">
        <v>1968541</v>
      </c>
      <c r="G1823" s="20">
        <v>157483</v>
      </c>
      <c r="H1823" s="20">
        <f t="shared" si="28"/>
        <v>2126024</v>
      </c>
      <c r="I1823" s="2"/>
      <c r="J1823" s="2"/>
      <c r="K1823" s="3"/>
      <c r="L1823" s="2"/>
      <c r="M1823" s="3"/>
      <c r="N1823" s="3"/>
      <c r="O1823" s="3"/>
      <c r="P1823" s="2"/>
      <c r="Q1823" s="2"/>
      <c r="R1823" s="2"/>
      <c r="S1823" s="2"/>
    </row>
    <row r="1824" spans="1:19" s="21" customFormat="1" ht="27" customHeight="1">
      <c r="A1824" s="14">
        <v>1819</v>
      </c>
      <c r="B1824" s="26">
        <v>45547</v>
      </c>
      <c r="C1824" s="27" t="s">
        <v>3648</v>
      </c>
      <c r="D1824" s="17" t="s">
        <v>14</v>
      </c>
      <c r="E1824" s="28" t="s">
        <v>3649</v>
      </c>
      <c r="F1824" s="20">
        <v>3249025</v>
      </c>
      <c r="G1824" s="20">
        <v>259922</v>
      </c>
      <c r="H1824" s="20">
        <f t="shared" si="28"/>
        <v>3508947</v>
      </c>
      <c r="I1824" s="2"/>
      <c r="J1824" s="2"/>
      <c r="K1824" s="3"/>
      <c r="L1824" s="2"/>
      <c r="M1824" s="3"/>
      <c r="N1824" s="3"/>
      <c r="O1824" s="3"/>
      <c r="P1824" s="2"/>
      <c r="Q1824" s="2"/>
      <c r="R1824" s="2"/>
      <c r="S1824" s="2"/>
    </row>
    <row r="1825" spans="1:19" s="21" customFormat="1" ht="27" customHeight="1">
      <c r="A1825" s="14">
        <v>1820</v>
      </c>
      <c r="B1825" s="26">
        <v>45547</v>
      </c>
      <c r="C1825" s="27" t="s">
        <v>3650</v>
      </c>
      <c r="D1825" s="17" t="s">
        <v>14</v>
      </c>
      <c r="E1825" s="28" t="s">
        <v>3651</v>
      </c>
      <c r="F1825" s="20">
        <v>1792510</v>
      </c>
      <c r="G1825" s="20">
        <v>143401</v>
      </c>
      <c r="H1825" s="20">
        <f t="shared" si="28"/>
        <v>1935911</v>
      </c>
      <c r="I1825" s="2"/>
      <c r="J1825" s="2"/>
      <c r="K1825" s="3"/>
      <c r="L1825" s="2"/>
      <c r="M1825" s="3"/>
      <c r="N1825" s="3"/>
      <c r="O1825" s="3"/>
      <c r="P1825" s="2"/>
      <c r="Q1825" s="2"/>
      <c r="R1825" s="2"/>
      <c r="S1825" s="2"/>
    </row>
    <row r="1826" spans="1:19" s="21" customFormat="1" ht="27" customHeight="1">
      <c r="A1826" s="14">
        <v>1821</v>
      </c>
      <c r="B1826" s="26">
        <v>45547</v>
      </c>
      <c r="C1826" s="27" t="s">
        <v>3652</v>
      </c>
      <c r="D1826" s="17" t="s">
        <v>14</v>
      </c>
      <c r="E1826" s="28" t="s">
        <v>3653</v>
      </c>
      <c r="F1826" s="20">
        <v>1844890</v>
      </c>
      <c r="G1826" s="20">
        <v>147591</v>
      </c>
      <c r="H1826" s="20">
        <f t="shared" si="28"/>
        <v>1992481</v>
      </c>
      <c r="I1826" s="2"/>
      <c r="J1826" s="2"/>
      <c r="K1826" s="3"/>
      <c r="L1826" s="2"/>
      <c r="M1826" s="3"/>
      <c r="N1826" s="3"/>
      <c r="O1826" s="3"/>
      <c r="P1826" s="2"/>
      <c r="Q1826" s="2"/>
      <c r="R1826" s="2"/>
      <c r="S1826" s="2"/>
    </row>
    <row r="1827" spans="1:19" s="21" customFormat="1" ht="27" customHeight="1">
      <c r="A1827" s="14">
        <v>1822</v>
      </c>
      <c r="B1827" s="26">
        <v>45547</v>
      </c>
      <c r="C1827" s="27" t="s">
        <v>3654</v>
      </c>
      <c r="D1827" s="17" t="s">
        <v>14</v>
      </c>
      <c r="E1827" s="28" t="s">
        <v>3655</v>
      </c>
      <c r="F1827" s="20">
        <v>591226</v>
      </c>
      <c r="G1827" s="20">
        <v>47298</v>
      </c>
      <c r="H1827" s="20">
        <f t="shared" si="28"/>
        <v>638524</v>
      </c>
      <c r="I1827" s="2"/>
      <c r="J1827" s="2"/>
      <c r="K1827" s="3"/>
      <c r="L1827" s="2"/>
      <c r="M1827" s="3"/>
      <c r="N1827" s="3"/>
      <c r="O1827" s="3"/>
      <c r="P1827" s="2"/>
      <c r="Q1827" s="2"/>
      <c r="R1827" s="2"/>
      <c r="S1827" s="2"/>
    </row>
    <row r="1828" spans="1:19" s="21" customFormat="1" ht="27" customHeight="1">
      <c r="A1828" s="14">
        <v>1823</v>
      </c>
      <c r="B1828" s="26">
        <v>45547</v>
      </c>
      <c r="C1828" s="27" t="s">
        <v>3656</v>
      </c>
      <c r="D1828" s="17" t="s">
        <v>14</v>
      </c>
      <c r="E1828" s="28" t="s">
        <v>3657</v>
      </c>
      <c r="F1828" s="20">
        <v>999522</v>
      </c>
      <c r="G1828" s="20">
        <v>79962</v>
      </c>
      <c r="H1828" s="20">
        <f t="shared" si="28"/>
        <v>1079484</v>
      </c>
      <c r="I1828" s="2"/>
      <c r="J1828" s="2"/>
      <c r="K1828" s="3"/>
      <c r="L1828" s="2"/>
      <c r="M1828" s="3"/>
      <c r="N1828" s="3"/>
      <c r="O1828" s="3"/>
      <c r="P1828" s="2"/>
      <c r="Q1828" s="2"/>
      <c r="R1828" s="2"/>
      <c r="S1828" s="2"/>
    </row>
    <row r="1829" spans="1:19" s="21" customFormat="1" ht="27" customHeight="1">
      <c r="A1829" s="14">
        <v>1824</v>
      </c>
      <c r="B1829" s="26">
        <v>45547</v>
      </c>
      <c r="C1829" s="27" t="s">
        <v>3658</v>
      </c>
      <c r="D1829" s="17" t="s">
        <v>14</v>
      </c>
      <c r="E1829" s="28" t="s">
        <v>3659</v>
      </c>
      <c r="F1829" s="20">
        <v>1494641</v>
      </c>
      <c r="G1829" s="20">
        <v>119571</v>
      </c>
      <c r="H1829" s="20">
        <f t="shared" si="28"/>
        <v>1614212</v>
      </c>
      <c r="I1829" s="2"/>
      <c r="J1829" s="2"/>
      <c r="K1829" s="3"/>
      <c r="L1829" s="2"/>
      <c r="M1829" s="3"/>
      <c r="N1829" s="3"/>
      <c r="O1829" s="3"/>
      <c r="P1829" s="2"/>
      <c r="Q1829" s="2"/>
      <c r="R1829" s="2"/>
      <c r="S1829" s="2"/>
    </row>
    <row r="1830" spans="1:19" s="21" customFormat="1" ht="27" customHeight="1">
      <c r="A1830" s="14">
        <v>1825</v>
      </c>
      <c r="B1830" s="26">
        <v>45547</v>
      </c>
      <c r="C1830" s="27" t="s">
        <v>3660</v>
      </c>
      <c r="D1830" s="17" t="s">
        <v>14</v>
      </c>
      <c r="E1830" s="28" t="s">
        <v>3661</v>
      </c>
      <c r="F1830" s="20">
        <v>1004116</v>
      </c>
      <c r="G1830" s="20">
        <v>80329</v>
      </c>
      <c r="H1830" s="20">
        <f t="shared" si="28"/>
        <v>1084445</v>
      </c>
      <c r="I1830" s="2"/>
      <c r="J1830" s="2"/>
      <c r="K1830" s="3"/>
      <c r="L1830" s="2"/>
      <c r="M1830" s="3"/>
      <c r="N1830" s="3"/>
      <c r="O1830" s="3"/>
      <c r="P1830" s="2"/>
      <c r="Q1830" s="2"/>
      <c r="R1830" s="2"/>
      <c r="S1830" s="2"/>
    </row>
    <row r="1831" spans="1:19" s="21" customFormat="1" ht="27" customHeight="1">
      <c r="A1831" s="14">
        <v>1826</v>
      </c>
      <c r="B1831" s="26">
        <v>45547</v>
      </c>
      <c r="C1831" s="27" t="s">
        <v>3662</v>
      </c>
      <c r="D1831" s="17" t="s">
        <v>14</v>
      </c>
      <c r="E1831" s="28" t="s">
        <v>3663</v>
      </c>
      <c r="F1831" s="20">
        <v>2903750</v>
      </c>
      <c r="G1831" s="20">
        <v>232300</v>
      </c>
      <c r="H1831" s="20">
        <f t="shared" si="28"/>
        <v>3136050</v>
      </c>
      <c r="I1831" s="2"/>
      <c r="J1831" s="2"/>
      <c r="K1831" s="3"/>
      <c r="L1831" s="2"/>
      <c r="M1831" s="3"/>
      <c r="N1831" s="3"/>
      <c r="O1831" s="3"/>
      <c r="P1831" s="2"/>
      <c r="Q1831" s="2"/>
      <c r="R1831" s="2"/>
      <c r="S1831" s="2"/>
    </row>
    <row r="1832" spans="1:19" s="21" customFormat="1" ht="27" customHeight="1">
      <c r="A1832" s="14">
        <v>1827</v>
      </c>
      <c r="B1832" s="26">
        <v>45547</v>
      </c>
      <c r="C1832" s="27" t="s">
        <v>3664</v>
      </c>
      <c r="D1832" s="17" t="s">
        <v>14</v>
      </c>
      <c r="E1832" s="28" t="s">
        <v>3665</v>
      </c>
      <c r="F1832" s="20">
        <v>672532</v>
      </c>
      <c r="G1832" s="20">
        <v>53803</v>
      </c>
      <c r="H1832" s="20">
        <f t="shared" si="28"/>
        <v>726335</v>
      </c>
      <c r="I1832" s="2"/>
      <c r="J1832" s="2"/>
      <c r="K1832" s="3"/>
      <c r="L1832" s="2"/>
      <c r="M1832" s="3"/>
      <c r="N1832" s="3"/>
      <c r="O1832" s="3"/>
      <c r="P1832" s="2"/>
      <c r="Q1832" s="2"/>
      <c r="R1832" s="2"/>
      <c r="S1832" s="2"/>
    </row>
    <row r="1833" spans="1:19" s="21" customFormat="1" ht="27" customHeight="1">
      <c r="A1833" s="14">
        <v>1828</v>
      </c>
      <c r="B1833" s="26">
        <v>45547</v>
      </c>
      <c r="C1833" s="27" t="s">
        <v>3666</v>
      </c>
      <c r="D1833" s="17" t="s">
        <v>14</v>
      </c>
      <c r="E1833" s="28" t="s">
        <v>3667</v>
      </c>
      <c r="F1833" s="20">
        <v>3076178</v>
      </c>
      <c r="G1833" s="20">
        <v>246094</v>
      </c>
      <c r="H1833" s="20">
        <f t="shared" si="28"/>
        <v>3322272</v>
      </c>
      <c r="I1833" s="2"/>
      <c r="J1833" s="2"/>
      <c r="K1833" s="3"/>
      <c r="L1833" s="2"/>
      <c r="M1833" s="3"/>
      <c r="N1833" s="3"/>
      <c r="O1833" s="3"/>
      <c r="P1833" s="2"/>
      <c r="Q1833" s="2"/>
      <c r="R1833" s="2"/>
      <c r="S1833" s="2"/>
    </row>
    <row r="1834" spans="1:19" s="21" customFormat="1" ht="27" customHeight="1">
      <c r="A1834" s="14">
        <v>1829</v>
      </c>
      <c r="B1834" s="26">
        <v>45547</v>
      </c>
      <c r="C1834" s="27" t="s">
        <v>3668</v>
      </c>
      <c r="D1834" s="17" t="s">
        <v>14</v>
      </c>
      <c r="E1834" s="28" t="s">
        <v>3669</v>
      </c>
      <c r="F1834" s="20">
        <v>828062</v>
      </c>
      <c r="G1834" s="20">
        <v>66245</v>
      </c>
      <c r="H1834" s="20">
        <f t="shared" si="28"/>
        <v>894307</v>
      </c>
      <c r="I1834" s="2"/>
      <c r="J1834" s="2"/>
      <c r="K1834" s="3"/>
      <c r="L1834" s="2"/>
      <c r="M1834" s="3"/>
      <c r="N1834" s="3"/>
      <c r="O1834" s="3"/>
      <c r="P1834" s="2"/>
      <c r="Q1834" s="2"/>
      <c r="R1834" s="2"/>
      <c r="S1834" s="2"/>
    </row>
    <row r="1835" spans="1:19" s="21" customFormat="1" ht="27" customHeight="1">
      <c r="A1835" s="14">
        <v>1830</v>
      </c>
      <c r="B1835" s="26">
        <v>45547</v>
      </c>
      <c r="C1835" s="27" t="s">
        <v>3670</v>
      </c>
      <c r="D1835" s="17" t="s">
        <v>14</v>
      </c>
      <c r="E1835" s="28" t="s">
        <v>3671</v>
      </c>
      <c r="F1835" s="20">
        <v>1207298</v>
      </c>
      <c r="G1835" s="20">
        <v>96584</v>
      </c>
      <c r="H1835" s="20">
        <f t="shared" si="28"/>
        <v>1303882</v>
      </c>
      <c r="I1835" s="2"/>
      <c r="J1835" s="2"/>
      <c r="K1835" s="3"/>
      <c r="L1835" s="2"/>
      <c r="M1835" s="3"/>
      <c r="N1835" s="3"/>
      <c r="O1835" s="3"/>
      <c r="P1835" s="2"/>
      <c r="Q1835" s="2"/>
      <c r="R1835" s="2"/>
      <c r="S1835" s="2"/>
    </row>
    <row r="1836" spans="1:19" s="21" customFormat="1" ht="27" customHeight="1">
      <c r="A1836" s="14">
        <v>1831</v>
      </c>
      <c r="B1836" s="26">
        <v>45547</v>
      </c>
      <c r="C1836" s="27" t="s">
        <v>3672</v>
      </c>
      <c r="D1836" s="17" t="s">
        <v>14</v>
      </c>
      <c r="E1836" s="28" t="s">
        <v>3673</v>
      </c>
      <c r="F1836" s="20">
        <v>2903750</v>
      </c>
      <c r="G1836" s="20">
        <v>232300</v>
      </c>
      <c r="H1836" s="20">
        <f t="shared" si="28"/>
        <v>3136050</v>
      </c>
      <c r="I1836" s="2"/>
      <c r="J1836" s="2"/>
      <c r="K1836" s="3"/>
      <c r="L1836" s="2"/>
      <c r="M1836" s="3"/>
      <c r="N1836" s="3"/>
      <c r="O1836" s="3"/>
      <c r="P1836" s="2"/>
      <c r="Q1836" s="2"/>
      <c r="R1836" s="2"/>
      <c r="S1836" s="2"/>
    </row>
    <row r="1837" spans="1:19" s="21" customFormat="1" ht="27" customHeight="1">
      <c r="A1837" s="14">
        <v>1832</v>
      </c>
      <c r="B1837" s="26">
        <v>45547</v>
      </c>
      <c r="C1837" s="27" t="s">
        <v>3674</v>
      </c>
      <c r="D1837" s="17" t="s">
        <v>14</v>
      </c>
      <c r="E1837" s="28" t="s">
        <v>3675</v>
      </c>
      <c r="F1837" s="20">
        <v>3898250</v>
      </c>
      <c r="G1837" s="20">
        <v>311860</v>
      </c>
      <c r="H1837" s="20">
        <f t="shared" si="28"/>
        <v>4210110</v>
      </c>
      <c r="I1837" s="2"/>
      <c r="J1837" s="2"/>
      <c r="K1837" s="3"/>
      <c r="L1837" s="2"/>
      <c r="M1837" s="3"/>
      <c r="N1837" s="3"/>
      <c r="O1837" s="3"/>
      <c r="P1837" s="2"/>
      <c r="Q1837" s="2"/>
      <c r="R1837" s="2"/>
      <c r="S1837" s="2"/>
    </row>
    <row r="1838" spans="1:19" s="21" customFormat="1" ht="27" customHeight="1">
      <c r="A1838" s="14">
        <v>1833</v>
      </c>
      <c r="B1838" s="26">
        <v>45547</v>
      </c>
      <c r="C1838" s="27" t="s">
        <v>3676</v>
      </c>
      <c r="D1838" s="17" t="s">
        <v>14</v>
      </c>
      <c r="E1838" s="28" t="s">
        <v>3677</v>
      </c>
      <c r="F1838" s="20">
        <v>937429</v>
      </c>
      <c r="G1838" s="20">
        <v>74994</v>
      </c>
      <c r="H1838" s="20">
        <f t="shared" si="28"/>
        <v>1012423</v>
      </c>
      <c r="I1838" s="2"/>
      <c r="J1838" s="2"/>
      <c r="K1838" s="3"/>
      <c r="L1838" s="2"/>
      <c r="M1838" s="3"/>
      <c r="N1838" s="3"/>
      <c r="O1838" s="3"/>
      <c r="P1838" s="2"/>
      <c r="Q1838" s="2"/>
      <c r="R1838" s="2"/>
      <c r="S1838" s="2"/>
    </row>
    <row r="1839" spans="1:19" s="21" customFormat="1" ht="27" customHeight="1">
      <c r="A1839" s="14">
        <v>1834</v>
      </c>
      <c r="B1839" s="26">
        <v>45547</v>
      </c>
      <c r="C1839" s="27" t="s">
        <v>3678</v>
      </c>
      <c r="D1839" s="17" t="s">
        <v>14</v>
      </c>
      <c r="E1839" s="28" t="s">
        <v>3679</v>
      </c>
      <c r="F1839" s="20">
        <v>637223</v>
      </c>
      <c r="G1839" s="20">
        <v>50978</v>
      </c>
      <c r="H1839" s="20">
        <f t="shared" si="28"/>
        <v>688201</v>
      </c>
      <c r="I1839" s="2"/>
      <c r="J1839" s="2"/>
      <c r="K1839" s="3"/>
      <c r="L1839" s="2"/>
      <c r="M1839" s="3"/>
      <c r="N1839" s="3"/>
      <c r="O1839" s="3"/>
      <c r="P1839" s="2"/>
      <c r="Q1839" s="2"/>
      <c r="R1839" s="2"/>
      <c r="S1839" s="2"/>
    </row>
    <row r="1840" spans="1:19" s="21" customFormat="1" ht="27" customHeight="1">
      <c r="A1840" s="14">
        <v>1835</v>
      </c>
      <c r="B1840" s="26">
        <v>45547</v>
      </c>
      <c r="C1840" s="27" t="s">
        <v>3680</v>
      </c>
      <c r="D1840" s="17" t="s">
        <v>14</v>
      </c>
      <c r="E1840" s="28" t="s">
        <v>3681</v>
      </c>
      <c r="F1840" s="20">
        <v>1031680</v>
      </c>
      <c r="G1840" s="20">
        <v>82534</v>
      </c>
      <c r="H1840" s="20">
        <f t="shared" si="28"/>
        <v>1114214</v>
      </c>
      <c r="I1840" s="2"/>
      <c r="J1840" s="2"/>
      <c r="K1840" s="3"/>
      <c r="L1840" s="2"/>
      <c r="M1840" s="3"/>
      <c r="N1840" s="3"/>
      <c r="O1840" s="3"/>
      <c r="P1840" s="2"/>
      <c r="Q1840" s="2"/>
      <c r="R1840" s="2"/>
      <c r="S1840" s="2"/>
    </row>
    <row r="1841" spans="1:19" s="21" customFormat="1" ht="27" customHeight="1">
      <c r="A1841" s="14">
        <v>1836</v>
      </c>
      <c r="B1841" s="26">
        <v>45547</v>
      </c>
      <c r="C1841" s="27" t="s">
        <v>3682</v>
      </c>
      <c r="D1841" s="17" t="s">
        <v>14</v>
      </c>
      <c r="E1841" s="28" t="s">
        <v>3683</v>
      </c>
      <c r="F1841" s="20">
        <v>1161064</v>
      </c>
      <c r="G1841" s="20">
        <v>92885</v>
      </c>
      <c r="H1841" s="20">
        <f t="shared" si="28"/>
        <v>1253949</v>
      </c>
      <c r="I1841" s="2"/>
      <c r="J1841" s="2"/>
      <c r="K1841" s="3"/>
      <c r="L1841" s="2"/>
      <c r="M1841" s="3"/>
      <c r="N1841" s="3"/>
      <c r="O1841" s="3"/>
      <c r="P1841" s="2"/>
      <c r="Q1841" s="2"/>
      <c r="R1841" s="2"/>
      <c r="S1841" s="2"/>
    </row>
    <row r="1842" spans="1:19" s="21" customFormat="1" ht="27" customHeight="1">
      <c r="A1842" s="14">
        <v>1837</v>
      </c>
      <c r="B1842" s="26">
        <v>45547</v>
      </c>
      <c r="C1842" s="27" t="s">
        <v>3684</v>
      </c>
      <c r="D1842" s="17" t="s">
        <v>14</v>
      </c>
      <c r="E1842" s="28" t="s">
        <v>3685</v>
      </c>
      <c r="F1842" s="20">
        <v>594370</v>
      </c>
      <c r="G1842" s="20">
        <v>47550</v>
      </c>
      <c r="H1842" s="20">
        <f t="shared" si="28"/>
        <v>641920</v>
      </c>
      <c r="I1842" s="2"/>
      <c r="J1842" s="2"/>
      <c r="K1842" s="3"/>
      <c r="L1842" s="2"/>
      <c r="M1842" s="3"/>
      <c r="N1842" s="3"/>
      <c r="O1842" s="3"/>
      <c r="P1842" s="2"/>
      <c r="Q1842" s="2"/>
      <c r="R1842" s="2"/>
      <c r="S1842" s="2"/>
    </row>
    <row r="1843" spans="1:19" s="21" customFormat="1" ht="27" customHeight="1">
      <c r="A1843" s="14">
        <v>1838</v>
      </c>
      <c r="B1843" s="26">
        <v>45547</v>
      </c>
      <c r="C1843" s="27" t="s">
        <v>3686</v>
      </c>
      <c r="D1843" s="17" t="s">
        <v>14</v>
      </c>
      <c r="E1843" s="28" t="s">
        <v>3687</v>
      </c>
      <c r="F1843" s="20">
        <v>704199</v>
      </c>
      <c r="G1843" s="20">
        <v>56336</v>
      </c>
      <c r="H1843" s="20">
        <f t="shared" si="28"/>
        <v>760535</v>
      </c>
      <c r="I1843" s="2"/>
      <c r="J1843" s="2"/>
      <c r="K1843" s="3"/>
      <c r="L1843" s="2"/>
      <c r="M1843" s="3"/>
      <c r="N1843" s="3"/>
      <c r="O1843" s="3"/>
      <c r="P1843" s="2"/>
      <c r="Q1843" s="2"/>
      <c r="R1843" s="2"/>
      <c r="S1843" s="2"/>
    </row>
    <row r="1844" spans="1:19" s="21" customFormat="1" ht="27" customHeight="1">
      <c r="A1844" s="14">
        <v>1839</v>
      </c>
      <c r="B1844" s="26">
        <v>45547</v>
      </c>
      <c r="C1844" s="27" t="s">
        <v>3688</v>
      </c>
      <c r="D1844" s="17" t="s">
        <v>14</v>
      </c>
      <c r="E1844" s="28" t="s">
        <v>3689</v>
      </c>
      <c r="F1844" s="20">
        <v>1039048</v>
      </c>
      <c r="G1844" s="20">
        <v>83124</v>
      </c>
      <c r="H1844" s="20">
        <f t="shared" si="28"/>
        <v>1122172</v>
      </c>
      <c r="I1844" s="2"/>
      <c r="J1844" s="2"/>
      <c r="K1844" s="3"/>
      <c r="L1844" s="2"/>
      <c r="M1844" s="3"/>
      <c r="N1844" s="3"/>
      <c r="O1844" s="3"/>
      <c r="P1844" s="2"/>
      <c r="Q1844" s="2"/>
      <c r="R1844" s="2"/>
      <c r="S1844" s="2"/>
    </row>
    <row r="1845" spans="1:19" s="21" customFormat="1" ht="27" customHeight="1">
      <c r="A1845" s="14">
        <v>1840</v>
      </c>
      <c r="B1845" s="26">
        <v>45547</v>
      </c>
      <c r="C1845" s="27" t="s">
        <v>3690</v>
      </c>
      <c r="D1845" s="17" t="s">
        <v>14</v>
      </c>
      <c r="E1845" s="28" t="s">
        <v>3691</v>
      </c>
      <c r="F1845" s="20">
        <v>681332</v>
      </c>
      <c r="G1845" s="20">
        <v>54507</v>
      </c>
      <c r="H1845" s="20">
        <f t="shared" si="28"/>
        <v>735839</v>
      </c>
      <c r="I1845" s="2"/>
      <c r="J1845" s="2"/>
      <c r="K1845" s="3"/>
      <c r="L1845" s="2"/>
      <c r="M1845" s="3"/>
      <c r="N1845" s="3"/>
      <c r="O1845" s="3"/>
      <c r="P1845" s="2"/>
      <c r="Q1845" s="2"/>
      <c r="R1845" s="2"/>
      <c r="S1845" s="2"/>
    </row>
    <row r="1846" spans="1:19" s="21" customFormat="1" ht="27" customHeight="1">
      <c r="A1846" s="14">
        <v>1841</v>
      </c>
      <c r="B1846" s="26">
        <v>45547</v>
      </c>
      <c r="C1846" s="27" t="s">
        <v>3692</v>
      </c>
      <c r="D1846" s="17" t="s">
        <v>14</v>
      </c>
      <c r="E1846" s="28" t="s">
        <v>3693</v>
      </c>
      <c r="F1846" s="20">
        <v>947360</v>
      </c>
      <c r="G1846" s="20">
        <v>75789</v>
      </c>
      <c r="H1846" s="20">
        <f t="shared" si="28"/>
        <v>1023149</v>
      </c>
      <c r="I1846" s="2"/>
      <c r="J1846" s="2"/>
      <c r="K1846" s="3"/>
      <c r="L1846" s="2"/>
      <c r="M1846" s="3"/>
      <c r="N1846" s="3"/>
      <c r="O1846" s="3"/>
      <c r="P1846" s="2"/>
      <c r="Q1846" s="2"/>
      <c r="R1846" s="2"/>
      <c r="S1846" s="2"/>
    </row>
    <row r="1847" spans="1:19" s="21" customFormat="1" ht="27" customHeight="1">
      <c r="A1847" s="14">
        <v>1842</v>
      </c>
      <c r="B1847" s="26">
        <v>45547</v>
      </c>
      <c r="C1847" s="27" t="s">
        <v>3694</v>
      </c>
      <c r="D1847" s="17" t="s">
        <v>14</v>
      </c>
      <c r="E1847" s="28" t="s">
        <v>3695</v>
      </c>
      <c r="F1847" s="20">
        <v>1256887</v>
      </c>
      <c r="G1847" s="20">
        <v>100551</v>
      </c>
      <c r="H1847" s="20">
        <f t="shared" si="28"/>
        <v>1357438</v>
      </c>
      <c r="I1847" s="2"/>
      <c r="J1847" s="2"/>
      <c r="K1847" s="3"/>
      <c r="L1847" s="2"/>
      <c r="M1847" s="3"/>
      <c r="N1847" s="3"/>
      <c r="O1847" s="3"/>
      <c r="P1847" s="2"/>
      <c r="Q1847" s="2"/>
      <c r="R1847" s="2"/>
      <c r="S1847" s="2"/>
    </row>
    <row r="1848" spans="1:19" s="21" customFormat="1" ht="27" customHeight="1">
      <c r="A1848" s="14">
        <v>1843</v>
      </c>
      <c r="B1848" s="26">
        <v>45547</v>
      </c>
      <c r="C1848" s="27" t="s">
        <v>3696</v>
      </c>
      <c r="D1848" s="17" t="s">
        <v>14</v>
      </c>
      <c r="E1848" s="28" t="s">
        <v>3697</v>
      </c>
      <c r="F1848" s="20">
        <v>3275000</v>
      </c>
      <c r="G1848" s="20">
        <v>262000</v>
      </c>
      <c r="H1848" s="20">
        <f t="shared" si="28"/>
        <v>3537000</v>
      </c>
      <c r="I1848" s="2"/>
      <c r="J1848" s="2"/>
      <c r="K1848" s="3"/>
      <c r="L1848" s="2"/>
      <c r="M1848" s="3"/>
      <c r="N1848" s="3"/>
      <c r="O1848" s="3"/>
      <c r="P1848" s="2"/>
      <c r="Q1848" s="2"/>
      <c r="R1848" s="2"/>
      <c r="S1848" s="2"/>
    </row>
    <row r="1849" spans="1:19" s="21" customFormat="1" ht="27" customHeight="1">
      <c r="A1849" s="14">
        <v>1844</v>
      </c>
      <c r="B1849" s="26">
        <v>45547</v>
      </c>
      <c r="C1849" s="27" t="s">
        <v>3698</v>
      </c>
      <c r="D1849" s="17" t="s">
        <v>14</v>
      </c>
      <c r="E1849" s="28" t="s">
        <v>3699</v>
      </c>
      <c r="F1849" s="20">
        <v>2651750</v>
      </c>
      <c r="G1849" s="20">
        <v>212140</v>
      </c>
      <c r="H1849" s="20">
        <f t="shared" si="28"/>
        <v>2863890</v>
      </c>
      <c r="I1849" s="2"/>
      <c r="J1849" s="2"/>
      <c r="K1849" s="3"/>
      <c r="L1849" s="2"/>
      <c r="M1849" s="3"/>
      <c r="N1849" s="3"/>
      <c r="O1849" s="3"/>
      <c r="P1849" s="2"/>
      <c r="Q1849" s="2"/>
      <c r="R1849" s="2"/>
      <c r="S1849" s="2"/>
    </row>
    <row r="1850" spans="1:19" s="21" customFormat="1" ht="27" customHeight="1">
      <c r="A1850" s="14">
        <v>1845</v>
      </c>
      <c r="B1850" s="26">
        <v>45547</v>
      </c>
      <c r="C1850" s="27" t="s">
        <v>3700</v>
      </c>
      <c r="D1850" s="17" t="s">
        <v>14</v>
      </c>
      <c r="E1850" s="28" t="s">
        <v>3701</v>
      </c>
      <c r="F1850" s="20">
        <v>2057570</v>
      </c>
      <c r="G1850" s="20">
        <v>164606</v>
      </c>
      <c r="H1850" s="20">
        <f t="shared" si="28"/>
        <v>2222176</v>
      </c>
      <c r="I1850" s="2"/>
      <c r="J1850" s="2"/>
      <c r="K1850" s="3"/>
      <c r="L1850" s="2"/>
      <c r="M1850" s="3"/>
      <c r="N1850" s="3"/>
      <c r="O1850" s="3"/>
      <c r="P1850" s="2"/>
      <c r="Q1850" s="2"/>
      <c r="R1850" s="2"/>
      <c r="S1850" s="2"/>
    </row>
    <row r="1851" spans="1:19" s="21" customFormat="1" ht="27" customHeight="1">
      <c r="A1851" s="14">
        <v>1846</v>
      </c>
      <c r="B1851" s="26">
        <v>45547</v>
      </c>
      <c r="C1851" s="27" t="s">
        <v>3702</v>
      </c>
      <c r="D1851" s="17" t="s">
        <v>14</v>
      </c>
      <c r="E1851" s="28" t="s">
        <v>3703</v>
      </c>
      <c r="F1851" s="20">
        <v>716437</v>
      </c>
      <c r="G1851" s="20">
        <v>57315</v>
      </c>
      <c r="H1851" s="20">
        <f t="shared" si="28"/>
        <v>773752</v>
      </c>
      <c r="I1851" s="2"/>
      <c r="J1851" s="2"/>
      <c r="K1851" s="3"/>
      <c r="L1851" s="2"/>
      <c r="M1851" s="3"/>
      <c r="N1851" s="3"/>
      <c r="O1851" s="3"/>
      <c r="P1851" s="2"/>
      <c r="Q1851" s="2"/>
      <c r="R1851" s="2"/>
      <c r="S1851" s="2"/>
    </row>
    <row r="1852" spans="1:19" s="21" customFormat="1" ht="27" customHeight="1">
      <c r="A1852" s="14">
        <v>1847</v>
      </c>
      <c r="B1852" s="26">
        <v>45547</v>
      </c>
      <c r="C1852" s="27" t="s">
        <v>3704</v>
      </c>
      <c r="D1852" s="17" t="s">
        <v>14</v>
      </c>
      <c r="E1852" s="28" t="s">
        <v>3705</v>
      </c>
      <c r="F1852" s="20">
        <v>926996</v>
      </c>
      <c r="G1852" s="20">
        <v>74160</v>
      </c>
      <c r="H1852" s="20">
        <f t="shared" si="28"/>
        <v>1001156</v>
      </c>
      <c r="I1852" s="2"/>
      <c r="J1852" s="2"/>
      <c r="K1852" s="3"/>
      <c r="L1852" s="2"/>
      <c r="M1852" s="3"/>
      <c r="N1852" s="3"/>
      <c r="O1852" s="3"/>
      <c r="P1852" s="2"/>
      <c r="Q1852" s="2"/>
      <c r="R1852" s="2"/>
      <c r="S1852" s="2"/>
    </row>
    <row r="1853" spans="1:19" s="21" customFormat="1" ht="27" customHeight="1">
      <c r="A1853" s="14">
        <v>1848</v>
      </c>
      <c r="B1853" s="26">
        <v>45547</v>
      </c>
      <c r="C1853" s="27" t="s">
        <v>3706</v>
      </c>
      <c r="D1853" s="17" t="s">
        <v>14</v>
      </c>
      <c r="E1853" s="28" t="s">
        <v>3707</v>
      </c>
      <c r="F1853" s="20">
        <v>1491992</v>
      </c>
      <c r="G1853" s="20">
        <v>119359</v>
      </c>
      <c r="H1853" s="20">
        <f t="shared" si="28"/>
        <v>1611351</v>
      </c>
      <c r="I1853" s="2"/>
      <c r="J1853" s="2"/>
      <c r="K1853" s="3"/>
      <c r="L1853" s="2"/>
      <c r="M1853" s="3"/>
      <c r="N1853" s="3"/>
      <c r="O1853" s="3"/>
      <c r="P1853" s="2"/>
      <c r="Q1853" s="2"/>
      <c r="R1853" s="2"/>
      <c r="S1853" s="2"/>
    </row>
    <row r="1854" spans="1:19" s="21" customFormat="1" ht="27" customHeight="1">
      <c r="A1854" s="14">
        <v>1849</v>
      </c>
      <c r="B1854" s="26">
        <v>45547</v>
      </c>
      <c r="C1854" s="27" t="s">
        <v>3708</v>
      </c>
      <c r="D1854" s="17" t="s">
        <v>14</v>
      </c>
      <c r="E1854" s="28" t="s">
        <v>3709</v>
      </c>
      <c r="F1854" s="20">
        <v>2491210</v>
      </c>
      <c r="G1854" s="20">
        <v>199297</v>
      </c>
      <c r="H1854" s="20">
        <f t="shared" si="28"/>
        <v>2690507</v>
      </c>
      <c r="I1854" s="2"/>
      <c r="J1854" s="2"/>
      <c r="K1854" s="3"/>
      <c r="L1854" s="2"/>
      <c r="M1854" s="3"/>
      <c r="N1854" s="3"/>
      <c r="O1854" s="3"/>
      <c r="P1854" s="2"/>
      <c r="Q1854" s="2"/>
      <c r="R1854" s="2"/>
      <c r="S1854" s="2"/>
    </row>
    <row r="1855" spans="1:19" s="21" customFormat="1" ht="27" customHeight="1">
      <c r="A1855" s="14">
        <v>1850</v>
      </c>
      <c r="B1855" s="26">
        <v>45547</v>
      </c>
      <c r="C1855" s="27" t="s">
        <v>3710</v>
      </c>
      <c r="D1855" s="17" t="s">
        <v>14</v>
      </c>
      <c r="E1855" s="28" t="s">
        <v>3711</v>
      </c>
      <c r="F1855" s="20">
        <v>1128152</v>
      </c>
      <c r="G1855" s="20">
        <v>90252</v>
      </c>
      <c r="H1855" s="20">
        <f t="shared" si="28"/>
        <v>1218404</v>
      </c>
      <c r="I1855" s="2"/>
      <c r="J1855" s="2"/>
      <c r="K1855" s="3"/>
      <c r="L1855" s="2"/>
      <c r="M1855" s="3"/>
      <c r="N1855" s="3"/>
      <c r="O1855" s="3"/>
      <c r="P1855" s="2"/>
      <c r="Q1855" s="2"/>
      <c r="R1855" s="2"/>
      <c r="S1855" s="2"/>
    </row>
    <row r="1856" spans="1:19" s="21" customFormat="1" ht="27" customHeight="1">
      <c r="A1856" s="14">
        <v>1851</v>
      </c>
      <c r="B1856" s="26">
        <v>45547</v>
      </c>
      <c r="C1856" s="27" t="s">
        <v>3712</v>
      </c>
      <c r="D1856" s="17" t="s">
        <v>14</v>
      </c>
      <c r="E1856" s="28" t="s">
        <v>3713</v>
      </c>
      <c r="F1856" s="20">
        <v>1477994</v>
      </c>
      <c r="G1856" s="20">
        <v>118240</v>
      </c>
      <c r="H1856" s="20">
        <f t="shared" si="28"/>
        <v>1596234</v>
      </c>
      <c r="I1856" s="2"/>
      <c r="J1856" s="2"/>
      <c r="K1856" s="3"/>
      <c r="L1856" s="2"/>
      <c r="M1856" s="3"/>
      <c r="N1856" s="3"/>
      <c r="O1856" s="3"/>
      <c r="P1856" s="2"/>
      <c r="Q1856" s="2"/>
      <c r="R1856" s="2"/>
      <c r="S1856" s="2"/>
    </row>
    <row r="1857" spans="1:19" s="21" customFormat="1" ht="27" customHeight="1">
      <c r="A1857" s="14">
        <v>1852</v>
      </c>
      <c r="B1857" s="26">
        <v>45547</v>
      </c>
      <c r="C1857" s="27" t="s">
        <v>3714</v>
      </c>
      <c r="D1857" s="17" t="s">
        <v>14</v>
      </c>
      <c r="E1857" s="28" t="s">
        <v>3715</v>
      </c>
      <c r="F1857" s="20">
        <v>887448</v>
      </c>
      <c r="G1857" s="20">
        <v>70996</v>
      </c>
      <c r="H1857" s="20">
        <f t="shared" si="28"/>
        <v>958444</v>
      </c>
      <c r="I1857" s="2"/>
      <c r="J1857" s="2"/>
      <c r="K1857" s="3"/>
      <c r="L1857" s="2"/>
      <c r="M1857" s="3"/>
      <c r="N1857" s="3"/>
      <c r="O1857" s="3"/>
      <c r="P1857" s="2"/>
      <c r="Q1857" s="2"/>
      <c r="R1857" s="2"/>
      <c r="S1857" s="2"/>
    </row>
    <row r="1858" spans="1:19" s="21" customFormat="1" ht="27" customHeight="1">
      <c r="A1858" s="14">
        <v>1853</v>
      </c>
      <c r="B1858" s="26">
        <v>45547</v>
      </c>
      <c r="C1858" s="27" t="s">
        <v>3716</v>
      </c>
      <c r="D1858" s="17" t="s">
        <v>14</v>
      </c>
      <c r="E1858" s="28" t="s">
        <v>3717</v>
      </c>
      <c r="F1858" s="20">
        <v>709300</v>
      </c>
      <c r="G1858" s="20">
        <v>56744</v>
      </c>
      <c r="H1858" s="20">
        <f t="shared" si="28"/>
        <v>766044</v>
      </c>
      <c r="I1858" s="2"/>
      <c r="J1858" s="2"/>
      <c r="K1858" s="3"/>
      <c r="L1858" s="2"/>
      <c r="M1858" s="3"/>
      <c r="N1858" s="3"/>
      <c r="O1858" s="3"/>
      <c r="P1858" s="2"/>
      <c r="Q1858" s="2"/>
      <c r="R1858" s="2"/>
      <c r="S1858" s="2"/>
    </row>
    <row r="1859" spans="1:19" s="21" customFormat="1" ht="27" customHeight="1">
      <c r="A1859" s="14">
        <v>1854</v>
      </c>
      <c r="B1859" s="26">
        <v>45547</v>
      </c>
      <c r="C1859" s="27" t="s">
        <v>3718</v>
      </c>
      <c r="D1859" s="17" t="s">
        <v>14</v>
      </c>
      <c r="E1859" s="28" t="s">
        <v>3719</v>
      </c>
      <c r="F1859" s="20">
        <v>1029452</v>
      </c>
      <c r="G1859" s="20">
        <v>82356</v>
      </c>
      <c r="H1859" s="20">
        <f t="shared" si="28"/>
        <v>1111808</v>
      </c>
      <c r="I1859" s="2"/>
      <c r="J1859" s="2"/>
      <c r="K1859" s="3"/>
      <c r="L1859" s="2"/>
      <c r="M1859" s="3"/>
      <c r="N1859" s="3"/>
      <c r="O1859" s="3"/>
      <c r="P1859" s="2"/>
      <c r="Q1859" s="2"/>
      <c r="R1859" s="2"/>
      <c r="S1859" s="2"/>
    </row>
    <row r="1860" spans="1:19" s="21" customFormat="1" ht="27" customHeight="1">
      <c r="A1860" s="14">
        <v>1855</v>
      </c>
      <c r="B1860" s="26">
        <v>45547</v>
      </c>
      <c r="C1860" s="27" t="s">
        <v>3720</v>
      </c>
      <c r="D1860" s="17" t="s">
        <v>14</v>
      </c>
      <c r="E1860" s="28" t="s">
        <v>3721</v>
      </c>
      <c r="F1860" s="20">
        <v>641456</v>
      </c>
      <c r="G1860" s="20">
        <v>51316</v>
      </c>
      <c r="H1860" s="20">
        <f t="shared" ref="H1860:H1923" si="29">F1860+G1860</f>
        <v>692772</v>
      </c>
      <c r="I1860" s="2"/>
      <c r="J1860" s="2"/>
      <c r="K1860" s="3"/>
      <c r="L1860" s="2"/>
      <c r="M1860" s="3"/>
      <c r="N1860" s="3"/>
      <c r="O1860" s="3"/>
      <c r="P1860" s="2"/>
      <c r="Q1860" s="2"/>
      <c r="R1860" s="2"/>
      <c r="S1860" s="2"/>
    </row>
    <row r="1861" spans="1:19" s="21" customFormat="1" ht="27" customHeight="1">
      <c r="A1861" s="14">
        <v>1856</v>
      </c>
      <c r="B1861" s="26">
        <v>45547</v>
      </c>
      <c r="C1861" s="27" t="s">
        <v>3722</v>
      </c>
      <c r="D1861" s="17" t="s">
        <v>14</v>
      </c>
      <c r="E1861" s="28" t="s">
        <v>3723</v>
      </c>
      <c r="F1861" s="20">
        <v>764735</v>
      </c>
      <c r="G1861" s="20">
        <v>61179</v>
      </c>
      <c r="H1861" s="20">
        <f t="shared" si="29"/>
        <v>825914</v>
      </c>
      <c r="I1861" s="2"/>
      <c r="J1861" s="2"/>
      <c r="K1861" s="3"/>
      <c r="L1861" s="2"/>
      <c r="M1861" s="3"/>
      <c r="N1861" s="3"/>
      <c r="O1861" s="3"/>
      <c r="P1861" s="2"/>
      <c r="Q1861" s="2"/>
      <c r="R1861" s="2"/>
      <c r="S1861" s="2"/>
    </row>
    <row r="1862" spans="1:19" s="21" customFormat="1" ht="27" customHeight="1">
      <c r="A1862" s="14">
        <v>1857</v>
      </c>
      <c r="B1862" s="26">
        <v>45547</v>
      </c>
      <c r="C1862" s="27" t="s">
        <v>3724</v>
      </c>
      <c r="D1862" s="17" t="s">
        <v>14</v>
      </c>
      <c r="E1862" s="28" t="s">
        <v>3725</v>
      </c>
      <c r="F1862" s="20">
        <v>1036422</v>
      </c>
      <c r="G1862" s="20">
        <v>82914</v>
      </c>
      <c r="H1862" s="20">
        <f t="shared" si="29"/>
        <v>1119336</v>
      </c>
      <c r="I1862" s="2"/>
      <c r="J1862" s="2"/>
      <c r="K1862" s="3"/>
      <c r="L1862" s="2"/>
      <c r="M1862" s="3"/>
      <c r="N1862" s="3"/>
      <c r="O1862" s="3"/>
      <c r="P1862" s="2"/>
      <c r="Q1862" s="2"/>
      <c r="R1862" s="2"/>
      <c r="S1862" s="2"/>
    </row>
    <row r="1863" spans="1:19" s="21" customFormat="1" ht="27" customHeight="1">
      <c r="A1863" s="14">
        <v>1858</v>
      </c>
      <c r="B1863" s="26">
        <v>45547</v>
      </c>
      <c r="C1863" s="27" t="s">
        <v>3726</v>
      </c>
      <c r="D1863" s="17" t="s">
        <v>14</v>
      </c>
      <c r="E1863" s="28" t="s">
        <v>3727</v>
      </c>
      <c r="F1863" s="20">
        <v>1379006</v>
      </c>
      <c r="G1863" s="20">
        <v>110320</v>
      </c>
      <c r="H1863" s="20">
        <f t="shared" si="29"/>
        <v>1489326</v>
      </c>
      <c r="I1863" s="2"/>
      <c r="J1863" s="2"/>
      <c r="K1863" s="3"/>
      <c r="L1863" s="2"/>
      <c r="M1863" s="3"/>
      <c r="N1863" s="3"/>
      <c r="O1863" s="3"/>
      <c r="P1863" s="2"/>
      <c r="Q1863" s="2"/>
      <c r="R1863" s="2"/>
      <c r="S1863" s="2"/>
    </row>
    <row r="1864" spans="1:19" s="21" customFormat="1" ht="27" customHeight="1">
      <c r="A1864" s="14">
        <v>1859</v>
      </c>
      <c r="B1864" s="26">
        <v>45547</v>
      </c>
      <c r="C1864" s="27" t="s">
        <v>3728</v>
      </c>
      <c r="D1864" s="17" t="s">
        <v>14</v>
      </c>
      <c r="E1864" s="28" t="s">
        <v>3729</v>
      </c>
      <c r="F1864" s="20">
        <v>711073</v>
      </c>
      <c r="G1864" s="20">
        <v>56886</v>
      </c>
      <c r="H1864" s="20">
        <f t="shared" si="29"/>
        <v>767959</v>
      </c>
      <c r="I1864" s="2"/>
      <c r="J1864" s="2"/>
      <c r="K1864" s="3"/>
      <c r="L1864" s="2"/>
      <c r="M1864" s="3"/>
      <c r="N1864" s="3"/>
      <c r="O1864" s="3"/>
      <c r="P1864" s="2"/>
      <c r="Q1864" s="2"/>
      <c r="R1864" s="2"/>
      <c r="S1864" s="2"/>
    </row>
    <row r="1865" spans="1:19" s="21" customFormat="1" ht="27" customHeight="1">
      <c r="A1865" s="14">
        <v>1860</v>
      </c>
      <c r="B1865" s="26">
        <v>45547</v>
      </c>
      <c r="C1865" s="27" t="s">
        <v>3730</v>
      </c>
      <c r="D1865" s="17" t="s">
        <v>14</v>
      </c>
      <c r="E1865" s="28" t="s">
        <v>3731</v>
      </c>
      <c r="F1865" s="20">
        <v>748099</v>
      </c>
      <c r="G1865" s="20">
        <v>59848</v>
      </c>
      <c r="H1865" s="20">
        <f t="shared" si="29"/>
        <v>807947</v>
      </c>
      <c r="I1865" s="2"/>
      <c r="J1865" s="2"/>
      <c r="K1865" s="3"/>
      <c r="L1865" s="2"/>
      <c r="M1865" s="3"/>
      <c r="N1865" s="3"/>
      <c r="O1865" s="3"/>
      <c r="P1865" s="2"/>
      <c r="Q1865" s="2"/>
      <c r="R1865" s="2"/>
      <c r="S1865" s="2"/>
    </row>
    <row r="1866" spans="1:19" s="21" customFormat="1" ht="27" customHeight="1">
      <c r="A1866" s="14">
        <v>1861</v>
      </c>
      <c r="B1866" s="26">
        <v>45547</v>
      </c>
      <c r="C1866" s="27" t="s">
        <v>3732</v>
      </c>
      <c r="D1866" s="17" t="s">
        <v>14</v>
      </c>
      <c r="E1866" s="28" t="s">
        <v>3733</v>
      </c>
      <c r="F1866" s="20">
        <v>846918</v>
      </c>
      <c r="G1866" s="20">
        <v>67753</v>
      </c>
      <c r="H1866" s="20">
        <f t="shared" si="29"/>
        <v>914671</v>
      </c>
      <c r="I1866" s="2"/>
      <c r="J1866" s="2"/>
      <c r="K1866" s="3"/>
      <c r="L1866" s="2"/>
      <c r="M1866" s="3"/>
      <c r="N1866" s="3"/>
      <c r="O1866" s="3"/>
      <c r="P1866" s="2"/>
      <c r="Q1866" s="2"/>
      <c r="R1866" s="2"/>
      <c r="S1866" s="2"/>
    </row>
    <row r="1867" spans="1:19" s="21" customFormat="1" ht="27" customHeight="1">
      <c r="A1867" s="14">
        <v>1862</v>
      </c>
      <c r="B1867" s="26">
        <v>45547</v>
      </c>
      <c r="C1867" s="27" t="s">
        <v>3734</v>
      </c>
      <c r="D1867" s="17" t="s">
        <v>14</v>
      </c>
      <c r="E1867" s="28" t="s">
        <v>3735</v>
      </c>
      <c r="F1867" s="20">
        <v>1088544</v>
      </c>
      <c r="G1867" s="20">
        <v>87084</v>
      </c>
      <c r="H1867" s="20">
        <f t="shared" si="29"/>
        <v>1175628</v>
      </c>
      <c r="I1867" s="2"/>
      <c r="J1867" s="2"/>
      <c r="K1867" s="3"/>
      <c r="L1867" s="2"/>
      <c r="M1867" s="3"/>
      <c r="N1867" s="3"/>
      <c r="O1867" s="3"/>
      <c r="P1867" s="2"/>
      <c r="Q1867" s="2"/>
      <c r="R1867" s="2"/>
      <c r="S1867" s="2"/>
    </row>
    <row r="1868" spans="1:19" s="21" customFormat="1" ht="27" customHeight="1">
      <c r="A1868" s="14">
        <v>1863</v>
      </c>
      <c r="B1868" s="26">
        <v>45547</v>
      </c>
      <c r="C1868" s="27" t="s">
        <v>3736</v>
      </c>
      <c r="D1868" s="17" t="s">
        <v>14</v>
      </c>
      <c r="E1868" s="28" t="s">
        <v>3737</v>
      </c>
      <c r="F1868" s="20">
        <v>628170</v>
      </c>
      <c r="G1868" s="20">
        <v>50254</v>
      </c>
      <c r="H1868" s="20">
        <f t="shared" si="29"/>
        <v>678424</v>
      </c>
      <c r="I1868" s="2"/>
      <c r="J1868" s="2"/>
      <c r="K1868" s="3"/>
      <c r="L1868" s="2"/>
      <c r="M1868" s="3"/>
      <c r="N1868" s="3"/>
      <c r="O1868" s="3"/>
      <c r="P1868" s="2"/>
      <c r="Q1868" s="2"/>
      <c r="R1868" s="2"/>
      <c r="S1868" s="2"/>
    </row>
    <row r="1869" spans="1:19" s="21" customFormat="1" ht="27" customHeight="1">
      <c r="A1869" s="14">
        <v>1864</v>
      </c>
      <c r="B1869" s="26">
        <v>45547</v>
      </c>
      <c r="C1869" s="27" t="s">
        <v>3738</v>
      </c>
      <c r="D1869" s="17" t="s">
        <v>14</v>
      </c>
      <c r="E1869" s="28" t="s">
        <v>3739</v>
      </c>
      <c r="F1869" s="20">
        <v>668534</v>
      </c>
      <c r="G1869" s="20">
        <v>53483</v>
      </c>
      <c r="H1869" s="20">
        <f t="shared" si="29"/>
        <v>722017</v>
      </c>
      <c r="I1869" s="2"/>
      <c r="J1869" s="2"/>
      <c r="K1869" s="3"/>
      <c r="L1869" s="2"/>
      <c r="M1869" s="3"/>
      <c r="N1869" s="3"/>
      <c r="O1869" s="3"/>
      <c r="P1869" s="2"/>
      <c r="Q1869" s="2"/>
      <c r="R1869" s="2"/>
      <c r="S1869" s="2"/>
    </row>
    <row r="1870" spans="1:19" s="21" customFormat="1" ht="27" customHeight="1">
      <c r="A1870" s="14">
        <v>1865</v>
      </c>
      <c r="B1870" s="26">
        <v>45547</v>
      </c>
      <c r="C1870" s="27" t="s">
        <v>3740</v>
      </c>
      <c r="D1870" s="17" t="s">
        <v>14</v>
      </c>
      <c r="E1870" s="28" t="s">
        <v>3741</v>
      </c>
      <c r="F1870" s="20">
        <v>1219088</v>
      </c>
      <c r="G1870" s="20">
        <v>97527</v>
      </c>
      <c r="H1870" s="20">
        <f t="shared" si="29"/>
        <v>1316615</v>
      </c>
      <c r="I1870" s="2"/>
      <c r="J1870" s="2"/>
      <c r="K1870" s="3"/>
      <c r="L1870" s="2"/>
      <c r="M1870" s="3"/>
      <c r="N1870" s="3"/>
      <c r="O1870" s="3"/>
      <c r="P1870" s="2"/>
      <c r="Q1870" s="2"/>
      <c r="R1870" s="2"/>
      <c r="S1870" s="2"/>
    </row>
    <row r="1871" spans="1:19" s="21" customFormat="1" ht="27" customHeight="1">
      <c r="A1871" s="14">
        <v>1866</v>
      </c>
      <c r="B1871" s="26">
        <v>45547</v>
      </c>
      <c r="C1871" s="27" t="s">
        <v>3742</v>
      </c>
      <c r="D1871" s="17" t="s">
        <v>14</v>
      </c>
      <c r="E1871" s="28" t="s">
        <v>3743</v>
      </c>
      <c r="F1871" s="20">
        <v>1144339</v>
      </c>
      <c r="G1871" s="20">
        <v>91547</v>
      </c>
      <c r="H1871" s="20">
        <f t="shared" si="29"/>
        <v>1235886</v>
      </c>
      <c r="I1871" s="2"/>
      <c r="J1871" s="2"/>
      <c r="K1871" s="3"/>
      <c r="L1871" s="2"/>
      <c r="M1871" s="3"/>
      <c r="N1871" s="3"/>
      <c r="O1871" s="3"/>
      <c r="P1871" s="2"/>
      <c r="Q1871" s="2"/>
      <c r="R1871" s="2"/>
      <c r="S1871" s="2"/>
    </row>
    <row r="1872" spans="1:19" s="21" customFormat="1" ht="27" customHeight="1">
      <c r="A1872" s="14">
        <v>1867</v>
      </c>
      <c r="B1872" s="26">
        <v>45547</v>
      </c>
      <c r="C1872" s="27" t="s">
        <v>3744</v>
      </c>
      <c r="D1872" s="17" t="s">
        <v>14</v>
      </c>
      <c r="E1872" s="28" t="s">
        <v>3745</v>
      </c>
      <c r="F1872" s="20">
        <v>652169</v>
      </c>
      <c r="G1872" s="20">
        <v>52174</v>
      </c>
      <c r="H1872" s="20">
        <f t="shared" si="29"/>
        <v>704343</v>
      </c>
      <c r="I1872" s="2"/>
      <c r="J1872" s="2"/>
      <c r="K1872" s="3"/>
      <c r="L1872" s="2"/>
      <c r="M1872" s="3"/>
      <c r="N1872" s="3"/>
      <c r="O1872" s="3"/>
      <c r="P1872" s="2"/>
      <c r="Q1872" s="2"/>
      <c r="R1872" s="2"/>
      <c r="S1872" s="2"/>
    </row>
    <row r="1873" spans="1:19" s="21" customFormat="1" ht="27" customHeight="1">
      <c r="A1873" s="14">
        <v>1868</v>
      </c>
      <c r="B1873" s="26">
        <v>45547</v>
      </c>
      <c r="C1873" s="27" t="s">
        <v>3746</v>
      </c>
      <c r="D1873" s="17" t="s">
        <v>14</v>
      </c>
      <c r="E1873" s="28" t="s">
        <v>3747</v>
      </c>
      <c r="F1873" s="20">
        <v>1307069</v>
      </c>
      <c r="G1873" s="20">
        <v>104566</v>
      </c>
      <c r="H1873" s="20">
        <f t="shared" si="29"/>
        <v>1411635</v>
      </c>
      <c r="I1873" s="2"/>
      <c r="J1873" s="2"/>
      <c r="K1873" s="3"/>
      <c r="L1873" s="2"/>
      <c r="M1873" s="3"/>
      <c r="N1873" s="3"/>
      <c r="O1873" s="3"/>
      <c r="P1873" s="2"/>
      <c r="Q1873" s="2"/>
      <c r="R1873" s="2"/>
      <c r="S1873" s="2"/>
    </row>
    <row r="1874" spans="1:19" s="21" customFormat="1" ht="27" customHeight="1">
      <c r="A1874" s="14">
        <v>1869</v>
      </c>
      <c r="B1874" s="26">
        <v>45547</v>
      </c>
      <c r="C1874" s="27" t="s">
        <v>3748</v>
      </c>
      <c r="D1874" s="17" t="s">
        <v>14</v>
      </c>
      <c r="E1874" s="28" t="s">
        <v>3749</v>
      </c>
      <c r="F1874" s="20">
        <v>1116758</v>
      </c>
      <c r="G1874" s="20">
        <v>89341</v>
      </c>
      <c r="H1874" s="20">
        <f t="shared" si="29"/>
        <v>1206099</v>
      </c>
      <c r="I1874" s="2"/>
      <c r="J1874" s="2"/>
      <c r="K1874" s="3"/>
      <c r="L1874" s="2"/>
      <c r="M1874" s="3"/>
      <c r="N1874" s="3"/>
      <c r="O1874" s="3"/>
      <c r="P1874" s="2"/>
      <c r="Q1874" s="2"/>
      <c r="R1874" s="2"/>
      <c r="S1874" s="2"/>
    </row>
    <row r="1875" spans="1:19" s="21" customFormat="1" ht="27" customHeight="1">
      <c r="A1875" s="14">
        <v>1870</v>
      </c>
      <c r="B1875" s="26">
        <v>45547</v>
      </c>
      <c r="C1875" s="27" t="s">
        <v>3750</v>
      </c>
      <c r="D1875" s="17" t="s">
        <v>14</v>
      </c>
      <c r="E1875" s="28" t="s">
        <v>3751</v>
      </c>
      <c r="F1875" s="20">
        <v>892543</v>
      </c>
      <c r="G1875" s="20">
        <v>71403</v>
      </c>
      <c r="H1875" s="20">
        <f t="shared" si="29"/>
        <v>963946</v>
      </c>
      <c r="I1875" s="2"/>
      <c r="J1875" s="2"/>
      <c r="K1875" s="3"/>
      <c r="L1875" s="2"/>
      <c r="M1875" s="3"/>
      <c r="N1875" s="3"/>
      <c r="O1875" s="3"/>
      <c r="P1875" s="2"/>
      <c r="Q1875" s="2"/>
      <c r="R1875" s="2"/>
      <c r="S1875" s="2"/>
    </row>
    <row r="1876" spans="1:19" s="21" customFormat="1" ht="27" customHeight="1">
      <c r="A1876" s="14">
        <v>1871</v>
      </c>
      <c r="B1876" s="26">
        <v>45547</v>
      </c>
      <c r="C1876" s="27" t="s">
        <v>3752</v>
      </c>
      <c r="D1876" s="17" t="s">
        <v>14</v>
      </c>
      <c r="E1876" s="28" t="s">
        <v>3753</v>
      </c>
      <c r="F1876" s="20">
        <v>820618</v>
      </c>
      <c r="G1876" s="20">
        <v>65649</v>
      </c>
      <c r="H1876" s="20">
        <f t="shared" si="29"/>
        <v>886267</v>
      </c>
      <c r="I1876" s="2"/>
      <c r="J1876" s="2"/>
      <c r="K1876" s="3"/>
      <c r="L1876" s="2"/>
      <c r="M1876" s="3"/>
      <c r="N1876" s="3"/>
      <c r="O1876" s="3"/>
      <c r="P1876" s="2"/>
      <c r="Q1876" s="2"/>
      <c r="R1876" s="2"/>
      <c r="S1876" s="2"/>
    </row>
    <row r="1877" spans="1:19" s="21" customFormat="1" ht="27" customHeight="1">
      <c r="A1877" s="14">
        <v>1872</v>
      </c>
      <c r="B1877" s="26">
        <v>45547</v>
      </c>
      <c r="C1877" s="27" t="s">
        <v>3754</v>
      </c>
      <c r="D1877" s="17" t="s">
        <v>14</v>
      </c>
      <c r="E1877" s="28" t="s">
        <v>3755</v>
      </c>
      <c r="F1877" s="20">
        <v>1394383</v>
      </c>
      <c r="G1877" s="20">
        <v>111551</v>
      </c>
      <c r="H1877" s="20">
        <f t="shared" si="29"/>
        <v>1505934</v>
      </c>
      <c r="I1877" s="2"/>
      <c r="J1877" s="2"/>
      <c r="K1877" s="3"/>
      <c r="L1877" s="2"/>
      <c r="M1877" s="3"/>
      <c r="N1877" s="3"/>
      <c r="O1877" s="3"/>
      <c r="P1877" s="2"/>
      <c r="Q1877" s="2"/>
      <c r="R1877" s="2"/>
      <c r="S1877" s="2"/>
    </row>
    <row r="1878" spans="1:19" s="21" customFormat="1" ht="27" customHeight="1">
      <c r="A1878" s="14">
        <v>1873</v>
      </c>
      <c r="B1878" s="26">
        <v>45547</v>
      </c>
      <c r="C1878" s="27" t="s">
        <v>3756</v>
      </c>
      <c r="D1878" s="17" t="s">
        <v>14</v>
      </c>
      <c r="E1878" s="28" t="s">
        <v>3757</v>
      </c>
      <c r="F1878" s="20">
        <v>842799</v>
      </c>
      <c r="G1878" s="20">
        <v>67424</v>
      </c>
      <c r="H1878" s="20">
        <f t="shared" si="29"/>
        <v>910223</v>
      </c>
      <c r="I1878" s="2"/>
      <c r="J1878" s="2"/>
      <c r="K1878" s="3"/>
      <c r="L1878" s="2"/>
      <c r="M1878" s="3"/>
      <c r="N1878" s="3"/>
      <c r="O1878" s="3"/>
      <c r="P1878" s="2"/>
      <c r="Q1878" s="2"/>
      <c r="R1878" s="2"/>
      <c r="S1878" s="2"/>
    </row>
    <row r="1879" spans="1:19" s="21" customFormat="1" ht="27" customHeight="1">
      <c r="A1879" s="14">
        <v>1874</v>
      </c>
      <c r="B1879" s="26">
        <v>45547</v>
      </c>
      <c r="C1879" s="27" t="s">
        <v>3758</v>
      </c>
      <c r="D1879" s="17" t="s">
        <v>14</v>
      </c>
      <c r="E1879" s="28" t="s">
        <v>3759</v>
      </c>
      <c r="F1879" s="20">
        <v>1103457</v>
      </c>
      <c r="G1879" s="20">
        <v>88277</v>
      </c>
      <c r="H1879" s="20">
        <f t="shared" si="29"/>
        <v>1191734</v>
      </c>
      <c r="I1879" s="2"/>
      <c r="J1879" s="2"/>
      <c r="K1879" s="3"/>
      <c r="L1879" s="2"/>
      <c r="M1879" s="3"/>
      <c r="N1879" s="3"/>
      <c r="O1879" s="3"/>
      <c r="P1879" s="2"/>
      <c r="Q1879" s="2"/>
      <c r="R1879" s="2"/>
      <c r="S1879" s="2"/>
    </row>
    <row r="1880" spans="1:19" s="21" customFormat="1" ht="27" customHeight="1">
      <c r="A1880" s="14">
        <v>1875</v>
      </c>
      <c r="B1880" s="26">
        <v>45547</v>
      </c>
      <c r="C1880" s="27" t="s">
        <v>3760</v>
      </c>
      <c r="D1880" s="17" t="s">
        <v>14</v>
      </c>
      <c r="E1880" s="28" t="s">
        <v>3761</v>
      </c>
      <c r="F1880" s="20">
        <v>653778</v>
      </c>
      <c r="G1880" s="20">
        <v>52302</v>
      </c>
      <c r="H1880" s="20">
        <f t="shared" si="29"/>
        <v>706080</v>
      </c>
      <c r="I1880" s="2"/>
      <c r="J1880" s="2"/>
      <c r="K1880" s="3"/>
      <c r="L1880" s="2"/>
      <c r="M1880" s="3"/>
      <c r="N1880" s="3"/>
      <c r="O1880" s="3"/>
      <c r="P1880" s="2"/>
      <c r="Q1880" s="2"/>
      <c r="R1880" s="2"/>
      <c r="S1880" s="2"/>
    </row>
    <row r="1881" spans="1:19" s="21" customFormat="1" ht="27" customHeight="1">
      <c r="A1881" s="14">
        <v>1876</v>
      </c>
      <c r="B1881" s="26">
        <v>45547</v>
      </c>
      <c r="C1881" s="27" t="s">
        <v>3762</v>
      </c>
      <c r="D1881" s="17" t="s">
        <v>14</v>
      </c>
      <c r="E1881" s="28" t="s">
        <v>3763</v>
      </c>
      <c r="F1881" s="20">
        <v>1900843</v>
      </c>
      <c r="G1881" s="20">
        <v>152067</v>
      </c>
      <c r="H1881" s="20">
        <f t="shared" si="29"/>
        <v>2052910</v>
      </c>
      <c r="I1881" s="2"/>
      <c r="J1881" s="2"/>
      <c r="K1881" s="3"/>
      <c r="L1881" s="2"/>
      <c r="M1881" s="3"/>
      <c r="N1881" s="3"/>
      <c r="O1881" s="3"/>
      <c r="P1881" s="2"/>
      <c r="Q1881" s="2"/>
      <c r="R1881" s="2"/>
      <c r="S1881" s="2"/>
    </row>
    <row r="1882" spans="1:19" s="21" customFormat="1" ht="27" customHeight="1">
      <c r="A1882" s="14">
        <v>1877</v>
      </c>
      <c r="B1882" s="26">
        <v>45547</v>
      </c>
      <c r="C1882" s="27" t="s">
        <v>3764</v>
      </c>
      <c r="D1882" s="17" t="s">
        <v>14</v>
      </c>
      <c r="E1882" s="28" t="s">
        <v>3765</v>
      </c>
      <c r="F1882" s="20">
        <v>2373276</v>
      </c>
      <c r="G1882" s="20">
        <v>189862</v>
      </c>
      <c r="H1882" s="20">
        <f t="shared" si="29"/>
        <v>2563138</v>
      </c>
      <c r="I1882" s="2"/>
      <c r="J1882" s="2"/>
      <c r="K1882" s="3"/>
      <c r="L1882" s="2"/>
      <c r="M1882" s="3"/>
      <c r="N1882" s="3"/>
      <c r="O1882" s="3"/>
      <c r="P1882" s="2"/>
      <c r="Q1882" s="2"/>
      <c r="R1882" s="2"/>
      <c r="S1882" s="2"/>
    </row>
    <row r="1883" spans="1:19" s="21" customFormat="1" ht="27" customHeight="1">
      <c r="A1883" s="14">
        <v>1878</v>
      </c>
      <c r="B1883" s="26">
        <v>45547</v>
      </c>
      <c r="C1883" s="27" t="s">
        <v>3766</v>
      </c>
      <c r="D1883" s="17" t="s">
        <v>14</v>
      </c>
      <c r="E1883" s="28" t="s">
        <v>3767</v>
      </c>
      <c r="F1883" s="20">
        <v>1526373</v>
      </c>
      <c r="G1883" s="20">
        <v>122110</v>
      </c>
      <c r="H1883" s="20">
        <f t="shared" si="29"/>
        <v>1648483</v>
      </c>
      <c r="I1883" s="2"/>
      <c r="J1883" s="2"/>
      <c r="K1883" s="3"/>
      <c r="L1883" s="2"/>
      <c r="M1883" s="3"/>
      <c r="N1883" s="3"/>
      <c r="O1883" s="3"/>
      <c r="P1883" s="2"/>
      <c r="Q1883" s="2"/>
      <c r="R1883" s="2"/>
      <c r="S1883" s="2"/>
    </row>
    <row r="1884" spans="1:19" s="21" customFormat="1" ht="27" customHeight="1">
      <c r="A1884" s="14">
        <v>1879</v>
      </c>
      <c r="B1884" s="26">
        <v>45547</v>
      </c>
      <c r="C1884" s="27" t="s">
        <v>3768</v>
      </c>
      <c r="D1884" s="17" t="s">
        <v>14</v>
      </c>
      <c r="E1884" s="28" t="s">
        <v>3769</v>
      </c>
      <c r="F1884" s="20">
        <v>766852</v>
      </c>
      <c r="G1884" s="20">
        <v>61348</v>
      </c>
      <c r="H1884" s="20">
        <f t="shared" si="29"/>
        <v>828200</v>
      </c>
      <c r="I1884" s="2"/>
      <c r="J1884" s="2"/>
      <c r="K1884" s="3"/>
      <c r="L1884" s="2"/>
      <c r="M1884" s="3"/>
      <c r="N1884" s="3"/>
      <c r="O1884" s="3"/>
      <c r="P1884" s="2"/>
      <c r="Q1884" s="2"/>
      <c r="R1884" s="2"/>
      <c r="S1884" s="2"/>
    </row>
    <row r="1885" spans="1:19" s="21" customFormat="1" ht="27" customHeight="1">
      <c r="A1885" s="14">
        <v>1880</v>
      </c>
      <c r="B1885" s="26">
        <v>45547</v>
      </c>
      <c r="C1885" s="27" t="s">
        <v>3770</v>
      </c>
      <c r="D1885" s="17" t="s">
        <v>14</v>
      </c>
      <c r="E1885" s="28" t="s">
        <v>3771</v>
      </c>
      <c r="F1885" s="20">
        <v>689450</v>
      </c>
      <c r="G1885" s="20">
        <v>55156</v>
      </c>
      <c r="H1885" s="20">
        <f t="shared" si="29"/>
        <v>744606</v>
      </c>
      <c r="I1885" s="2"/>
      <c r="J1885" s="2"/>
      <c r="K1885" s="3"/>
      <c r="L1885" s="2"/>
      <c r="M1885" s="3"/>
      <c r="N1885" s="3"/>
      <c r="O1885" s="3"/>
      <c r="P1885" s="2"/>
      <c r="Q1885" s="2"/>
      <c r="R1885" s="2"/>
      <c r="S1885" s="2"/>
    </row>
    <row r="1886" spans="1:19" s="21" customFormat="1" ht="27" customHeight="1">
      <c r="A1886" s="14">
        <v>1881</v>
      </c>
      <c r="B1886" s="26">
        <v>45547</v>
      </c>
      <c r="C1886" s="27" t="s">
        <v>3772</v>
      </c>
      <c r="D1886" s="17" t="s">
        <v>14</v>
      </c>
      <c r="E1886" s="28" t="s">
        <v>3773</v>
      </c>
      <c r="F1886" s="20">
        <v>1062297</v>
      </c>
      <c r="G1886" s="20">
        <v>84984</v>
      </c>
      <c r="H1886" s="20">
        <f t="shared" si="29"/>
        <v>1147281</v>
      </c>
      <c r="I1886" s="2"/>
      <c r="J1886" s="2"/>
      <c r="K1886" s="3"/>
      <c r="L1886" s="2"/>
      <c r="M1886" s="3"/>
      <c r="N1886" s="3"/>
      <c r="O1886" s="3"/>
      <c r="P1886" s="2"/>
      <c r="Q1886" s="2"/>
      <c r="R1886" s="2"/>
      <c r="S1886" s="2"/>
    </row>
    <row r="1887" spans="1:19" s="21" customFormat="1" ht="27" customHeight="1">
      <c r="A1887" s="14">
        <v>1882</v>
      </c>
      <c r="B1887" s="26">
        <v>45547</v>
      </c>
      <c r="C1887" s="27" t="s">
        <v>3774</v>
      </c>
      <c r="D1887" s="17" t="s">
        <v>14</v>
      </c>
      <c r="E1887" s="28" t="s">
        <v>3775</v>
      </c>
      <c r="F1887" s="20">
        <v>873485</v>
      </c>
      <c r="G1887" s="20">
        <v>69879</v>
      </c>
      <c r="H1887" s="20">
        <f t="shared" si="29"/>
        <v>943364</v>
      </c>
      <c r="I1887" s="2"/>
      <c r="J1887" s="2"/>
      <c r="K1887" s="3"/>
      <c r="L1887" s="2"/>
      <c r="M1887" s="3"/>
      <c r="N1887" s="3"/>
      <c r="O1887" s="3"/>
      <c r="P1887" s="2"/>
      <c r="Q1887" s="2"/>
      <c r="R1887" s="2"/>
      <c r="S1887" s="2"/>
    </row>
    <row r="1888" spans="1:19" s="21" customFormat="1" ht="27" customHeight="1">
      <c r="A1888" s="14">
        <v>1883</v>
      </c>
      <c r="B1888" s="26">
        <v>45547</v>
      </c>
      <c r="C1888" s="27" t="s">
        <v>3776</v>
      </c>
      <c r="D1888" s="17" t="s">
        <v>14</v>
      </c>
      <c r="E1888" s="28" t="s">
        <v>3777</v>
      </c>
      <c r="F1888" s="20">
        <v>903448</v>
      </c>
      <c r="G1888" s="20">
        <v>72276</v>
      </c>
      <c r="H1888" s="20">
        <f t="shared" si="29"/>
        <v>975724</v>
      </c>
      <c r="I1888" s="2"/>
      <c r="J1888" s="2"/>
      <c r="K1888" s="3"/>
      <c r="L1888" s="2"/>
      <c r="M1888" s="3"/>
      <c r="N1888" s="3"/>
      <c r="O1888" s="3"/>
      <c r="P1888" s="2"/>
      <c r="Q1888" s="2"/>
      <c r="R1888" s="2"/>
      <c r="S1888" s="2"/>
    </row>
    <row r="1889" spans="1:19" s="21" customFormat="1" ht="27" customHeight="1">
      <c r="A1889" s="14">
        <v>1884</v>
      </c>
      <c r="B1889" s="26">
        <v>45547</v>
      </c>
      <c r="C1889" s="27" t="s">
        <v>3778</v>
      </c>
      <c r="D1889" s="17" t="s">
        <v>14</v>
      </c>
      <c r="E1889" s="28" t="s">
        <v>3779</v>
      </c>
      <c r="F1889" s="20">
        <v>938684</v>
      </c>
      <c r="G1889" s="20">
        <v>75095</v>
      </c>
      <c r="H1889" s="20">
        <f t="shared" si="29"/>
        <v>1013779</v>
      </c>
      <c r="I1889" s="2"/>
      <c r="J1889" s="2"/>
      <c r="K1889" s="3"/>
      <c r="L1889" s="2"/>
      <c r="M1889" s="3"/>
      <c r="N1889" s="3"/>
      <c r="O1889" s="3"/>
      <c r="P1889" s="2"/>
      <c r="Q1889" s="2"/>
      <c r="R1889" s="2"/>
      <c r="S1889" s="2"/>
    </row>
    <row r="1890" spans="1:19" s="21" customFormat="1" ht="27" customHeight="1">
      <c r="A1890" s="14">
        <v>1885</v>
      </c>
      <c r="B1890" s="26">
        <v>45547</v>
      </c>
      <c r="C1890" s="27" t="s">
        <v>3780</v>
      </c>
      <c r="D1890" s="17" t="s">
        <v>14</v>
      </c>
      <c r="E1890" s="28" t="s">
        <v>3781</v>
      </c>
      <c r="F1890" s="20">
        <v>1988862</v>
      </c>
      <c r="G1890" s="20">
        <v>159109</v>
      </c>
      <c r="H1890" s="20">
        <f t="shared" si="29"/>
        <v>2147971</v>
      </c>
      <c r="I1890" s="2"/>
      <c r="J1890" s="2"/>
      <c r="K1890" s="3"/>
      <c r="L1890" s="2"/>
      <c r="M1890" s="3"/>
      <c r="N1890" s="3"/>
      <c r="O1890" s="3"/>
      <c r="P1890" s="2"/>
      <c r="Q1890" s="2"/>
      <c r="R1890" s="2"/>
      <c r="S1890" s="2"/>
    </row>
    <row r="1891" spans="1:19" s="21" customFormat="1" ht="27" customHeight="1">
      <c r="A1891" s="14">
        <v>1886</v>
      </c>
      <c r="B1891" s="26">
        <v>45547</v>
      </c>
      <c r="C1891" s="27" t="s">
        <v>3782</v>
      </c>
      <c r="D1891" s="17" t="s">
        <v>14</v>
      </c>
      <c r="E1891" s="28" t="s">
        <v>3783</v>
      </c>
      <c r="F1891" s="20">
        <v>856382</v>
      </c>
      <c r="G1891" s="20">
        <v>68511</v>
      </c>
      <c r="H1891" s="20">
        <f t="shared" si="29"/>
        <v>924893</v>
      </c>
      <c r="I1891" s="2"/>
      <c r="J1891" s="2"/>
      <c r="K1891" s="3"/>
      <c r="L1891" s="2"/>
      <c r="M1891" s="3"/>
      <c r="N1891" s="3"/>
      <c r="O1891" s="3"/>
      <c r="P1891" s="2"/>
      <c r="Q1891" s="2"/>
      <c r="R1891" s="2"/>
      <c r="S1891" s="2"/>
    </row>
    <row r="1892" spans="1:19" s="21" customFormat="1" ht="27" customHeight="1">
      <c r="A1892" s="14">
        <v>1887</v>
      </c>
      <c r="B1892" s="26">
        <v>45547</v>
      </c>
      <c r="C1892" s="27" t="s">
        <v>3784</v>
      </c>
      <c r="D1892" s="17" t="s">
        <v>14</v>
      </c>
      <c r="E1892" s="28" t="s">
        <v>3785</v>
      </c>
      <c r="F1892" s="20">
        <v>702152</v>
      </c>
      <c r="G1892" s="20">
        <v>56172</v>
      </c>
      <c r="H1892" s="20">
        <f t="shared" si="29"/>
        <v>758324</v>
      </c>
      <c r="I1892" s="2"/>
      <c r="J1892" s="2"/>
      <c r="K1892" s="3"/>
      <c r="L1892" s="2"/>
      <c r="M1892" s="3"/>
      <c r="N1892" s="3"/>
      <c r="O1892" s="3"/>
      <c r="P1892" s="2"/>
      <c r="Q1892" s="2"/>
      <c r="R1892" s="2"/>
      <c r="S1892" s="2"/>
    </row>
    <row r="1893" spans="1:19" s="21" customFormat="1" ht="27" customHeight="1">
      <c r="A1893" s="14">
        <v>1888</v>
      </c>
      <c r="B1893" s="26">
        <v>45547</v>
      </c>
      <c r="C1893" s="27" t="s">
        <v>3786</v>
      </c>
      <c r="D1893" s="17" t="s">
        <v>14</v>
      </c>
      <c r="E1893" s="28" t="s">
        <v>3787</v>
      </c>
      <c r="F1893" s="20">
        <v>802648</v>
      </c>
      <c r="G1893" s="20">
        <v>64212</v>
      </c>
      <c r="H1893" s="20">
        <f t="shared" si="29"/>
        <v>866860</v>
      </c>
      <c r="I1893" s="2"/>
      <c r="J1893" s="2"/>
      <c r="K1893" s="3"/>
      <c r="L1893" s="2"/>
      <c r="M1893" s="3"/>
      <c r="N1893" s="3"/>
      <c r="O1893" s="3"/>
      <c r="P1893" s="2"/>
      <c r="Q1893" s="2"/>
      <c r="R1893" s="2"/>
      <c r="S1893" s="2"/>
    </row>
    <row r="1894" spans="1:19" s="21" customFormat="1" ht="27" customHeight="1">
      <c r="A1894" s="14">
        <v>1889</v>
      </c>
      <c r="B1894" s="26">
        <v>45547</v>
      </c>
      <c r="C1894" s="27" t="s">
        <v>3788</v>
      </c>
      <c r="D1894" s="17" t="s">
        <v>14</v>
      </c>
      <c r="E1894" s="28" t="s">
        <v>3789</v>
      </c>
      <c r="F1894" s="20">
        <v>2903750</v>
      </c>
      <c r="G1894" s="20">
        <v>232300</v>
      </c>
      <c r="H1894" s="20">
        <f t="shared" si="29"/>
        <v>3136050</v>
      </c>
      <c r="I1894" s="2"/>
      <c r="J1894" s="2"/>
      <c r="K1894" s="3"/>
      <c r="L1894" s="2"/>
      <c r="M1894" s="3"/>
      <c r="N1894" s="3"/>
      <c r="O1894" s="3"/>
      <c r="P1894" s="2"/>
      <c r="Q1894" s="2"/>
      <c r="R1894" s="2"/>
      <c r="S1894" s="2"/>
    </row>
    <row r="1895" spans="1:19" s="21" customFormat="1" ht="27" customHeight="1">
      <c r="A1895" s="14">
        <v>1890</v>
      </c>
      <c r="B1895" s="26">
        <v>45547</v>
      </c>
      <c r="C1895" s="27" t="s">
        <v>3790</v>
      </c>
      <c r="D1895" s="17" t="s">
        <v>14</v>
      </c>
      <c r="E1895" s="28" t="s">
        <v>3791</v>
      </c>
      <c r="F1895" s="20">
        <v>2877775</v>
      </c>
      <c r="G1895" s="20">
        <v>230222</v>
      </c>
      <c r="H1895" s="20">
        <f t="shared" si="29"/>
        <v>3107997</v>
      </c>
      <c r="I1895" s="2"/>
      <c r="J1895" s="2"/>
      <c r="K1895" s="3"/>
      <c r="L1895" s="2"/>
      <c r="M1895" s="3"/>
      <c r="N1895" s="3"/>
      <c r="O1895" s="3"/>
      <c r="P1895" s="2"/>
      <c r="Q1895" s="2"/>
      <c r="R1895" s="2"/>
      <c r="S1895" s="2"/>
    </row>
    <row r="1896" spans="1:19" s="21" customFormat="1" ht="27" customHeight="1">
      <c r="A1896" s="14">
        <v>1891</v>
      </c>
      <c r="B1896" s="26">
        <v>45547</v>
      </c>
      <c r="C1896" s="27" t="s">
        <v>3792</v>
      </c>
      <c r="D1896" s="17" t="s">
        <v>14</v>
      </c>
      <c r="E1896" s="28" t="s">
        <v>3793</v>
      </c>
      <c r="F1896" s="20">
        <v>1741596</v>
      </c>
      <c r="G1896" s="20">
        <v>139328</v>
      </c>
      <c r="H1896" s="20">
        <f t="shared" si="29"/>
        <v>1880924</v>
      </c>
      <c r="I1896" s="2"/>
      <c r="J1896" s="2"/>
      <c r="K1896" s="3"/>
      <c r="L1896" s="2"/>
      <c r="M1896" s="3"/>
      <c r="N1896" s="3"/>
      <c r="O1896" s="3"/>
      <c r="P1896" s="2"/>
      <c r="Q1896" s="2"/>
      <c r="R1896" s="2"/>
      <c r="S1896" s="2"/>
    </row>
    <row r="1897" spans="1:19" s="21" customFormat="1" ht="27" customHeight="1">
      <c r="A1897" s="14">
        <v>1892</v>
      </c>
      <c r="B1897" s="26">
        <v>45547</v>
      </c>
      <c r="C1897" s="27" t="s">
        <v>3794</v>
      </c>
      <c r="D1897" s="17" t="s">
        <v>14</v>
      </c>
      <c r="E1897" s="28" t="s">
        <v>3795</v>
      </c>
      <c r="F1897" s="20">
        <v>2018080</v>
      </c>
      <c r="G1897" s="20">
        <v>161446</v>
      </c>
      <c r="H1897" s="20">
        <f t="shared" si="29"/>
        <v>2179526</v>
      </c>
      <c r="I1897" s="2"/>
      <c r="J1897" s="2"/>
      <c r="K1897" s="3"/>
      <c r="L1897" s="2"/>
      <c r="M1897" s="3"/>
      <c r="N1897" s="3"/>
      <c r="O1897" s="3"/>
      <c r="P1897" s="2"/>
      <c r="Q1897" s="2"/>
      <c r="R1897" s="2"/>
      <c r="S1897" s="2"/>
    </row>
    <row r="1898" spans="1:19" s="21" customFormat="1" ht="27" customHeight="1">
      <c r="A1898" s="14">
        <v>1893</v>
      </c>
      <c r="B1898" s="26">
        <v>45547</v>
      </c>
      <c r="C1898" s="27" t="s">
        <v>3796</v>
      </c>
      <c r="D1898" s="17" t="s">
        <v>14</v>
      </c>
      <c r="E1898" s="28" t="s">
        <v>3797</v>
      </c>
      <c r="F1898" s="20">
        <v>888464</v>
      </c>
      <c r="G1898" s="20">
        <v>71077</v>
      </c>
      <c r="H1898" s="20">
        <f t="shared" si="29"/>
        <v>959541</v>
      </c>
      <c r="I1898" s="2"/>
      <c r="J1898" s="2"/>
      <c r="K1898" s="3"/>
      <c r="L1898" s="2"/>
      <c r="M1898" s="3"/>
      <c r="N1898" s="3"/>
      <c r="O1898" s="3"/>
      <c r="P1898" s="2"/>
      <c r="Q1898" s="2"/>
      <c r="R1898" s="2"/>
      <c r="S1898" s="2"/>
    </row>
    <row r="1899" spans="1:19" s="21" customFormat="1" ht="27" customHeight="1">
      <c r="A1899" s="14">
        <v>1894</v>
      </c>
      <c r="B1899" s="26">
        <v>45547</v>
      </c>
      <c r="C1899" s="27" t="s">
        <v>3798</v>
      </c>
      <c r="D1899" s="17" t="s">
        <v>14</v>
      </c>
      <c r="E1899" s="28" t="s">
        <v>3799</v>
      </c>
      <c r="F1899" s="20">
        <v>1110580</v>
      </c>
      <c r="G1899" s="20">
        <v>88846</v>
      </c>
      <c r="H1899" s="20">
        <f t="shared" si="29"/>
        <v>1199426</v>
      </c>
      <c r="I1899" s="2"/>
      <c r="J1899" s="2"/>
      <c r="K1899" s="3"/>
      <c r="L1899" s="2"/>
      <c r="M1899" s="3"/>
      <c r="N1899" s="3"/>
      <c r="O1899" s="3"/>
      <c r="P1899" s="2"/>
      <c r="Q1899" s="2"/>
      <c r="R1899" s="2"/>
      <c r="S1899" s="2"/>
    </row>
    <row r="1900" spans="1:19" s="21" customFormat="1" ht="27" customHeight="1">
      <c r="A1900" s="14">
        <v>1895</v>
      </c>
      <c r="B1900" s="26">
        <v>45547</v>
      </c>
      <c r="C1900" s="27" t="s">
        <v>3800</v>
      </c>
      <c r="D1900" s="17" t="s">
        <v>14</v>
      </c>
      <c r="E1900" s="28" t="s">
        <v>3801</v>
      </c>
      <c r="F1900" s="20">
        <v>1252331</v>
      </c>
      <c r="G1900" s="20">
        <v>100186</v>
      </c>
      <c r="H1900" s="20">
        <f t="shared" si="29"/>
        <v>1352517</v>
      </c>
      <c r="I1900" s="2"/>
      <c r="J1900" s="2"/>
      <c r="K1900" s="3"/>
      <c r="L1900" s="2"/>
      <c r="M1900" s="3"/>
      <c r="N1900" s="3"/>
      <c r="O1900" s="3"/>
      <c r="P1900" s="2"/>
      <c r="Q1900" s="2"/>
      <c r="R1900" s="2"/>
      <c r="S1900" s="2"/>
    </row>
    <row r="1901" spans="1:19" s="21" customFormat="1" ht="27" customHeight="1">
      <c r="A1901" s="14">
        <v>1896</v>
      </c>
      <c r="B1901" s="26">
        <v>45547</v>
      </c>
      <c r="C1901" s="27" t="s">
        <v>3802</v>
      </c>
      <c r="D1901" s="17" t="s">
        <v>14</v>
      </c>
      <c r="E1901" s="28" t="s">
        <v>3803</v>
      </c>
      <c r="F1901" s="20">
        <v>2625775</v>
      </c>
      <c r="G1901" s="20">
        <v>210062</v>
      </c>
      <c r="H1901" s="20">
        <f t="shared" si="29"/>
        <v>2835837</v>
      </c>
      <c r="I1901" s="2"/>
      <c r="J1901" s="2"/>
      <c r="K1901" s="3"/>
      <c r="L1901" s="2"/>
      <c r="M1901" s="3"/>
      <c r="N1901" s="3"/>
      <c r="O1901" s="3"/>
      <c r="P1901" s="2"/>
      <c r="Q1901" s="2"/>
      <c r="R1901" s="2"/>
      <c r="S1901" s="2"/>
    </row>
    <row r="1902" spans="1:19" s="21" customFormat="1" ht="27" customHeight="1">
      <c r="A1902" s="14">
        <v>1897</v>
      </c>
      <c r="B1902" s="26">
        <v>45547</v>
      </c>
      <c r="C1902" s="27" t="s">
        <v>3804</v>
      </c>
      <c r="D1902" s="17" t="s">
        <v>14</v>
      </c>
      <c r="E1902" s="28" t="s">
        <v>3805</v>
      </c>
      <c r="F1902" s="20">
        <v>3368275</v>
      </c>
      <c r="G1902" s="20">
        <v>269462</v>
      </c>
      <c r="H1902" s="20">
        <f t="shared" si="29"/>
        <v>3637737</v>
      </c>
      <c r="I1902" s="2"/>
      <c r="J1902" s="2"/>
      <c r="K1902" s="3"/>
      <c r="L1902" s="2"/>
      <c r="M1902" s="3"/>
      <c r="N1902" s="3"/>
      <c r="O1902" s="3"/>
      <c r="P1902" s="2"/>
      <c r="Q1902" s="2"/>
      <c r="R1902" s="2"/>
      <c r="S1902" s="2"/>
    </row>
    <row r="1903" spans="1:19" s="21" customFormat="1" ht="27" customHeight="1">
      <c r="A1903" s="14">
        <v>1898</v>
      </c>
      <c r="B1903" s="26">
        <v>45547</v>
      </c>
      <c r="C1903" s="27" t="s">
        <v>3806</v>
      </c>
      <c r="D1903" s="17" t="s">
        <v>14</v>
      </c>
      <c r="E1903" s="28" t="s">
        <v>3807</v>
      </c>
      <c r="F1903" s="20">
        <v>1384052</v>
      </c>
      <c r="G1903" s="20">
        <v>110724</v>
      </c>
      <c r="H1903" s="20">
        <f t="shared" si="29"/>
        <v>1494776</v>
      </c>
      <c r="I1903" s="2"/>
      <c r="J1903" s="2"/>
      <c r="K1903" s="3"/>
      <c r="L1903" s="2"/>
      <c r="M1903" s="3"/>
      <c r="N1903" s="3"/>
      <c r="O1903" s="3"/>
      <c r="P1903" s="2"/>
      <c r="Q1903" s="2"/>
      <c r="R1903" s="2"/>
      <c r="S1903" s="2"/>
    </row>
    <row r="1904" spans="1:19" s="21" customFormat="1" ht="27" customHeight="1">
      <c r="A1904" s="14">
        <v>1899</v>
      </c>
      <c r="B1904" s="26">
        <v>45547</v>
      </c>
      <c r="C1904" s="27" t="s">
        <v>3808</v>
      </c>
      <c r="D1904" s="17" t="s">
        <v>14</v>
      </c>
      <c r="E1904" s="28" t="s">
        <v>3809</v>
      </c>
      <c r="F1904" s="20">
        <v>2579690</v>
      </c>
      <c r="G1904" s="20">
        <v>206375</v>
      </c>
      <c r="H1904" s="20">
        <f t="shared" si="29"/>
        <v>2786065</v>
      </c>
      <c r="I1904" s="2"/>
      <c r="J1904" s="2"/>
      <c r="K1904" s="3"/>
      <c r="L1904" s="2"/>
      <c r="M1904" s="3"/>
      <c r="N1904" s="3"/>
      <c r="O1904" s="3"/>
      <c r="P1904" s="2"/>
      <c r="Q1904" s="2"/>
      <c r="R1904" s="2"/>
      <c r="S1904" s="2"/>
    </row>
    <row r="1905" spans="1:19" s="21" customFormat="1" ht="27" customHeight="1">
      <c r="A1905" s="14">
        <v>1900</v>
      </c>
      <c r="B1905" s="26">
        <v>45547</v>
      </c>
      <c r="C1905" s="27" t="s">
        <v>3810</v>
      </c>
      <c r="D1905" s="17" t="s">
        <v>14</v>
      </c>
      <c r="E1905" s="28" t="s">
        <v>3811</v>
      </c>
      <c r="F1905" s="20">
        <v>580800</v>
      </c>
      <c r="G1905" s="20">
        <v>46464</v>
      </c>
      <c r="H1905" s="20">
        <f t="shared" si="29"/>
        <v>627264</v>
      </c>
      <c r="I1905" s="2"/>
      <c r="J1905" s="2"/>
      <c r="K1905" s="3"/>
      <c r="L1905" s="2"/>
      <c r="M1905" s="3"/>
      <c r="N1905" s="3"/>
      <c r="O1905" s="3"/>
      <c r="P1905" s="2"/>
      <c r="Q1905" s="2"/>
      <c r="R1905" s="2"/>
      <c r="S1905" s="2"/>
    </row>
    <row r="1906" spans="1:19" s="21" customFormat="1" ht="27" customHeight="1">
      <c r="A1906" s="14">
        <v>1901</v>
      </c>
      <c r="B1906" s="26">
        <v>45547</v>
      </c>
      <c r="C1906" s="27" t="s">
        <v>3812</v>
      </c>
      <c r="D1906" s="17" t="s">
        <v>14</v>
      </c>
      <c r="E1906" s="28" t="s">
        <v>3813</v>
      </c>
      <c r="F1906" s="20">
        <v>869162</v>
      </c>
      <c r="G1906" s="20">
        <v>69533</v>
      </c>
      <c r="H1906" s="20">
        <f t="shared" si="29"/>
        <v>938695</v>
      </c>
      <c r="I1906" s="2"/>
      <c r="J1906" s="2"/>
      <c r="K1906" s="3"/>
      <c r="L1906" s="2"/>
      <c r="M1906" s="3"/>
      <c r="N1906" s="3"/>
      <c r="O1906" s="3"/>
      <c r="P1906" s="2"/>
      <c r="Q1906" s="2"/>
      <c r="R1906" s="2"/>
      <c r="S1906" s="2"/>
    </row>
    <row r="1907" spans="1:19" s="21" customFormat="1" ht="27" customHeight="1">
      <c r="A1907" s="14">
        <v>1902</v>
      </c>
      <c r="B1907" s="26">
        <v>45547</v>
      </c>
      <c r="C1907" s="27" t="s">
        <v>3814</v>
      </c>
      <c r="D1907" s="17" t="s">
        <v>14</v>
      </c>
      <c r="E1907" s="28" t="s">
        <v>3815</v>
      </c>
      <c r="F1907" s="20">
        <v>3450202</v>
      </c>
      <c r="G1907" s="20">
        <v>276016</v>
      </c>
      <c r="H1907" s="20">
        <f t="shared" si="29"/>
        <v>3726218</v>
      </c>
      <c r="I1907" s="2"/>
      <c r="J1907" s="2"/>
      <c r="K1907" s="3"/>
      <c r="L1907" s="2"/>
      <c r="M1907" s="3"/>
      <c r="N1907" s="3"/>
      <c r="O1907" s="3"/>
      <c r="P1907" s="2"/>
      <c r="Q1907" s="2"/>
      <c r="R1907" s="2"/>
      <c r="S1907" s="2"/>
    </row>
    <row r="1908" spans="1:19" s="21" customFormat="1" ht="27" customHeight="1">
      <c r="A1908" s="14">
        <v>1903</v>
      </c>
      <c r="B1908" s="26">
        <v>45547</v>
      </c>
      <c r="C1908" s="27" t="s">
        <v>3816</v>
      </c>
      <c r="D1908" s="17" t="s">
        <v>14</v>
      </c>
      <c r="E1908" s="28" t="s">
        <v>3817</v>
      </c>
      <c r="F1908" s="20">
        <v>1035590</v>
      </c>
      <c r="G1908" s="20">
        <v>82847</v>
      </c>
      <c r="H1908" s="20">
        <f t="shared" si="29"/>
        <v>1118437</v>
      </c>
      <c r="I1908" s="2"/>
      <c r="J1908" s="2"/>
      <c r="K1908" s="3"/>
      <c r="L1908" s="2"/>
      <c r="M1908" s="3"/>
      <c r="N1908" s="3"/>
      <c r="O1908" s="3"/>
      <c r="P1908" s="2"/>
      <c r="Q1908" s="2"/>
      <c r="R1908" s="2"/>
      <c r="S1908" s="2"/>
    </row>
    <row r="1909" spans="1:19" s="21" customFormat="1" ht="27" customHeight="1">
      <c r="A1909" s="14">
        <v>1904</v>
      </c>
      <c r="B1909" s="26">
        <v>45547</v>
      </c>
      <c r="C1909" s="27" t="s">
        <v>3818</v>
      </c>
      <c r="D1909" s="17" t="s">
        <v>14</v>
      </c>
      <c r="E1909" s="28" t="s">
        <v>3819</v>
      </c>
      <c r="F1909" s="20">
        <v>3155750</v>
      </c>
      <c r="G1909" s="20">
        <v>252460</v>
      </c>
      <c r="H1909" s="20">
        <f t="shared" si="29"/>
        <v>3408210</v>
      </c>
      <c r="I1909" s="2"/>
      <c r="J1909" s="2"/>
      <c r="K1909" s="3"/>
      <c r="L1909" s="2"/>
      <c r="M1909" s="3"/>
      <c r="N1909" s="3"/>
      <c r="O1909" s="3"/>
      <c r="P1909" s="2"/>
      <c r="Q1909" s="2"/>
      <c r="R1909" s="2"/>
      <c r="S1909" s="2"/>
    </row>
    <row r="1910" spans="1:19" s="21" customFormat="1" ht="27" customHeight="1">
      <c r="A1910" s="14">
        <v>1905</v>
      </c>
      <c r="B1910" s="26">
        <v>45547</v>
      </c>
      <c r="C1910" s="27" t="s">
        <v>3820</v>
      </c>
      <c r="D1910" s="17" t="s">
        <v>14</v>
      </c>
      <c r="E1910" s="28" t="s">
        <v>3821</v>
      </c>
      <c r="F1910" s="20">
        <v>1903115</v>
      </c>
      <c r="G1910" s="20">
        <v>152249</v>
      </c>
      <c r="H1910" s="20">
        <f t="shared" si="29"/>
        <v>2055364</v>
      </c>
      <c r="I1910" s="2"/>
      <c r="J1910" s="2"/>
      <c r="K1910" s="3"/>
      <c r="L1910" s="2"/>
      <c r="M1910" s="3"/>
      <c r="N1910" s="3"/>
      <c r="O1910" s="3"/>
      <c r="P1910" s="2"/>
      <c r="Q1910" s="2"/>
      <c r="R1910" s="2"/>
      <c r="S1910" s="2"/>
    </row>
    <row r="1911" spans="1:19" s="21" customFormat="1" ht="27" customHeight="1">
      <c r="A1911" s="14">
        <v>1906</v>
      </c>
      <c r="B1911" s="26">
        <v>45547</v>
      </c>
      <c r="C1911" s="27" t="s">
        <v>3822</v>
      </c>
      <c r="D1911" s="17" t="s">
        <v>14</v>
      </c>
      <c r="E1911" s="28" t="s">
        <v>3823</v>
      </c>
      <c r="F1911" s="20">
        <v>875768</v>
      </c>
      <c r="G1911" s="20">
        <v>70061</v>
      </c>
      <c r="H1911" s="20">
        <f t="shared" si="29"/>
        <v>945829</v>
      </c>
      <c r="I1911" s="2"/>
      <c r="J1911" s="2"/>
      <c r="K1911" s="3"/>
      <c r="L1911" s="2"/>
      <c r="M1911" s="3"/>
      <c r="N1911" s="3"/>
      <c r="O1911" s="3"/>
      <c r="P1911" s="2"/>
      <c r="Q1911" s="2"/>
      <c r="R1911" s="2"/>
      <c r="S1911" s="2"/>
    </row>
    <row r="1912" spans="1:19" s="21" customFormat="1" ht="27" customHeight="1">
      <c r="A1912" s="14">
        <v>1907</v>
      </c>
      <c r="B1912" s="26">
        <v>45547</v>
      </c>
      <c r="C1912" s="27" t="s">
        <v>3824</v>
      </c>
      <c r="D1912" s="17" t="s">
        <v>14</v>
      </c>
      <c r="E1912" s="28" t="s">
        <v>3825</v>
      </c>
      <c r="F1912" s="20">
        <v>889217</v>
      </c>
      <c r="G1912" s="20">
        <v>71137</v>
      </c>
      <c r="H1912" s="20">
        <f t="shared" si="29"/>
        <v>960354</v>
      </c>
      <c r="I1912" s="2"/>
      <c r="J1912" s="2"/>
      <c r="K1912" s="3"/>
      <c r="L1912" s="2"/>
      <c r="M1912" s="3"/>
      <c r="N1912" s="3"/>
      <c r="O1912" s="3"/>
      <c r="P1912" s="2"/>
      <c r="Q1912" s="2"/>
      <c r="R1912" s="2"/>
      <c r="S1912" s="2"/>
    </row>
    <row r="1913" spans="1:19" s="21" customFormat="1" ht="27" customHeight="1">
      <c r="A1913" s="14">
        <v>1908</v>
      </c>
      <c r="B1913" s="26">
        <v>45547</v>
      </c>
      <c r="C1913" s="27" t="s">
        <v>3826</v>
      </c>
      <c r="D1913" s="17" t="s">
        <v>14</v>
      </c>
      <c r="E1913" s="28" t="s">
        <v>3827</v>
      </c>
      <c r="F1913" s="20">
        <v>2202930</v>
      </c>
      <c r="G1913" s="20">
        <v>176234</v>
      </c>
      <c r="H1913" s="20">
        <f t="shared" si="29"/>
        <v>2379164</v>
      </c>
      <c r="I1913" s="2"/>
      <c r="J1913" s="2"/>
      <c r="K1913" s="3"/>
      <c r="L1913" s="2"/>
      <c r="M1913" s="3"/>
      <c r="N1913" s="3"/>
      <c r="O1913" s="3"/>
      <c r="P1913" s="2"/>
      <c r="Q1913" s="2"/>
      <c r="R1913" s="2"/>
      <c r="S1913" s="2"/>
    </row>
    <row r="1914" spans="1:19" s="21" customFormat="1" ht="27" customHeight="1">
      <c r="A1914" s="14">
        <v>1909</v>
      </c>
      <c r="B1914" s="26">
        <v>45547</v>
      </c>
      <c r="C1914" s="27" t="s">
        <v>3828</v>
      </c>
      <c r="D1914" s="17" t="s">
        <v>14</v>
      </c>
      <c r="E1914" s="28" t="s">
        <v>3829</v>
      </c>
      <c r="F1914" s="20">
        <v>1106934</v>
      </c>
      <c r="G1914" s="20">
        <v>88555</v>
      </c>
      <c r="H1914" s="20">
        <f t="shared" si="29"/>
        <v>1195489</v>
      </c>
      <c r="I1914" s="2"/>
      <c r="J1914" s="2"/>
      <c r="K1914" s="3"/>
      <c r="L1914" s="2"/>
      <c r="M1914" s="3"/>
      <c r="N1914" s="3"/>
      <c r="O1914" s="3"/>
      <c r="P1914" s="2"/>
      <c r="Q1914" s="2"/>
      <c r="R1914" s="2"/>
      <c r="S1914" s="2"/>
    </row>
    <row r="1915" spans="1:19" s="21" customFormat="1" ht="27" customHeight="1">
      <c r="A1915" s="14">
        <v>1910</v>
      </c>
      <c r="B1915" s="26">
        <v>45547</v>
      </c>
      <c r="C1915" s="27" t="s">
        <v>3830</v>
      </c>
      <c r="D1915" s="17" t="s">
        <v>14</v>
      </c>
      <c r="E1915" s="28" t="s">
        <v>3831</v>
      </c>
      <c r="F1915" s="20">
        <v>890908</v>
      </c>
      <c r="G1915" s="20">
        <v>71273</v>
      </c>
      <c r="H1915" s="20">
        <f t="shared" si="29"/>
        <v>962181</v>
      </c>
      <c r="I1915" s="2"/>
      <c r="J1915" s="2"/>
      <c r="K1915" s="3"/>
      <c r="L1915" s="2"/>
      <c r="M1915" s="3"/>
      <c r="N1915" s="3"/>
      <c r="O1915" s="3"/>
      <c r="P1915" s="2"/>
      <c r="Q1915" s="2"/>
      <c r="R1915" s="2"/>
      <c r="S1915" s="2"/>
    </row>
    <row r="1916" spans="1:19" s="21" customFormat="1" ht="27" customHeight="1">
      <c r="A1916" s="14">
        <v>1911</v>
      </c>
      <c r="B1916" s="26">
        <v>45547</v>
      </c>
      <c r="C1916" s="27" t="s">
        <v>3832</v>
      </c>
      <c r="D1916" s="17" t="s">
        <v>14</v>
      </c>
      <c r="E1916" s="28" t="s">
        <v>3833</v>
      </c>
      <c r="F1916" s="20">
        <v>488850</v>
      </c>
      <c r="G1916" s="20">
        <v>39108</v>
      </c>
      <c r="H1916" s="20">
        <f t="shared" si="29"/>
        <v>527958</v>
      </c>
      <c r="I1916" s="2"/>
      <c r="J1916" s="2"/>
      <c r="K1916" s="3"/>
      <c r="L1916" s="2"/>
      <c r="M1916" s="3"/>
      <c r="N1916" s="3"/>
      <c r="O1916" s="3"/>
      <c r="P1916" s="2"/>
      <c r="Q1916" s="2"/>
      <c r="R1916" s="2"/>
      <c r="S1916" s="2"/>
    </row>
    <row r="1917" spans="1:19" s="21" customFormat="1" ht="27" customHeight="1">
      <c r="A1917" s="14">
        <v>1912</v>
      </c>
      <c r="B1917" s="26">
        <v>45547</v>
      </c>
      <c r="C1917" s="27" t="s">
        <v>3834</v>
      </c>
      <c r="D1917" s="17" t="s">
        <v>14</v>
      </c>
      <c r="E1917" s="28" t="s">
        <v>3835</v>
      </c>
      <c r="F1917" s="20">
        <v>734310</v>
      </c>
      <c r="G1917" s="20">
        <v>58745</v>
      </c>
      <c r="H1917" s="20">
        <f t="shared" si="29"/>
        <v>793055</v>
      </c>
      <c r="I1917" s="2"/>
      <c r="J1917" s="2"/>
      <c r="K1917" s="3"/>
      <c r="L1917" s="2"/>
      <c r="M1917" s="3"/>
      <c r="N1917" s="3"/>
      <c r="O1917" s="3"/>
      <c r="P1917" s="2"/>
      <c r="Q1917" s="2"/>
      <c r="R1917" s="2"/>
      <c r="S1917" s="2"/>
    </row>
    <row r="1918" spans="1:19" s="21" customFormat="1" ht="27" customHeight="1">
      <c r="A1918" s="14">
        <v>1913</v>
      </c>
      <c r="B1918" s="26">
        <v>45547</v>
      </c>
      <c r="C1918" s="27" t="s">
        <v>3836</v>
      </c>
      <c r="D1918" s="17" t="s">
        <v>14</v>
      </c>
      <c r="E1918" s="28" t="s">
        <v>3837</v>
      </c>
      <c r="F1918" s="20">
        <v>1335560</v>
      </c>
      <c r="G1918" s="20">
        <v>106845</v>
      </c>
      <c r="H1918" s="20">
        <f t="shared" si="29"/>
        <v>1442405</v>
      </c>
      <c r="I1918" s="2"/>
      <c r="J1918" s="2"/>
      <c r="K1918" s="3"/>
      <c r="L1918" s="2"/>
      <c r="M1918" s="3"/>
      <c r="N1918" s="3"/>
      <c r="O1918" s="3"/>
      <c r="P1918" s="2"/>
      <c r="Q1918" s="2"/>
      <c r="R1918" s="2"/>
      <c r="S1918" s="2"/>
    </row>
    <row r="1919" spans="1:19" s="21" customFormat="1" ht="27" customHeight="1">
      <c r="A1919" s="14">
        <v>1914</v>
      </c>
      <c r="B1919" s="26">
        <v>45547</v>
      </c>
      <c r="C1919" s="27" t="s">
        <v>3838</v>
      </c>
      <c r="D1919" s="17" t="s">
        <v>14</v>
      </c>
      <c r="E1919" s="28" t="s">
        <v>3839</v>
      </c>
      <c r="F1919" s="20">
        <v>1035402</v>
      </c>
      <c r="G1919" s="20">
        <v>82832</v>
      </c>
      <c r="H1919" s="20">
        <f t="shared" si="29"/>
        <v>1118234</v>
      </c>
      <c r="I1919" s="2"/>
      <c r="J1919" s="2"/>
      <c r="K1919" s="3"/>
      <c r="L1919" s="2"/>
      <c r="M1919" s="3"/>
      <c r="N1919" s="3"/>
      <c r="O1919" s="3"/>
      <c r="P1919" s="2"/>
      <c r="Q1919" s="2"/>
      <c r="R1919" s="2"/>
      <c r="S1919" s="2"/>
    </row>
    <row r="1920" spans="1:19" s="21" customFormat="1" ht="27" customHeight="1">
      <c r="A1920" s="14">
        <v>1915</v>
      </c>
      <c r="B1920" s="26">
        <v>45547</v>
      </c>
      <c r="C1920" s="27" t="s">
        <v>3840</v>
      </c>
      <c r="D1920" s="17" t="s">
        <v>14</v>
      </c>
      <c r="E1920" s="28" t="s">
        <v>3841</v>
      </c>
      <c r="F1920" s="20">
        <v>998545</v>
      </c>
      <c r="G1920" s="20">
        <v>79884</v>
      </c>
      <c r="H1920" s="20">
        <f t="shared" si="29"/>
        <v>1078429</v>
      </c>
      <c r="I1920" s="2"/>
      <c r="J1920" s="2"/>
      <c r="K1920" s="3"/>
      <c r="L1920" s="2"/>
      <c r="M1920" s="3"/>
      <c r="N1920" s="3"/>
      <c r="O1920" s="3"/>
      <c r="P1920" s="2"/>
      <c r="Q1920" s="2"/>
      <c r="R1920" s="2"/>
      <c r="S1920" s="2"/>
    </row>
    <row r="1921" spans="1:19" s="21" customFormat="1" ht="27" customHeight="1">
      <c r="A1921" s="14">
        <v>1916</v>
      </c>
      <c r="B1921" s="26">
        <v>45547</v>
      </c>
      <c r="C1921" s="27" t="s">
        <v>3842</v>
      </c>
      <c r="D1921" s="17" t="s">
        <v>14</v>
      </c>
      <c r="E1921" s="28" t="s">
        <v>3843</v>
      </c>
      <c r="F1921" s="20">
        <v>881100</v>
      </c>
      <c r="G1921" s="20">
        <v>70488</v>
      </c>
      <c r="H1921" s="20">
        <f t="shared" si="29"/>
        <v>951588</v>
      </c>
      <c r="I1921" s="2"/>
      <c r="J1921" s="2"/>
      <c r="K1921" s="3"/>
      <c r="L1921" s="2"/>
      <c r="M1921" s="3"/>
      <c r="N1921" s="3"/>
      <c r="O1921" s="3"/>
      <c r="P1921" s="2"/>
      <c r="Q1921" s="2"/>
      <c r="R1921" s="2"/>
      <c r="S1921" s="2"/>
    </row>
    <row r="1922" spans="1:19" s="21" customFormat="1" ht="27" customHeight="1">
      <c r="A1922" s="14">
        <v>1917</v>
      </c>
      <c r="B1922" s="26">
        <v>45547</v>
      </c>
      <c r="C1922" s="27" t="s">
        <v>3844</v>
      </c>
      <c r="D1922" s="17" t="s">
        <v>14</v>
      </c>
      <c r="E1922" s="28" t="s">
        <v>3845</v>
      </c>
      <c r="F1922" s="20">
        <v>1289600</v>
      </c>
      <c r="G1922" s="20">
        <v>103168</v>
      </c>
      <c r="H1922" s="20">
        <f t="shared" si="29"/>
        <v>1392768</v>
      </c>
      <c r="I1922" s="2"/>
      <c r="J1922" s="2"/>
      <c r="K1922" s="3"/>
      <c r="L1922" s="2"/>
      <c r="M1922" s="3"/>
      <c r="N1922" s="3"/>
      <c r="O1922" s="3"/>
      <c r="P1922" s="2"/>
      <c r="Q1922" s="2"/>
      <c r="R1922" s="2"/>
      <c r="S1922" s="2"/>
    </row>
    <row r="1923" spans="1:19" s="21" customFormat="1" ht="27" customHeight="1">
      <c r="A1923" s="14">
        <v>1918</v>
      </c>
      <c r="B1923" s="26">
        <v>45547</v>
      </c>
      <c r="C1923" s="27" t="s">
        <v>3846</v>
      </c>
      <c r="D1923" s="17" t="s">
        <v>14</v>
      </c>
      <c r="E1923" s="28" t="s">
        <v>3847</v>
      </c>
      <c r="F1923" s="20">
        <v>1086579</v>
      </c>
      <c r="G1923" s="20">
        <v>86926</v>
      </c>
      <c r="H1923" s="20">
        <f t="shared" si="29"/>
        <v>1173505</v>
      </c>
      <c r="I1923" s="2"/>
      <c r="J1923" s="2"/>
      <c r="K1923" s="3"/>
      <c r="L1923" s="2"/>
      <c r="M1923" s="3"/>
      <c r="N1923" s="3"/>
      <c r="O1923" s="3"/>
      <c r="P1923" s="2"/>
      <c r="Q1923" s="2"/>
      <c r="R1923" s="2"/>
      <c r="S1923" s="2"/>
    </row>
    <row r="1924" spans="1:19" s="21" customFormat="1" ht="27" customHeight="1">
      <c r="A1924" s="14">
        <v>1919</v>
      </c>
      <c r="B1924" s="26">
        <v>45547</v>
      </c>
      <c r="C1924" s="27" t="s">
        <v>3848</v>
      </c>
      <c r="D1924" s="17" t="s">
        <v>14</v>
      </c>
      <c r="E1924" s="28" t="s">
        <v>3849</v>
      </c>
      <c r="F1924" s="20">
        <v>586146</v>
      </c>
      <c r="G1924" s="20">
        <v>46892</v>
      </c>
      <c r="H1924" s="20">
        <f t="shared" ref="H1924:H1987" si="30">F1924+G1924</f>
        <v>633038</v>
      </c>
      <c r="I1924" s="2"/>
      <c r="J1924" s="2"/>
      <c r="K1924" s="3"/>
      <c r="L1924" s="2"/>
      <c r="M1924" s="3"/>
      <c r="N1924" s="3"/>
      <c r="O1924" s="3"/>
      <c r="P1924" s="2"/>
      <c r="Q1924" s="2"/>
      <c r="R1924" s="2"/>
      <c r="S1924" s="2"/>
    </row>
    <row r="1925" spans="1:19" s="21" customFormat="1" ht="27" customHeight="1">
      <c r="A1925" s="14">
        <v>1920</v>
      </c>
      <c r="B1925" s="26">
        <v>45547</v>
      </c>
      <c r="C1925" s="27" t="s">
        <v>3850</v>
      </c>
      <c r="D1925" s="17" t="s">
        <v>14</v>
      </c>
      <c r="E1925" s="28" t="s">
        <v>3851</v>
      </c>
      <c r="F1925" s="20">
        <v>774156</v>
      </c>
      <c r="G1925" s="20">
        <v>61932</v>
      </c>
      <c r="H1925" s="20">
        <f t="shared" si="30"/>
        <v>836088</v>
      </c>
      <c r="I1925" s="2"/>
      <c r="J1925" s="2"/>
      <c r="K1925" s="3"/>
      <c r="L1925" s="2"/>
      <c r="M1925" s="3"/>
      <c r="N1925" s="3"/>
      <c r="O1925" s="3"/>
      <c r="P1925" s="2"/>
      <c r="Q1925" s="2"/>
      <c r="R1925" s="2"/>
      <c r="S1925" s="2"/>
    </row>
    <row r="1926" spans="1:19" s="21" customFormat="1" ht="27" customHeight="1">
      <c r="A1926" s="14">
        <v>1921</v>
      </c>
      <c r="B1926" s="26">
        <v>45547</v>
      </c>
      <c r="C1926" s="27" t="s">
        <v>3852</v>
      </c>
      <c r="D1926" s="17" t="s">
        <v>14</v>
      </c>
      <c r="E1926" s="28" t="s">
        <v>3853</v>
      </c>
      <c r="F1926" s="20">
        <v>1110580</v>
      </c>
      <c r="G1926" s="20">
        <v>88846</v>
      </c>
      <c r="H1926" s="20">
        <f t="shared" si="30"/>
        <v>1199426</v>
      </c>
      <c r="I1926" s="2"/>
      <c r="J1926" s="2"/>
      <c r="K1926" s="3"/>
      <c r="L1926" s="2"/>
      <c r="M1926" s="3"/>
      <c r="N1926" s="3"/>
      <c r="O1926" s="3"/>
      <c r="P1926" s="2"/>
      <c r="Q1926" s="2"/>
      <c r="R1926" s="2"/>
      <c r="S1926" s="2"/>
    </row>
    <row r="1927" spans="1:19" s="21" customFormat="1" ht="27" customHeight="1">
      <c r="A1927" s="14">
        <v>1922</v>
      </c>
      <c r="B1927" s="26">
        <v>45547</v>
      </c>
      <c r="C1927" s="27" t="s">
        <v>3854</v>
      </c>
      <c r="D1927" s="17" t="s">
        <v>14</v>
      </c>
      <c r="E1927" s="28" t="s">
        <v>3855</v>
      </c>
      <c r="F1927" s="20">
        <v>1077086</v>
      </c>
      <c r="G1927" s="20">
        <v>86167</v>
      </c>
      <c r="H1927" s="20">
        <f t="shared" si="30"/>
        <v>1163253</v>
      </c>
      <c r="I1927" s="2"/>
      <c r="J1927" s="2"/>
      <c r="K1927" s="3"/>
      <c r="L1927" s="2"/>
      <c r="M1927" s="3"/>
      <c r="N1927" s="3"/>
      <c r="O1927" s="3"/>
      <c r="P1927" s="2"/>
      <c r="Q1927" s="2"/>
      <c r="R1927" s="2"/>
      <c r="S1927" s="2"/>
    </row>
    <row r="1928" spans="1:19" s="21" customFormat="1" ht="27" customHeight="1">
      <c r="A1928" s="14">
        <v>1923</v>
      </c>
      <c r="B1928" s="26">
        <v>45547</v>
      </c>
      <c r="C1928" s="27" t="s">
        <v>3856</v>
      </c>
      <c r="D1928" s="17" t="s">
        <v>14</v>
      </c>
      <c r="E1928" s="28" t="s">
        <v>3857</v>
      </c>
      <c r="F1928" s="20">
        <v>1251700</v>
      </c>
      <c r="G1928" s="20">
        <v>100136</v>
      </c>
      <c r="H1928" s="20">
        <f t="shared" si="30"/>
        <v>1351836</v>
      </c>
      <c r="I1928" s="2"/>
      <c r="J1928" s="2"/>
      <c r="K1928" s="3"/>
      <c r="L1928" s="2"/>
      <c r="M1928" s="3"/>
      <c r="N1928" s="3"/>
      <c r="O1928" s="3"/>
      <c r="P1928" s="2"/>
      <c r="Q1928" s="2"/>
      <c r="R1928" s="2"/>
      <c r="S1928" s="2"/>
    </row>
    <row r="1929" spans="1:19" s="21" customFormat="1" ht="27" customHeight="1">
      <c r="A1929" s="14">
        <v>1924</v>
      </c>
      <c r="B1929" s="26">
        <v>45547</v>
      </c>
      <c r="C1929" s="27" t="s">
        <v>3858</v>
      </c>
      <c r="D1929" s="17" t="s">
        <v>14</v>
      </c>
      <c r="E1929" s="28" t="s">
        <v>3859</v>
      </c>
      <c r="F1929" s="20">
        <v>800298</v>
      </c>
      <c r="G1929" s="20">
        <v>64024</v>
      </c>
      <c r="H1929" s="20">
        <f t="shared" si="30"/>
        <v>864322</v>
      </c>
      <c r="I1929" s="2"/>
      <c r="J1929" s="2"/>
      <c r="K1929" s="3"/>
      <c r="L1929" s="2"/>
      <c r="M1929" s="3"/>
      <c r="N1929" s="3"/>
      <c r="O1929" s="3"/>
      <c r="P1929" s="2"/>
      <c r="Q1929" s="2"/>
      <c r="R1929" s="2"/>
      <c r="S1929" s="2"/>
    </row>
    <row r="1930" spans="1:19" s="21" customFormat="1" ht="27" customHeight="1">
      <c r="A1930" s="14">
        <v>1925</v>
      </c>
      <c r="B1930" s="26">
        <v>45547</v>
      </c>
      <c r="C1930" s="27" t="s">
        <v>3860</v>
      </c>
      <c r="D1930" s="17" t="s">
        <v>14</v>
      </c>
      <c r="E1930" s="28" t="s">
        <v>3861</v>
      </c>
      <c r="F1930" s="20">
        <v>826046</v>
      </c>
      <c r="G1930" s="20">
        <v>66084</v>
      </c>
      <c r="H1930" s="20">
        <f t="shared" si="30"/>
        <v>892130</v>
      </c>
      <c r="I1930" s="2"/>
      <c r="J1930" s="2"/>
      <c r="K1930" s="3"/>
      <c r="L1930" s="2"/>
      <c r="M1930" s="3"/>
      <c r="N1930" s="3"/>
      <c r="O1930" s="3"/>
      <c r="P1930" s="2"/>
      <c r="Q1930" s="2"/>
      <c r="R1930" s="2"/>
      <c r="S1930" s="2"/>
    </row>
    <row r="1931" spans="1:19" s="21" customFormat="1" ht="27" customHeight="1">
      <c r="A1931" s="14">
        <v>1926</v>
      </c>
      <c r="B1931" s="26">
        <v>45547</v>
      </c>
      <c r="C1931" s="27" t="s">
        <v>3862</v>
      </c>
      <c r="D1931" s="17" t="s">
        <v>14</v>
      </c>
      <c r="E1931" s="28" t="s">
        <v>3863</v>
      </c>
      <c r="F1931" s="20">
        <v>785208</v>
      </c>
      <c r="G1931" s="20">
        <v>62817</v>
      </c>
      <c r="H1931" s="20">
        <f t="shared" si="30"/>
        <v>848025</v>
      </c>
      <c r="I1931" s="2"/>
      <c r="J1931" s="2"/>
      <c r="K1931" s="3"/>
      <c r="L1931" s="2"/>
      <c r="M1931" s="3"/>
      <c r="N1931" s="3"/>
      <c r="O1931" s="3"/>
      <c r="P1931" s="2"/>
      <c r="Q1931" s="2"/>
      <c r="R1931" s="2"/>
      <c r="S1931" s="2"/>
    </row>
    <row r="1932" spans="1:19" s="21" customFormat="1" ht="27" customHeight="1">
      <c r="A1932" s="14">
        <v>1927</v>
      </c>
      <c r="B1932" s="26">
        <v>45547</v>
      </c>
      <c r="C1932" s="27" t="s">
        <v>3864</v>
      </c>
      <c r="D1932" s="17" t="s">
        <v>14</v>
      </c>
      <c r="E1932" s="28" t="s">
        <v>3865</v>
      </c>
      <c r="F1932" s="20">
        <v>741232</v>
      </c>
      <c r="G1932" s="20">
        <v>59299</v>
      </c>
      <c r="H1932" s="20">
        <f t="shared" si="30"/>
        <v>800531</v>
      </c>
      <c r="I1932" s="2"/>
      <c r="J1932" s="2"/>
      <c r="K1932" s="3"/>
      <c r="L1932" s="2"/>
      <c r="M1932" s="3"/>
      <c r="N1932" s="3"/>
      <c r="O1932" s="3"/>
      <c r="P1932" s="2"/>
      <c r="Q1932" s="2"/>
      <c r="R1932" s="2"/>
      <c r="S1932" s="2"/>
    </row>
    <row r="1933" spans="1:19" s="21" customFormat="1" ht="27" customHeight="1">
      <c r="A1933" s="14">
        <v>1928</v>
      </c>
      <c r="B1933" s="26">
        <v>45547</v>
      </c>
      <c r="C1933" s="27" t="s">
        <v>3866</v>
      </c>
      <c r="D1933" s="17" t="s">
        <v>14</v>
      </c>
      <c r="E1933" s="28" t="s">
        <v>3867</v>
      </c>
      <c r="F1933" s="20">
        <v>847512</v>
      </c>
      <c r="G1933" s="20">
        <v>67801</v>
      </c>
      <c r="H1933" s="20">
        <f t="shared" si="30"/>
        <v>915313</v>
      </c>
      <c r="I1933" s="2"/>
      <c r="J1933" s="2"/>
      <c r="K1933" s="3"/>
      <c r="L1933" s="2"/>
      <c r="M1933" s="3"/>
      <c r="N1933" s="3"/>
      <c r="O1933" s="3"/>
      <c r="P1933" s="2"/>
      <c r="Q1933" s="2"/>
      <c r="R1933" s="2"/>
      <c r="S1933" s="2"/>
    </row>
    <row r="1934" spans="1:19" s="21" customFormat="1" ht="27" customHeight="1">
      <c r="A1934" s="14">
        <v>1929</v>
      </c>
      <c r="B1934" s="26">
        <v>45547</v>
      </c>
      <c r="C1934" s="27" t="s">
        <v>3868</v>
      </c>
      <c r="D1934" s="17" t="s">
        <v>14</v>
      </c>
      <c r="E1934" s="28" t="s">
        <v>3869</v>
      </c>
      <c r="F1934" s="20">
        <v>777406</v>
      </c>
      <c r="G1934" s="20">
        <v>62192</v>
      </c>
      <c r="H1934" s="20">
        <f t="shared" si="30"/>
        <v>839598</v>
      </c>
      <c r="I1934" s="2"/>
      <c r="J1934" s="2"/>
      <c r="K1934" s="3"/>
      <c r="L1934" s="2"/>
      <c r="M1934" s="3"/>
      <c r="N1934" s="3"/>
      <c r="O1934" s="3"/>
      <c r="P1934" s="2"/>
      <c r="Q1934" s="2"/>
      <c r="R1934" s="2"/>
      <c r="S1934" s="2"/>
    </row>
    <row r="1935" spans="1:19" s="21" customFormat="1" ht="27" customHeight="1">
      <c r="A1935" s="14">
        <v>1930</v>
      </c>
      <c r="B1935" s="26">
        <v>45547</v>
      </c>
      <c r="C1935" s="27" t="s">
        <v>3870</v>
      </c>
      <c r="D1935" s="17" t="s">
        <v>14</v>
      </c>
      <c r="E1935" s="28" t="s">
        <v>3871</v>
      </c>
      <c r="F1935" s="20">
        <v>1417365</v>
      </c>
      <c r="G1935" s="20">
        <v>113389</v>
      </c>
      <c r="H1935" s="20">
        <f t="shared" si="30"/>
        <v>1530754</v>
      </c>
      <c r="I1935" s="2"/>
      <c r="J1935" s="2"/>
      <c r="K1935" s="3"/>
      <c r="L1935" s="2"/>
      <c r="M1935" s="3"/>
      <c r="N1935" s="3"/>
      <c r="O1935" s="3"/>
      <c r="P1935" s="2"/>
      <c r="Q1935" s="2"/>
      <c r="R1935" s="2"/>
      <c r="S1935" s="2"/>
    </row>
    <row r="1936" spans="1:19" s="21" customFormat="1" ht="27" customHeight="1">
      <c r="A1936" s="14">
        <v>1931</v>
      </c>
      <c r="B1936" s="26">
        <v>45547</v>
      </c>
      <c r="C1936" s="27" t="s">
        <v>3872</v>
      </c>
      <c r="D1936" s="17" t="s">
        <v>14</v>
      </c>
      <c r="E1936" s="28" t="s">
        <v>3873</v>
      </c>
      <c r="F1936" s="20">
        <v>1853080</v>
      </c>
      <c r="G1936" s="20">
        <v>148246</v>
      </c>
      <c r="H1936" s="20">
        <f t="shared" si="30"/>
        <v>2001326</v>
      </c>
      <c r="I1936" s="2"/>
      <c r="J1936" s="2"/>
      <c r="K1936" s="3"/>
      <c r="L1936" s="2"/>
      <c r="M1936" s="3"/>
      <c r="N1936" s="3"/>
      <c r="O1936" s="3"/>
      <c r="P1936" s="2"/>
      <c r="Q1936" s="2"/>
      <c r="R1936" s="2"/>
      <c r="S1936" s="2"/>
    </row>
    <row r="1937" spans="1:19" s="21" customFormat="1" ht="27" customHeight="1">
      <c r="A1937" s="14">
        <v>1932</v>
      </c>
      <c r="B1937" s="26">
        <v>45547</v>
      </c>
      <c r="C1937" s="27" t="s">
        <v>3874</v>
      </c>
      <c r="D1937" s="17" t="s">
        <v>14</v>
      </c>
      <c r="E1937" s="28" t="s">
        <v>3875</v>
      </c>
      <c r="F1937" s="20">
        <v>3109644</v>
      </c>
      <c r="G1937" s="20">
        <v>248772</v>
      </c>
      <c r="H1937" s="20">
        <f t="shared" si="30"/>
        <v>3358416</v>
      </c>
      <c r="I1937" s="2"/>
      <c r="J1937" s="2"/>
      <c r="K1937" s="3"/>
      <c r="L1937" s="2"/>
      <c r="M1937" s="3"/>
      <c r="N1937" s="3"/>
      <c r="O1937" s="3"/>
      <c r="P1937" s="2"/>
      <c r="Q1937" s="2"/>
      <c r="R1937" s="2"/>
      <c r="S1937" s="2"/>
    </row>
    <row r="1938" spans="1:19" s="21" customFormat="1" ht="27" customHeight="1">
      <c r="A1938" s="14">
        <v>1933</v>
      </c>
      <c r="B1938" s="26">
        <v>45547</v>
      </c>
      <c r="C1938" s="27" t="s">
        <v>3876</v>
      </c>
      <c r="D1938" s="17" t="s">
        <v>14</v>
      </c>
      <c r="E1938" s="28" t="s">
        <v>3877</v>
      </c>
      <c r="F1938" s="20">
        <v>1660850</v>
      </c>
      <c r="G1938" s="20">
        <v>132868</v>
      </c>
      <c r="H1938" s="20">
        <f t="shared" si="30"/>
        <v>1793718</v>
      </c>
      <c r="I1938" s="2"/>
      <c r="J1938" s="2"/>
      <c r="K1938" s="3"/>
      <c r="L1938" s="2"/>
      <c r="M1938" s="3"/>
      <c r="N1938" s="3"/>
      <c r="O1938" s="3"/>
      <c r="P1938" s="2"/>
      <c r="Q1938" s="2"/>
      <c r="R1938" s="2"/>
      <c r="S1938" s="2"/>
    </row>
    <row r="1939" spans="1:19" s="21" customFormat="1" ht="27" customHeight="1">
      <c r="A1939" s="14">
        <v>1934</v>
      </c>
      <c r="B1939" s="26">
        <v>45547</v>
      </c>
      <c r="C1939" s="27" t="s">
        <v>3878</v>
      </c>
      <c r="D1939" s="17" t="s">
        <v>14</v>
      </c>
      <c r="E1939" s="28" t="s">
        <v>3879</v>
      </c>
      <c r="F1939" s="20">
        <v>1384815</v>
      </c>
      <c r="G1939" s="20">
        <v>110785</v>
      </c>
      <c r="H1939" s="20">
        <f t="shared" si="30"/>
        <v>1495600</v>
      </c>
      <c r="I1939" s="2"/>
      <c r="J1939" s="2"/>
      <c r="K1939" s="3"/>
      <c r="L1939" s="2"/>
      <c r="M1939" s="3"/>
      <c r="N1939" s="3"/>
      <c r="O1939" s="3"/>
      <c r="P1939" s="2"/>
      <c r="Q1939" s="2"/>
      <c r="R1939" s="2"/>
      <c r="S1939" s="2"/>
    </row>
    <row r="1940" spans="1:19" s="21" customFormat="1" ht="27" customHeight="1">
      <c r="A1940" s="14">
        <v>1935</v>
      </c>
      <c r="B1940" s="26">
        <v>45547</v>
      </c>
      <c r="C1940" s="27" t="s">
        <v>3880</v>
      </c>
      <c r="D1940" s="17" t="s">
        <v>14</v>
      </c>
      <c r="E1940" s="28" t="s">
        <v>3881</v>
      </c>
      <c r="F1940" s="20">
        <v>738220</v>
      </c>
      <c r="G1940" s="20">
        <v>59058</v>
      </c>
      <c r="H1940" s="20">
        <f t="shared" si="30"/>
        <v>797278</v>
      </c>
      <c r="I1940" s="2"/>
      <c r="J1940" s="2"/>
      <c r="K1940" s="3"/>
      <c r="L1940" s="2"/>
      <c r="M1940" s="3"/>
      <c r="N1940" s="3"/>
      <c r="O1940" s="3"/>
      <c r="P1940" s="2"/>
      <c r="Q1940" s="2"/>
      <c r="R1940" s="2"/>
      <c r="S1940" s="2"/>
    </row>
    <row r="1941" spans="1:19" s="21" customFormat="1" ht="27" customHeight="1">
      <c r="A1941" s="14">
        <v>1936</v>
      </c>
      <c r="B1941" s="26">
        <v>45547</v>
      </c>
      <c r="C1941" s="27" t="s">
        <v>3882</v>
      </c>
      <c r="D1941" s="17" t="s">
        <v>14</v>
      </c>
      <c r="E1941" s="28" t="s">
        <v>3883</v>
      </c>
      <c r="F1941" s="20">
        <v>985770</v>
      </c>
      <c r="G1941" s="20">
        <v>78862</v>
      </c>
      <c r="H1941" s="20">
        <f t="shared" si="30"/>
        <v>1064632</v>
      </c>
      <c r="I1941" s="2"/>
      <c r="J1941" s="2"/>
      <c r="K1941" s="3"/>
      <c r="L1941" s="2"/>
      <c r="M1941" s="3"/>
      <c r="N1941" s="3"/>
      <c r="O1941" s="3"/>
      <c r="P1941" s="2"/>
      <c r="Q1941" s="2"/>
      <c r="R1941" s="2"/>
      <c r="S1941" s="2"/>
    </row>
    <row r="1942" spans="1:19" s="21" customFormat="1" ht="27" customHeight="1">
      <c r="A1942" s="14">
        <v>1937</v>
      </c>
      <c r="B1942" s="26">
        <v>45547</v>
      </c>
      <c r="C1942" s="27" t="s">
        <v>3884</v>
      </c>
      <c r="D1942" s="17" t="s">
        <v>14</v>
      </c>
      <c r="E1942" s="28" t="s">
        <v>3885</v>
      </c>
      <c r="F1942" s="20">
        <v>1925864</v>
      </c>
      <c r="G1942" s="20">
        <v>154069</v>
      </c>
      <c r="H1942" s="20">
        <f t="shared" si="30"/>
        <v>2079933</v>
      </c>
      <c r="I1942" s="2"/>
      <c r="J1942" s="2"/>
      <c r="K1942" s="3"/>
      <c r="L1942" s="2"/>
      <c r="M1942" s="3"/>
      <c r="N1942" s="3"/>
      <c r="O1942" s="3"/>
      <c r="P1942" s="2"/>
      <c r="Q1942" s="2"/>
      <c r="R1942" s="2"/>
      <c r="S1942" s="2"/>
    </row>
    <row r="1943" spans="1:19" s="21" customFormat="1" ht="27" customHeight="1">
      <c r="A1943" s="14">
        <v>1938</v>
      </c>
      <c r="B1943" s="26">
        <v>45547</v>
      </c>
      <c r="C1943" s="27" t="s">
        <v>3886</v>
      </c>
      <c r="D1943" s="17" t="s">
        <v>14</v>
      </c>
      <c r="E1943" s="28" t="s">
        <v>3887</v>
      </c>
      <c r="F1943" s="20">
        <v>749178</v>
      </c>
      <c r="G1943" s="20">
        <v>59934</v>
      </c>
      <c r="H1943" s="20">
        <f t="shared" si="30"/>
        <v>809112</v>
      </c>
      <c r="I1943" s="2"/>
      <c r="J1943" s="2"/>
      <c r="K1943" s="3"/>
      <c r="L1943" s="2"/>
      <c r="M1943" s="3"/>
      <c r="N1943" s="3"/>
      <c r="O1943" s="3"/>
      <c r="P1943" s="2"/>
      <c r="Q1943" s="2"/>
      <c r="R1943" s="2"/>
      <c r="S1943" s="2"/>
    </row>
    <row r="1944" spans="1:19" s="21" customFormat="1" ht="27" customHeight="1">
      <c r="A1944" s="14">
        <v>1939</v>
      </c>
      <c r="B1944" s="26">
        <v>45547</v>
      </c>
      <c r="C1944" s="27" t="s">
        <v>3888</v>
      </c>
      <c r="D1944" s="17" t="s">
        <v>14</v>
      </c>
      <c r="E1944" s="28" t="s">
        <v>3889</v>
      </c>
      <c r="F1944" s="20">
        <v>702548</v>
      </c>
      <c r="G1944" s="20">
        <v>56204</v>
      </c>
      <c r="H1944" s="20">
        <f t="shared" si="30"/>
        <v>758752</v>
      </c>
      <c r="I1944" s="2"/>
      <c r="J1944" s="2"/>
      <c r="K1944" s="3"/>
      <c r="L1944" s="2"/>
      <c r="M1944" s="3"/>
      <c r="N1944" s="3"/>
      <c r="O1944" s="3"/>
      <c r="P1944" s="2"/>
      <c r="Q1944" s="2"/>
      <c r="R1944" s="2"/>
      <c r="S1944" s="2"/>
    </row>
    <row r="1945" spans="1:19" s="21" customFormat="1" ht="27" customHeight="1">
      <c r="A1945" s="14">
        <v>1940</v>
      </c>
      <c r="B1945" s="26">
        <v>45547</v>
      </c>
      <c r="C1945" s="27" t="s">
        <v>3890</v>
      </c>
      <c r="D1945" s="17" t="s">
        <v>14</v>
      </c>
      <c r="E1945" s="28" t="s">
        <v>3891</v>
      </c>
      <c r="F1945" s="20">
        <v>752730</v>
      </c>
      <c r="G1945" s="20">
        <v>60218</v>
      </c>
      <c r="H1945" s="20">
        <f t="shared" si="30"/>
        <v>812948</v>
      </c>
      <c r="I1945" s="2"/>
      <c r="J1945" s="2"/>
      <c r="K1945" s="3"/>
      <c r="L1945" s="2"/>
      <c r="M1945" s="3"/>
      <c r="N1945" s="3"/>
      <c r="O1945" s="3"/>
      <c r="P1945" s="2"/>
      <c r="Q1945" s="2"/>
      <c r="R1945" s="2"/>
      <c r="S1945" s="2"/>
    </row>
    <row r="1946" spans="1:19" s="21" customFormat="1" ht="27" customHeight="1">
      <c r="A1946" s="14">
        <v>1941</v>
      </c>
      <c r="B1946" s="26">
        <v>45547</v>
      </c>
      <c r="C1946" s="27" t="s">
        <v>3892</v>
      </c>
      <c r="D1946" s="17" t="s">
        <v>14</v>
      </c>
      <c r="E1946" s="28" t="s">
        <v>3893</v>
      </c>
      <c r="F1946" s="20">
        <v>714695</v>
      </c>
      <c r="G1946" s="20">
        <v>57176</v>
      </c>
      <c r="H1946" s="20">
        <f t="shared" si="30"/>
        <v>771871</v>
      </c>
      <c r="I1946" s="2"/>
      <c r="J1946" s="2"/>
      <c r="K1946" s="3"/>
      <c r="L1946" s="2"/>
      <c r="M1946" s="3"/>
      <c r="N1946" s="3"/>
      <c r="O1946" s="3"/>
      <c r="P1946" s="2"/>
      <c r="Q1946" s="2"/>
      <c r="R1946" s="2"/>
      <c r="S1946" s="2"/>
    </row>
    <row r="1947" spans="1:19" s="21" customFormat="1" ht="27" customHeight="1">
      <c r="A1947" s="14">
        <v>1942</v>
      </c>
      <c r="B1947" s="26">
        <v>45547</v>
      </c>
      <c r="C1947" s="27" t="s">
        <v>3894</v>
      </c>
      <c r="D1947" s="17" t="s">
        <v>14</v>
      </c>
      <c r="E1947" s="28" t="s">
        <v>3895</v>
      </c>
      <c r="F1947" s="20">
        <v>752730</v>
      </c>
      <c r="G1947" s="20">
        <v>60218</v>
      </c>
      <c r="H1947" s="20">
        <f t="shared" si="30"/>
        <v>812948</v>
      </c>
      <c r="I1947" s="2"/>
      <c r="J1947" s="2"/>
      <c r="K1947" s="3"/>
      <c r="L1947" s="2"/>
      <c r="M1947" s="3"/>
      <c r="N1947" s="3"/>
      <c r="O1947" s="3"/>
      <c r="P1947" s="2"/>
      <c r="Q1947" s="2"/>
      <c r="R1947" s="2"/>
      <c r="S1947" s="2"/>
    </row>
    <row r="1948" spans="1:19" s="21" customFormat="1" ht="27" customHeight="1">
      <c r="A1948" s="14">
        <v>1943</v>
      </c>
      <c r="B1948" s="26">
        <v>45547</v>
      </c>
      <c r="C1948" s="27" t="s">
        <v>3896</v>
      </c>
      <c r="D1948" s="17" t="s">
        <v>14</v>
      </c>
      <c r="E1948" s="28" t="s">
        <v>3897</v>
      </c>
      <c r="F1948" s="20">
        <v>2509100</v>
      </c>
      <c r="G1948" s="20">
        <v>200728</v>
      </c>
      <c r="H1948" s="20">
        <f t="shared" si="30"/>
        <v>2709828</v>
      </c>
      <c r="I1948" s="2"/>
      <c r="J1948" s="2"/>
      <c r="K1948" s="3"/>
      <c r="L1948" s="2"/>
      <c r="M1948" s="3"/>
      <c r="N1948" s="3"/>
      <c r="O1948" s="3"/>
      <c r="P1948" s="2"/>
      <c r="Q1948" s="2"/>
      <c r="R1948" s="2"/>
      <c r="S1948" s="2"/>
    </row>
    <row r="1949" spans="1:19" s="21" customFormat="1" ht="27" customHeight="1">
      <c r="A1949" s="14">
        <v>1944</v>
      </c>
      <c r="B1949" s="26">
        <v>45547</v>
      </c>
      <c r="C1949" s="27" t="s">
        <v>3898</v>
      </c>
      <c r="D1949" s="17" t="s">
        <v>14</v>
      </c>
      <c r="E1949" s="28" t="s">
        <v>3899</v>
      </c>
      <c r="F1949" s="20">
        <v>1254550</v>
      </c>
      <c r="G1949" s="20">
        <v>100364</v>
      </c>
      <c r="H1949" s="20">
        <f t="shared" si="30"/>
        <v>1354914</v>
      </c>
      <c r="I1949" s="2"/>
      <c r="J1949" s="2"/>
      <c r="K1949" s="3"/>
      <c r="L1949" s="2"/>
      <c r="M1949" s="3"/>
      <c r="N1949" s="3"/>
      <c r="O1949" s="3"/>
      <c r="P1949" s="2"/>
      <c r="Q1949" s="2"/>
      <c r="R1949" s="2"/>
      <c r="S1949" s="2"/>
    </row>
    <row r="1950" spans="1:19" s="21" customFormat="1" ht="27" customHeight="1">
      <c r="A1950" s="14">
        <v>1945</v>
      </c>
      <c r="B1950" s="26">
        <v>45547</v>
      </c>
      <c r="C1950" s="27" t="s">
        <v>3900</v>
      </c>
      <c r="D1950" s="17" t="s">
        <v>14</v>
      </c>
      <c r="E1950" s="28" t="s">
        <v>3901</v>
      </c>
      <c r="F1950" s="20">
        <v>702548</v>
      </c>
      <c r="G1950" s="20">
        <v>56204</v>
      </c>
      <c r="H1950" s="20">
        <f t="shared" si="30"/>
        <v>758752</v>
      </c>
      <c r="I1950" s="2"/>
      <c r="J1950" s="2"/>
      <c r="K1950" s="3"/>
      <c r="L1950" s="2"/>
      <c r="M1950" s="3"/>
      <c r="N1950" s="3"/>
      <c r="O1950" s="3"/>
      <c r="P1950" s="2"/>
      <c r="Q1950" s="2"/>
      <c r="R1950" s="2"/>
      <c r="S1950" s="2"/>
    </row>
    <row r="1951" spans="1:19" s="21" customFormat="1" ht="27" customHeight="1">
      <c r="A1951" s="14">
        <v>1946</v>
      </c>
      <c r="B1951" s="26">
        <v>45547</v>
      </c>
      <c r="C1951" s="27" t="s">
        <v>3902</v>
      </c>
      <c r="D1951" s="17" t="s">
        <v>14</v>
      </c>
      <c r="E1951" s="28" t="s">
        <v>3903</v>
      </c>
      <c r="F1951" s="20">
        <v>702548</v>
      </c>
      <c r="G1951" s="20">
        <v>56204</v>
      </c>
      <c r="H1951" s="20">
        <f t="shared" si="30"/>
        <v>758752</v>
      </c>
      <c r="I1951" s="2"/>
      <c r="J1951" s="2"/>
      <c r="K1951" s="3"/>
      <c r="L1951" s="2"/>
      <c r="M1951" s="3"/>
      <c r="N1951" s="3"/>
      <c r="O1951" s="3"/>
      <c r="P1951" s="2"/>
      <c r="Q1951" s="2"/>
      <c r="R1951" s="2"/>
      <c r="S1951" s="2"/>
    </row>
    <row r="1952" spans="1:19" s="21" customFormat="1" ht="27" customHeight="1">
      <c r="A1952" s="14">
        <v>1947</v>
      </c>
      <c r="B1952" s="26">
        <v>45547</v>
      </c>
      <c r="C1952" s="27" t="s">
        <v>3904</v>
      </c>
      <c r="D1952" s="17" t="s">
        <v>14</v>
      </c>
      <c r="E1952" s="28" t="s">
        <v>3905</v>
      </c>
      <c r="F1952" s="20">
        <v>1254550</v>
      </c>
      <c r="G1952" s="20">
        <v>100364</v>
      </c>
      <c r="H1952" s="20">
        <f t="shared" si="30"/>
        <v>1354914</v>
      </c>
      <c r="I1952" s="2"/>
      <c r="J1952" s="2"/>
      <c r="K1952" s="3"/>
      <c r="L1952" s="2"/>
      <c r="M1952" s="3"/>
      <c r="N1952" s="3"/>
      <c r="O1952" s="3"/>
      <c r="P1952" s="2"/>
      <c r="Q1952" s="2"/>
      <c r="R1952" s="2"/>
      <c r="S1952" s="2"/>
    </row>
    <row r="1953" spans="1:19" s="21" customFormat="1" ht="27" customHeight="1">
      <c r="A1953" s="14">
        <v>1948</v>
      </c>
      <c r="B1953" s="26">
        <v>45547</v>
      </c>
      <c r="C1953" s="27" t="s">
        <v>3906</v>
      </c>
      <c r="D1953" s="17" t="s">
        <v>14</v>
      </c>
      <c r="E1953" s="28" t="s">
        <v>3907</v>
      </c>
      <c r="F1953" s="20">
        <v>752730</v>
      </c>
      <c r="G1953" s="20">
        <v>60218</v>
      </c>
      <c r="H1953" s="20">
        <f t="shared" si="30"/>
        <v>812948</v>
      </c>
      <c r="I1953" s="2"/>
      <c r="J1953" s="2"/>
      <c r="K1953" s="3"/>
      <c r="L1953" s="2"/>
      <c r="M1953" s="3"/>
      <c r="N1953" s="3"/>
      <c r="O1953" s="3"/>
      <c r="P1953" s="2"/>
      <c r="Q1953" s="2"/>
      <c r="R1953" s="2"/>
      <c r="S1953" s="2"/>
    </row>
    <row r="1954" spans="1:19" s="21" customFormat="1" ht="27" customHeight="1">
      <c r="A1954" s="14">
        <v>1949</v>
      </c>
      <c r="B1954" s="26">
        <v>45547</v>
      </c>
      <c r="C1954" s="27" t="s">
        <v>3908</v>
      </c>
      <c r="D1954" s="17" t="s">
        <v>14</v>
      </c>
      <c r="E1954" s="28" t="s">
        <v>3909</v>
      </c>
      <c r="F1954" s="20">
        <v>1505460</v>
      </c>
      <c r="G1954" s="20">
        <v>120437</v>
      </c>
      <c r="H1954" s="20">
        <f t="shared" si="30"/>
        <v>1625897</v>
      </c>
      <c r="I1954" s="2"/>
      <c r="J1954" s="2"/>
      <c r="K1954" s="3"/>
      <c r="L1954" s="2"/>
      <c r="M1954" s="3"/>
      <c r="N1954" s="3"/>
      <c r="O1954" s="3"/>
      <c r="P1954" s="2"/>
      <c r="Q1954" s="2"/>
      <c r="R1954" s="2"/>
      <c r="S1954" s="2"/>
    </row>
    <row r="1955" spans="1:19" s="21" customFormat="1" ht="27" customHeight="1">
      <c r="A1955" s="14">
        <v>1950</v>
      </c>
      <c r="B1955" s="26">
        <v>45547</v>
      </c>
      <c r="C1955" s="27" t="s">
        <v>3910</v>
      </c>
      <c r="D1955" s="17" t="s">
        <v>14</v>
      </c>
      <c r="E1955" s="28" t="s">
        <v>3911</v>
      </c>
      <c r="F1955" s="20">
        <v>2320877</v>
      </c>
      <c r="G1955" s="20">
        <v>185670</v>
      </c>
      <c r="H1955" s="20">
        <f t="shared" si="30"/>
        <v>2506547</v>
      </c>
      <c r="I1955" s="2"/>
      <c r="J1955" s="2"/>
      <c r="K1955" s="3"/>
      <c r="L1955" s="2"/>
      <c r="M1955" s="3"/>
      <c r="N1955" s="3"/>
      <c r="O1955" s="3"/>
      <c r="P1955" s="2"/>
      <c r="Q1955" s="2"/>
      <c r="R1955" s="2"/>
      <c r="S1955" s="2"/>
    </row>
    <row r="1956" spans="1:19" s="21" customFormat="1" ht="27" customHeight="1">
      <c r="A1956" s="14">
        <v>1951</v>
      </c>
      <c r="B1956" s="26">
        <v>45547</v>
      </c>
      <c r="C1956" s="27" t="s">
        <v>3912</v>
      </c>
      <c r="D1956" s="17" t="s">
        <v>14</v>
      </c>
      <c r="E1956" s="28" t="s">
        <v>3913</v>
      </c>
      <c r="F1956" s="20">
        <v>1852258</v>
      </c>
      <c r="G1956" s="20">
        <v>148181</v>
      </c>
      <c r="H1956" s="20">
        <f t="shared" si="30"/>
        <v>2000439</v>
      </c>
      <c r="I1956" s="2"/>
      <c r="J1956" s="2"/>
      <c r="K1956" s="3"/>
      <c r="L1956" s="2"/>
      <c r="M1956" s="3"/>
      <c r="N1956" s="3"/>
      <c r="O1956" s="3"/>
      <c r="P1956" s="2"/>
      <c r="Q1956" s="2"/>
      <c r="R1956" s="2"/>
      <c r="S1956" s="2"/>
    </row>
    <row r="1957" spans="1:19" s="21" customFormat="1" ht="27" customHeight="1">
      <c r="A1957" s="14">
        <v>1952</v>
      </c>
      <c r="B1957" s="26">
        <v>45547</v>
      </c>
      <c r="C1957" s="27" t="s">
        <v>3914</v>
      </c>
      <c r="D1957" s="17" t="s">
        <v>14</v>
      </c>
      <c r="E1957" s="28" t="s">
        <v>3915</v>
      </c>
      <c r="F1957" s="20">
        <v>734310</v>
      </c>
      <c r="G1957" s="20">
        <v>58745</v>
      </c>
      <c r="H1957" s="20">
        <f t="shared" si="30"/>
        <v>793055</v>
      </c>
      <c r="I1957" s="2"/>
      <c r="J1957" s="2"/>
      <c r="K1957" s="3"/>
      <c r="L1957" s="2"/>
      <c r="M1957" s="3"/>
      <c r="N1957" s="3"/>
      <c r="O1957" s="3"/>
      <c r="P1957" s="2"/>
      <c r="Q1957" s="2"/>
      <c r="R1957" s="2"/>
      <c r="S1957" s="2"/>
    </row>
    <row r="1958" spans="1:19" s="62" customFormat="1" ht="27" customHeight="1">
      <c r="A1958" s="55">
        <v>1953</v>
      </c>
      <c r="B1958" s="65">
        <v>45547</v>
      </c>
      <c r="C1958" s="51" t="s">
        <v>3916</v>
      </c>
      <c r="D1958" s="58" t="s">
        <v>14</v>
      </c>
      <c r="E1958" s="52" t="s">
        <v>3917</v>
      </c>
      <c r="F1958" s="66">
        <v>752730</v>
      </c>
      <c r="G1958" s="66">
        <v>60218</v>
      </c>
      <c r="H1958" s="66">
        <f t="shared" si="30"/>
        <v>812948</v>
      </c>
      <c r="I1958" s="2"/>
      <c r="J1958" s="2"/>
      <c r="K1958" s="3"/>
      <c r="L1958" s="2"/>
      <c r="M1958" s="3"/>
      <c r="N1958" s="3"/>
      <c r="O1958" s="3"/>
      <c r="P1958" s="2"/>
      <c r="Q1958" s="2"/>
      <c r="R1958" s="2"/>
      <c r="S1958" s="2"/>
    </row>
    <row r="1959" spans="1:19" s="62" customFormat="1" ht="27" customHeight="1">
      <c r="A1959" s="55">
        <v>1954</v>
      </c>
      <c r="B1959" s="65">
        <v>45547</v>
      </c>
      <c r="C1959" s="51" t="s">
        <v>3918</v>
      </c>
      <c r="D1959" s="58" t="s">
        <v>14</v>
      </c>
      <c r="E1959" s="52" t="s">
        <v>3919</v>
      </c>
      <c r="F1959" s="66">
        <v>752730</v>
      </c>
      <c r="G1959" s="66">
        <v>60218</v>
      </c>
      <c r="H1959" s="66">
        <f t="shared" si="30"/>
        <v>812948</v>
      </c>
      <c r="I1959" s="2"/>
      <c r="J1959" s="2"/>
      <c r="K1959" s="3"/>
      <c r="L1959" s="2"/>
      <c r="M1959" s="3"/>
      <c r="N1959" s="3"/>
      <c r="O1959" s="3"/>
      <c r="P1959" s="2"/>
      <c r="Q1959" s="2"/>
      <c r="R1959" s="2"/>
      <c r="S1959" s="2"/>
    </row>
    <row r="1960" spans="1:19" s="62" customFormat="1" ht="27" customHeight="1">
      <c r="A1960" s="55">
        <v>1955</v>
      </c>
      <c r="B1960" s="65">
        <v>45547</v>
      </c>
      <c r="C1960" s="51" t="s">
        <v>3920</v>
      </c>
      <c r="D1960" s="58" t="s">
        <v>14</v>
      </c>
      <c r="E1960" s="52" t="s">
        <v>3921</v>
      </c>
      <c r="F1960" s="66">
        <v>3010920</v>
      </c>
      <c r="G1960" s="66">
        <v>240874</v>
      </c>
      <c r="H1960" s="66">
        <f t="shared" si="30"/>
        <v>3251794</v>
      </c>
      <c r="I1960" s="2"/>
      <c r="J1960" s="2"/>
      <c r="K1960" s="3"/>
      <c r="L1960" s="2"/>
      <c r="M1960" s="3"/>
      <c r="N1960" s="3"/>
      <c r="O1960" s="3"/>
      <c r="P1960" s="2"/>
      <c r="Q1960" s="2"/>
      <c r="R1960" s="2"/>
      <c r="S1960" s="2"/>
    </row>
    <row r="1961" spans="1:19" s="62" customFormat="1" ht="27" customHeight="1">
      <c r="A1961" s="55">
        <v>1956</v>
      </c>
      <c r="B1961" s="65">
        <v>45547</v>
      </c>
      <c r="C1961" s="51" t="s">
        <v>3922</v>
      </c>
      <c r="D1961" s="58" t="s">
        <v>14</v>
      </c>
      <c r="E1961" s="52" t="s">
        <v>3923</v>
      </c>
      <c r="F1961" s="66">
        <v>702548</v>
      </c>
      <c r="G1961" s="66">
        <v>56204</v>
      </c>
      <c r="H1961" s="66">
        <f t="shared" si="30"/>
        <v>758752</v>
      </c>
      <c r="I1961" s="2"/>
      <c r="J1961" s="2"/>
      <c r="K1961" s="3"/>
      <c r="L1961" s="2"/>
      <c r="M1961" s="3"/>
      <c r="N1961" s="3"/>
      <c r="O1961" s="3"/>
      <c r="P1961" s="2"/>
      <c r="Q1961" s="2"/>
      <c r="R1961" s="2"/>
      <c r="S1961" s="2"/>
    </row>
    <row r="1962" spans="1:19" s="62" customFormat="1" ht="27" customHeight="1">
      <c r="A1962" s="55">
        <v>1957</v>
      </c>
      <c r="B1962" s="65">
        <v>45547</v>
      </c>
      <c r="C1962" s="51" t="s">
        <v>3924</v>
      </c>
      <c r="D1962" s="58" t="s">
        <v>14</v>
      </c>
      <c r="E1962" s="52" t="s">
        <v>3925</v>
      </c>
      <c r="F1962" s="66">
        <v>702548</v>
      </c>
      <c r="G1962" s="66">
        <v>56204</v>
      </c>
      <c r="H1962" s="66">
        <f t="shared" si="30"/>
        <v>758752</v>
      </c>
      <c r="I1962" s="2"/>
      <c r="J1962" s="2"/>
      <c r="K1962" s="3"/>
      <c r="L1962" s="2"/>
      <c r="M1962" s="3"/>
      <c r="N1962" s="3"/>
      <c r="O1962" s="3"/>
      <c r="P1962" s="2"/>
      <c r="Q1962" s="2"/>
      <c r="R1962" s="2"/>
      <c r="S1962" s="2"/>
    </row>
    <row r="1963" spans="1:19" s="62" customFormat="1" ht="27" customHeight="1">
      <c r="A1963" s="55">
        <v>1958</v>
      </c>
      <c r="B1963" s="65">
        <v>45547</v>
      </c>
      <c r="C1963" s="51" t="s">
        <v>3926</v>
      </c>
      <c r="D1963" s="58" t="s">
        <v>14</v>
      </c>
      <c r="E1963" s="52" t="s">
        <v>3927</v>
      </c>
      <c r="F1963" s="66">
        <v>702548</v>
      </c>
      <c r="G1963" s="66">
        <v>56204</v>
      </c>
      <c r="H1963" s="66">
        <f t="shared" si="30"/>
        <v>758752</v>
      </c>
      <c r="I1963" s="2"/>
      <c r="J1963" s="2"/>
      <c r="K1963" s="3"/>
      <c r="L1963" s="2"/>
      <c r="M1963" s="3"/>
      <c r="N1963" s="3"/>
      <c r="O1963" s="3"/>
      <c r="P1963" s="2"/>
      <c r="Q1963" s="2"/>
      <c r="R1963" s="2"/>
      <c r="S1963" s="2"/>
    </row>
    <row r="1964" spans="1:19" s="62" customFormat="1" ht="27" customHeight="1">
      <c r="A1964" s="55">
        <v>1959</v>
      </c>
      <c r="B1964" s="65">
        <v>45547</v>
      </c>
      <c r="C1964" s="51" t="s">
        <v>3928</v>
      </c>
      <c r="D1964" s="58" t="s">
        <v>14</v>
      </c>
      <c r="E1964" s="52" t="s">
        <v>3929</v>
      </c>
      <c r="F1964" s="66">
        <v>1756370</v>
      </c>
      <c r="G1964" s="66">
        <v>140510</v>
      </c>
      <c r="H1964" s="66">
        <f t="shared" si="30"/>
        <v>1896880</v>
      </c>
      <c r="I1964" s="2"/>
      <c r="J1964" s="2"/>
      <c r="K1964" s="3"/>
      <c r="L1964" s="2"/>
      <c r="M1964" s="3"/>
      <c r="N1964" s="3"/>
      <c r="O1964" s="3"/>
      <c r="P1964" s="2"/>
      <c r="Q1964" s="2"/>
      <c r="R1964" s="2"/>
      <c r="S1964" s="2"/>
    </row>
    <row r="1965" spans="1:19" s="62" customFormat="1" ht="27" customHeight="1">
      <c r="A1965" s="55">
        <v>1960</v>
      </c>
      <c r="B1965" s="65">
        <v>45547</v>
      </c>
      <c r="C1965" s="51" t="s">
        <v>3930</v>
      </c>
      <c r="D1965" s="58" t="s">
        <v>14</v>
      </c>
      <c r="E1965" s="52" t="s">
        <v>3931</v>
      </c>
      <c r="F1965" s="66">
        <v>702548</v>
      </c>
      <c r="G1965" s="66">
        <v>56204</v>
      </c>
      <c r="H1965" s="66">
        <f t="shared" si="30"/>
        <v>758752</v>
      </c>
      <c r="I1965" s="2"/>
      <c r="J1965" s="2"/>
      <c r="K1965" s="3"/>
      <c r="L1965" s="2"/>
      <c r="M1965" s="3"/>
      <c r="N1965" s="3"/>
      <c r="O1965" s="3"/>
      <c r="P1965" s="2"/>
      <c r="Q1965" s="2"/>
      <c r="R1965" s="2"/>
      <c r="S1965" s="2"/>
    </row>
    <row r="1966" spans="1:19" s="62" customFormat="1" ht="27" customHeight="1">
      <c r="A1966" s="55">
        <v>1961</v>
      </c>
      <c r="B1966" s="65">
        <v>45547</v>
      </c>
      <c r="C1966" s="51" t="s">
        <v>3932</v>
      </c>
      <c r="D1966" s="58" t="s">
        <v>14</v>
      </c>
      <c r="E1966" s="52" t="s">
        <v>3933</v>
      </c>
      <c r="F1966" s="66">
        <v>752730</v>
      </c>
      <c r="G1966" s="66">
        <v>60218</v>
      </c>
      <c r="H1966" s="66">
        <f t="shared" si="30"/>
        <v>812948</v>
      </c>
      <c r="I1966" s="2"/>
      <c r="J1966" s="2"/>
      <c r="K1966" s="3"/>
      <c r="L1966" s="2"/>
      <c r="M1966" s="3"/>
      <c r="N1966" s="3"/>
      <c r="O1966" s="3"/>
      <c r="P1966" s="2"/>
      <c r="Q1966" s="2"/>
      <c r="R1966" s="2"/>
      <c r="S1966" s="2"/>
    </row>
    <row r="1967" spans="1:19" s="62" customFormat="1" ht="27" customHeight="1">
      <c r="A1967" s="55">
        <v>1962</v>
      </c>
      <c r="B1967" s="65">
        <v>45547</v>
      </c>
      <c r="C1967" s="51" t="s">
        <v>3934</v>
      </c>
      <c r="D1967" s="58" t="s">
        <v>14</v>
      </c>
      <c r="E1967" s="52" t="s">
        <v>3935</v>
      </c>
      <c r="F1967" s="66">
        <v>679228</v>
      </c>
      <c r="G1967" s="66">
        <v>54338</v>
      </c>
      <c r="H1967" s="66">
        <f t="shared" si="30"/>
        <v>733566</v>
      </c>
      <c r="I1967" s="2"/>
      <c r="J1967" s="2"/>
      <c r="K1967" s="3"/>
      <c r="L1967" s="2"/>
      <c r="M1967" s="3"/>
      <c r="N1967" s="3"/>
      <c r="O1967" s="3"/>
      <c r="P1967" s="2"/>
      <c r="Q1967" s="2"/>
      <c r="R1967" s="2"/>
      <c r="S1967" s="2"/>
    </row>
    <row r="1968" spans="1:19" s="62" customFormat="1" ht="27" customHeight="1">
      <c r="A1968" s="55">
        <v>1963</v>
      </c>
      <c r="B1968" s="65">
        <v>45547</v>
      </c>
      <c r="C1968" s="51" t="s">
        <v>3936</v>
      </c>
      <c r="D1968" s="58" t="s">
        <v>14</v>
      </c>
      <c r="E1968" s="52" t="s">
        <v>3937</v>
      </c>
      <c r="F1968" s="66">
        <v>736678</v>
      </c>
      <c r="G1968" s="66">
        <v>58934</v>
      </c>
      <c r="H1968" s="66">
        <f t="shared" si="30"/>
        <v>795612</v>
      </c>
      <c r="I1968" s="2"/>
      <c r="J1968" s="2"/>
      <c r="K1968" s="3"/>
      <c r="L1968" s="2"/>
      <c r="M1968" s="3"/>
      <c r="N1968" s="3"/>
      <c r="O1968" s="3"/>
      <c r="P1968" s="2"/>
      <c r="Q1968" s="2"/>
      <c r="R1968" s="2"/>
      <c r="S1968" s="2"/>
    </row>
    <row r="1969" spans="1:19" s="62" customFormat="1" ht="27" customHeight="1">
      <c r="A1969" s="55">
        <v>1964</v>
      </c>
      <c r="B1969" s="65">
        <v>45547</v>
      </c>
      <c r="C1969" s="51" t="s">
        <v>3938</v>
      </c>
      <c r="D1969" s="58" t="s">
        <v>14</v>
      </c>
      <c r="E1969" s="52" t="s">
        <v>3939</v>
      </c>
      <c r="F1969" s="66">
        <v>506574</v>
      </c>
      <c r="G1969" s="66">
        <v>40526</v>
      </c>
      <c r="H1969" s="66">
        <f t="shared" si="30"/>
        <v>547100</v>
      </c>
      <c r="I1969" s="2"/>
      <c r="J1969" s="2"/>
      <c r="K1969" s="3"/>
      <c r="L1969" s="2"/>
      <c r="M1969" s="3"/>
      <c r="N1969" s="3"/>
      <c r="O1969" s="3"/>
      <c r="P1969" s="2"/>
      <c r="Q1969" s="2"/>
      <c r="R1969" s="2"/>
      <c r="S1969" s="2"/>
    </row>
    <row r="1970" spans="1:19" s="62" customFormat="1" ht="27" customHeight="1">
      <c r="A1970" s="55">
        <v>1965</v>
      </c>
      <c r="B1970" s="65">
        <v>45547</v>
      </c>
      <c r="C1970" s="51" t="s">
        <v>3940</v>
      </c>
      <c r="D1970" s="58" t="s">
        <v>14</v>
      </c>
      <c r="E1970" s="52" t="s">
        <v>3941</v>
      </c>
      <c r="F1970" s="66">
        <v>756150</v>
      </c>
      <c r="G1970" s="66">
        <v>60492</v>
      </c>
      <c r="H1970" s="66">
        <f t="shared" si="30"/>
        <v>816642</v>
      </c>
      <c r="I1970" s="2"/>
      <c r="J1970" s="2"/>
      <c r="K1970" s="3"/>
      <c r="L1970" s="2"/>
      <c r="M1970" s="3"/>
      <c r="N1970" s="3"/>
      <c r="O1970" s="3"/>
      <c r="P1970" s="2"/>
      <c r="Q1970" s="2"/>
      <c r="R1970" s="2"/>
      <c r="S1970" s="2"/>
    </row>
    <row r="1971" spans="1:19" s="62" customFormat="1" ht="27" customHeight="1">
      <c r="A1971" s="55">
        <v>1966</v>
      </c>
      <c r="B1971" s="65">
        <v>45547</v>
      </c>
      <c r="C1971" s="51" t="s">
        <v>3942</v>
      </c>
      <c r="D1971" s="58" t="s">
        <v>14</v>
      </c>
      <c r="E1971" s="52" t="s">
        <v>3943</v>
      </c>
      <c r="F1971" s="66">
        <v>702548</v>
      </c>
      <c r="G1971" s="66">
        <v>56204</v>
      </c>
      <c r="H1971" s="66">
        <f t="shared" si="30"/>
        <v>758752</v>
      </c>
      <c r="I1971" s="2"/>
      <c r="J1971" s="2"/>
      <c r="K1971" s="3"/>
      <c r="L1971" s="2"/>
      <c r="M1971" s="3"/>
      <c r="N1971" s="3"/>
      <c r="O1971" s="3"/>
      <c r="P1971" s="2"/>
      <c r="Q1971" s="2"/>
      <c r="R1971" s="2"/>
      <c r="S1971" s="2"/>
    </row>
    <row r="1972" spans="1:19" s="62" customFormat="1" ht="27" customHeight="1">
      <c r="A1972" s="55">
        <v>1967</v>
      </c>
      <c r="B1972" s="65">
        <v>45547</v>
      </c>
      <c r="C1972" s="51" t="s">
        <v>3944</v>
      </c>
      <c r="D1972" s="58" t="s">
        <v>14</v>
      </c>
      <c r="E1972" s="52" t="s">
        <v>3945</v>
      </c>
      <c r="F1972" s="66">
        <v>702548</v>
      </c>
      <c r="G1972" s="66">
        <v>56204</v>
      </c>
      <c r="H1972" s="66">
        <f t="shared" si="30"/>
        <v>758752</v>
      </c>
      <c r="I1972" s="2"/>
      <c r="J1972" s="2"/>
      <c r="K1972" s="3"/>
      <c r="L1972" s="2"/>
      <c r="M1972" s="3"/>
      <c r="N1972" s="3"/>
      <c r="O1972" s="3"/>
      <c r="P1972" s="2"/>
      <c r="Q1972" s="2"/>
      <c r="R1972" s="2"/>
      <c r="S1972" s="2"/>
    </row>
    <row r="1973" spans="1:19" s="62" customFormat="1" ht="27" customHeight="1">
      <c r="A1973" s="55">
        <v>1968</v>
      </c>
      <c r="B1973" s="65">
        <v>45547</v>
      </c>
      <c r="C1973" s="51" t="s">
        <v>3946</v>
      </c>
      <c r="D1973" s="58" t="s">
        <v>14</v>
      </c>
      <c r="E1973" s="52" t="s">
        <v>3947</v>
      </c>
      <c r="F1973" s="66">
        <v>1477735</v>
      </c>
      <c r="G1973" s="66">
        <v>118219</v>
      </c>
      <c r="H1973" s="66">
        <f t="shared" si="30"/>
        <v>1595954</v>
      </c>
      <c r="I1973" s="2"/>
      <c r="J1973" s="2"/>
      <c r="K1973" s="3"/>
      <c r="L1973" s="2"/>
      <c r="M1973" s="3"/>
      <c r="N1973" s="3"/>
      <c r="O1973" s="3"/>
      <c r="P1973" s="2"/>
      <c r="Q1973" s="2"/>
      <c r="R1973" s="2"/>
      <c r="S1973" s="2"/>
    </row>
    <row r="1974" spans="1:19" s="62" customFormat="1" ht="27" customHeight="1">
      <c r="A1974" s="55">
        <v>1969</v>
      </c>
      <c r="B1974" s="65">
        <v>45547</v>
      </c>
      <c r="C1974" s="51" t="s">
        <v>3948</v>
      </c>
      <c r="D1974" s="58" t="s">
        <v>14</v>
      </c>
      <c r="E1974" s="52" t="s">
        <v>3949</v>
      </c>
      <c r="F1974" s="66">
        <v>1731385</v>
      </c>
      <c r="G1974" s="66">
        <v>138511</v>
      </c>
      <c r="H1974" s="66">
        <f t="shared" si="30"/>
        <v>1869896</v>
      </c>
      <c r="I1974" s="2"/>
      <c r="J1974" s="2"/>
      <c r="K1974" s="3"/>
      <c r="L1974" s="2"/>
      <c r="M1974" s="3"/>
      <c r="N1974" s="3"/>
      <c r="O1974" s="3"/>
      <c r="P1974" s="2"/>
      <c r="Q1974" s="2"/>
      <c r="R1974" s="2"/>
      <c r="S1974" s="2"/>
    </row>
    <row r="1975" spans="1:19" s="62" customFormat="1" ht="27" customHeight="1">
      <c r="A1975" s="55">
        <v>1970</v>
      </c>
      <c r="B1975" s="65">
        <v>45547</v>
      </c>
      <c r="C1975" s="51" t="s">
        <v>3950</v>
      </c>
      <c r="D1975" s="58" t="s">
        <v>14</v>
      </c>
      <c r="E1975" s="52" t="s">
        <v>3951</v>
      </c>
      <c r="F1975" s="66">
        <v>734310</v>
      </c>
      <c r="G1975" s="66">
        <v>58745</v>
      </c>
      <c r="H1975" s="66">
        <f t="shared" si="30"/>
        <v>793055</v>
      </c>
      <c r="I1975" s="2"/>
      <c r="J1975" s="2"/>
      <c r="K1975" s="3"/>
      <c r="L1975" s="2"/>
      <c r="M1975" s="3"/>
      <c r="N1975" s="3"/>
      <c r="O1975" s="3"/>
      <c r="P1975" s="2"/>
      <c r="Q1975" s="2"/>
      <c r="R1975" s="2"/>
      <c r="S1975" s="2"/>
    </row>
    <row r="1976" spans="1:19" s="62" customFormat="1" ht="27" customHeight="1">
      <c r="A1976" s="55">
        <v>1971</v>
      </c>
      <c r="B1976" s="65">
        <v>45547</v>
      </c>
      <c r="C1976" s="51" t="s">
        <v>3952</v>
      </c>
      <c r="D1976" s="58" t="s">
        <v>14</v>
      </c>
      <c r="E1976" s="52" t="s">
        <v>3953</v>
      </c>
      <c r="F1976" s="66">
        <v>3261830</v>
      </c>
      <c r="G1976" s="66">
        <v>260946</v>
      </c>
      <c r="H1976" s="66">
        <f t="shared" si="30"/>
        <v>3522776</v>
      </c>
      <c r="I1976" s="2"/>
      <c r="J1976" s="2"/>
      <c r="K1976" s="3"/>
      <c r="L1976" s="2"/>
      <c r="M1976" s="3"/>
      <c r="N1976" s="3"/>
      <c r="O1976" s="3"/>
      <c r="P1976" s="2"/>
      <c r="Q1976" s="2"/>
      <c r="R1976" s="2"/>
      <c r="S1976" s="2"/>
    </row>
    <row r="1977" spans="1:19" s="62" customFormat="1" ht="27" customHeight="1">
      <c r="A1977" s="55">
        <v>1972</v>
      </c>
      <c r="B1977" s="65">
        <v>45547</v>
      </c>
      <c r="C1977" s="51" t="s">
        <v>3954</v>
      </c>
      <c r="D1977" s="58" t="s">
        <v>14</v>
      </c>
      <c r="E1977" s="52" t="s">
        <v>3955</v>
      </c>
      <c r="F1977" s="66">
        <v>752730</v>
      </c>
      <c r="G1977" s="66">
        <v>60218</v>
      </c>
      <c r="H1977" s="66">
        <f t="shared" si="30"/>
        <v>812948</v>
      </c>
      <c r="I1977" s="2"/>
      <c r="J1977" s="2"/>
      <c r="K1977" s="3"/>
      <c r="L1977" s="2"/>
      <c r="M1977" s="3"/>
      <c r="N1977" s="3"/>
      <c r="O1977" s="3"/>
      <c r="P1977" s="2"/>
      <c r="Q1977" s="2"/>
      <c r="R1977" s="2"/>
      <c r="S1977" s="2"/>
    </row>
    <row r="1978" spans="1:19" s="62" customFormat="1" ht="27" customHeight="1">
      <c r="A1978" s="55">
        <v>1973</v>
      </c>
      <c r="B1978" s="65">
        <v>45547</v>
      </c>
      <c r="C1978" s="51" t="s">
        <v>3956</v>
      </c>
      <c r="D1978" s="58" t="s">
        <v>14</v>
      </c>
      <c r="E1978" s="52" t="s">
        <v>3957</v>
      </c>
      <c r="F1978" s="66">
        <v>810030</v>
      </c>
      <c r="G1978" s="66">
        <v>64802</v>
      </c>
      <c r="H1978" s="66">
        <f t="shared" si="30"/>
        <v>874832</v>
      </c>
      <c r="I1978" s="2"/>
      <c r="J1978" s="2"/>
      <c r="K1978" s="3"/>
      <c r="L1978" s="2"/>
      <c r="M1978" s="3"/>
      <c r="N1978" s="3"/>
      <c r="O1978" s="3"/>
      <c r="P1978" s="2"/>
      <c r="Q1978" s="2"/>
      <c r="R1978" s="2"/>
      <c r="S1978" s="2"/>
    </row>
    <row r="1979" spans="1:19" s="62" customFormat="1" ht="27" customHeight="1">
      <c r="A1979" s="55">
        <v>1974</v>
      </c>
      <c r="B1979" s="65">
        <v>45547</v>
      </c>
      <c r="C1979" s="51" t="s">
        <v>3958</v>
      </c>
      <c r="D1979" s="58" t="s">
        <v>14</v>
      </c>
      <c r="E1979" s="52" t="s">
        <v>3959</v>
      </c>
      <c r="F1979" s="66">
        <v>1289600</v>
      </c>
      <c r="G1979" s="66">
        <v>103168</v>
      </c>
      <c r="H1979" s="66">
        <f t="shared" si="30"/>
        <v>1392768</v>
      </c>
      <c r="I1979" s="2"/>
      <c r="J1979" s="2"/>
      <c r="K1979" s="3"/>
      <c r="L1979" s="2"/>
      <c r="M1979" s="3"/>
      <c r="N1979" s="3"/>
      <c r="O1979" s="3"/>
      <c r="P1979" s="2"/>
      <c r="Q1979" s="2"/>
      <c r="R1979" s="2"/>
      <c r="S1979" s="2"/>
    </row>
    <row r="1980" spans="1:19" s="62" customFormat="1" ht="27" customHeight="1">
      <c r="A1980" s="55">
        <v>1975</v>
      </c>
      <c r="B1980" s="65">
        <v>45547</v>
      </c>
      <c r="C1980" s="51" t="s">
        <v>3960</v>
      </c>
      <c r="D1980" s="58" t="s">
        <v>14</v>
      </c>
      <c r="E1980" s="52" t="s">
        <v>3961</v>
      </c>
      <c r="F1980" s="66">
        <v>1200420</v>
      </c>
      <c r="G1980" s="66">
        <v>96034</v>
      </c>
      <c r="H1980" s="66">
        <f t="shared" si="30"/>
        <v>1296454</v>
      </c>
      <c r="I1980" s="2"/>
      <c r="J1980" s="2"/>
      <c r="K1980" s="3"/>
      <c r="L1980" s="2"/>
      <c r="M1980" s="3"/>
      <c r="N1980" s="3"/>
      <c r="O1980" s="3"/>
      <c r="P1980" s="2"/>
      <c r="Q1980" s="2"/>
      <c r="R1980" s="2"/>
      <c r="S1980" s="2"/>
    </row>
    <row r="1981" spans="1:19" s="62" customFormat="1" ht="27" customHeight="1">
      <c r="A1981" s="55">
        <v>1976</v>
      </c>
      <c r="B1981" s="65">
        <v>45547</v>
      </c>
      <c r="C1981" s="51" t="s">
        <v>3962</v>
      </c>
      <c r="D1981" s="58" t="s">
        <v>14</v>
      </c>
      <c r="E1981" s="52" t="s">
        <v>3963</v>
      </c>
      <c r="F1981" s="66">
        <v>741678</v>
      </c>
      <c r="G1981" s="66">
        <v>59334</v>
      </c>
      <c r="H1981" s="66">
        <f t="shared" si="30"/>
        <v>801012</v>
      </c>
      <c r="I1981" s="2"/>
      <c r="J1981" s="2"/>
      <c r="K1981" s="3"/>
      <c r="L1981" s="2"/>
      <c r="M1981" s="3"/>
      <c r="N1981" s="3"/>
      <c r="O1981" s="3"/>
      <c r="P1981" s="2"/>
      <c r="Q1981" s="2"/>
      <c r="R1981" s="2"/>
      <c r="S1981" s="2"/>
    </row>
    <row r="1982" spans="1:19" s="62" customFormat="1" ht="27" customHeight="1">
      <c r="A1982" s="55">
        <v>1977</v>
      </c>
      <c r="B1982" s="65">
        <v>45547</v>
      </c>
      <c r="C1982" s="51" t="s">
        <v>3964</v>
      </c>
      <c r="D1982" s="58" t="s">
        <v>14</v>
      </c>
      <c r="E1982" s="52" t="s">
        <v>3965</v>
      </c>
      <c r="F1982" s="66">
        <v>870798</v>
      </c>
      <c r="G1982" s="66">
        <v>69664</v>
      </c>
      <c r="H1982" s="66">
        <f t="shared" si="30"/>
        <v>940462</v>
      </c>
      <c r="I1982" s="2"/>
      <c r="J1982" s="2"/>
      <c r="K1982" s="3"/>
      <c r="L1982" s="2"/>
      <c r="M1982" s="3"/>
      <c r="N1982" s="3"/>
      <c r="O1982" s="3"/>
      <c r="P1982" s="2"/>
      <c r="Q1982" s="2"/>
      <c r="R1982" s="2"/>
      <c r="S1982" s="2"/>
    </row>
    <row r="1983" spans="1:19" s="62" customFormat="1" ht="27" customHeight="1">
      <c r="A1983" s="55">
        <v>1978</v>
      </c>
      <c r="B1983" s="65">
        <v>45547</v>
      </c>
      <c r="C1983" s="51" t="s">
        <v>3966</v>
      </c>
      <c r="D1983" s="58" t="s">
        <v>14</v>
      </c>
      <c r="E1983" s="52" t="s">
        <v>3967</v>
      </c>
      <c r="F1983" s="66">
        <v>1112654</v>
      </c>
      <c r="G1983" s="66">
        <v>89012</v>
      </c>
      <c r="H1983" s="66">
        <f t="shared" si="30"/>
        <v>1201666</v>
      </c>
      <c r="I1983" s="2"/>
      <c r="J1983" s="2"/>
      <c r="K1983" s="3"/>
      <c r="L1983" s="2"/>
      <c r="M1983" s="3"/>
      <c r="N1983" s="3"/>
      <c r="O1983" s="3"/>
      <c r="P1983" s="2"/>
      <c r="Q1983" s="2"/>
      <c r="R1983" s="2"/>
      <c r="S1983" s="2"/>
    </row>
    <row r="1984" spans="1:19" s="62" customFormat="1" ht="27" customHeight="1">
      <c r="A1984" s="55">
        <v>1979</v>
      </c>
      <c r="B1984" s="65">
        <v>45547</v>
      </c>
      <c r="C1984" s="51" t="s">
        <v>3968</v>
      </c>
      <c r="D1984" s="58" t="s">
        <v>14</v>
      </c>
      <c r="E1984" s="52" t="s">
        <v>3969</v>
      </c>
      <c r="F1984" s="66">
        <v>2809200</v>
      </c>
      <c r="G1984" s="66">
        <v>224736</v>
      </c>
      <c r="H1984" s="66">
        <f t="shared" si="30"/>
        <v>3033936</v>
      </c>
      <c r="I1984" s="2"/>
      <c r="J1984" s="2"/>
      <c r="K1984" s="3"/>
      <c r="L1984" s="2"/>
      <c r="M1984" s="3"/>
      <c r="N1984" s="3"/>
      <c r="O1984" s="3"/>
      <c r="P1984" s="2"/>
      <c r="Q1984" s="2"/>
      <c r="R1984" s="2"/>
      <c r="S1984" s="2"/>
    </row>
    <row r="1985" spans="1:19" s="62" customFormat="1" ht="27" customHeight="1">
      <c r="A1985" s="55">
        <v>1980</v>
      </c>
      <c r="B1985" s="65">
        <v>45547</v>
      </c>
      <c r="C1985" s="51" t="s">
        <v>3970</v>
      </c>
      <c r="D1985" s="58" t="s">
        <v>14</v>
      </c>
      <c r="E1985" s="52" t="s">
        <v>3971</v>
      </c>
      <c r="F1985" s="66">
        <v>354750</v>
      </c>
      <c r="G1985" s="66">
        <v>28380</v>
      </c>
      <c r="H1985" s="66">
        <f t="shared" si="30"/>
        <v>383130</v>
      </c>
      <c r="I1985" s="2"/>
      <c r="J1985" s="2"/>
      <c r="K1985" s="3"/>
      <c r="L1985" s="2"/>
      <c r="M1985" s="3"/>
      <c r="N1985" s="3"/>
      <c r="O1985" s="3"/>
      <c r="P1985" s="2"/>
      <c r="Q1985" s="2"/>
      <c r="R1985" s="2"/>
      <c r="S1985" s="2"/>
    </row>
    <row r="1986" spans="1:19" s="62" customFormat="1" ht="27" customHeight="1">
      <c r="A1986" s="55">
        <v>1981</v>
      </c>
      <c r="B1986" s="65">
        <v>45547</v>
      </c>
      <c r="C1986" s="51" t="s">
        <v>3972</v>
      </c>
      <c r="D1986" s="58" t="s">
        <v>14</v>
      </c>
      <c r="E1986" s="52" t="s">
        <v>3973</v>
      </c>
      <c r="F1986" s="66">
        <v>1440504</v>
      </c>
      <c r="G1986" s="66">
        <v>115240</v>
      </c>
      <c r="H1986" s="66">
        <f t="shared" si="30"/>
        <v>1555744</v>
      </c>
      <c r="I1986" s="2"/>
      <c r="J1986" s="2"/>
      <c r="K1986" s="3"/>
      <c r="L1986" s="2"/>
      <c r="M1986" s="3"/>
      <c r="N1986" s="3"/>
      <c r="O1986" s="3"/>
      <c r="P1986" s="2"/>
      <c r="Q1986" s="2"/>
      <c r="R1986" s="2"/>
      <c r="S1986" s="2"/>
    </row>
    <row r="1987" spans="1:19" s="62" customFormat="1" ht="27" customHeight="1">
      <c r="A1987" s="55">
        <v>1982</v>
      </c>
      <c r="B1987" s="65">
        <v>45547</v>
      </c>
      <c r="C1987" s="51" t="s">
        <v>3974</v>
      </c>
      <c r="D1987" s="58" t="s">
        <v>14</v>
      </c>
      <c r="E1987" s="52" t="s">
        <v>3975</v>
      </c>
      <c r="F1987" s="66">
        <v>3261830</v>
      </c>
      <c r="G1987" s="66">
        <v>260946</v>
      </c>
      <c r="H1987" s="66">
        <f t="shared" si="30"/>
        <v>3522776</v>
      </c>
      <c r="I1987" s="2"/>
      <c r="J1987" s="2"/>
      <c r="K1987" s="3"/>
      <c r="L1987" s="2"/>
      <c r="M1987" s="3"/>
      <c r="N1987" s="3"/>
      <c r="O1987" s="3"/>
      <c r="P1987" s="2"/>
      <c r="Q1987" s="2"/>
      <c r="R1987" s="2"/>
      <c r="S1987" s="2"/>
    </row>
    <row r="1988" spans="1:19" s="62" customFormat="1" ht="27" customHeight="1">
      <c r="A1988" s="55">
        <v>1983</v>
      </c>
      <c r="B1988" s="65">
        <v>45547</v>
      </c>
      <c r="C1988" s="51" t="s">
        <v>3976</v>
      </c>
      <c r="D1988" s="58" t="s">
        <v>14</v>
      </c>
      <c r="E1988" s="52" t="s">
        <v>3977</v>
      </c>
      <c r="F1988" s="66">
        <v>752730</v>
      </c>
      <c r="G1988" s="66">
        <v>60218</v>
      </c>
      <c r="H1988" s="66">
        <f t="shared" ref="H1988:H2051" si="31">F1988+G1988</f>
        <v>812948</v>
      </c>
      <c r="I1988" s="2"/>
      <c r="J1988" s="2"/>
      <c r="K1988" s="3"/>
      <c r="L1988" s="2"/>
      <c r="M1988" s="3"/>
      <c r="N1988" s="3"/>
      <c r="O1988" s="3"/>
      <c r="P1988" s="2"/>
      <c r="Q1988" s="2"/>
      <c r="R1988" s="2"/>
      <c r="S1988" s="2"/>
    </row>
    <row r="1989" spans="1:19" s="62" customFormat="1" ht="27" customHeight="1">
      <c r="A1989" s="55">
        <v>1984</v>
      </c>
      <c r="B1989" s="65">
        <v>45547</v>
      </c>
      <c r="C1989" s="51" t="s">
        <v>3978</v>
      </c>
      <c r="D1989" s="58" t="s">
        <v>14</v>
      </c>
      <c r="E1989" s="52" t="s">
        <v>3979</v>
      </c>
      <c r="F1989" s="66">
        <v>1741596</v>
      </c>
      <c r="G1989" s="66">
        <v>139328</v>
      </c>
      <c r="H1989" s="66">
        <f t="shared" si="31"/>
        <v>1880924</v>
      </c>
      <c r="I1989" s="2"/>
      <c r="J1989" s="2"/>
      <c r="K1989" s="3"/>
      <c r="L1989" s="2"/>
      <c r="M1989" s="3"/>
      <c r="N1989" s="3"/>
      <c r="O1989" s="3"/>
      <c r="P1989" s="2"/>
      <c r="Q1989" s="2"/>
      <c r="R1989" s="2"/>
      <c r="S1989" s="2"/>
    </row>
    <row r="1990" spans="1:19" s="62" customFormat="1" ht="27" customHeight="1">
      <c r="A1990" s="55">
        <v>1985</v>
      </c>
      <c r="B1990" s="65">
        <v>45547</v>
      </c>
      <c r="C1990" s="51" t="s">
        <v>3980</v>
      </c>
      <c r="D1990" s="58" t="s">
        <v>14</v>
      </c>
      <c r="E1990" s="52" t="s">
        <v>3981</v>
      </c>
      <c r="F1990" s="66">
        <v>1003640</v>
      </c>
      <c r="G1990" s="66">
        <v>80291</v>
      </c>
      <c r="H1990" s="66">
        <f t="shared" si="31"/>
        <v>1083931</v>
      </c>
      <c r="I1990" s="2"/>
      <c r="J1990" s="2"/>
      <c r="K1990" s="3"/>
      <c r="L1990" s="2"/>
      <c r="M1990" s="3"/>
      <c r="N1990" s="3"/>
      <c r="O1990" s="3"/>
      <c r="P1990" s="2"/>
      <c r="Q1990" s="2"/>
      <c r="R1990" s="2"/>
      <c r="S1990" s="2"/>
    </row>
    <row r="1991" spans="1:19" s="62" customFormat="1" ht="27" customHeight="1">
      <c r="A1991" s="55">
        <v>1986</v>
      </c>
      <c r="B1991" s="65">
        <v>45548</v>
      </c>
      <c r="C1991" s="51" t="s">
        <v>3982</v>
      </c>
      <c r="D1991" s="58" t="s">
        <v>14</v>
      </c>
      <c r="E1991" s="52" t="s">
        <v>3983</v>
      </c>
      <c r="F1991" s="66">
        <v>1137522</v>
      </c>
      <c r="G1991" s="66">
        <v>91002</v>
      </c>
      <c r="H1991" s="66">
        <f t="shared" si="31"/>
        <v>1228524</v>
      </c>
      <c r="I1991" s="2"/>
      <c r="J1991" s="2"/>
      <c r="K1991" s="3"/>
      <c r="L1991" s="2"/>
      <c r="M1991" s="3"/>
      <c r="N1991" s="3"/>
      <c r="O1991" s="3"/>
      <c r="P1991" s="2"/>
      <c r="Q1991" s="2"/>
      <c r="R1991" s="2"/>
      <c r="S1991" s="2"/>
    </row>
    <row r="1992" spans="1:19" s="62" customFormat="1" ht="27" customHeight="1">
      <c r="A1992" s="55">
        <v>1987</v>
      </c>
      <c r="B1992" s="65">
        <v>45548</v>
      </c>
      <c r="C1992" s="51" t="s">
        <v>3984</v>
      </c>
      <c r="D1992" s="58" t="s">
        <v>14</v>
      </c>
      <c r="E1992" s="52" t="s">
        <v>3985</v>
      </c>
      <c r="F1992" s="66">
        <v>838716</v>
      </c>
      <c r="G1992" s="66">
        <v>67097</v>
      </c>
      <c r="H1992" s="66">
        <f t="shared" si="31"/>
        <v>905813</v>
      </c>
      <c r="I1992" s="2"/>
      <c r="J1992" s="2"/>
      <c r="K1992" s="3"/>
      <c r="L1992" s="2"/>
      <c r="M1992" s="3"/>
      <c r="N1992" s="3"/>
      <c r="O1992" s="3"/>
      <c r="P1992" s="2"/>
      <c r="Q1992" s="2"/>
      <c r="R1992" s="2"/>
      <c r="S1992" s="2"/>
    </row>
    <row r="1993" spans="1:19" s="62" customFormat="1" ht="27" customHeight="1">
      <c r="A1993" s="55">
        <v>1988</v>
      </c>
      <c r="B1993" s="56">
        <v>45548</v>
      </c>
      <c r="C1993" s="67" t="s">
        <v>3986</v>
      </c>
      <c r="D1993" s="58" t="s">
        <v>14</v>
      </c>
      <c r="E1993" s="54" t="s">
        <v>3987</v>
      </c>
      <c r="F1993" s="66">
        <v>1392468</v>
      </c>
      <c r="G1993" s="59">
        <v>111397</v>
      </c>
      <c r="H1993" s="59">
        <f t="shared" si="31"/>
        <v>1503865</v>
      </c>
      <c r="I1993" s="2"/>
      <c r="J1993" s="2"/>
      <c r="K1993" s="3"/>
      <c r="L1993" s="2"/>
      <c r="M1993" s="3"/>
      <c r="N1993" s="3"/>
      <c r="O1993" s="3"/>
      <c r="P1993" s="2"/>
      <c r="Q1993" s="2"/>
      <c r="R1993" s="2"/>
      <c r="S1993" s="2"/>
    </row>
    <row r="1994" spans="1:19" s="62" customFormat="1" ht="27" customHeight="1">
      <c r="A1994" s="55">
        <v>1989</v>
      </c>
      <c r="B1994" s="56">
        <v>45548</v>
      </c>
      <c r="C1994" s="67" t="s">
        <v>3988</v>
      </c>
      <c r="D1994" s="58" t="s">
        <v>14</v>
      </c>
      <c r="E1994" s="54" t="s">
        <v>3989</v>
      </c>
      <c r="F1994" s="59">
        <v>571143</v>
      </c>
      <c r="G1994" s="59">
        <v>45691</v>
      </c>
      <c r="H1994" s="59">
        <f t="shared" si="31"/>
        <v>616834</v>
      </c>
      <c r="I1994" s="2"/>
      <c r="J1994" s="2"/>
      <c r="K1994" s="3"/>
      <c r="L1994" s="2"/>
      <c r="M1994" s="3"/>
      <c r="N1994" s="3"/>
      <c r="O1994" s="3"/>
      <c r="P1994" s="2"/>
      <c r="Q1994" s="2"/>
      <c r="R1994" s="2"/>
      <c r="S1994" s="2"/>
    </row>
    <row r="1995" spans="1:19" s="62" customFormat="1" ht="27" customHeight="1">
      <c r="A1995" s="55">
        <v>1990</v>
      </c>
      <c r="B1995" s="56">
        <v>45548</v>
      </c>
      <c r="C1995" s="67" t="s">
        <v>3990</v>
      </c>
      <c r="D1995" s="58" t="s">
        <v>14</v>
      </c>
      <c r="E1995" s="54" t="s">
        <v>3991</v>
      </c>
      <c r="F1995" s="59">
        <v>745371</v>
      </c>
      <c r="G1995" s="59">
        <v>59630</v>
      </c>
      <c r="H1995" s="59">
        <f t="shared" si="31"/>
        <v>805001</v>
      </c>
      <c r="I1995" s="2"/>
      <c r="J1995" s="2"/>
      <c r="K1995" s="3"/>
      <c r="L1995" s="2"/>
      <c r="M1995" s="3"/>
      <c r="N1995" s="3"/>
      <c r="O1995" s="3"/>
      <c r="P1995" s="2"/>
      <c r="Q1995" s="2"/>
      <c r="R1995" s="2"/>
      <c r="S1995" s="2"/>
    </row>
    <row r="1996" spans="1:19" s="62" customFormat="1" ht="27" customHeight="1">
      <c r="A1996" s="55">
        <v>1991</v>
      </c>
      <c r="B1996" s="56">
        <v>45548</v>
      </c>
      <c r="C1996" s="67" t="s">
        <v>3992</v>
      </c>
      <c r="D1996" s="58" t="s">
        <v>14</v>
      </c>
      <c r="E1996" s="54" t="s">
        <v>3993</v>
      </c>
      <c r="F1996" s="59">
        <v>826170</v>
      </c>
      <c r="G1996" s="59">
        <v>66094</v>
      </c>
      <c r="H1996" s="59">
        <f t="shared" si="31"/>
        <v>892264</v>
      </c>
      <c r="I1996" s="2"/>
      <c r="J1996" s="2"/>
      <c r="K1996" s="3"/>
      <c r="L1996" s="2"/>
      <c r="M1996" s="3"/>
      <c r="N1996" s="3"/>
      <c r="O1996" s="3"/>
      <c r="P1996" s="2"/>
      <c r="Q1996" s="2"/>
      <c r="R1996" s="2"/>
      <c r="S1996" s="2"/>
    </row>
    <row r="1997" spans="1:19" s="62" customFormat="1" ht="27" customHeight="1">
      <c r="A1997" s="55">
        <v>1992</v>
      </c>
      <c r="B1997" s="56">
        <v>45548</v>
      </c>
      <c r="C1997" s="67" t="s">
        <v>3994</v>
      </c>
      <c r="D1997" s="58" t="s">
        <v>14</v>
      </c>
      <c r="E1997" s="54" t="s">
        <v>3995</v>
      </c>
      <c r="F1997" s="59">
        <v>774724</v>
      </c>
      <c r="G1997" s="59">
        <v>61978</v>
      </c>
      <c r="H1997" s="59">
        <f t="shared" si="31"/>
        <v>836702</v>
      </c>
      <c r="I1997" s="2"/>
      <c r="J1997" s="2"/>
      <c r="K1997" s="3"/>
      <c r="L1997" s="2"/>
      <c r="M1997" s="3"/>
      <c r="N1997" s="3"/>
      <c r="O1997" s="3"/>
      <c r="P1997" s="2"/>
      <c r="Q1997" s="2"/>
      <c r="R1997" s="2"/>
      <c r="S1997" s="2"/>
    </row>
    <row r="1998" spans="1:19" s="62" customFormat="1" ht="27" customHeight="1">
      <c r="A1998" s="55">
        <v>1993</v>
      </c>
      <c r="B1998" s="56">
        <v>45548</v>
      </c>
      <c r="C1998" s="67" t="s">
        <v>3996</v>
      </c>
      <c r="D1998" s="58" t="s">
        <v>14</v>
      </c>
      <c r="E1998" s="54" t="s">
        <v>3997</v>
      </c>
      <c r="F1998" s="59">
        <v>760374</v>
      </c>
      <c r="G1998" s="59">
        <v>60830</v>
      </c>
      <c r="H1998" s="59">
        <f t="shared" si="31"/>
        <v>821204</v>
      </c>
      <c r="I1998" s="2"/>
      <c r="J1998" s="2"/>
      <c r="K1998" s="3"/>
      <c r="L1998" s="2"/>
      <c r="M1998" s="3"/>
      <c r="N1998" s="3"/>
      <c r="O1998" s="3"/>
      <c r="P1998" s="2"/>
      <c r="Q1998" s="2"/>
      <c r="R1998" s="2"/>
      <c r="S1998" s="2"/>
    </row>
    <row r="1999" spans="1:19" s="62" customFormat="1" ht="27" customHeight="1">
      <c r="A1999" s="55">
        <v>1994</v>
      </c>
      <c r="B1999" s="56">
        <v>45548</v>
      </c>
      <c r="C1999" s="67" t="s">
        <v>3998</v>
      </c>
      <c r="D1999" s="58" t="s">
        <v>14</v>
      </c>
      <c r="E1999" s="54" t="s">
        <v>3999</v>
      </c>
      <c r="F1999" s="59">
        <v>1376452</v>
      </c>
      <c r="G1999" s="59">
        <v>110116</v>
      </c>
      <c r="H1999" s="59">
        <f t="shared" si="31"/>
        <v>1486568</v>
      </c>
      <c r="I1999" s="2"/>
      <c r="J1999" s="2"/>
      <c r="K1999" s="3"/>
      <c r="L1999" s="2"/>
      <c r="M1999" s="3"/>
      <c r="N1999" s="3"/>
      <c r="O1999" s="3"/>
      <c r="P1999" s="2"/>
      <c r="Q1999" s="2"/>
      <c r="R1999" s="2"/>
      <c r="S1999" s="2"/>
    </row>
    <row r="2000" spans="1:19" s="62" customFormat="1" ht="27" customHeight="1">
      <c r="A2000" s="55">
        <v>1995</v>
      </c>
      <c r="B2000" s="56">
        <v>45548</v>
      </c>
      <c r="C2000" s="67" t="s">
        <v>4000</v>
      </c>
      <c r="D2000" s="58" t="s">
        <v>14</v>
      </c>
      <c r="E2000" s="54" t="s">
        <v>4001</v>
      </c>
      <c r="F2000" s="59">
        <v>1552976</v>
      </c>
      <c r="G2000" s="59">
        <v>124238</v>
      </c>
      <c r="H2000" s="59">
        <f t="shared" si="31"/>
        <v>1677214</v>
      </c>
      <c r="I2000" s="2"/>
      <c r="J2000" s="2"/>
      <c r="K2000" s="3"/>
      <c r="L2000" s="2"/>
      <c r="M2000" s="3"/>
      <c r="N2000" s="3"/>
      <c r="O2000" s="3"/>
      <c r="P2000" s="2"/>
      <c r="Q2000" s="2"/>
      <c r="R2000" s="2"/>
      <c r="S2000" s="2"/>
    </row>
    <row r="2001" spans="1:19" s="62" customFormat="1" ht="27" customHeight="1">
      <c r="A2001" s="55">
        <v>1996</v>
      </c>
      <c r="B2001" s="56">
        <v>45548</v>
      </c>
      <c r="C2001" s="67" t="s">
        <v>4002</v>
      </c>
      <c r="D2001" s="58" t="s">
        <v>14</v>
      </c>
      <c r="E2001" s="54" t="s">
        <v>4003</v>
      </c>
      <c r="F2001" s="59">
        <v>862353</v>
      </c>
      <c r="G2001" s="59">
        <v>68988</v>
      </c>
      <c r="H2001" s="59">
        <f t="shared" si="31"/>
        <v>931341</v>
      </c>
      <c r="I2001" s="2"/>
      <c r="J2001" s="2"/>
      <c r="K2001" s="3"/>
      <c r="L2001" s="2"/>
      <c r="M2001" s="3"/>
      <c r="N2001" s="3"/>
      <c r="O2001" s="3"/>
      <c r="P2001" s="2"/>
      <c r="Q2001" s="2"/>
      <c r="R2001" s="2"/>
      <c r="S2001" s="2"/>
    </row>
    <row r="2002" spans="1:19" s="62" customFormat="1" ht="27" customHeight="1">
      <c r="A2002" s="55">
        <v>1997</v>
      </c>
      <c r="B2002" s="56">
        <v>45548</v>
      </c>
      <c r="C2002" s="67" t="s">
        <v>4004</v>
      </c>
      <c r="D2002" s="58" t="s">
        <v>14</v>
      </c>
      <c r="E2002" s="54" t="s">
        <v>4005</v>
      </c>
      <c r="F2002" s="59">
        <v>1310118</v>
      </c>
      <c r="G2002" s="59">
        <v>104809</v>
      </c>
      <c r="H2002" s="59">
        <f t="shared" si="31"/>
        <v>1414927</v>
      </c>
      <c r="I2002" s="2"/>
      <c r="J2002" s="2"/>
      <c r="K2002" s="3"/>
      <c r="L2002" s="2"/>
      <c r="M2002" s="3"/>
      <c r="N2002" s="3"/>
      <c r="O2002" s="3"/>
      <c r="P2002" s="2"/>
      <c r="Q2002" s="2"/>
      <c r="R2002" s="2"/>
      <c r="S2002" s="2"/>
    </row>
    <row r="2003" spans="1:19" s="62" customFormat="1" ht="27" customHeight="1">
      <c r="A2003" s="55">
        <v>1998</v>
      </c>
      <c r="B2003" s="56">
        <v>45548</v>
      </c>
      <c r="C2003" s="67" t="s">
        <v>4006</v>
      </c>
      <c r="D2003" s="58" t="s">
        <v>14</v>
      </c>
      <c r="E2003" s="54" t="s">
        <v>4007</v>
      </c>
      <c r="F2003" s="59">
        <v>1986112</v>
      </c>
      <c r="G2003" s="59">
        <v>158889</v>
      </c>
      <c r="H2003" s="59">
        <f t="shared" si="31"/>
        <v>2145001</v>
      </c>
      <c r="I2003" s="2"/>
      <c r="J2003" s="2"/>
      <c r="K2003" s="3"/>
      <c r="L2003" s="2"/>
      <c r="M2003" s="3"/>
      <c r="N2003" s="3"/>
      <c r="O2003" s="3"/>
      <c r="P2003" s="2"/>
      <c r="Q2003" s="2"/>
      <c r="R2003" s="2"/>
      <c r="S2003" s="2"/>
    </row>
    <row r="2004" spans="1:19" s="62" customFormat="1" ht="27" customHeight="1">
      <c r="A2004" s="55">
        <v>1999</v>
      </c>
      <c r="B2004" s="56">
        <v>45548</v>
      </c>
      <c r="C2004" s="67" t="s">
        <v>4008</v>
      </c>
      <c r="D2004" s="58" t="s">
        <v>14</v>
      </c>
      <c r="E2004" s="54" t="s">
        <v>4009</v>
      </c>
      <c r="F2004" s="59">
        <v>1179212</v>
      </c>
      <c r="G2004" s="59">
        <v>94337</v>
      </c>
      <c r="H2004" s="59">
        <f t="shared" si="31"/>
        <v>1273549</v>
      </c>
      <c r="I2004" s="2"/>
      <c r="J2004" s="2"/>
      <c r="K2004" s="3"/>
      <c r="L2004" s="2"/>
      <c r="M2004" s="3"/>
      <c r="N2004" s="3"/>
      <c r="O2004" s="3"/>
      <c r="P2004" s="2"/>
      <c r="Q2004" s="2"/>
      <c r="R2004" s="2"/>
      <c r="S2004" s="2"/>
    </row>
    <row r="2005" spans="1:19" s="62" customFormat="1" ht="27" customHeight="1">
      <c r="A2005" s="55">
        <v>2000</v>
      </c>
      <c r="B2005" s="56">
        <v>45548</v>
      </c>
      <c r="C2005" s="67" t="s">
        <v>4010</v>
      </c>
      <c r="D2005" s="58" t="s">
        <v>14</v>
      </c>
      <c r="E2005" s="54" t="s">
        <v>4011</v>
      </c>
      <c r="F2005" s="59">
        <v>1307926</v>
      </c>
      <c r="G2005" s="59">
        <v>104634</v>
      </c>
      <c r="H2005" s="59">
        <f t="shared" si="31"/>
        <v>1412560</v>
      </c>
      <c r="I2005" s="2"/>
      <c r="J2005" s="2"/>
      <c r="K2005" s="3"/>
      <c r="L2005" s="2"/>
      <c r="M2005" s="3"/>
      <c r="N2005" s="3"/>
      <c r="O2005" s="3"/>
      <c r="P2005" s="2"/>
      <c r="Q2005" s="2"/>
      <c r="R2005" s="2"/>
      <c r="S2005" s="2"/>
    </row>
    <row r="2006" spans="1:19" s="62" customFormat="1" ht="27" customHeight="1">
      <c r="A2006" s="55">
        <v>2001</v>
      </c>
      <c r="B2006" s="56">
        <v>45548</v>
      </c>
      <c r="C2006" s="67" t="s">
        <v>4012</v>
      </c>
      <c r="D2006" s="58" t="s">
        <v>14</v>
      </c>
      <c r="E2006" s="54" t="s">
        <v>4013</v>
      </c>
      <c r="F2006" s="59">
        <v>1198070</v>
      </c>
      <c r="G2006" s="59">
        <v>95846</v>
      </c>
      <c r="H2006" s="59">
        <f t="shared" si="31"/>
        <v>1293916</v>
      </c>
      <c r="I2006" s="2"/>
      <c r="J2006" s="2"/>
      <c r="K2006" s="3"/>
      <c r="L2006" s="2"/>
      <c r="M2006" s="3"/>
      <c r="N2006" s="3"/>
      <c r="O2006" s="3"/>
      <c r="P2006" s="2"/>
      <c r="Q2006" s="2"/>
      <c r="R2006" s="2"/>
      <c r="S2006" s="2"/>
    </row>
    <row r="2007" spans="1:19" s="62" customFormat="1" ht="27" customHeight="1">
      <c r="A2007" s="55">
        <v>2002</v>
      </c>
      <c r="B2007" s="56">
        <v>45548</v>
      </c>
      <c r="C2007" s="67" t="s">
        <v>4014</v>
      </c>
      <c r="D2007" s="58" t="s">
        <v>14</v>
      </c>
      <c r="E2007" s="54" t="s">
        <v>4015</v>
      </c>
      <c r="F2007" s="59">
        <v>960336</v>
      </c>
      <c r="G2007" s="59">
        <v>76827</v>
      </c>
      <c r="H2007" s="59">
        <f t="shared" si="31"/>
        <v>1037163</v>
      </c>
      <c r="I2007" s="2"/>
      <c r="J2007" s="2"/>
      <c r="K2007" s="3"/>
      <c r="L2007" s="2"/>
      <c r="M2007" s="3"/>
      <c r="N2007" s="3"/>
      <c r="O2007" s="3"/>
      <c r="P2007" s="2"/>
      <c r="Q2007" s="2"/>
      <c r="R2007" s="2"/>
      <c r="S2007" s="2"/>
    </row>
    <row r="2008" spans="1:19" s="62" customFormat="1" ht="27" customHeight="1">
      <c r="A2008" s="55">
        <v>2003</v>
      </c>
      <c r="B2008" s="56">
        <v>45548</v>
      </c>
      <c r="C2008" s="67" t="s">
        <v>4016</v>
      </c>
      <c r="D2008" s="58" t="s">
        <v>14</v>
      </c>
      <c r="E2008" s="54" t="s">
        <v>4017</v>
      </c>
      <c r="F2008" s="59">
        <v>360750</v>
      </c>
      <c r="G2008" s="59">
        <v>28860</v>
      </c>
      <c r="H2008" s="59">
        <f t="shared" si="31"/>
        <v>389610</v>
      </c>
      <c r="I2008" s="2"/>
      <c r="J2008" s="2"/>
      <c r="K2008" s="3"/>
      <c r="L2008" s="2"/>
      <c r="M2008" s="3"/>
      <c r="N2008" s="3"/>
      <c r="O2008" s="3"/>
      <c r="P2008" s="2"/>
      <c r="Q2008" s="2"/>
      <c r="R2008" s="2"/>
      <c r="S2008" s="2"/>
    </row>
    <row r="2009" spans="1:19" s="62" customFormat="1" ht="27" customHeight="1">
      <c r="A2009" s="55">
        <v>2004</v>
      </c>
      <c r="B2009" s="56">
        <v>45548</v>
      </c>
      <c r="C2009" s="67" t="s">
        <v>4018</v>
      </c>
      <c r="D2009" s="58" t="s">
        <v>14</v>
      </c>
      <c r="E2009" s="54" t="s">
        <v>4019</v>
      </c>
      <c r="F2009" s="59">
        <v>1259252</v>
      </c>
      <c r="G2009" s="59">
        <v>100740</v>
      </c>
      <c r="H2009" s="59">
        <f t="shared" si="31"/>
        <v>1359992</v>
      </c>
      <c r="I2009" s="2"/>
      <c r="J2009" s="2"/>
      <c r="K2009" s="3"/>
      <c r="L2009" s="2"/>
      <c r="M2009" s="3"/>
      <c r="N2009" s="3"/>
      <c r="O2009" s="3"/>
      <c r="P2009" s="2"/>
      <c r="Q2009" s="2"/>
      <c r="R2009" s="2"/>
      <c r="S2009" s="2"/>
    </row>
    <row r="2010" spans="1:19" s="62" customFormat="1" ht="27" customHeight="1">
      <c r="A2010" s="55">
        <v>2005</v>
      </c>
      <c r="B2010" s="56">
        <v>45548</v>
      </c>
      <c r="C2010" s="67" t="s">
        <v>4020</v>
      </c>
      <c r="D2010" s="58" t="s">
        <v>14</v>
      </c>
      <c r="E2010" s="54" t="s">
        <v>4021</v>
      </c>
      <c r="F2010" s="59">
        <v>1604926</v>
      </c>
      <c r="G2010" s="59">
        <v>128394</v>
      </c>
      <c r="H2010" s="59">
        <f t="shared" si="31"/>
        <v>1733320</v>
      </c>
      <c r="I2010" s="2"/>
      <c r="J2010" s="2"/>
      <c r="K2010" s="3"/>
      <c r="L2010" s="2"/>
      <c r="M2010" s="3"/>
      <c r="N2010" s="3"/>
      <c r="O2010" s="3"/>
      <c r="P2010" s="2"/>
      <c r="Q2010" s="2"/>
      <c r="R2010" s="2"/>
      <c r="S2010" s="2"/>
    </row>
    <row r="2011" spans="1:19" s="62" customFormat="1" ht="27" customHeight="1">
      <c r="A2011" s="55">
        <v>2006</v>
      </c>
      <c r="B2011" s="56">
        <v>45548</v>
      </c>
      <c r="C2011" s="67" t="s">
        <v>4022</v>
      </c>
      <c r="D2011" s="58" t="s">
        <v>14</v>
      </c>
      <c r="E2011" s="54" t="s">
        <v>4023</v>
      </c>
      <c r="F2011" s="59">
        <v>791992</v>
      </c>
      <c r="G2011" s="59">
        <v>63359</v>
      </c>
      <c r="H2011" s="59">
        <f t="shared" si="31"/>
        <v>855351</v>
      </c>
      <c r="I2011" s="2"/>
      <c r="J2011" s="2"/>
      <c r="K2011" s="3"/>
      <c r="L2011" s="2"/>
      <c r="M2011" s="3"/>
      <c r="N2011" s="3"/>
      <c r="O2011" s="3"/>
      <c r="P2011" s="2"/>
      <c r="Q2011" s="2"/>
      <c r="R2011" s="2"/>
      <c r="S2011" s="2"/>
    </row>
    <row r="2012" spans="1:19" s="62" customFormat="1" ht="27" customHeight="1">
      <c r="A2012" s="55">
        <v>2007</v>
      </c>
      <c r="B2012" s="56">
        <v>45548</v>
      </c>
      <c r="C2012" s="67" t="s">
        <v>4024</v>
      </c>
      <c r="D2012" s="58" t="s">
        <v>14</v>
      </c>
      <c r="E2012" s="54" t="s">
        <v>4025</v>
      </c>
      <c r="F2012" s="59">
        <v>914217</v>
      </c>
      <c r="G2012" s="59">
        <v>73137</v>
      </c>
      <c r="H2012" s="59">
        <f t="shared" si="31"/>
        <v>987354</v>
      </c>
      <c r="I2012" s="2"/>
      <c r="J2012" s="2"/>
      <c r="K2012" s="3"/>
      <c r="L2012" s="2"/>
      <c r="M2012" s="3"/>
      <c r="N2012" s="3"/>
      <c r="O2012" s="3"/>
      <c r="P2012" s="2"/>
      <c r="Q2012" s="2"/>
      <c r="R2012" s="2"/>
      <c r="S2012" s="2"/>
    </row>
    <row r="2013" spans="1:19" s="62" customFormat="1" ht="27" customHeight="1">
      <c r="A2013" s="55">
        <v>2008</v>
      </c>
      <c r="B2013" s="56">
        <v>45548</v>
      </c>
      <c r="C2013" s="67" t="s">
        <v>4026</v>
      </c>
      <c r="D2013" s="58" t="s">
        <v>14</v>
      </c>
      <c r="E2013" s="54" t="s">
        <v>4027</v>
      </c>
      <c r="F2013" s="59">
        <v>1197832</v>
      </c>
      <c r="G2013" s="59">
        <v>95827</v>
      </c>
      <c r="H2013" s="59">
        <f t="shared" si="31"/>
        <v>1293659</v>
      </c>
      <c r="I2013" s="2"/>
      <c r="J2013" s="2"/>
      <c r="K2013" s="3"/>
      <c r="L2013" s="2"/>
      <c r="M2013" s="3"/>
      <c r="N2013" s="3"/>
      <c r="O2013" s="3"/>
      <c r="P2013" s="2"/>
      <c r="Q2013" s="2"/>
      <c r="R2013" s="2"/>
      <c r="S2013" s="2"/>
    </row>
    <row r="2014" spans="1:19" s="62" customFormat="1" ht="27" customHeight="1">
      <c r="A2014" s="55">
        <v>2009</v>
      </c>
      <c r="B2014" s="56">
        <v>45548</v>
      </c>
      <c r="C2014" s="67" t="s">
        <v>4028</v>
      </c>
      <c r="D2014" s="58" t="s">
        <v>14</v>
      </c>
      <c r="E2014" s="54" t="s">
        <v>4029</v>
      </c>
      <c r="F2014" s="59">
        <v>962252</v>
      </c>
      <c r="G2014" s="59">
        <v>76980</v>
      </c>
      <c r="H2014" s="59">
        <f t="shared" si="31"/>
        <v>1039232</v>
      </c>
      <c r="I2014" s="2"/>
      <c r="J2014" s="2"/>
      <c r="K2014" s="3"/>
      <c r="L2014" s="2"/>
      <c r="M2014" s="3"/>
      <c r="N2014" s="3"/>
      <c r="O2014" s="3"/>
      <c r="P2014" s="2"/>
      <c r="Q2014" s="2"/>
      <c r="R2014" s="2"/>
      <c r="S2014" s="2"/>
    </row>
    <row r="2015" spans="1:19" s="62" customFormat="1" ht="27" customHeight="1">
      <c r="A2015" s="55">
        <v>2010</v>
      </c>
      <c r="B2015" s="56">
        <v>45548</v>
      </c>
      <c r="C2015" s="67" t="s">
        <v>4030</v>
      </c>
      <c r="D2015" s="58" t="s">
        <v>14</v>
      </c>
      <c r="E2015" s="54" t="s">
        <v>4031</v>
      </c>
      <c r="F2015" s="59">
        <v>1273719</v>
      </c>
      <c r="G2015" s="59">
        <v>101898</v>
      </c>
      <c r="H2015" s="59">
        <f t="shared" si="31"/>
        <v>1375617</v>
      </c>
      <c r="I2015" s="2"/>
      <c r="J2015" s="2"/>
      <c r="K2015" s="3"/>
      <c r="L2015" s="2"/>
      <c r="M2015" s="3"/>
      <c r="N2015" s="3"/>
      <c r="O2015" s="3"/>
      <c r="P2015" s="2"/>
      <c r="Q2015" s="2"/>
      <c r="R2015" s="2"/>
      <c r="S2015" s="2"/>
    </row>
    <row r="2016" spans="1:19" s="62" customFormat="1" ht="27" customHeight="1">
      <c r="A2016" s="55">
        <v>2011</v>
      </c>
      <c r="B2016" s="56">
        <v>45548</v>
      </c>
      <c r="C2016" s="67" t="s">
        <v>4032</v>
      </c>
      <c r="D2016" s="58" t="s">
        <v>14</v>
      </c>
      <c r="E2016" s="54" t="s">
        <v>4033</v>
      </c>
      <c r="F2016" s="59">
        <v>1258086</v>
      </c>
      <c r="G2016" s="59">
        <v>100647</v>
      </c>
      <c r="H2016" s="59">
        <f t="shared" si="31"/>
        <v>1358733</v>
      </c>
      <c r="I2016" s="2"/>
      <c r="J2016" s="2"/>
      <c r="K2016" s="3"/>
      <c r="L2016" s="2"/>
      <c r="M2016" s="3"/>
      <c r="N2016" s="3"/>
      <c r="O2016" s="3"/>
      <c r="P2016" s="2"/>
      <c r="Q2016" s="2"/>
      <c r="R2016" s="2"/>
      <c r="S2016" s="2"/>
    </row>
    <row r="2017" spans="1:19" s="62" customFormat="1" ht="27" customHeight="1">
      <c r="A2017" s="55">
        <v>2012</v>
      </c>
      <c r="B2017" s="56">
        <v>45548</v>
      </c>
      <c r="C2017" s="67" t="s">
        <v>4034</v>
      </c>
      <c r="D2017" s="58" t="s">
        <v>14</v>
      </c>
      <c r="E2017" s="54" t="s">
        <v>4035</v>
      </c>
      <c r="F2017" s="59">
        <v>1085176</v>
      </c>
      <c r="G2017" s="59">
        <v>86814</v>
      </c>
      <c r="H2017" s="59">
        <f t="shared" si="31"/>
        <v>1171990</v>
      </c>
      <c r="I2017" s="2"/>
      <c r="J2017" s="2"/>
      <c r="K2017" s="3"/>
      <c r="L2017" s="2"/>
      <c r="M2017" s="3"/>
      <c r="N2017" s="3"/>
      <c r="O2017" s="3"/>
      <c r="P2017" s="2"/>
      <c r="Q2017" s="2"/>
      <c r="R2017" s="2"/>
      <c r="S2017" s="2"/>
    </row>
    <row r="2018" spans="1:19" s="62" customFormat="1" ht="27" customHeight="1">
      <c r="A2018" s="55">
        <v>2013</v>
      </c>
      <c r="B2018" s="56">
        <v>45548</v>
      </c>
      <c r="C2018" s="67" t="s">
        <v>4036</v>
      </c>
      <c r="D2018" s="58" t="s">
        <v>14</v>
      </c>
      <c r="E2018" s="54" t="s">
        <v>4037</v>
      </c>
      <c r="F2018" s="59">
        <v>1010556</v>
      </c>
      <c r="G2018" s="59">
        <v>80844</v>
      </c>
      <c r="H2018" s="59">
        <f t="shared" si="31"/>
        <v>1091400</v>
      </c>
      <c r="I2018" s="2"/>
      <c r="J2018" s="2"/>
      <c r="K2018" s="3"/>
      <c r="L2018" s="2"/>
      <c r="M2018" s="3"/>
      <c r="N2018" s="3"/>
      <c r="O2018" s="3"/>
      <c r="P2018" s="2"/>
      <c r="Q2018" s="2"/>
      <c r="R2018" s="2"/>
      <c r="S2018" s="2"/>
    </row>
    <row r="2019" spans="1:19" s="62" customFormat="1" ht="27" customHeight="1">
      <c r="A2019" s="55">
        <v>2014</v>
      </c>
      <c r="B2019" s="56">
        <v>45548</v>
      </c>
      <c r="C2019" s="67" t="s">
        <v>4038</v>
      </c>
      <c r="D2019" s="58" t="s">
        <v>14</v>
      </c>
      <c r="E2019" s="54" t="s">
        <v>4039</v>
      </c>
      <c r="F2019" s="59">
        <v>775583</v>
      </c>
      <c r="G2019" s="59">
        <v>62047</v>
      </c>
      <c r="H2019" s="59">
        <f t="shared" si="31"/>
        <v>837630</v>
      </c>
      <c r="I2019" s="2"/>
      <c r="J2019" s="2"/>
      <c r="K2019" s="3"/>
      <c r="L2019" s="2"/>
      <c r="M2019" s="3"/>
      <c r="N2019" s="3"/>
      <c r="O2019" s="3"/>
      <c r="P2019" s="2"/>
      <c r="Q2019" s="2"/>
      <c r="R2019" s="2"/>
      <c r="S2019" s="2"/>
    </row>
    <row r="2020" spans="1:19" s="62" customFormat="1" ht="27" customHeight="1">
      <c r="A2020" s="55">
        <v>2015</v>
      </c>
      <c r="B2020" s="56">
        <v>45548</v>
      </c>
      <c r="C2020" s="67" t="s">
        <v>4040</v>
      </c>
      <c r="D2020" s="58" t="s">
        <v>14</v>
      </c>
      <c r="E2020" s="54" t="s">
        <v>4041</v>
      </c>
      <c r="F2020" s="59">
        <v>618065</v>
      </c>
      <c r="G2020" s="59">
        <v>49445</v>
      </c>
      <c r="H2020" s="59">
        <f t="shared" si="31"/>
        <v>667510</v>
      </c>
      <c r="I2020" s="2"/>
      <c r="J2020" s="2"/>
      <c r="K2020" s="3"/>
      <c r="L2020" s="2"/>
      <c r="M2020" s="3"/>
      <c r="N2020" s="3"/>
      <c r="O2020" s="3"/>
      <c r="P2020" s="2"/>
      <c r="Q2020" s="2"/>
      <c r="R2020" s="2"/>
      <c r="S2020" s="2"/>
    </row>
    <row r="2021" spans="1:19" s="62" customFormat="1" ht="27" customHeight="1">
      <c r="A2021" s="55">
        <v>2016</v>
      </c>
      <c r="B2021" s="56">
        <v>45548</v>
      </c>
      <c r="C2021" s="67" t="s">
        <v>4042</v>
      </c>
      <c r="D2021" s="58" t="s">
        <v>14</v>
      </c>
      <c r="E2021" s="54" t="s">
        <v>4043</v>
      </c>
      <c r="F2021" s="59">
        <v>1432110</v>
      </c>
      <c r="G2021" s="59">
        <v>114569</v>
      </c>
      <c r="H2021" s="59">
        <f t="shared" si="31"/>
        <v>1546679</v>
      </c>
      <c r="I2021" s="2"/>
      <c r="J2021" s="2"/>
      <c r="K2021" s="3"/>
      <c r="L2021" s="2"/>
      <c r="M2021" s="3"/>
      <c r="N2021" s="3"/>
      <c r="O2021" s="3"/>
      <c r="P2021" s="2"/>
      <c r="Q2021" s="2"/>
      <c r="R2021" s="2"/>
      <c r="S2021" s="2"/>
    </row>
    <row r="2022" spans="1:19" s="62" customFormat="1" ht="27" customHeight="1">
      <c r="A2022" s="55">
        <v>2017</v>
      </c>
      <c r="B2022" s="56">
        <v>45548</v>
      </c>
      <c r="C2022" s="67" t="s">
        <v>4044</v>
      </c>
      <c r="D2022" s="58" t="s">
        <v>14</v>
      </c>
      <c r="E2022" s="54" t="s">
        <v>4045</v>
      </c>
      <c r="F2022" s="59">
        <v>1254456</v>
      </c>
      <c r="G2022" s="59">
        <v>100356</v>
      </c>
      <c r="H2022" s="59">
        <f t="shared" si="31"/>
        <v>1354812</v>
      </c>
      <c r="I2022" s="2"/>
      <c r="J2022" s="2"/>
      <c r="K2022" s="3"/>
      <c r="L2022" s="2"/>
      <c r="M2022" s="3"/>
      <c r="N2022" s="3"/>
      <c r="O2022" s="3"/>
      <c r="P2022" s="2"/>
      <c r="Q2022" s="2"/>
      <c r="R2022" s="2"/>
      <c r="S2022" s="2"/>
    </row>
    <row r="2023" spans="1:19" s="21" customFormat="1" ht="27" customHeight="1">
      <c r="A2023" s="14">
        <v>2018</v>
      </c>
      <c r="B2023" s="26">
        <v>45548</v>
      </c>
      <c r="C2023" s="27" t="s">
        <v>4046</v>
      </c>
      <c r="D2023" s="17" t="s">
        <v>14</v>
      </c>
      <c r="E2023" s="28" t="s">
        <v>4047</v>
      </c>
      <c r="F2023" s="20">
        <v>961971</v>
      </c>
      <c r="G2023" s="20">
        <v>76958</v>
      </c>
      <c r="H2023" s="20">
        <f t="shared" si="31"/>
        <v>1038929</v>
      </c>
      <c r="I2023" s="2"/>
      <c r="J2023" s="2"/>
      <c r="K2023" s="3"/>
      <c r="L2023" s="2"/>
      <c r="M2023" s="3"/>
      <c r="N2023" s="3"/>
      <c r="O2023" s="3"/>
      <c r="P2023" s="2"/>
      <c r="Q2023" s="2"/>
      <c r="R2023" s="2"/>
      <c r="S2023" s="2"/>
    </row>
    <row r="2024" spans="1:19" s="21" customFormat="1" ht="27" customHeight="1">
      <c r="A2024" s="14">
        <v>2019</v>
      </c>
      <c r="B2024" s="26">
        <v>45548</v>
      </c>
      <c r="C2024" s="27" t="s">
        <v>4048</v>
      </c>
      <c r="D2024" s="17" t="s">
        <v>14</v>
      </c>
      <c r="E2024" s="28" t="s">
        <v>4049</v>
      </c>
      <c r="F2024" s="20">
        <v>1372596</v>
      </c>
      <c r="G2024" s="20">
        <v>109808</v>
      </c>
      <c r="H2024" s="20">
        <f t="shared" si="31"/>
        <v>1482404</v>
      </c>
      <c r="I2024" s="2"/>
      <c r="J2024" s="2"/>
      <c r="K2024" s="3"/>
      <c r="L2024" s="2"/>
      <c r="M2024" s="3"/>
      <c r="N2024" s="3"/>
      <c r="O2024" s="3"/>
      <c r="P2024" s="2"/>
      <c r="Q2024" s="2"/>
      <c r="R2024" s="2"/>
      <c r="S2024" s="2"/>
    </row>
    <row r="2025" spans="1:19" s="21" customFormat="1" ht="27" customHeight="1">
      <c r="A2025" s="14">
        <v>2020</v>
      </c>
      <c r="B2025" s="26">
        <v>45548</v>
      </c>
      <c r="C2025" s="27" t="s">
        <v>4050</v>
      </c>
      <c r="D2025" s="17" t="s">
        <v>14</v>
      </c>
      <c r="E2025" s="28" t="s">
        <v>4051</v>
      </c>
      <c r="F2025" s="20">
        <v>1945630</v>
      </c>
      <c r="G2025" s="20">
        <v>155650</v>
      </c>
      <c r="H2025" s="20">
        <f t="shared" si="31"/>
        <v>2101280</v>
      </c>
      <c r="I2025" s="2"/>
      <c r="J2025" s="2"/>
      <c r="K2025" s="3"/>
      <c r="L2025" s="2"/>
      <c r="M2025" s="3"/>
      <c r="N2025" s="3"/>
      <c r="O2025" s="3"/>
      <c r="P2025" s="2"/>
      <c r="Q2025" s="2"/>
      <c r="R2025" s="2"/>
      <c r="S2025" s="2"/>
    </row>
    <row r="2026" spans="1:19" s="21" customFormat="1" ht="27" customHeight="1">
      <c r="A2026" s="14">
        <v>2021</v>
      </c>
      <c r="B2026" s="26">
        <v>45548</v>
      </c>
      <c r="C2026" s="27" t="s">
        <v>4052</v>
      </c>
      <c r="D2026" s="17" t="s">
        <v>14</v>
      </c>
      <c r="E2026" s="28" t="s">
        <v>4053</v>
      </c>
      <c r="F2026" s="20">
        <v>1259252</v>
      </c>
      <c r="G2026" s="20">
        <v>100740</v>
      </c>
      <c r="H2026" s="20">
        <f t="shared" si="31"/>
        <v>1359992</v>
      </c>
      <c r="I2026" s="2"/>
      <c r="J2026" s="2"/>
      <c r="K2026" s="3"/>
      <c r="L2026" s="2"/>
      <c r="M2026" s="3"/>
      <c r="N2026" s="3"/>
      <c r="O2026" s="3"/>
      <c r="P2026" s="2"/>
      <c r="Q2026" s="2"/>
      <c r="R2026" s="2"/>
      <c r="S2026" s="2"/>
    </row>
    <row r="2027" spans="1:19" s="21" customFormat="1" ht="27" customHeight="1">
      <c r="A2027" s="14">
        <v>2022</v>
      </c>
      <c r="B2027" s="26">
        <v>45548</v>
      </c>
      <c r="C2027" s="27" t="s">
        <v>4054</v>
      </c>
      <c r="D2027" s="17" t="s">
        <v>14</v>
      </c>
      <c r="E2027" s="28" t="s">
        <v>4055</v>
      </c>
      <c r="F2027" s="20">
        <v>1225959</v>
      </c>
      <c r="G2027" s="20">
        <v>98077</v>
      </c>
      <c r="H2027" s="20">
        <f t="shared" si="31"/>
        <v>1324036</v>
      </c>
      <c r="I2027" s="2"/>
      <c r="J2027" s="2"/>
      <c r="K2027" s="3"/>
      <c r="L2027" s="2"/>
      <c r="M2027" s="3"/>
      <c r="N2027" s="3"/>
      <c r="O2027" s="3"/>
      <c r="P2027" s="2"/>
      <c r="Q2027" s="2"/>
      <c r="R2027" s="2"/>
      <c r="S2027" s="2"/>
    </row>
    <row r="2028" spans="1:19" s="21" customFormat="1" ht="27" customHeight="1">
      <c r="A2028" s="14">
        <v>2023</v>
      </c>
      <c r="B2028" s="26">
        <v>45548</v>
      </c>
      <c r="C2028" s="27" t="s">
        <v>4056</v>
      </c>
      <c r="D2028" s="17" t="s">
        <v>14</v>
      </c>
      <c r="E2028" s="28" t="s">
        <v>4057</v>
      </c>
      <c r="F2028" s="20">
        <v>742500</v>
      </c>
      <c r="G2028" s="20">
        <v>59400</v>
      </c>
      <c r="H2028" s="20">
        <f t="shared" si="31"/>
        <v>801900</v>
      </c>
      <c r="I2028" s="2"/>
      <c r="J2028" s="2"/>
      <c r="K2028" s="3"/>
      <c r="L2028" s="2"/>
      <c r="M2028" s="3"/>
      <c r="N2028" s="3"/>
      <c r="O2028" s="3"/>
      <c r="P2028" s="2"/>
      <c r="Q2028" s="2"/>
      <c r="R2028" s="2"/>
      <c r="S2028" s="2"/>
    </row>
    <row r="2029" spans="1:19" s="21" customFormat="1" ht="27" customHeight="1">
      <c r="A2029" s="14">
        <v>2024</v>
      </c>
      <c r="B2029" s="26">
        <v>45548</v>
      </c>
      <c r="C2029" s="27" t="s">
        <v>4058</v>
      </c>
      <c r="D2029" s="17" t="s">
        <v>14</v>
      </c>
      <c r="E2029" s="28" t="s">
        <v>4059</v>
      </c>
      <c r="F2029" s="20">
        <v>1206910</v>
      </c>
      <c r="G2029" s="20">
        <v>96553</v>
      </c>
      <c r="H2029" s="20">
        <f t="shared" si="31"/>
        <v>1303463</v>
      </c>
      <c r="I2029" s="2"/>
      <c r="J2029" s="2"/>
      <c r="K2029" s="3"/>
      <c r="L2029" s="2"/>
      <c r="M2029" s="3"/>
      <c r="N2029" s="3"/>
      <c r="O2029" s="3"/>
      <c r="P2029" s="2"/>
      <c r="Q2029" s="2"/>
      <c r="R2029" s="2"/>
      <c r="S2029" s="2"/>
    </row>
    <row r="2030" spans="1:19" s="21" customFormat="1" ht="27" customHeight="1">
      <c r="A2030" s="14">
        <v>2025</v>
      </c>
      <c r="B2030" s="26">
        <v>45548</v>
      </c>
      <c r="C2030" s="27" t="s">
        <v>4060</v>
      </c>
      <c r="D2030" s="17" t="s">
        <v>14</v>
      </c>
      <c r="E2030" s="28" t="s">
        <v>4061</v>
      </c>
      <c r="F2030" s="20">
        <v>700329</v>
      </c>
      <c r="G2030" s="20">
        <v>56026</v>
      </c>
      <c r="H2030" s="20">
        <f t="shared" si="31"/>
        <v>756355</v>
      </c>
      <c r="I2030" s="2"/>
      <c r="J2030" s="2"/>
      <c r="K2030" s="3"/>
      <c r="L2030" s="2"/>
      <c r="M2030" s="3"/>
      <c r="N2030" s="3"/>
      <c r="O2030" s="3"/>
      <c r="P2030" s="2"/>
      <c r="Q2030" s="2"/>
      <c r="R2030" s="2"/>
      <c r="S2030" s="2"/>
    </row>
    <row r="2031" spans="1:19" s="21" customFormat="1" ht="27" customHeight="1">
      <c r="A2031" s="14">
        <v>2026</v>
      </c>
      <c r="B2031" s="26">
        <v>45548</v>
      </c>
      <c r="C2031" s="27" t="s">
        <v>4062</v>
      </c>
      <c r="D2031" s="17" t="s">
        <v>14</v>
      </c>
      <c r="E2031" s="28" t="s">
        <v>4063</v>
      </c>
      <c r="F2031" s="20">
        <v>1440504</v>
      </c>
      <c r="G2031" s="20">
        <v>115240</v>
      </c>
      <c r="H2031" s="20">
        <f t="shared" si="31"/>
        <v>1555744</v>
      </c>
      <c r="I2031" s="2"/>
      <c r="J2031" s="2"/>
      <c r="K2031" s="3"/>
      <c r="L2031" s="2"/>
      <c r="M2031" s="3"/>
      <c r="N2031" s="3"/>
      <c r="O2031" s="3"/>
      <c r="P2031" s="2"/>
      <c r="Q2031" s="2"/>
      <c r="R2031" s="2"/>
      <c r="S2031" s="2"/>
    </row>
    <row r="2032" spans="1:19" s="21" customFormat="1" ht="27" customHeight="1">
      <c r="A2032" s="14">
        <v>2027</v>
      </c>
      <c r="B2032" s="26">
        <v>45548</v>
      </c>
      <c r="C2032" s="27" t="s">
        <v>4064</v>
      </c>
      <c r="D2032" s="17" t="s">
        <v>14</v>
      </c>
      <c r="E2032" s="28" t="s">
        <v>4065</v>
      </c>
      <c r="F2032" s="20">
        <v>1505460</v>
      </c>
      <c r="G2032" s="20">
        <v>120437</v>
      </c>
      <c r="H2032" s="20">
        <f t="shared" si="31"/>
        <v>1625897</v>
      </c>
      <c r="I2032" s="2"/>
      <c r="J2032" s="2"/>
      <c r="K2032" s="3"/>
      <c r="L2032" s="2"/>
      <c r="M2032" s="3"/>
      <c r="N2032" s="3"/>
      <c r="O2032" s="3"/>
      <c r="P2032" s="2"/>
      <c r="Q2032" s="2"/>
      <c r="R2032" s="2"/>
      <c r="S2032" s="2"/>
    </row>
    <row r="2033" spans="1:19" s="21" customFormat="1" ht="27" customHeight="1">
      <c r="A2033" s="14">
        <v>2028</v>
      </c>
      <c r="B2033" s="26">
        <v>45548</v>
      </c>
      <c r="C2033" s="27" t="s">
        <v>4066</v>
      </c>
      <c r="D2033" s="17" t="s">
        <v>14</v>
      </c>
      <c r="E2033" s="28" t="s">
        <v>4067</v>
      </c>
      <c r="F2033" s="20">
        <v>752730</v>
      </c>
      <c r="G2033" s="20">
        <v>60218</v>
      </c>
      <c r="H2033" s="20">
        <f t="shared" si="31"/>
        <v>812948</v>
      </c>
      <c r="I2033" s="2"/>
      <c r="J2033" s="2"/>
      <c r="K2033" s="3"/>
      <c r="L2033" s="2"/>
      <c r="M2033" s="3"/>
      <c r="N2033" s="3"/>
      <c r="O2033" s="3"/>
      <c r="P2033" s="2"/>
      <c r="Q2033" s="2"/>
      <c r="R2033" s="2"/>
      <c r="S2033" s="2"/>
    </row>
    <row r="2034" spans="1:19" s="21" customFormat="1" ht="27" customHeight="1">
      <c r="A2034" s="14">
        <v>2029</v>
      </c>
      <c r="B2034" s="26">
        <v>45548</v>
      </c>
      <c r="C2034" s="27" t="s">
        <v>4068</v>
      </c>
      <c r="D2034" s="17" t="s">
        <v>14</v>
      </c>
      <c r="E2034" s="28" t="s">
        <v>4069</v>
      </c>
      <c r="F2034" s="20">
        <v>752730</v>
      </c>
      <c r="G2034" s="20">
        <v>60218</v>
      </c>
      <c r="H2034" s="20">
        <f t="shared" si="31"/>
        <v>812948</v>
      </c>
      <c r="I2034" s="2"/>
      <c r="J2034" s="2"/>
      <c r="K2034" s="3"/>
      <c r="L2034" s="2"/>
      <c r="M2034" s="3"/>
      <c r="N2034" s="3"/>
      <c r="O2034" s="3"/>
      <c r="P2034" s="2"/>
      <c r="Q2034" s="2"/>
      <c r="R2034" s="2"/>
      <c r="S2034" s="2"/>
    </row>
    <row r="2035" spans="1:19" s="21" customFormat="1" ht="27" customHeight="1">
      <c r="A2035" s="14">
        <v>2030</v>
      </c>
      <c r="B2035" s="26">
        <v>45548</v>
      </c>
      <c r="C2035" s="27" t="s">
        <v>4070</v>
      </c>
      <c r="D2035" s="17" t="s">
        <v>14</v>
      </c>
      <c r="E2035" s="28" t="s">
        <v>4071</v>
      </c>
      <c r="F2035" s="20">
        <v>1505460</v>
      </c>
      <c r="G2035" s="20">
        <v>120437</v>
      </c>
      <c r="H2035" s="20">
        <f t="shared" si="31"/>
        <v>1625897</v>
      </c>
      <c r="I2035" s="2"/>
      <c r="J2035" s="2"/>
      <c r="K2035" s="3"/>
      <c r="L2035" s="2"/>
      <c r="M2035" s="3"/>
      <c r="N2035" s="3"/>
      <c r="O2035" s="3"/>
      <c r="P2035" s="2"/>
      <c r="Q2035" s="2"/>
      <c r="R2035" s="2"/>
      <c r="S2035" s="2"/>
    </row>
    <row r="2036" spans="1:19" s="21" customFormat="1" ht="27" customHeight="1">
      <c r="A2036" s="14">
        <v>2031</v>
      </c>
      <c r="B2036" s="26">
        <v>45548</v>
      </c>
      <c r="C2036" s="27" t="s">
        <v>4072</v>
      </c>
      <c r="D2036" s="17" t="s">
        <v>14</v>
      </c>
      <c r="E2036" s="28" t="s">
        <v>4073</v>
      </c>
      <c r="F2036" s="20">
        <v>1003640</v>
      </c>
      <c r="G2036" s="20">
        <v>80291</v>
      </c>
      <c r="H2036" s="20">
        <f t="shared" si="31"/>
        <v>1083931</v>
      </c>
      <c r="I2036" s="2"/>
      <c r="J2036" s="2"/>
      <c r="K2036" s="3"/>
      <c r="L2036" s="2"/>
      <c r="M2036" s="3"/>
      <c r="N2036" s="3"/>
      <c r="O2036" s="3"/>
      <c r="P2036" s="2"/>
      <c r="Q2036" s="2"/>
      <c r="R2036" s="2"/>
      <c r="S2036" s="2"/>
    </row>
    <row r="2037" spans="1:19" s="21" customFormat="1" ht="27" customHeight="1">
      <c r="A2037" s="14">
        <v>2032</v>
      </c>
      <c r="B2037" s="26">
        <v>45548</v>
      </c>
      <c r="C2037" s="27" t="s">
        <v>4074</v>
      </c>
      <c r="D2037" s="17" t="s">
        <v>14</v>
      </c>
      <c r="E2037" s="28" t="s">
        <v>4075</v>
      </c>
      <c r="F2037" s="20">
        <v>752730</v>
      </c>
      <c r="G2037" s="20">
        <v>60218</v>
      </c>
      <c r="H2037" s="20">
        <f t="shared" si="31"/>
        <v>812948</v>
      </c>
      <c r="I2037" s="2"/>
      <c r="J2037" s="2"/>
      <c r="K2037" s="3"/>
      <c r="L2037" s="2"/>
      <c r="M2037" s="3"/>
      <c r="N2037" s="3"/>
      <c r="O2037" s="3"/>
      <c r="P2037" s="2"/>
      <c r="Q2037" s="2"/>
      <c r="R2037" s="2"/>
      <c r="S2037" s="2"/>
    </row>
    <row r="2038" spans="1:19" s="21" customFormat="1" ht="27" customHeight="1">
      <c r="A2038" s="14">
        <v>2033</v>
      </c>
      <c r="B2038" s="26">
        <v>45548</v>
      </c>
      <c r="C2038" s="27" t="s">
        <v>4076</v>
      </c>
      <c r="D2038" s="17" t="s">
        <v>14</v>
      </c>
      <c r="E2038" s="28" t="s">
        <v>4077</v>
      </c>
      <c r="F2038" s="20">
        <v>2258190</v>
      </c>
      <c r="G2038" s="20">
        <v>180655</v>
      </c>
      <c r="H2038" s="20">
        <f t="shared" si="31"/>
        <v>2438845</v>
      </c>
      <c r="I2038" s="2"/>
      <c r="J2038" s="2"/>
      <c r="K2038" s="3"/>
      <c r="L2038" s="2"/>
      <c r="M2038" s="3"/>
      <c r="N2038" s="3"/>
      <c r="O2038" s="3"/>
      <c r="P2038" s="2"/>
      <c r="Q2038" s="2"/>
      <c r="R2038" s="2"/>
      <c r="S2038" s="2"/>
    </row>
    <row r="2039" spans="1:19" s="21" customFormat="1" ht="27" customHeight="1">
      <c r="A2039" s="14">
        <v>2034</v>
      </c>
      <c r="B2039" s="26">
        <v>45548</v>
      </c>
      <c r="C2039" s="27" t="s">
        <v>4078</v>
      </c>
      <c r="D2039" s="17" t="s">
        <v>14</v>
      </c>
      <c r="E2039" s="28" t="s">
        <v>4079</v>
      </c>
      <c r="F2039" s="20">
        <v>752730</v>
      </c>
      <c r="G2039" s="20">
        <v>60218</v>
      </c>
      <c r="H2039" s="20">
        <f t="shared" si="31"/>
        <v>812948</v>
      </c>
      <c r="I2039" s="2"/>
      <c r="J2039" s="2"/>
      <c r="K2039" s="3"/>
      <c r="L2039" s="2"/>
      <c r="M2039" s="3"/>
      <c r="N2039" s="3"/>
      <c r="O2039" s="3"/>
      <c r="P2039" s="2"/>
      <c r="Q2039" s="2"/>
      <c r="R2039" s="2"/>
      <c r="S2039" s="2"/>
    </row>
    <row r="2040" spans="1:19" s="21" customFormat="1" ht="27" customHeight="1">
      <c r="A2040" s="14">
        <v>2035</v>
      </c>
      <c r="B2040" s="26">
        <v>45548</v>
      </c>
      <c r="C2040" s="27" t="s">
        <v>4080</v>
      </c>
      <c r="D2040" s="17" t="s">
        <v>14</v>
      </c>
      <c r="E2040" s="28" t="s">
        <v>4081</v>
      </c>
      <c r="F2040" s="20">
        <v>2819946</v>
      </c>
      <c r="G2040" s="20">
        <v>225596</v>
      </c>
      <c r="H2040" s="20">
        <f t="shared" si="31"/>
        <v>3045542</v>
      </c>
      <c r="I2040" s="2"/>
      <c r="J2040" s="2"/>
      <c r="K2040" s="3"/>
      <c r="L2040" s="2"/>
      <c r="M2040" s="3"/>
      <c r="N2040" s="3"/>
      <c r="O2040" s="3"/>
      <c r="P2040" s="2"/>
      <c r="Q2040" s="2"/>
      <c r="R2040" s="2"/>
      <c r="S2040" s="2"/>
    </row>
    <row r="2041" spans="1:19" s="21" customFormat="1" ht="27" customHeight="1">
      <c r="A2041" s="14">
        <v>2036</v>
      </c>
      <c r="B2041" s="26">
        <v>45548</v>
      </c>
      <c r="C2041" s="27" t="s">
        <v>4082</v>
      </c>
      <c r="D2041" s="17" t="s">
        <v>14</v>
      </c>
      <c r="E2041" s="28" t="s">
        <v>4083</v>
      </c>
      <c r="F2041" s="20">
        <v>2085914</v>
      </c>
      <c r="G2041" s="20">
        <v>166873</v>
      </c>
      <c r="H2041" s="20">
        <f t="shared" si="31"/>
        <v>2252787</v>
      </c>
      <c r="I2041" s="2"/>
      <c r="J2041" s="2"/>
      <c r="K2041" s="3"/>
      <c r="L2041" s="2"/>
      <c r="M2041" s="3"/>
      <c r="N2041" s="3"/>
      <c r="O2041" s="3"/>
      <c r="P2041" s="2"/>
      <c r="Q2041" s="2"/>
      <c r="R2041" s="2"/>
      <c r="S2041" s="2"/>
    </row>
    <row r="2042" spans="1:19" s="21" customFormat="1" ht="27" customHeight="1">
      <c r="A2042" s="14">
        <v>2037</v>
      </c>
      <c r="B2042" s="26">
        <v>45548</v>
      </c>
      <c r="C2042" s="27" t="s">
        <v>4084</v>
      </c>
      <c r="D2042" s="17" t="s">
        <v>14</v>
      </c>
      <c r="E2042" s="28" t="s">
        <v>4085</v>
      </c>
      <c r="F2042" s="20">
        <v>3219805</v>
      </c>
      <c r="G2042" s="20">
        <v>257584</v>
      </c>
      <c r="H2042" s="20">
        <f t="shared" si="31"/>
        <v>3477389</v>
      </c>
      <c r="I2042" s="2"/>
      <c r="J2042" s="2"/>
      <c r="K2042" s="3"/>
      <c r="L2042" s="2"/>
      <c r="M2042" s="3"/>
      <c r="N2042" s="3"/>
      <c r="O2042" s="3"/>
      <c r="P2042" s="2"/>
      <c r="Q2042" s="2"/>
      <c r="R2042" s="2"/>
      <c r="S2042" s="2"/>
    </row>
    <row r="2043" spans="1:19" s="21" customFormat="1" ht="27" customHeight="1">
      <c r="A2043" s="14">
        <v>2038</v>
      </c>
      <c r="B2043" s="26">
        <v>45548</v>
      </c>
      <c r="C2043" s="27" t="s">
        <v>4086</v>
      </c>
      <c r="D2043" s="17" t="s">
        <v>14</v>
      </c>
      <c r="E2043" s="28" t="s">
        <v>4087</v>
      </c>
      <c r="F2043" s="20">
        <v>1668925</v>
      </c>
      <c r="G2043" s="20">
        <v>133514</v>
      </c>
      <c r="H2043" s="20">
        <f t="shared" si="31"/>
        <v>1802439</v>
      </c>
      <c r="I2043" s="2"/>
      <c r="J2043" s="2"/>
      <c r="K2043" s="3"/>
      <c r="L2043" s="2"/>
      <c r="M2043" s="3"/>
      <c r="N2043" s="3"/>
      <c r="O2043" s="3"/>
      <c r="P2043" s="2"/>
      <c r="Q2043" s="2"/>
      <c r="R2043" s="2"/>
      <c r="S2043" s="2"/>
    </row>
    <row r="2044" spans="1:19" s="21" customFormat="1" ht="27" customHeight="1">
      <c r="A2044" s="14">
        <v>2039</v>
      </c>
      <c r="B2044" s="26">
        <v>45548</v>
      </c>
      <c r="C2044" s="27" t="s">
        <v>4088</v>
      </c>
      <c r="D2044" s="17" t="s">
        <v>14</v>
      </c>
      <c r="E2044" s="28" t="s">
        <v>4089</v>
      </c>
      <c r="F2044" s="20">
        <v>960678</v>
      </c>
      <c r="G2044" s="20">
        <v>76854</v>
      </c>
      <c r="H2044" s="20">
        <f t="shared" si="31"/>
        <v>1037532</v>
      </c>
      <c r="I2044" s="2"/>
      <c r="J2044" s="2"/>
      <c r="K2044" s="3"/>
      <c r="L2044" s="2"/>
      <c r="M2044" s="3"/>
      <c r="N2044" s="3"/>
      <c r="O2044" s="3"/>
      <c r="P2044" s="2"/>
      <c r="Q2044" s="2"/>
      <c r="R2044" s="2"/>
      <c r="S2044" s="2"/>
    </row>
    <row r="2045" spans="1:19" s="21" customFormat="1" ht="27" customHeight="1">
      <c r="A2045" s="14">
        <v>2040</v>
      </c>
      <c r="B2045" s="26">
        <v>45548</v>
      </c>
      <c r="C2045" s="27" t="s">
        <v>4090</v>
      </c>
      <c r="D2045" s="17" t="s">
        <v>14</v>
      </c>
      <c r="E2045" s="28" t="s">
        <v>4091</v>
      </c>
      <c r="F2045" s="20">
        <v>2177330</v>
      </c>
      <c r="G2045" s="20">
        <v>174186</v>
      </c>
      <c r="H2045" s="20">
        <f t="shared" si="31"/>
        <v>2351516</v>
      </c>
      <c r="I2045" s="2"/>
      <c r="J2045" s="2"/>
      <c r="K2045" s="3"/>
      <c r="L2045" s="2"/>
      <c r="M2045" s="3"/>
      <c r="N2045" s="3"/>
      <c r="O2045" s="3"/>
      <c r="P2045" s="2"/>
      <c r="Q2045" s="2"/>
      <c r="R2045" s="2"/>
      <c r="S2045" s="2"/>
    </row>
    <row r="2046" spans="1:19" s="21" customFormat="1" ht="27" customHeight="1">
      <c r="A2046" s="14">
        <v>2041</v>
      </c>
      <c r="B2046" s="26">
        <v>45548</v>
      </c>
      <c r="C2046" s="27" t="s">
        <v>4092</v>
      </c>
      <c r="D2046" s="17" t="s">
        <v>14</v>
      </c>
      <c r="E2046" s="28" t="s">
        <v>4093</v>
      </c>
      <c r="F2046" s="20">
        <v>220293</v>
      </c>
      <c r="G2046" s="20">
        <v>17623</v>
      </c>
      <c r="H2046" s="20">
        <f t="shared" si="31"/>
        <v>237916</v>
      </c>
      <c r="I2046" s="2"/>
      <c r="J2046" s="2"/>
      <c r="K2046" s="3"/>
      <c r="L2046" s="2"/>
      <c r="M2046" s="3"/>
      <c r="N2046" s="3"/>
      <c r="O2046" s="3"/>
      <c r="P2046" s="2"/>
      <c r="Q2046" s="2"/>
      <c r="R2046" s="2"/>
      <c r="S2046" s="2"/>
    </row>
    <row r="2047" spans="1:19" s="21" customFormat="1" ht="27" customHeight="1">
      <c r="A2047" s="14">
        <v>2042</v>
      </c>
      <c r="B2047" s="26">
        <v>45548</v>
      </c>
      <c r="C2047" s="27" t="s">
        <v>4094</v>
      </c>
      <c r="D2047" s="17" t="s">
        <v>14</v>
      </c>
      <c r="E2047" s="28" t="s">
        <v>4095</v>
      </c>
      <c r="F2047" s="20">
        <v>1481632</v>
      </c>
      <c r="G2047" s="20">
        <v>118531</v>
      </c>
      <c r="H2047" s="20">
        <f t="shared" si="31"/>
        <v>1600163</v>
      </c>
      <c r="I2047" s="2"/>
      <c r="J2047" s="2"/>
      <c r="K2047" s="3"/>
      <c r="L2047" s="2"/>
      <c r="M2047" s="3"/>
      <c r="N2047" s="3"/>
      <c r="O2047" s="3"/>
      <c r="P2047" s="2"/>
      <c r="Q2047" s="2"/>
      <c r="R2047" s="2"/>
      <c r="S2047" s="2"/>
    </row>
    <row r="2048" spans="1:19" s="21" customFormat="1" ht="27" customHeight="1">
      <c r="A2048" s="14">
        <v>2043</v>
      </c>
      <c r="B2048" s="26">
        <v>45548</v>
      </c>
      <c r="C2048" s="27" t="s">
        <v>4096</v>
      </c>
      <c r="D2048" s="17" t="s">
        <v>14</v>
      </c>
      <c r="E2048" s="28" t="s">
        <v>4097</v>
      </c>
      <c r="F2048" s="20">
        <v>2664203</v>
      </c>
      <c r="G2048" s="20">
        <v>213136</v>
      </c>
      <c r="H2048" s="20">
        <f t="shared" si="31"/>
        <v>2877339</v>
      </c>
      <c r="I2048" s="2"/>
      <c r="J2048" s="2"/>
      <c r="K2048" s="3"/>
      <c r="L2048" s="2"/>
      <c r="M2048" s="3"/>
      <c r="N2048" s="3"/>
      <c r="O2048" s="3"/>
      <c r="P2048" s="2"/>
      <c r="Q2048" s="2"/>
      <c r="R2048" s="2"/>
      <c r="S2048" s="2"/>
    </row>
    <row r="2049" spans="1:19" s="21" customFormat="1" ht="27" customHeight="1">
      <c r="A2049" s="14">
        <v>2044</v>
      </c>
      <c r="B2049" s="26">
        <v>45548</v>
      </c>
      <c r="C2049" s="27" t="s">
        <v>4098</v>
      </c>
      <c r="D2049" s="17" t="s">
        <v>14</v>
      </c>
      <c r="E2049" s="28" t="s">
        <v>4099</v>
      </c>
      <c r="F2049" s="20">
        <v>1160800</v>
      </c>
      <c r="G2049" s="20">
        <v>92864</v>
      </c>
      <c r="H2049" s="20">
        <f t="shared" si="31"/>
        <v>1253664</v>
      </c>
      <c r="I2049" s="2"/>
      <c r="J2049" s="2"/>
      <c r="K2049" s="3"/>
      <c r="L2049" s="2"/>
      <c r="M2049" s="3"/>
      <c r="N2049" s="3"/>
      <c r="O2049" s="3"/>
      <c r="P2049" s="2"/>
      <c r="Q2049" s="2"/>
      <c r="R2049" s="2"/>
      <c r="S2049" s="2"/>
    </row>
    <row r="2050" spans="1:19" s="21" customFormat="1" ht="27" customHeight="1">
      <c r="A2050" s="14">
        <v>2045</v>
      </c>
      <c r="B2050" s="26">
        <v>45548</v>
      </c>
      <c r="C2050" s="27" t="s">
        <v>4100</v>
      </c>
      <c r="D2050" s="17" t="s">
        <v>14</v>
      </c>
      <c r="E2050" s="28" t="s">
        <v>4101</v>
      </c>
      <c r="F2050" s="20">
        <v>1311478</v>
      </c>
      <c r="G2050" s="20">
        <v>104918</v>
      </c>
      <c r="H2050" s="20">
        <f t="shared" si="31"/>
        <v>1416396</v>
      </c>
      <c r="I2050" s="2"/>
      <c r="J2050" s="2"/>
      <c r="K2050" s="3"/>
      <c r="L2050" s="2"/>
      <c r="M2050" s="3"/>
      <c r="N2050" s="3"/>
      <c r="O2050" s="3"/>
      <c r="P2050" s="2"/>
      <c r="Q2050" s="2"/>
      <c r="R2050" s="2"/>
      <c r="S2050" s="2"/>
    </row>
    <row r="2051" spans="1:19" s="21" customFormat="1" ht="27" customHeight="1">
      <c r="A2051" s="14">
        <v>2046</v>
      </c>
      <c r="B2051" s="26">
        <v>45548</v>
      </c>
      <c r="C2051" s="27" t="s">
        <v>4102</v>
      </c>
      <c r="D2051" s="17" t="s">
        <v>14</v>
      </c>
      <c r="E2051" s="28" t="s">
        <v>4103</v>
      </c>
      <c r="F2051" s="20">
        <v>2013486</v>
      </c>
      <c r="G2051" s="20">
        <v>161079</v>
      </c>
      <c r="H2051" s="20">
        <f t="shared" si="31"/>
        <v>2174565</v>
      </c>
      <c r="I2051" s="2"/>
      <c r="J2051" s="2"/>
      <c r="K2051" s="3"/>
      <c r="L2051" s="2"/>
      <c r="M2051" s="3"/>
      <c r="N2051" s="3"/>
      <c r="O2051" s="3"/>
      <c r="P2051" s="2"/>
      <c r="Q2051" s="2"/>
      <c r="R2051" s="2"/>
      <c r="S2051" s="2"/>
    </row>
    <row r="2052" spans="1:19" s="21" customFormat="1" ht="27" customHeight="1">
      <c r="A2052" s="14">
        <v>2047</v>
      </c>
      <c r="B2052" s="26">
        <v>45548</v>
      </c>
      <c r="C2052" s="27" t="s">
        <v>4104</v>
      </c>
      <c r="D2052" s="17" t="s">
        <v>14</v>
      </c>
      <c r="E2052" s="28" t="s">
        <v>4105</v>
      </c>
      <c r="F2052" s="20">
        <v>5536865</v>
      </c>
      <c r="G2052" s="20">
        <v>442949</v>
      </c>
      <c r="H2052" s="20">
        <f t="shared" ref="H2052:H2115" si="32">F2052+G2052</f>
        <v>5979814</v>
      </c>
      <c r="I2052" s="2"/>
      <c r="J2052" s="2"/>
      <c r="K2052" s="3"/>
      <c r="L2052" s="2"/>
      <c r="M2052" s="3"/>
      <c r="N2052" s="3"/>
      <c r="O2052" s="3"/>
      <c r="P2052" s="2"/>
      <c r="Q2052" s="2"/>
      <c r="R2052" s="2"/>
      <c r="S2052" s="2"/>
    </row>
    <row r="2053" spans="1:19" s="21" customFormat="1" ht="27" customHeight="1">
      <c r="A2053" s="14">
        <v>2048</v>
      </c>
      <c r="B2053" s="15">
        <v>45548</v>
      </c>
      <c r="C2053" s="16" t="s">
        <v>4106</v>
      </c>
      <c r="D2053" s="17" t="s">
        <v>14</v>
      </c>
      <c r="E2053" s="52" t="s">
        <v>4107</v>
      </c>
      <c r="F2053" s="19">
        <v>916863</v>
      </c>
      <c r="G2053" s="19">
        <v>73349</v>
      </c>
      <c r="H2053" s="19">
        <f t="shared" si="32"/>
        <v>990212</v>
      </c>
      <c r="I2053" s="2"/>
      <c r="J2053" s="2"/>
      <c r="K2053" s="3"/>
      <c r="L2053" s="2"/>
      <c r="M2053" s="3"/>
      <c r="N2053" s="3"/>
      <c r="O2053" s="3"/>
      <c r="P2053" s="2"/>
      <c r="Q2053" s="2"/>
      <c r="R2053" s="2"/>
      <c r="S2053" s="2"/>
    </row>
    <row r="2054" spans="1:19" s="21" customFormat="1" ht="27" customHeight="1">
      <c r="A2054" s="14">
        <v>2049</v>
      </c>
      <c r="B2054" s="15">
        <v>45548</v>
      </c>
      <c r="C2054" s="16" t="s">
        <v>4108</v>
      </c>
      <c r="D2054" s="17" t="s">
        <v>14</v>
      </c>
      <c r="E2054" s="52" t="s">
        <v>4109</v>
      </c>
      <c r="F2054" s="19">
        <v>1385346</v>
      </c>
      <c r="G2054" s="19">
        <v>110828</v>
      </c>
      <c r="H2054" s="19">
        <f t="shared" si="32"/>
        <v>1496174</v>
      </c>
      <c r="I2054" s="2"/>
      <c r="J2054" s="2"/>
      <c r="K2054" s="3"/>
      <c r="L2054" s="2"/>
      <c r="M2054" s="3"/>
      <c r="N2054" s="3"/>
      <c r="O2054" s="3"/>
      <c r="P2054" s="2"/>
      <c r="Q2054" s="2"/>
      <c r="R2054" s="2"/>
      <c r="S2054" s="2"/>
    </row>
    <row r="2055" spans="1:19" s="21" customFormat="1" ht="27" customHeight="1">
      <c r="A2055" s="14">
        <v>2050</v>
      </c>
      <c r="B2055" s="15">
        <v>45548</v>
      </c>
      <c r="C2055" s="68" t="s">
        <v>4110</v>
      </c>
      <c r="D2055" s="17" t="s">
        <v>14</v>
      </c>
      <c r="E2055" s="52" t="s">
        <v>4111</v>
      </c>
      <c r="F2055" s="19">
        <v>1076914</v>
      </c>
      <c r="G2055" s="19">
        <v>86153</v>
      </c>
      <c r="H2055" s="19">
        <f t="shared" si="32"/>
        <v>1163067</v>
      </c>
      <c r="I2055" s="2"/>
      <c r="J2055" s="2"/>
      <c r="K2055" s="3"/>
      <c r="L2055" s="2"/>
      <c r="M2055" s="3"/>
      <c r="N2055" s="3"/>
      <c r="O2055" s="3"/>
      <c r="P2055" s="2"/>
      <c r="Q2055" s="2"/>
      <c r="R2055" s="2"/>
      <c r="S2055" s="2"/>
    </row>
    <row r="2056" spans="1:19" s="21" customFormat="1" ht="27" customHeight="1">
      <c r="A2056" s="14">
        <v>2051</v>
      </c>
      <c r="B2056" s="15">
        <v>45548</v>
      </c>
      <c r="C2056" s="68" t="s">
        <v>4112</v>
      </c>
      <c r="D2056" s="17" t="s">
        <v>14</v>
      </c>
      <c r="E2056" s="52" t="s">
        <v>4113</v>
      </c>
      <c r="F2056" s="19">
        <v>1678262</v>
      </c>
      <c r="G2056" s="19">
        <v>134261</v>
      </c>
      <c r="H2056" s="19">
        <f t="shared" si="32"/>
        <v>1812523</v>
      </c>
      <c r="I2056" s="2"/>
      <c r="J2056" s="2"/>
      <c r="K2056" s="3"/>
      <c r="L2056" s="2"/>
      <c r="M2056" s="3"/>
      <c r="N2056" s="3"/>
      <c r="O2056" s="3"/>
      <c r="P2056" s="2"/>
      <c r="Q2056" s="2"/>
      <c r="R2056" s="2"/>
      <c r="S2056" s="2"/>
    </row>
    <row r="2057" spans="1:19" s="21" customFormat="1" ht="27" customHeight="1">
      <c r="A2057" s="14">
        <v>2052</v>
      </c>
      <c r="B2057" s="26">
        <v>45548</v>
      </c>
      <c r="C2057" s="27" t="s">
        <v>4114</v>
      </c>
      <c r="D2057" s="17" t="s">
        <v>14</v>
      </c>
      <c r="E2057" s="28" t="s">
        <v>4115</v>
      </c>
      <c r="F2057" s="20">
        <v>1289600</v>
      </c>
      <c r="G2057" s="20">
        <v>103168</v>
      </c>
      <c r="H2057" s="20">
        <f t="shared" si="32"/>
        <v>1392768</v>
      </c>
      <c r="I2057" s="2"/>
      <c r="J2057" s="2"/>
      <c r="K2057" s="3"/>
      <c r="L2057" s="2"/>
      <c r="M2057" s="3"/>
      <c r="N2057" s="3"/>
      <c r="O2057" s="3"/>
      <c r="P2057" s="2"/>
      <c r="Q2057" s="2"/>
      <c r="R2057" s="2"/>
      <c r="S2057" s="2"/>
    </row>
    <row r="2058" spans="1:19" s="21" customFormat="1" ht="27" customHeight="1">
      <c r="A2058" s="14">
        <v>2053</v>
      </c>
      <c r="B2058" s="26">
        <v>45548</v>
      </c>
      <c r="C2058" s="27" t="s">
        <v>4116</v>
      </c>
      <c r="D2058" s="17" t="s">
        <v>14</v>
      </c>
      <c r="E2058" s="28" t="s">
        <v>4117</v>
      </c>
      <c r="F2058" s="20">
        <v>816894</v>
      </c>
      <c r="G2058" s="20">
        <v>65352</v>
      </c>
      <c r="H2058" s="20">
        <f t="shared" si="32"/>
        <v>882246</v>
      </c>
      <c r="I2058" s="2"/>
      <c r="J2058" s="2"/>
      <c r="K2058" s="3"/>
      <c r="L2058" s="2"/>
      <c r="M2058" s="3"/>
      <c r="N2058" s="3"/>
      <c r="O2058" s="3"/>
      <c r="P2058" s="2"/>
      <c r="Q2058" s="2"/>
      <c r="R2058" s="2"/>
      <c r="S2058" s="2"/>
    </row>
    <row r="2059" spans="1:19" s="21" customFormat="1" ht="27" customHeight="1">
      <c r="A2059" s="14">
        <v>2054</v>
      </c>
      <c r="B2059" s="26">
        <v>45548</v>
      </c>
      <c r="C2059" s="27" t="s">
        <v>4118</v>
      </c>
      <c r="D2059" s="17" t="s">
        <v>14</v>
      </c>
      <c r="E2059" s="28" t="s">
        <v>4119</v>
      </c>
      <c r="F2059" s="20">
        <v>741678</v>
      </c>
      <c r="G2059" s="20">
        <v>59334</v>
      </c>
      <c r="H2059" s="20">
        <f t="shared" si="32"/>
        <v>801012</v>
      </c>
      <c r="I2059" s="2"/>
      <c r="J2059" s="2"/>
      <c r="K2059" s="3"/>
      <c r="L2059" s="2"/>
      <c r="M2059" s="3"/>
      <c r="N2059" s="3"/>
      <c r="O2059" s="3"/>
      <c r="P2059" s="2"/>
      <c r="Q2059" s="2"/>
      <c r="R2059" s="2"/>
      <c r="S2059" s="2"/>
    </row>
    <row r="2060" spans="1:19" s="21" customFormat="1" ht="27" customHeight="1">
      <c r="A2060" s="14">
        <v>2055</v>
      </c>
      <c r="B2060" s="26">
        <v>45548</v>
      </c>
      <c r="C2060" s="27" t="s">
        <v>4120</v>
      </c>
      <c r="D2060" s="17" t="s">
        <v>14</v>
      </c>
      <c r="E2060" s="28" t="s">
        <v>4121</v>
      </c>
      <c r="F2060" s="20">
        <v>2006620</v>
      </c>
      <c r="G2060" s="20">
        <v>160530</v>
      </c>
      <c r="H2060" s="20">
        <f t="shared" si="32"/>
        <v>2167150</v>
      </c>
      <c r="I2060" s="2"/>
      <c r="J2060" s="2"/>
      <c r="K2060" s="3"/>
      <c r="L2060" s="2"/>
      <c r="M2060" s="3"/>
      <c r="N2060" s="3"/>
      <c r="O2060" s="3"/>
      <c r="P2060" s="2"/>
      <c r="Q2060" s="2"/>
      <c r="R2060" s="2"/>
      <c r="S2060" s="2"/>
    </row>
    <row r="2061" spans="1:19" s="21" customFormat="1" ht="27" customHeight="1">
      <c r="A2061" s="14">
        <v>2056</v>
      </c>
      <c r="B2061" s="26">
        <v>45548</v>
      </c>
      <c r="C2061" s="27" t="s">
        <v>4122</v>
      </c>
      <c r="D2061" s="17" t="s">
        <v>14</v>
      </c>
      <c r="E2061" s="28" t="s">
        <v>4123</v>
      </c>
      <c r="F2061" s="20">
        <v>2371642</v>
      </c>
      <c r="G2061" s="20">
        <v>189731</v>
      </c>
      <c r="H2061" s="20">
        <f t="shared" si="32"/>
        <v>2561373</v>
      </c>
      <c r="I2061" s="2"/>
      <c r="J2061" s="2"/>
      <c r="K2061" s="3"/>
      <c r="L2061" s="2"/>
      <c r="M2061" s="3"/>
      <c r="N2061" s="3"/>
      <c r="O2061" s="3"/>
      <c r="P2061" s="2"/>
      <c r="Q2061" s="2"/>
      <c r="R2061" s="2"/>
      <c r="S2061" s="2"/>
    </row>
    <row r="2062" spans="1:19" s="21" customFormat="1" ht="27" customHeight="1">
      <c r="A2062" s="14">
        <v>2057</v>
      </c>
      <c r="B2062" s="26">
        <v>45548</v>
      </c>
      <c r="C2062" s="27" t="s">
        <v>4124</v>
      </c>
      <c r="D2062" s="17" t="s">
        <v>14</v>
      </c>
      <c r="E2062" s="28" t="s">
        <v>4125</v>
      </c>
      <c r="F2062" s="20">
        <v>854559</v>
      </c>
      <c r="G2062" s="20">
        <v>68365</v>
      </c>
      <c r="H2062" s="20">
        <f t="shared" si="32"/>
        <v>922924</v>
      </c>
      <c r="I2062" s="2"/>
      <c r="J2062" s="2"/>
      <c r="K2062" s="3"/>
      <c r="L2062" s="2"/>
      <c r="M2062" s="3"/>
      <c r="N2062" s="3"/>
      <c r="O2062" s="3"/>
      <c r="P2062" s="2"/>
      <c r="Q2062" s="2"/>
      <c r="R2062" s="2"/>
      <c r="S2062" s="2"/>
    </row>
    <row r="2063" spans="1:19" s="21" customFormat="1" ht="27" customHeight="1">
      <c r="A2063" s="14">
        <v>2058</v>
      </c>
      <c r="B2063" s="26">
        <v>45548</v>
      </c>
      <c r="C2063" s="27" t="s">
        <v>4126</v>
      </c>
      <c r="D2063" s="17" t="s">
        <v>14</v>
      </c>
      <c r="E2063" s="28" t="s">
        <v>4127</v>
      </c>
      <c r="F2063" s="20">
        <v>833899</v>
      </c>
      <c r="G2063" s="20">
        <v>66712</v>
      </c>
      <c r="H2063" s="20">
        <f t="shared" si="32"/>
        <v>900611</v>
      </c>
      <c r="I2063" s="2"/>
      <c r="J2063" s="2"/>
      <c r="K2063" s="3"/>
      <c r="L2063" s="2"/>
      <c r="M2063" s="3"/>
      <c r="N2063" s="3"/>
      <c r="O2063" s="3"/>
      <c r="P2063" s="2"/>
      <c r="Q2063" s="2"/>
      <c r="R2063" s="2"/>
      <c r="S2063" s="2"/>
    </row>
    <row r="2064" spans="1:19" s="21" customFormat="1" ht="27" customHeight="1">
      <c r="A2064" s="14">
        <v>2059</v>
      </c>
      <c r="B2064" s="26">
        <v>45548</v>
      </c>
      <c r="C2064" s="27" t="s">
        <v>4128</v>
      </c>
      <c r="D2064" s="17" t="s">
        <v>14</v>
      </c>
      <c r="E2064" s="28" t="s">
        <v>4129</v>
      </c>
      <c r="F2064" s="20">
        <v>1180290</v>
      </c>
      <c r="G2064" s="20">
        <v>94423</v>
      </c>
      <c r="H2064" s="20">
        <f t="shared" si="32"/>
        <v>1274713</v>
      </c>
      <c r="I2064" s="2"/>
      <c r="J2064" s="2"/>
      <c r="K2064" s="3"/>
      <c r="L2064" s="2"/>
      <c r="M2064" s="3"/>
      <c r="N2064" s="3"/>
      <c r="O2064" s="3"/>
      <c r="P2064" s="2"/>
      <c r="Q2064" s="2"/>
      <c r="R2064" s="2"/>
      <c r="S2064" s="2"/>
    </row>
    <row r="2065" spans="1:19" s="21" customFormat="1" ht="27" customHeight="1">
      <c r="A2065" s="14">
        <v>2060</v>
      </c>
      <c r="B2065" s="26">
        <v>45548</v>
      </c>
      <c r="C2065" s="27" t="s">
        <v>4130</v>
      </c>
      <c r="D2065" s="17" t="s">
        <v>14</v>
      </c>
      <c r="E2065" s="28" t="s">
        <v>4131</v>
      </c>
      <c r="F2065" s="20">
        <v>709500</v>
      </c>
      <c r="G2065" s="20">
        <v>56760</v>
      </c>
      <c r="H2065" s="20">
        <f t="shared" si="32"/>
        <v>766260</v>
      </c>
      <c r="I2065" s="2"/>
      <c r="J2065" s="2"/>
      <c r="K2065" s="3"/>
      <c r="L2065" s="2"/>
      <c r="M2065" s="3"/>
      <c r="N2065" s="3"/>
      <c r="O2065" s="3"/>
      <c r="P2065" s="2"/>
      <c r="Q2065" s="2"/>
      <c r="R2065" s="2"/>
      <c r="S2065" s="2"/>
    </row>
    <row r="2066" spans="1:19" s="21" customFormat="1" ht="27" customHeight="1">
      <c r="A2066" s="14">
        <v>2061</v>
      </c>
      <c r="B2066" s="26">
        <v>45548</v>
      </c>
      <c r="C2066" s="27" t="s">
        <v>4132</v>
      </c>
      <c r="D2066" s="17" t="s">
        <v>14</v>
      </c>
      <c r="E2066" s="28" t="s">
        <v>4133</v>
      </c>
      <c r="F2066" s="20">
        <v>922445</v>
      </c>
      <c r="G2066" s="20">
        <v>73796</v>
      </c>
      <c r="H2066" s="20">
        <f t="shared" si="32"/>
        <v>996241</v>
      </c>
      <c r="I2066" s="2"/>
      <c r="J2066" s="2"/>
      <c r="K2066" s="3"/>
      <c r="L2066" s="2"/>
      <c r="M2066" s="3"/>
      <c r="N2066" s="3"/>
      <c r="O2066" s="3"/>
      <c r="P2066" s="2"/>
      <c r="Q2066" s="2"/>
      <c r="R2066" s="2"/>
      <c r="S2066" s="2"/>
    </row>
    <row r="2067" spans="1:19" s="21" customFormat="1" ht="27" customHeight="1">
      <c r="A2067" s="14">
        <v>2062</v>
      </c>
      <c r="B2067" s="26">
        <v>45548</v>
      </c>
      <c r="C2067" s="27" t="s">
        <v>4134</v>
      </c>
      <c r="D2067" s="17" t="s">
        <v>14</v>
      </c>
      <c r="E2067" s="28" t="s">
        <v>4135</v>
      </c>
      <c r="F2067" s="20">
        <v>3217360</v>
      </c>
      <c r="G2067" s="20">
        <v>257389</v>
      </c>
      <c r="H2067" s="20">
        <f t="shared" si="32"/>
        <v>3474749</v>
      </c>
      <c r="I2067" s="2"/>
      <c r="J2067" s="2"/>
      <c r="K2067" s="3"/>
      <c r="L2067" s="2"/>
      <c r="M2067" s="3"/>
      <c r="N2067" s="3"/>
      <c r="O2067" s="3"/>
      <c r="P2067" s="2"/>
      <c r="Q2067" s="2"/>
      <c r="R2067" s="2"/>
      <c r="S2067" s="2"/>
    </row>
    <row r="2068" spans="1:19" s="21" customFormat="1" ht="27" customHeight="1">
      <c r="A2068" s="14">
        <v>2063</v>
      </c>
      <c r="B2068" s="26">
        <v>45548</v>
      </c>
      <c r="C2068" s="27" t="s">
        <v>4136</v>
      </c>
      <c r="D2068" s="17" t="s">
        <v>14</v>
      </c>
      <c r="E2068" s="28" t="s">
        <v>4137</v>
      </c>
      <c r="F2068" s="20">
        <v>433143</v>
      </c>
      <c r="G2068" s="20">
        <v>34651</v>
      </c>
      <c r="H2068" s="20">
        <f t="shared" si="32"/>
        <v>467794</v>
      </c>
      <c r="I2068" s="2"/>
      <c r="J2068" s="2"/>
      <c r="K2068" s="3"/>
      <c r="L2068" s="2"/>
      <c r="M2068" s="3"/>
      <c r="N2068" s="3"/>
      <c r="O2068" s="3"/>
      <c r="P2068" s="2"/>
      <c r="Q2068" s="2"/>
      <c r="R2068" s="2"/>
      <c r="S2068" s="2"/>
    </row>
    <row r="2069" spans="1:19" s="21" customFormat="1" ht="27" customHeight="1">
      <c r="A2069" s="14">
        <v>2064</v>
      </c>
      <c r="B2069" s="26">
        <v>45548</v>
      </c>
      <c r="C2069" s="27" t="s">
        <v>4138</v>
      </c>
      <c r="D2069" s="17" t="s">
        <v>14</v>
      </c>
      <c r="E2069" s="28" t="s">
        <v>4139</v>
      </c>
      <c r="F2069" s="20">
        <v>1095371</v>
      </c>
      <c r="G2069" s="20">
        <v>87630</v>
      </c>
      <c r="H2069" s="20">
        <f t="shared" si="32"/>
        <v>1183001</v>
      </c>
      <c r="I2069" s="2"/>
      <c r="J2069" s="2"/>
      <c r="K2069" s="3"/>
      <c r="L2069" s="2"/>
      <c r="M2069" s="3"/>
      <c r="N2069" s="3"/>
      <c r="O2069" s="3"/>
      <c r="P2069" s="2"/>
      <c r="Q2069" s="2"/>
      <c r="R2069" s="2"/>
      <c r="S2069" s="2"/>
    </row>
    <row r="2070" spans="1:19" s="21" customFormat="1" ht="27" customHeight="1">
      <c r="A2070" s="14">
        <v>2065</v>
      </c>
      <c r="B2070" s="26">
        <v>45548</v>
      </c>
      <c r="C2070" s="27" t="s">
        <v>4140</v>
      </c>
      <c r="D2070" s="17" t="s">
        <v>14</v>
      </c>
      <c r="E2070" s="28" t="s">
        <v>4141</v>
      </c>
      <c r="F2070" s="20">
        <v>1332696</v>
      </c>
      <c r="G2070" s="20">
        <v>106616</v>
      </c>
      <c r="H2070" s="20">
        <f t="shared" si="32"/>
        <v>1439312</v>
      </c>
      <c r="I2070" s="2"/>
      <c r="J2070" s="2"/>
      <c r="K2070" s="3"/>
      <c r="L2070" s="2"/>
      <c r="M2070" s="3"/>
      <c r="N2070" s="3"/>
      <c r="O2070" s="3"/>
      <c r="P2070" s="2"/>
      <c r="Q2070" s="2"/>
      <c r="R2070" s="2"/>
      <c r="S2070" s="2"/>
    </row>
    <row r="2071" spans="1:19" s="21" customFormat="1" ht="27" customHeight="1">
      <c r="A2071" s="14">
        <v>2066</v>
      </c>
      <c r="B2071" s="26">
        <v>45548</v>
      </c>
      <c r="C2071" s="27" t="s">
        <v>4142</v>
      </c>
      <c r="D2071" s="17" t="s">
        <v>14</v>
      </c>
      <c r="E2071" s="28" t="s">
        <v>4143</v>
      </c>
      <c r="F2071" s="20">
        <v>870798</v>
      </c>
      <c r="G2071" s="20">
        <v>69664</v>
      </c>
      <c r="H2071" s="20">
        <f t="shared" si="32"/>
        <v>940462</v>
      </c>
      <c r="I2071" s="2"/>
      <c r="J2071" s="2"/>
      <c r="K2071" s="3"/>
      <c r="L2071" s="2"/>
      <c r="M2071" s="3"/>
      <c r="N2071" s="3"/>
      <c r="O2071" s="3"/>
      <c r="P2071" s="2"/>
      <c r="Q2071" s="2"/>
      <c r="R2071" s="2"/>
      <c r="S2071" s="2"/>
    </row>
    <row r="2072" spans="1:19" s="21" customFormat="1" ht="27" customHeight="1">
      <c r="A2072" s="14">
        <v>2067</v>
      </c>
      <c r="B2072" s="26">
        <v>45548</v>
      </c>
      <c r="C2072" s="27" t="s">
        <v>4144</v>
      </c>
      <c r="D2072" s="17" t="s">
        <v>14</v>
      </c>
      <c r="E2072" s="28" t="s">
        <v>4145</v>
      </c>
      <c r="F2072" s="20">
        <v>938684</v>
      </c>
      <c r="G2072" s="20">
        <v>75095</v>
      </c>
      <c r="H2072" s="20">
        <f t="shared" si="32"/>
        <v>1013779</v>
      </c>
      <c r="I2072" s="2"/>
      <c r="J2072" s="2"/>
      <c r="K2072" s="3"/>
      <c r="L2072" s="2"/>
      <c r="M2072" s="3"/>
      <c r="N2072" s="3"/>
      <c r="O2072" s="3"/>
      <c r="P2072" s="2"/>
      <c r="Q2072" s="2"/>
      <c r="R2072" s="2"/>
      <c r="S2072" s="2"/>
    </row>
    <row r="2073" spans="1:19" s="21" customFormat="1" ht="27" customHeight="1">
      <c r="A2073" s="14">
        <v>2068</v>
      </c>
      <c r="B2073" s="26">
        <v>45548</v>
      </c>
      <c r="C2073" s="27" t="s">
        <v>4146</v>
      </c>
      <c r="D2073" s="17" t="s">
        <v>14</v>
      </c>
      <c r="E2073" s="28" t="s">
        <v>4147</v>
      </c>
      <c r="F2073" s="20">
        <v>750474</v>
      </c>
      <c r="G2073" s="20">
        <v>60038</v>
      </c>
      <c r="H2073" s="20">
        <f t="shared" si="32"/>
        <v>810512</v>
      </c>
      <c r="I2073" s="2"/>
      <c r="J2073" s="2"/>
      <c r="K2073" s="3"/>
      <c r="L2073" s="2"/>
      <c r="M2073" s="3"/>
      <c r="N2073" s="3"/>
      <c r="O2073" s="3"/>
      <c r="P2073" s="2"/>
      <c r="Q2073" s="2"/>
      <c r="R2073" s="2"/>
      <c r="S2073" s="2"/>
    </row>
    <row r="2074" spans="1:19" s="21" customFormat="1" ht="27" customHeight="1">
      <c r="A2074" s="14">
        <v>2069</v>
      </c>
      <c r="B2074" s="26">
        <v>45548</v>
      </c>
      <c r="C2074" s="27" t="s">
        <v>4148</v>
      </c>
      <c r="D2074" s="17" t="s">
        <v>14</v>
      </c>
      <c r="E2074" s="28" t="s">
        <v>4149</v>
      </c>
      <c r="F2074" s="20">
        <v>494452</v>
      </c>
      <c r="G2074" s="20">
        <v>39556</v>
      </c>
      <c r="H2074" s="20">
        <f t="shared" si="32"/>
        <v>534008</v>
      </c>
      <c r="I2074" s="2"/>
      <c r="J2074" s="2"/>
      <c r="K2074" s="3"/>
      <c r="L2074" s="2"/>
      <c r="M2074" s="3"/>
      <c r="N2074" s="3"/>
      <c r="O2074" s="3"/>
      <c r="P2074" s="2"/>
      <c r="Q2074" s="2"/>
      <c r="R2074" s="2"/>
      <c r="S2074" s="2"/>
    </row>
    <row r="2075" spans="1:19" s="21" customFormat="1" ht="27" customHeight="1">
      <c r="A2075" s="14">
        <v>2070</v>
      </c>
      <c r="B2075" s="26">
        <v>45548</v>
      </c>
      <c r="C2075" s="27" t="s">
        <v>4150</v>
      </c>
      <c r="D2075" s="17" t="s">
        <v>14</v>
      </c>
      <c r="E2075" s="28" t="s">
        <v>4151</v>
      </c>
      <c r="F2075" s="20">
        <v>1791188</v>
      </c>
      <c r="G2075" s="20">
        <v>143295</v>
      </c>
      <c r="H2075" s="20">
        <f t="shared" si="32"/>
        <v>1934483</v>
      </c>
      <c r="I2075" s="2"/>
      <c r="J2075" s="2"/>
      <c r="K2075" s="3"/>
      <c r="L2075" s="2"/>
      <c r="M2075" s="3"/>
      <c r="N2075" s="3"/>
      <c r="O2075" s="3"/>
      <c r="P2075" s="2"/>
      <c r="Q2075" s="2"/>
      <c r="R2075" s="2"/>
      <c r="S2075" s="2"/>
    </row>
    <row r="2076" spans="1:19" s="21" customFormat="1" ht="27" customHeight="1">
      <c r="A2076" s="14">
        <v>2071</v>
      </c>
      <c r="B2076" s="26">
        <v>45548</v>
      </c>
      <c r="C2076" s="27" t="s">
        <v>4152</v>
      </c>
      <c r="D2076" s="17" t="s">
        <v>14</v>
      </c>
      <c r="E2076" s="28" t="s">
        <v>4153</v>
      </c>
      <c r="F2076" s="20">
        <v>739817</v>
      </c>
      <c r="G2076" s="20">
        <v>59185</v>
      </c>
      <c r="H2076" s="20">
        <f t="shared" si="32"/>
        <v>799002</v>
      </c>
      <c r="I2076" s="2"/>
      <c r="J2076" s="2"/>
      <c r="K2076" s="3"/>
      <c r="L2076" s="2"/>
      <c r="M2076" s="3"/>
      <c r="N2076" s="3"/>
      <c r="O2076" s="3"/>
      <c r="P2076" s="2"/>
      <c r="Q2076" s="2"/>
      <c r="R2076" s="2"/>
      <c r="S2076" s="2"/>
    </row>
    <row r="2077" spans="1:19" s="21" customFormat="1" ht="27" customHeight="1">
      <c r="A2077" s="14">
        <v>2072</v>
      </c>
      <c r="B2077" s="26">
        <v>45548</v>
      </c>
      <c r="C2077" s="27" t="s">
        <v>4154</v>
      </c>
      <c r="D2077" s="17" t="s">
        <v>14</v>
      </c>
      <c r="E2077" s="28" t="s">
        <v>4155</v>
      </c>
      <c r="F2077" s="20">
        <v>879198</v>
      </c>
      <c r="G2077" s="20">
        <v>70336</v>
      </c>
      <c r="H2077" s="20">
        <f t="shared" si="32"/>
        <v>949534</v>
      </c>
      <c r="I2077" s="2"/>
      <c r="J2077" s="2"/>
      <c r="K2077" s="3"/>
      <c r="L2077" s="2"/>
      <c r="M2077" s="3"/>
      <c r="N2077" s="3"/>
      <c r="O2077" s="3"/>
      <c r="P2077" s="2"/>
      <c r="Q2077" s="2"/>
      <c r="R2077" s="2"/>
      <c r="S2077" s="2"/>
    </row>
    <row r="2078" spans="1:19" s="21" customFormat="1" ht="27" customHeight="1">
      <c r="A2078" s="14">
        <v>2073</v>
      </c>
      <c r="B2078" s="26">
        <v>45548</v>
      </c>
      <c r="C2078" s="27" t="s">
        <v>4156</v>
      </c>
      <c r="D2078" s="17" t="s">
        <v>14</v>
      </c>
      <c r="E2078" s="28" t="s">
        <v>4157</v>
      </c>
      <c r="F2078" s="20">
        <v>628232</v>
      </c>
      <c r="G2078" s="20">
        <v>50259</v>
      </c>
      <c r="H2078" s="20">
        <f t="shared" si="32"/>
        <v>678491</v>
      </c>
      <c r="I2078" s="2"/>
      <c r="J2078" s="2"/>
      <c r="K2078" s="3"/>
      <c r="L2078" s="2"/>
      <c r="M2078" s="3"/>
      <c r="N2078" s="3"/>
      <c r="O2078" s="3"/>
      <c r="P2078" s="2"/>
      <c r="Q2078" s="2"/>
      <c r="R2078" s="2"/>
      <c r="S2078" s="2"/>
    </row>
    <row r="2079" spans="1:19" s="21" customFormat="1" ht="27" customHeight="1">
      <c r="A2079" s="14">
        <v>2074</v>
      </c>
      <c r="B2079" s="26">
        <v>45548</v>
      </c>
      <c r="C2079" s="27" t="s">
        <v>4158</v>
      </c>
      <c r="D2079" s="17" t="s">
        <v>14</v>
      </c>
      <c r="E2079" s="28" t="s">
        <v>4159</v>
      </c>
      <c r="F2079" s="20">
        <v>1517186</v>
      </c>
      <c r="G2079" s="20">
        <v>121375</v>
      </c>
      <c r="H2079" s="20">
        <f t="shared" si="32"/>
        <v>1638561</v>
      </c>
      <c r="I2079" s="2"/>
      <c r="J2079" s="2"/>
      <c r="K2079" s="3"/>
      <c r="L2079" s="2"/>
      <c r="M2079" s="3"/>
      <c r="N2079" s="3"/>
      <c r="O2079" s="3"/>
      <c r="P2079" s="2"/>
      <c r="Q2079" s="2"/>
      <c r="R2079" s="2"/>
      <c r="S2079" s="2"/>
    </row>
    <row r="2080" spans="1:19" s="21" customFormat="1" ht="27" customHeight="1">
      <c r="A2080" s="14">
        <v>2075</v>
      </c>
      <c r="B2080" s="26">
        <v>45548</v>
      </c>
      <c r="C2080" s="27" t="s">
        <v>4160</v>
      </c>
      <c r="D2080" s="17" t="s">
        <v>14</v>
      </c>
      <c r="E2080" s="28" t="s">
        <v>4161</v>
      </c>
      <c r="F2080" s="20">
        <v>958286</v>
      </c>
      <c r="G2080" s="20">
        <v>76663</v>
      </c>
      <c r="H2080" s="20">
        <f t="shared" si="32"/>
        <v>1034949</v>
      </c>
      <c r="I2080" s="2"/>
      <c r="J2080" s="2"/>
      <c r="K2080" s="3"/>
      <c r="L2080" s="2"/>
      <c r="M2080" s="3"/>
      <c r="N2080" s="3"/>
      <c r="O2080" s="3"/>
      <c r="P2080" s="2"/>
      <c r="Q2080" s="2"/>
      <c r="R2080" s="2"/>
      <c r="S2080" s="2"/>
    </row>
    <row r="2081" spans="1:19" s="21" customFormat="1" ht="27" customHeight="1">
      <c r="A2081" s="14">
        <v>2076</v>
      </c>
      <c r="B2081" s="26">
        <v>45548</v>
      </c>
      <c r="C2081" s="27" t="s">
        <v>4162</v>
      </c>
      <c r="D2081" s="17" t="s">
        <v>14</v>
      </c>
      <c r="E2081" s="28" t="s">
        <v>4163</v>
      </c>
      <c r="F2081" s="20">
        <v>138000</v>
      </c>
      <c r="G2081" s="20">
        <v>11040</v>
      </c>
      <c r="H2081" s="20">
        <f t="shared" si="32"/>
        <v>149040</v>
      </c>
      <c r="I2081" s="2"/>
      <c r="J2081" s="2"/>
      <c r="K2081" s="3"/>
      <c r="L2081" s="2"/>
      <c r="M2081" s="3"/>
      <c r="N2081" s="3"/>
      <c r="O2081" s="3"/>
      <c r="P2081" s="2"/>
      <c r="Q2081" s="2"/>
      <c r="R2081" s="2"/>
      <c r="S2081" s="2"/>
    </row>
    <row r="2082" spans="1:19" s="21" customFormat="1" ht="27" customHeight="1">
      <c r="A2082" s="14">
        <v>2077</v>
      </c>
      <c r="B2082" s="26">
        <v>45548</v>
      </c>
      <c r="C2082" s="27" t="s">
        <v>4164</v>
      </c>
      <c r="D2082" s="17" t="s">
        <v>14</v>
      </c>
      <c r="E2082" s="28" t="s">
        <v>4165</v>
      </c>
      <c r="F2082" s="20">
        <v>445500</v>
      </c>
      <c r="G2082" s="20">
        <v>35640</v>
      </c>
      <c r="H2082" s="20">
        <f t="shared" si="32"/>
        <v>481140</v>
      </c>
      <c r="I2082" s="2"/>
      <c r="J2082" s="2"/>
      <c r="K2082" s="3"/>
      <c r="L2082" s="2"/>
      <c r="M2082" s="3"/>
      <c r="N2082" s="3"/>
      <c r="O2082" s="3"/>
      <c r="P2082" s="2"/>
      <c r="Q2082" s="2"/>
      <c r="R2082" s="2"/>
      <c r="S2082" s="2"/>
    </row>
    <row r="2083" spans="1:19" s="21" customFormat="1" ht="27" customHeight="1">
      <c r="A2083" s="14">
        <v>2078</v>
      </c>
      <c r="B2083" s="26">
        <v>45548</v>
      </c>
      <c r="C2083" s="27" t="s">
        <v>4166</v>
      </c>
      <c r="D2083" s="17" t="s">
        <v>14</v>
      </c>
      <c r="E2083" s="28" t="s">
        <v>4167</v>
      </c>
      <c r="F2083" s="20">
        <v>1511716</v>
      </c>
      <c r="G2083" s="20">
        <v>120937</v>
      </c>
      <c r="H2083" s="20">
        <f t="shared" si="32"/>
        <v>1632653</v>
      </c>
      <c r="I2083" s="2"/>
      <c r="J2083" s="2"/>
      <c r="K2083" s="3"/>
      <c r="L2083" s="2"/>
      <c r="M2083" s="3"/>
      <c r="N2083" s="3"/>
      <c r="O2083" s="3"/>
      <c r="P2083" s="2"/>
      <c r="Q2083" s="2"/>
      <c r="R2083" s="2"/>
      <c r="S2083" s="2"/>
    </row>
    <row r="2084" spans="1:19" s="21" customFormat="1" ht="27" customHeight="1">
      <c r="A2084" s="14">
        <v>2079</v>
      </c>
      <c r="B2084" s="26">
        <v>45548</v>
      </c>
      <c r="C2084" s="27" t="s">
        <v>4168</v>
      </c>
      <c r="D2084" s="17" t="s">
        <v>14</v>
      </c>
      <c r="E2084" s="28" t="s">
        <v>4169</v>
      </c>
      <c r="F2084" s="20">
        <v>894690</v>
      </c>
      <c r="G2084" s="20">
        <v>71575</v>
      </c>
      <c r="H2084" s="20">
        <f t="shared" si="32"/>
        <v>966265</v>
      </c>
      <c r="I2084" s="2"/>
      <c r="J2084" s="2"/>
      <c r="K2084" s="3"/>
      <c r="L2084" s="2"/>
      <c r="M2084" s="3"/>
      <c r="N2084" s="3"/>
      <c r="O2084" s="3"/>
      <c r="P2084" s="2"/>
      <c r="Q2084" s="2"/>
      <c r="R2084" s="2"/>
      <c r="S2084" s="2"/>
    </row>
    <row r="2085" spans="1:19" s="21" customFormat="1" ht="27" customHeight="1">
      <c r="A2085" s="14">
        <v>2080</v>
      </c>
      <c r="B2085" s="26">
        <v>45548</v>
      </c>
      <c r="C2085" s="27" t="s">
        <v>4170</v>
      </c>
      <c r="D2085" s="17" t="s">
        <v>14</v>
      </c>
      <c r="E2085" s="28" t="s">
        <v>4171</v>
      </c>
      <c r="F2085" s="20">
        <v>1665870</v>
      </c>
      <c r="G2085" s="20">
        <v>133270</v>
      </c>
      <c r="H2085" s="20">
        <f t="shared" si="32"/>
        <v>1799140</v>
      </c>
      <c r="I2085" s="2"/>
      <c r="J2085" s="2"/>
      <c r="K2085" s="3"/>
      <c r="L2085" s="2"/>
      <c r="M2085" s="3"/>
      <c r="N2085" s="3"/>
      <c r="O2085" s="3"/>
      <c r="P2085" s="2"/>
      <c r="Q2085" s="2"/>
      <c r="R2085" s="2"/>
      <c r="S2085" s="2"/>
    </row>
    <row r="2086" spans="1:19" s="21" customFormat="1" ht="27" customHeight="1">
      <c r="A2086" s="14">
        <v>2081</v>
      </c>
      <c r="B2086" s="26">
        <v>45548</v>
      </c>
      <c r="C2086" s="27" t="s">
        <v>4172</v>
      </c>
      <c r="D2086" s="17" t="s">
        <v>14</v>
      </c>
      <c r="E2086" s="28" t="s">
        <v>4173</v>
      </c>
      <c r="F2086" s="20">
        <v>1110580</v>
      </c>
      <c r="G2086" s="20">
        <v>88846</v>
      </c>
      <c r="H2086" s="20">
        <f t="shared" si="32"/>
        <v>1199426</v>
      </c>
      <c r="I2086" s="2"/>
      <c r="J2086" s="2"/>
      <c r="K2086" s="3"/>
      <c r="L2086" s="2"/>
      <c r="M2086" s="3"/>
      <c r="N2086" s="3"/>
      <c r="O2086" s="3"/>
      <c r="P2086" s="2"/>
      <c r="Q2086" s="2"/>
      <c r="R2086" s="2"/>
      <c r="S2086" s="2"/>
    </row>
    <row r="2087" spans="1:19" s="21" customFormat="1" ht="27" customHeight="1">
      <c r="A2087" s="14">
        <v>2082</v>
      </c>
      <c r="B2087" s="26">
        <v>45548</v>
      </c>
      <c r="C2087" s="27" t="s">
        <v>4174</v>
      </c>
      <c r="D2087" s="17" t="s">
        <v>14</v>
      </c>
      <c r="E2087" s="28" t="s">
        <v>4175</v>
      </c>
      <c r="F2087" s="20">
        <v>589271</v>
      </c>
      <c r="G2087" s="20">
        <v>47142</v>
      </c>
      <c r="H2087" s="20">
        <f t="shared" si="32"/>
        <v>636413</v>
      </c>
      <c r="I2087" s="2"/>
      <c r="J2087" s="2"/>
      <c r="K2087" s="3"/>
      <c r="L2087" s="2"/>
      <c r="M2087" s="3"/>
      <c r="N2087" s="3"/>
      <c r="O2087" s="3"/>
      <c r="P2087" s="2"/>
      <c r="Q2087" s="2"/>
      <c r="R2087" s="2"/>
      <c r="S2087" s="2"/>
    </row>
    <row r="2088" spans="1:19" s="21" customFormat="1" ht="27" customHeight="1">
      <c r="A2088" s="14">
        <v>2083</v>
      </c>
      <c r="B2088" s="26">
        <v>45548</v>
      </c>
      <c r="C2088" s="27" t="s">
        <v>4176</v>
      </c>
      <c r="D2088" s="17" t="s">
        <v>14</v>
      </c>
      <c r="E2088" s="28" t="s">
        <v>4177</v>
      </c>
      <c r="F2088" s="20">
        <v>700329</v>
      </c>
      <c r="G2088" s="20">
        <v>56026</v>
      </c>
      <c r="H2088" s="20">
        <f t="shared" si="32"/>
        <v>756355</v>
      </c>
      <c r="I2088" s="2"/>
      <c r="J2088" s="2"/>
      <c r="K2088" s="3"/>
      <c r="L2088" s="2"/>
      <c r="M2088" s="3"/>
      <c r="N2088" s="3"/>
      <c r="O2088" s="3"/>
      <c r="P2088" s="2"/>
      <c r="Q2088" s="2"/>
      <c r="R2088" s="2"/>
      <c r="S2088" s="2"/>
    </row>
    <row r="2089" spans="1:19" s="21" customFormat="1" ht="27" customHeight="1">
      <c r="A2089" s="14">
        <v>2084</v>
      </c>
      <c r="B2089" s="26">
        <v>45548</v>
      </c>
      <c r="C2089" s="27" t="s">
        <v>4178</v>
      </c>
      <c r="D2089" s="17" t="s">
        <v>14</v>
      </c>
      <c r="E2089" s="28" t="s">
        <v>4179</v>
      </c>
      <c r="F2089" s="20">
        <v>1848985</v>
      </c>
      <c r="G2089" s="20">
        <v>147919</v>
      </c>
      <c r="H2089" s="20">
        <f t="shared" si="32"/>
        <v>1996904</v>
      </c>
      <c r="I2089" s="2"/>
      <c r="J2089" s="2"/>
      <c r="K2089" s="3"/>
      <c r="L2089" s="2"/>
      <c r="M2089" s="3"/>
      <c r="N2089" s="3"/>
      <c r="O2089" s="3"/>
      <c r="P2089" s="2"/>
      <c r="Q2089" s="2"/>
      <c r="R2089" s="2"/>
      <c r="S2089" s="2"/>
    </row>
    <row r="2090" spans="1:19" s="21" customFormat="1" ht="27" customHeight="1">
      <c r="A2090" s="14">
        <v>2085</v>
      </c>
      <c r="B2090" s="26">
        <v>45548</v>
      </c>
      <c r="C2090" s="27" t="s">
        <v>4180</v>
      </c>
      <c r="D2090" s="17" t="s">
        <v>14</v>
      </c>
      <c r="E2090" s="28" t="s">
        <v>4181</v>
      </c>
      <c r="F2090" s="20">
        <v>1445220</v>
      </c>
      <c r="G2090" s="20">
        <v>115618</v>
      </c>
      <c r="H2090" s="20">
        <f t="shared" si="32"/>
        <v>1560838</v>
      </c>
      <c r="I2090" s="2"/>
      <c r="J2090" s="2"/>
      <c r="K2090" s="3"/>
      <c r="L2090" s="2"/>
      <c r="M2090" s="3"/>
      <c r="N2090" s="3"/>
      <c r="O2090" s="3"/>
      <c r="P2090" s="2"/>
      <c r="Q2090" s="2"/>
      <c r="R2090" s="2"/>
      <c r="S2090" s="2"/>
    </row>
    <row r="2091" spans="1:19" s="21" customFormat="1" ht="27" customHeight="1">
      <c r="A2091" s="14">
        <v>2086</v>
      </c>
      <c r="B2091" s="26">
        <v>45548</v>
      </c>
      <c r="C2091" s="27" t="s">
        <v>4182</v>
      </c>
      <c r="D2091" s="17" t="s">
        <v>14</v>
      </c>
      <c r="E2091" s="28" t="s">
        <v>4183</v>
      </c>
      <c r="F2091" s="20">
        <v>1869465</v>
      </c>
      <c r="G2091" s="20">
        <v>149557</v>
      </c>
      <c r="H2091" s="20">
        <f t="shared" si="32"/>
        <v>2019022</v>
      </c>
      <c r="I2091" s="2"/>
      <c r="J2091" s="2"/>
      <c r="K2091" s="3"/>
      <c r="L2091" s="2"/>
      <c r="M2091" s="3"/>
      <c r="N2091" s="3"/>
      <c r="O2091" s="3"/>
      <c r="P2091" s="2"/>
      <c r="Q2091" s="2"/>
      <c r="R2091" s="2"/>
      <c r="S2091" s="2"/>
    </row>
    <row r="2092" spans="1:19" s="21" customFormat="1" ht="27" customHeight="1">
      <c r="A2092" s="14">
        <v>2087</v>
      </c>
      <c r="B2092" s="26">
        <v>45548</v>
      </c>
      <c r="C2092" s="27" t="s">
        <v>4184</v>
      </c>
      <c r="D2092" s="17" t="s">
        <v>14</v>
      </c>
      <c r="E2092" s="28" t="s">
        <v>4185</v>
      </c>
      <c r="F2092" s="20">
        <v>3901660</v>
      </c>
      <c r="G2092" s="20">
        <v>312133</v>
      </c>
      <c r="H2092" s="20">
        <f t="shared" si="32"/>
        <v>4213793</v>
      </c>
      <c r="I2092" s="2"/>
      <c r="J2092" s="2"/>
      <c r="K2092" s="3"/>
      <c r="L2092" s="2"/>
      <c r="M2092" s="3"/>
      <c r="N2092" s="3"/>
      <c r="O2092" s="3"/>
      <c r="P2092" s="2"/>
      <c r="Q2092" s="2"/>
      <c r="R2092" s="2"/>
      <c r="S2092" s="2"/>
    </row>
    <row r="2093" spans="1:19" s="21" customFormat="1" ht="27" customHeight="1">
      <c r="A2093" s="14">
        <v>2088</v>
      </c>
      <c r="B2093" s="26">
        <v>45548</v>
      </c>
      <c r="C2093" s="27" t="s">
        <v>4186</v>
      </c>
      <c r="D2093" s="17" t="s">
        <v>14</v>
      </c>
      <c r="E2093" s="28" t="s">
        <v>4187</v>
      </c>
      <c r="F2093" s="20">
        <v>3689780</v>
      </c>
      <c r="G2093" s="20">
        <v>295182</v>
      </c>
      <c r="H2093" s="20">
        <f t="shared" si="32"/>
        <v>3984962</v>
      </c>
      <c r="I2093" s="2"/>
      <c r="J2093" s="2"/>
      <c r="K2093" s="3"/>
      <c r="L2093" s="2"/>
      <c r="M2093" s="3"/>
      <c r="N2093" s="3"/>
      <c r="O2093" s="3"/>
      <c r="P2093" s="2"/>
      <c r="Q2093" s="2"/>
      <c r="R2093" s="2"/>
      <c r="S2093" s="2"/>
    </row>
    <row r="2094" spans="1:19" s="21" customFormat="1" ht="27" customHeight="1">
      <c r="A2094" s="14">
        <v>2089</v>
      </c>
      <c r="B2094" s="26">
        <v>45548</v>
      </c>
      <c r="C2094" s="27" t="s">
        <v>4188</v>
      </c>
      <c r="D2094" s="17" t="s">
        <v>14</v>
      </c>
      <c r="E2094" s="28" t="s">
        <v>4189</v>
      </c>
      <c r="F2094" s="20">
        <v>3062496</v>
      </c>
      <c r="G2094" s="20">
        <v>245000</v>
      </c>
      <c r="H2094" s="20">
        <f t="shared" si="32"/>
        <v>3307496</v>
      </c>
      <c r="I2094" s="2"/>
      <c r="J2094" s="2"/>
      <c r="K2094" s="3"/>
      <c r="L2094" s="2"/>
      <c r="M2094" s="3"/>
      <c r="N2094" s="3"/>
      <c r="O2094" s="3"/>
      <c r="P2094" s="2"/>
      <c r="Q2094" s="2"/>
      <c r="R2094" s="2"/>
      <c r="S2094" s="2"/>
    </row>
    <row r="2095" spans="1:19" s="21" customFormat="1" ht="27" customHeight="1">
      <c r="A2095" s="14">
        <v>2090</v>
      </c>
      <c r="B2095" s="26">
        <v>45548</v>
      </c>
      <c r="C2095" s="27" t="s">
        <v>4190</v>
      </c>
      <c r="D2095" s="17" t="s">
        <v>14</v>
      </c>
      <c r="E2095" s="28" t="s">
        <v>4191</v>
      </c>
      <c r="F2095" s="20">
        <v>440586</v>
      </c>
      <c r="G2095" s="20">
        <v>35247</v>
      </c>
      <c r="H2095" s="20">
        <f t="shared" si="32"/>
        <v>475833</v>
      </c>
      <c r="I2095" s="2"/>
      <c r="J2095" s="2"/>
      <c r="K2095" s="3"/>
      <c r="L2095" s="2"/>
      <c r="M2095" s="3"/>
      <c r="N2095" s="3"/>
      <c r="O2095" s="3"/>
      <c r="P2095" s="2"/>
      <c r="Q2095" s="2"/>
      <c r="R2095" s="2"/>
      <c r="S2095" s="2"/>
    </row>
    <row r="2096" spans="1:19" s="21" customFormat="1" ht="27" customHeight="1">
      <c r="A2096" s="14">
        <v>2091</v>
      </c>
      <c r="B2096" s="26">
        <v>45548</v>
      </c>
      <c r="C2096" s="27" t="s">
        <v>4192</v>
      </c>
      <c r="D2096" s="17" t="s">
        <v>14</v>
      </c>
      <c r="E2096" s="28" t="s">
        <v>4193</v>
      </c>
      <c r="F2096" s="20">
        <v>2313080</v>
      </c>
      <c r="G2096" s="20">
        <v>185046</v>
      </c>
      <c r="H2096" s="20">
        <f t="shared" si="32"/>
        <v>2498126</v>
      </c>
      <c r="I2096" s="2"/>
      <c r="J2096" s="2"/>
      <c r="K2096" s="3"/>
      <c r="L2096" s="2"/>
      <c r="M2096" s="3"/>
      <c r="N2096" s="3"/>
      <c r="O2096" s="3"/>
      <c r="P2096" s="2"/>
      <c r="Q2096" s="2"/>
      <c r="R2096" s="2"/>
      <c r="S2096" s="2"/>
    </row>
    <row r="2097" spans="1:19" s="21" customFormat="1" ht="27" customHeight="1">
      <c r="A2097" s="14">
        <v>2092</v>
      </c>
      <c r="B2097" s="26">
        <v>45548</v>
      </c>
      <c r="C2097" s="27" t="s">
        <v>4194</v>
      </c>
      <c r="D2097" s="17" t="s">
        <v>14</v>
      </c>
      <c r="E2097" s="28" t="s">
        <v>4195</v>
      </c>
      <c r="F2097" s="20">
        <v>555290</v>
      </c>
      <c r="G2097" s="20">
        <v>44423</v>
      </c>
      <c r="H2097" s="20">
        <f t="shared" si="32"/>
        <v>599713</v>
      </c>
      <c r="I2097" s="2"/>
      <c r="J2097" s="2"/>
      <c r="K2097" s="3"/>
      <c r="L2097" s="2"/>
      <c r="M2097" s="3"/>
      <c r="N2097" s="3"/>
      <c r="O2097" s="3"/>
      <c r="P2097" s="2"/>
      <c r="Q2097" s="2"/>
      <c r="R2097" s="2"/>
      <c r="S2097" s="2"/>
    </row>
    <row r="2098" spans="1:19" s="21" customFormat="1" ht="27" customHeight="1">
      <c r="A2098" s="14">
        <v>2093</v>
      </c>
      <c r="B2098" s="26">
        <v>45548</v>
      </c>
      <c r="C2098" s="27" t="s">
        <v>4196</v>
      </c>
      <c r="D2098" s="17" t="s">
        <v>14</v>
      </c>
      <c r="E2098" s="28" t="s">
        <v>4197</v>
      </c>
      <c r="F2098" s="20">
        <v>3959155</v>
      </c>
      <c r="G2098" s="20">
        <v>316732</v>
      </c>
      <c r="H2098" s="20">
        <f t="shared" si="32"/>
        <v>4275887</v>
      </c>
      <c r="I2098" s="2"/>
      <c r="J2098" s="2"/>
      <c r="K2098" s="3"/>
      <c r="L2098" s="2"/>
      <c r="M2098" s="3"/>
      <c r="N2098" s="3"/>
      <c r="O2098" s="3"/>
      <c r="P2098" s="2"/>
      <c r="Q2098" s="2"/>
      <c r="R2098" s="2"/>
      <c r="S2098" s="2"/>
    </row>
    <row r="2099" spans="1:19" s="21" customFormat="1" ht="27" customHeight="1">
      <c r="A2099" s="14">
        <v>2094</v>
      </c>
      <c r="B2099" s="26">
        <v>45548</v>
      </c>
      <c r="C2099" s="27" t="s">
        <v>4198</v>
      </c>
      <c r="D2099" s="17" t="s">
        <v>14</v>
      </c>
      <c r="E2099" s="28" t="s">
        <v>4199</v>
      </c>
      <c r="F2099" s="20">
        <v>1106445</v>
      </c>
      <c r="G2099" s="20">
        <v>88516</v>
      </c>
      <c r="H2099" s="20">
        <f t="shared" si="32"/>
        <v>1194961</v>
      </c>
      <c r="I2099" s="2"/>
      <c r="J2099" s="2"/>
      <c r="K2099" s="3"/>
      <c r="L2099" s="2"/>
      <c r="M2099" s="3"/>
      <c r="N2099" s="3"/>
      <c r="O2099" s="3"/>
      <c r="P2099" s="2"/>
      <c r="Q2099" s="2"/>
      <c r="R2099" s="2"/>
      <c r="S2099" s="2"/>
    </row>
    <row r="2100" spans="1:19" s="21" customFormat="1" ht="27" customHeight="1">
      <c r="A2100" s="14">
        <v>2095</v>
      </c>
      <c r="B2100" s="26">
        <v>45548</v>
      </c>
      <c r="C2100" s="27" t="s">
        <v>4200</v>
      </c>
      <c r="D2100" s="17" t="s">
        <v>14</v>
      </c>
      <c r="E2100" s="28" t="s">
        <v>4201</v>
      </c>
      <c r="F2100" s="20">
        <v>2296140</v>
      </c>
      <c r="G2100" s="20">
        <v>183691</v>
      </c>
      <c r="H2100" s="20">
        <f t="shared" si="32"/>
        <v>2479831</v>
      </c>
      <c r="I2100" s="2"/>
      <c r="J2100" s="2"/>
      <c r="K2100" s="3"/>
      <c r="L2100" s="2"/>
      <c r="M2100" s="3"/>
      <c r="N2100" s="3"/>
      <c r="O2100" s="3"/>
      <c r="P2100" s="2"/>
      <c r="Q2100" s="2"/>
      <c r="R2100" s="2"/>
      <c r="S2100" s="2"/>
    </row>
    <row r="2101" spans="1:19" s="21" customFormat="1" ht="27" customHeight="1">
      <c r="A2101" s="14">
        <v>2096</v>
      </c>
      <c r="B2101" s="26">
        <v>45548</v>
      </c>
      <c r="C2101" s="27" t="s">
        <v>4202</v>
      </c>
      <c r="D2101" s="17" t="s">
        <v>14</v>
      </c>
      <c r="E2101" s="28" t="s">
        <v>4203</v>
      </c>
      <c r="F2101" s="20">
        <v>891000</v>
      </c>
      <c r="G2101" s="20">
        <v>71280</v>
      </c>
      <c r="H2101" s="20">
        <f t="shared" si="32"/>
        <v>962280</v>
      </c>
      <c r="I2101" s="2"/>
      <c r="J2101" s="2"/>
      <c r="K2101" s="3"/>
      <c r="L2101" s="2"/>
      <c r="M2101" s="3"/>
      <c r="N2101" s="3"/>
      <c r="O2101" s="3"/>
      <c r="P2101" s="2"/>
      <c r="Q2101" s="2"/>
      <c r="R2101" s="2"/>
      <c r="S2101" s="2"/>
    </row>
    <row r="2102" spans="1:19" s="21" customFormat="1" ht="27" customHeight="1">
      <c r="A2102" s="14">
        <v>2097</v>
      </c>
      <c r="B2102" s="26">
        <v>45548</v>
      </c>
      <c r="C2102" s="27" t="s">
        <v>4204</v>
      </c>
      <c r="D2102" s="17" t="s">
        <v>14</v>
      </c>
      <c r="E2102" s="28" t="s">
        <v>4205</v>
      </c>
      <c r="F2102" s="20">
        <v>2023910</v>
      </c>
      <c r="G2102" s="20">
        <v>161913</v>
      </c>
      <c r="H2102" s="20">
        <f t="shared" si="32"/>
        <v>2185823</v>
      </c>
      <c r="I2102" s="2"/>
      <c r="J2102" s="2"/>
      <c r="K2102" s="3"/>
      <c r="L2102" s="2"/>
      <c r="M2102" s="3"/>
      <c r="N2102" s="3"/>
      <c r="O2102" s="3"/>
      <c r="P2102" s="2"/>
      <c r="Q2102" s="2"/>
      <c r="R2102" s="2"/>
      <c r="S2102" s="2"/>
    </row>
    <row r="2103" spans="1:19" s="21" customFormat="1" ht="27" customHeight="1">
      <c r="A2103" s="14">
        <v>2098</v>
      </c>
      <c r="B2103" s="26">
        <v>45548</v>
      </c>
      <c r="C2103" s="27" t="s">
        <v>4206</v>
      </c>
      <c r="D2103" s="17" t="s">
        <v>14</v>
      </c>
      <c r="E2103" s="28" t="s">
        <v>4207</v>
      </c>
      <c r="F2103" s="20">
        <v>1665870</v>
      </c>
      <c r="G2103" s="20">
        <v>133270</v>
      </c>
      <c r="H2103" s="20">
        <f t="shared" si="32"/>
        <v>1799140</v>
      </c>
      <c r="I2103" s="2"/>
      <c r="J2103" s="2"/>
      <c r="K2103" s="3"/>
      <c r="L2103" s="2"/>
      <c r="M2103" s="3"/>
      <c r="N2103" s="3"/>
      <c r="O2103" s="3"/>
      <c r="P2103" s="2"/>
      <c r="Q2103" s="2"/>
      <c r="R2103" s="2"/>
      <c r="S2103" s="2"/>
    </row>
    <row r="2104" spans="1:19" s="21" customFormat="1" ht="27" customHeight="1">
      <c r="A2104" s="14">
        <v>2099</v>
      </c>
      <c r="B2104" s="26">
        <v>45548</v>
      </c>
      <c r="C2104" s="27" t="s">
        <v>4208</v>
      </c>
      <c r="D2104" s="17" t="s">
        <v>14</v>
      </c>
      <c r="E2104" s="28" t="s">
        <v>4209</v>
      </c>
      <c r="F2104" s="20">
        <v>1110580</v>
      </c>
      <c r="G2104" s="20">
        <v>88846</v>
      </c>
      <c r="H2104" s="20">
        <f t="shared" si="32"/>
        <v>1199426</v>
      </c>
      <c r="I2104" s="2"/>
      <c r="J2104" s="2"/>
      <c r="K2104" s="3"/>
      <c r="L2104" s="2"/>
      <c r="M2104" s="3"/>
      <c r="N2104" s="3"/>
      <c r="O2104" s="3"/>
      <c r="P2104" s="2"/>
      <c r="Q2104" s="2"/>
      <c r="R2104" s="2"/>
      <c r="S2104" s="2"/>
    </row>
    <row r="2105" spans="1:19" s="21" customFormat="1" ht="27" customHeight="1">
      <c r="A2105" s="14">
        <v>2100</v>
      </c>
      <c r="B2105" s="26">
        <v>45548</v>
      </c>
      <c r="C2105" s="27" t="s">
        <v>4210</v>
      </c>
      <c r="D2105" s="17" t="s">
        <v>14</v>
      </c>
      <c r="E2105" s="28" t="s">
        <v>4211</v>
      </c>
      <c r="F2105" s="20">
        <v>2233800</v>
      </c>
      <c r="G2105" s="20">
        <v>178704</v>
      </c>
      <c r="H2105" s="20">
        <f t="shared" si="32"/>
        <v>2412504</v>
      </c>
      <c r="I2105" s="2"/>
      <c r="J2105" s="2"/>
      <c r="K2105" s="3"/>
      <c r="L2105" s="2"/>
      <c r="M2105" s="3"/>
      <c r="N2105" s="3"/>
      <c r="O2105" s="3"/>
      <c r="P2105" s="2"/>
      <c r="Q2105" s="2"/>
      <c r="R2105" s="2"/>
      <c r="S2105" s="2"/>
    </row>
    <row r="2106" spans="1:19" s="21" customFormat="1" ht="27" customHeight="1">
      <c r="A2106" s="14">
        <v>2101</v>
      </c>
      <c r="B2106" s="26">
        <v>45548</v>
      </c>
      <c r="C2106" s="27" t="s">
        <v>4212</v>
      </c>
      <c r="D2106" s="17" t="s">
        <v>14</v>
      </c>
      <c r="E2106" s="28" t="s">
        <v>4213</v>
      </c>
      <c r="F2106" s="20">
        <v>2145855</v>
      </c>
      <c r="G2106" s="20">
        <v>171668</v>
      </c>
      <c r="H2106" s="20">
        <f t="shared" si="32"/>
        <v>2317523</v>
      </c>
      <c r="I2106" s="2"/>
      <c r="J2106" s="2"/>
      <c r="K2106" s="3"/>
      <c r="L2106" s="2"/>
      <c r="M2106" s="3"/>
      <c r="N2106" s="3"/>
      <c r="O2106" s="3"/>
      <c r="P2106" s="2"/>
      <c r="Q2106" s="2"/>
      <c r="R2106" s="2"/>
      <c r="S2106" s="2"/>
    </row>
    <row r="2107" spans="1:19" s="21" customFormat="1" ht="27" customHeight="1">
      <c r="A2107" s="14">
        <v>2102</v>
      </c>
      <c r="B2107" s="26">
        <v>45548</v>
      </c>
      <c r="C2107" s="27" t="s">
        <v>4214</v>
      </c>
      <c r="D2107" s="17" t="s">
        <v>14</v>
      </c>
      <c r="E2107" s="28" t="s">
        <v>4215</v>
      </c>
      <c r="F2107" s="20">
        <v>4170690</v>
      </c>
      <c r="G2107" s="20">
        <v>333655</v>
      </c>
      <c r="H2107" s="20">
        <f t="shared" si="32"/>
        <v>4504345</v>
      </c>
      <c r="I2107" s="2"/>
      <c r="J2107" s="2"/>
      <c r="K2107" s="3"/>
      <c r="L2107" s="2"/>
      <c r="M2107" s="3"/>
      <c r="N2107" s="3"/>
      <c r="O2107" s="3"/>
      <c r="P2107" s="2"/>
      <c r="Q2107" s="2"/>
      <c r="R2107" s="2"/>
      <c r="S2107" s="2"/>
    </row>
    <row r="2108" spans="1:19" s="21" customFormat="1" ht="27" customHeight="1">
      <c r="A2108" s="14">
        <v>2103</v>
      </c>
      <c r="B2108" s="26">
        <v>45548</v>
      </c>
      <c r="C2108" s="27" t="s">
        <v>4216</v>
      </c>
      <c r="D2108" s="17" t="s">
        <v>14</v>
      </c>
      <c r="E2108" s="28" t="s">
        <v>4217</v>
      </c>
      <c r="F2108" s="20">
        <v>1113750</v>
      </c>
      <c r="G2108" s="20">
        <v>89100</v>
      </c>
      <c r="H2108" s="20">
        <f t="shared" si="32"/>
        <v>1202850</v>
      </c>
      <c r="I2108" s="2"/>
      <c r="J2108" s="2"/>
      <c r="K2108" s="3"/>
      <c r="L2108" s="2"/>
      <c r="M2108" s="3"/>
      <c r="N2108" s="3"/>
      <c r="O2108" s="3"/>
      <c r="P2108" s="2"/>
      <c r="Q2108" s="2"/>
      <c r="R2108" s="2"/>
      <c r="S2108" s="2"/>
    </row>
    <row r="2109" spans="1:19" s="21" customFormat="1" ht="27" customHeight="1">
      <c r="A2109" s="14">
        <v>2104</v>
      </c>
      <c r="B2109" s="26">
        <v>45548</v>
      </c>
      <c r="C2109" s="27" t="s">
        <v>4218</v>
      </c>
      <c r="D2109" s="17" t="s">
        <v>14</v>
      </c>
      <c r="E2109" s="28" t="s">
        <v>4219</v>
      </c>
      <c r="F2109" s="20">
        <v>3206380</v>
      </c>
      <c r="G2109" s="20">
        <v>256510</v>
      </c>
      <c r="H2109" s="20">
        <f t="shared" si="32"/>
        <v>3462890</v>
      </c>
      <c r="I2109" s="2"/>
      <c r="J2109" s="2"/>
      <c r="K2109" s="3"/>
      <c r="L2109" s="2"/>
      <c r="M2109" s="3"/>
      <c r="N2109" s="3"/>
      <c r="O2109" s="3"/>
      <c r="P2109" s="2"/>
      <c r="Q2109" s="2"/>
      <c r="R2109" s="2"/>
      <c r="S2109" s="2"/>
    </row>
    <row r="2110" spans="1:19" s="21" customFormat="1" ht="27" customHeight="1">
      <c r="A2110" s="14">
        <v>2105</v>
      </c>
      <c r="B2110" s="26">
        <v>45548</v>
      </c>
      <c r="C2110" s="27" t="s">
        <v>4220</v>
      </c>
      <c r="D2110" s="17" t="s">
        <v>14</v>
      </c>
      <c r="E2110" s="28" t="s">
        <v>4221</v>
      </c>
      <c r="F2110" s="20">
        <v>1832520</v>
      </c>
      <c r="G2110" s="20">
        <v>146602</v>
      </c>
      <c r="H2110" s="20">
        <f t="shared" si="32"/>
        <v>1979122</v>
      </c>
      <c r="I2110" s="2"/>
      <c r="J2110" s="2"/>
      <c r="K2110" s="3"/>
      <c r="L2110" s="2"/>
      <c r="M2110" s="3"/>
      <c r="N2110" s="3"/>
      <c r="O2110" s="3"/>
      <c r="P2110" s="2"/>
      <c r="Q2110" s="2"/>
      <c r="R2110" s="2"/>
      <c r="S2110" s="2"/>
    </row>
    <row r="2111" spans="1:19" s="21" customFormat="1" ht="27" customHeight="1">
      <c r="A2111" s="14">
        <v>2106</v>
      </c>
      <c r="B2111" s="26">
        <v>45548</v>
      </c>
      <c r="C2111" s="27" t="s">
        <v>4222</v>
      </c>
      <c r="D2111" s="17" t="s">
        <v>14</v>
      </c>
      <c r="E2111" s="28" t="s">
        <v>4223</v>
      </c>
      <c r="F2111" s="20">
        <v>555290</v>
      </c>
      <c r="G2111" s="20">
        <v>44423</v>
      </c>
      <c r="H2111" s="20">
        <f t="shared" si="32"/>
        <v>599713</v>
      </c>
      <c r="I2111" s="2"/>
      <c r="J2111" s="2"/>
      <c r="K2111" s="3"/>
      <c r="L2111" s="2"/>
      <c r="M2111" s="3"/>
      <c r="N2111" s="3"/>
      <c r="O2111" s="3"/>
      <c r="P2111" s="2"/>
      <c r="Q2111" s="2"/>
      <c r="R2111" s="2"/>
      <c r="S2111" s="2"/>
    </row>
    <row r="2112" spans="1:19" s="21" customFormat="1" ht="27" customHeight="1">
      <c r="A2112" s="14">
        <v>2107</v>
      </c>
      <c r="B2112" s="26">
        <v>45548</v>
      </c>
      <c r="C2112" s="27" t="s">
        <v>4224</v>
      </c>
      <c r="D2112" s="17" t="s">
        <v>14</v>
      </c>
      <c r="E2112" s="28" t="s">
        <v>4225</v>
      </c>
      <c r="F2112" s="20">
        <v>1451330</v>
      </c>
      <c r="G2112" s="20">
        <v>116106</v>
      </c>
      <c r="H2112" s="20">
        <f t="shared" si="32"/>
        <v>1567436</v>
      </c>
      <c r="I2112" s="2"/>
      <c r="J2112" s="2"/>
      <c r="K2112" s="3"/>
      <c r="L2112" s="2"/>
      <c r="M2112" s="3"/>
      <c r="N2112" s="3"/>
      <c r="O2112" s="3"/>
      <c r="P2112" s="2"/>
      <c r="Q2112" s="2"/>
      <c r="R2112" s="2"/>
      <c r="S2112" s="2"/>
    </row>
    <row r="2113" spans="1:19" s="21" customFormat="1" ht="27" customHeight="1">
      <c r="A2113" s="14">
        <v>2108</v>
      </c>
      <c r="B2113" s="26">
        <v>45548</v>
      </c>
      <c r="C2113" s="27" t="s">
        <v>4226</v>
      </c>
      <c r="D2113" s="17" t="s">
        <v>14</v>
      </c>
      <c r="E2113" s="28" t="s">
        <v>4227</v>
      </c>
      <c r="F2113" s="20">
        <v>1606515</v>
      </c>
      <c r="G2113" s="20">
        <v>128521</v>
      </c>
      <c r="H2113" s="20">
        <f t="shared" si="32"/>
        <v>1735036</v>
      </c>
      <c r="I2113" s="2"/>
      <c r="J2113" s="2"/>
      <c r="K2113" s="3"/>
      <c r="L2113" s="2"/>
      <c r="M2113" s="3"/>
      <c r="N2113" s="3"/>
      <c r="O2113" s="3"/>
      <c r="P2113" s="2"/>
      <c r="Q2113" s="2"/>
      <c r="R2113" s="2"/>
      <c r="S2113" s="2"/>
    </row>
    <row r="2114" spans="1:19" s="21" customFormat="1" ht="27" customHeight="1">
      <c r="A2114" s="14">
        <v>2109</v>
      </c>
      <c r="B2114" s="26">
        <v>45548</v>
      </c>
      <c r="C2114" s="27" t="s">
        <v>4228</v>
      </c>
      <c r="D2114" s="17" t="s">
        <v>14</v>
      </c>
      <c r="E2114" s="28" t="s">
        <v>4229</v>
      </c>
      <c r="F2114" s="20">
        <v>922445</v>
      </c>
      <c r="G2114" s="20">
        <v>73796</v>
      </c>
      <c r="H2114" s="20">
        <f t="shared" si="32"/>
        <v>996241</v>
      </c>
      <c r="I2114" s="2"/>
      <c r="J2114" s="2"/>
      <c r="K2114" s="3"/>
      <c r="L2114" s="2"/>
      <c r="M2114" s="3"/>
      <c r="N2114" s="3"/>
      <c r="O2114" s="3"/>
      <c r="P2114" s="2"/>
      <c r="Q2114" s="2"/>
      <c r="R2114" s="2"/>
      <c r="S2114" s="2"/>
    </row>
    <row r="2115" spans="1:19" s="21" customFormat="1" ht="27" customHeight="1">
      <c r="A2115" s="14">
        <v>2110</v>
      </c>
      <c r="B2115" s="26">
        <v>45548</v>
      </c>
      <c r="C2115" s="27" t="s">
        <v>4230</v>
      </c>
      <c r="D2115" s="17" t="s">
        <v>14</v>
      </c>
      <c r="E2115" s="28" t="s">
        <v>4231</v>
      </c>
      <c r="F2115" s="20">
        <v>850875</v>
      </c>
      <c r="G2115" s="20">
        <v>68070</v>
      </c>
      <c r="H2115" s="20">
        <f t="shared" si="32"/>
        <v>918945</v>
      </c>
      <c r="I2115" s="2"/>
      <c r="J2115" s="2"/>
      <c r="K2115" s="3"/>
      <c r="L2115" s="2"/>
      <c r="M2115" s="3"/>
      <c r="N2115" s="3"/>
      <c r="O2115" s="3"/>
      <c r="P2115" s="2"/>
      <c r="Q2115" s="2"/>
      <c r="R2115" s="2"/>
      <c r="S2115" s="2"/>
    </row>
    <row r="2116" spans="1:19" s="21" customFormat="1" ht="27" customHeight="1">
      <c r="A2116" s="14">
        <v>2111</v>
      </c>
      <c r="B2116" s="26">
        <v>45548</v>
      </c>
      <c r="C2116" s="27" t="s">
        <v>4232</v>
      </c>
      <c r="D2116" s="17" t="s">
        <v>14</v>
      </c>
      <c r="E2116" s="28" t="s">
        <v>4233</v>
      </c>
      <c r="F2116" s="20">
        <v>856570</v>
      </c>
      <c r="G2116" s="20">
        <v>68526</v>
      </c>
      <c r="H2116" s="20">
        <f t="shared" ref="H2116:H2179" si="33">F2116+G2116</f>
        <v>925096</v>
      </c>
      <c r="I2116" s="2"/>
      <c r="J2116" s="2"/>
      <c r="K2116" s="3"/>
      <c r="L2116" s="2"/>
      <c r="M2116" s="3"/>
      <c r="N2116" s="3"/>
      <c r="O2116" s="3"/>
      <c r="P2116" s="2"/>
      <c r="Q2116" s="2"/>
      <c r="R2116" s="2"/>
      <c r="S2116" s="2"/>
    </row>
    <row r="2117" spans="1:19" s="21" customFormat="1" ht="27" customHeight="1">
      <c r="A2117" s="14">
        <v>2112</v>
      </c>
      <c r="B2117" s="26">
        <v>45548</v>
      </c>
      <c r="C2117" s="27" t="s">
        <v>4234</v>
      </c>
      <c r="D2117" s="17" t="s">
        <v>14</v>
      </c>
      <c r="E2117" s="28" t="s">
        <v>4235</v>
      </c>
      <c r="F2117" s="20">
        <v>870798</v>
      </c>
      <c r="G2117" s="20">
        <v>69664</v>
      </c>
      <c r="H2117" s="20">
        <f t="shared" si="33"/>
        <v>940462</v>
      </c>
      <c r="I2117" s="2"/>
      <c r="J2117" s="2"/>
      <c r="K2117" s="3"/>
      <c r="L2117" s="2"/>
      <c r="M2117" s="3"/>
      <c r="N2117" s="3"/>
      <c r="O2117" s="3"/>
      <c r="P2117" s="2"/>
      <c r="Q2117" s="2"/>
      <c r="R2117" s="2"/>
      <c r="S2117" s="2"/>
    </row>
    <row r="2118" spans="1:19" s="21" customFormat="1" ht="27" customHeight="1">
      <c r="A2118" s="14">
        <v>2113</v>
      </c>
      <c r="B2118" s="26">
        <v>45548</v>
      </c>
      <c r="C2118" s="27" t="s">
        <v>4236</v>
      </c>
      <c r="D2118" s="17" t="s">
        <v>14</v>
      </c>
      <c r="E2118" s="28" t="s">
        <v>4237</v>
      </c>
      <c r="F2118" s="20">
        <v>765153</v>
      </c>
      <c r="G2118" s="20">
        <v>61212</v>
      </c>
      <c r="H2118" s="20">
        <f t="shared" si="33"/>
        <v>826365</v>
      </c>
      <c r="I2118" s="2"/>
      <c r="J2118" s="2"/>
      <c r="K2118" s="3"/>
      <c r="L2118" s="2"/>
      <c r="M2118" s="3"/>
      <c r="N2118" s="3"/>
      <c r="O2118" s="3"/>
      <c r="P2118" s="2"/>
      <c r="Q2118" s="2"/>
      <c r="R2118" s="2"/>
      <c r="S2118" s="2"/>
    </row>
    <row r="2119" spans="1:19" s="21" customFormat="1" ht="27" customHeight="1">
      <c r="A2119" s="14">
        <v>2114</v>
      </c>
      <c r="B2119" s="26">
        <v>45548</v>
      </c>
      <c r="C2119" s="27" t="s">
        <v>4238</v>
      </c>
      <c r="D2119" s="17" t="s">
        <v>14</v>
      </c>
      <c r="E2119" s="28" t="s">
        <v>4239</v>
      </c>
      <c r="F2119" s="20">
        <v>830915</v>
      </c>
      <c r="G2119" s="20">
        <v>66473</v>
      </c>
      <c r="H2119" s="20">
        <f t="shared" si="33"/>
        <v>897388</v>
      </c>
      <c r="I2119" s="2"/>
      <c r="J2119" s="2"/>
      <c r="K2119" s="3"/>
      <c r="L2119" s="2"/>
      <c r="M2119" s="3"/>
      <c r="N2119" s="3"/>
      <c r="O2119" s="3"/>
      <c r="P2119" s="2"/>
      <c r="Q2119" s="2"/>
      <c r="R2119" s="2"/>
      <c r="S2119" s="2"/>
    </row>
    <row r="2120" spans="1:19" s="21" customFormat="1" ht="27" customHeight="1">
      <c r="A2120" s="14">
        <v>2115</v>
      </c>
      <c r="B2120" s="26">
        <v>45548</v>
      </c>
      <c r="C2120" s="27" t="s">
        <v>4240</v>
      </c>
      <c r="D2120" s="17" t="s">
        <v>14</v>
      </c>
      <c r="E2120" s="28" t="s">
        <v>4241</v>
      </c>
      <c r="F2120" s="20">
        <v>425700</v>
      </c>
      <c r="G2120" s="20">
        <v>34056</v>
      </c>
      <c r="H2120" s="20">
        <f t="shared" si="33"/>
        <v>459756</v>
      </c>
      <c r="I2120" s="2"/>
      <c r="J2120" s="2"/>
      <c r="K2120" s="3"/>
      <c r="L2120" s="2"/>
      <c r="M2120" s="3"/>
      <c r="N2120" s="3"/>
      <c r="O2120" s="3"/>
      <c r="P2120" s="2"/>
      <c r="Q2120" s="2"/>
      <c r="R2120" s="2"/>
      <c r="S2120" s="2"/>
    </row>
    <row r="2121" spans="1:19" s="21" customFormat="1" ht="27" customHeight="1">
      <c r="A2121" s="14">
        <v>2116</v>
      </c>
      <c r="B2121" s="26">
        <v>45548</v>
      </c>
      <c r="C2121" s="27" t="s">
        <v>4242</v>
      </c>
      <c r="D2121" s="17" t="s">
        <v>14</v>
      </c>
      <c r="E2121" s="28" t="s">
        <v>4243</v>
      </c>
      <c r="F2121" s="20">
        <v>908418</v>
      </c>
      <c r="G2121" s="20">
        <v>72673</v>
      </c>
      <c r="H2121" s="20">
        <f t="shared" si="33"/>
        <v>981091</v>
      </c>
      <c r="I2121" s="2"/>
      <c r="J2121" s="2"/>
      <c r="K2121" s="3"/>
      <c r="L2121" s="2"/>
      <c r="M2121" s="3"/>
      <c r="N2121" s="3"/>
      <c r="O2121" s="3"/>
      <c r="P2121" s="2"/>
      <c r="Q2121" s="2"/>
      <c r="R2121" s="2"/>
      <c r="S2121" s="2"/>
    </row>
    <row r="2122" spans="1:19" s="21" customFormat="1" ht="27" customHeight="1">
      <c r="A2122" s="14">
        <v>2117</v>
      </c>
      <c r="B2122" s="26">
        <v>45548</v>
      </c>
      <c r="C2122" s="27" t="s">
        <v>4244</v>
      </c>
      <c r="D2122" s="17" t="s">
        <v>14</v>
      </c>
      <c r="E2122" s="28" t="s">
        <v>4245</v>
      </c>
      <c r="F2122" s="20">
        <v>564818</v>
      </c>
      <c r="G2122" s="20">
        <v>45185</v>
      </c>
      <c r="H2122" s="20">
        <f t="shared" si="33"/>
        <v>610003</v>
      </c>
      <c r="I2122" s="2"/>
      <c r="J2122" s="2"/>
      <c r="K2122" s="3"/>
      <c r="L2122" s="2"/>
      <c r="M2122" s="3"/>
      <c r="N2122" s="3"/>
      <c r="O2122" s="3"/>
      <c r="P2122" s="2"/>
      <c r="Q2122" s="2"/>
      <c r="R2122" s="2"/>
      <c r="S2122" s="2"/>
    </row>
    <row r="2123" spans="1:19" s="21" customFormat="1" ht="27" customHeight="1">
      <c r="A2123" s="14">
        <v>2118</v>
      </c>
      <c r="B2123" s="26">
        <v>45548</v>
      </c>
      <c r="C2123" s="27" t="s">
        <v>4246</v>
      </c>
      <c r="D2123" s="17" t="s">
        <v>14</v>
      </c>
      <c r="E2123" s="28" t="s">
        <v>4247</v>
      </c>
      <c r="F2123" s="20">
        <v>1613060</v>
      </c>
      <c r="G2123" s="20">
        <v>129045</v>
      </c>
      <c r="H2123" s="20">
        <f t="shared" si="33"/>
        <v>1742105</v>
      </c>
      <c r="I2123" s="2"/>
      <c r="J2123" s="2"/>
      <c r="K2123" s="3"/>
      <c r="L2123" s="2"/>
      <c r="M2123" s="3"/>
      <c r="N2123" s="3"/>
      <c r="O2123" s="3"/>
      <c r="P2123" s="2"/>
      <c r="Q2123" s="2"/>
      <c r="R2123" s="2"/>
      <c r="S2123" s="2"/>
    </row>
    <row r="2124" spans="1:19" s="21" customFormat="1" ht="27" customHeight="1">
      <c r="A2124" s="14">
        <v>2119</v>
      </c>
      <c r="B2124" s="26">
        <v>45548</v>
      </c>
      <c r="C2124" s="27" t="s">
        <v>4248</v>
      </c>
      <c r="D2124" s="17" t="s">
        <v>14</v>
      </c>
      <c r="E2124" s="28" t="s">
        <v>4249</v>
      </c>
      <c r="F2124" s="20">
        <v>734310</v>
      </c>
      <c r="G2124" s="20">
        <v>58745</v>
      </c>
      <c r="H2124" s="20">
        <f t="shared" si="33"/>
        <v>793055</v>
      </c>
      <c r="I2124" s="2"/>
      <c r="J2124" s="2"/>
      <c r="K2124" s="3"/>
      <c r="L2124" s="2"/>
      <c r="M2124" s="3"/>
      <c r="N2124" s="3"/>
      <c r="O2124" s="3"/>
      <c r="P2124" s="2"/>
      <c r="Q2124" s="2"/>
      <c r="R2124" s="2"/>
      <c r="S2124" s="2"/>
    </row>
    <row r="2125" spans="1:19" s="21" customFormat="1" ht="27" customHeight="1">
      <c r="A2125" s="14">
        <v>2120</v>
      </c>
      <c r="B2125" s="26">
        <v>45548</v>
      </c>
      <c r="C2125" s="27" t="s">
        <v>4250</v>
      </c>
      <c r="D2125" s="17" t="s">
        <v>14</v>
      </c>
      <c r="E2125" s="28" t="s">
        <v>4251</v>
      </c>
      <c r="F2125" s="20">
        <v>741678</v>
      </c>
      <c r="G2125" s="20">
        <v>59334</v>
      </c>
      <c r="H2125" s="20">
        <f t="shared" si="33"/>
        <v>801012</v>
      </c>
      <c r="I2125" s="2"/>
      <c r="J2125" s="2"/>
      <c r="K2125" s="3"/>
      <c r="L2125" s="2"/>
      <c r="M2125" s="3"/>
      <c r="N2125" s="3"/>
      <c r="O2125" s="3"/>
      <c r="P2125" s="2"/>
      <c r="Q2125" s="2"/>
      <c r="R2125" s="2"/>
      <c r="S2125" s="2"/>
    </row>
    <row r="2126" spans="1:19" s="21" customFormat="1" ht="27" customHeight="1">
      <c r="A2126" s="14">
        <v>2121</v>
      </c>
      <c r="B2126" s="26">
        <v>45548</v>
      </c>
      <c r="C2126" s="27" t="s">
        <v>4252</v>
      </c>
      <c r="D2126" s="17" t="s">
        <v>14</v>
      </c>
      <c r="E2126" s="28" t="s">
        <v>4253</v>
      </c>
      <c r="F2126" s="20">
        <v>938684</v>
      </c>
      <c r="G2126" s="20">
        <v>75095</v>
      </c>
      <c r="H2126" s="20">
        <f t="shared" si="33"/>
        <v>1013779</v>
      </c>
      <c r="I2126" s="2"/>
      <c r="J2126" s="2"/>
      <c r="K2126" s="3"/>
      <c r="L2126" s="2"/>
      <c r="M2126" s="3"/>
      <c r="N2126" s="3"/>
      <c r="O2126" s="3"/>
      <c r="P2126" s="2"/>
      <c r="Q2126" s="2"/>
      <c r="R2126" s="2"/>
      <c r="S2126" s="2"/>
    </row>
    <row r="2127" spans="1:19" s="21" customFormat="1" ht="27" customHeight="1">
      <c r="A2127" s="14">
        <v>2122</v>
      </c>
      <c r="B2127" s="26">
        <v>45548</v>
      </c>
      <c r="C2127" s="27" t="s">
        <v>4254</v>
      </c>
      <c r="D2127" s="17" t="s">
        <v>14</v>
      </c>
      <c r="E2127" s="28" t="s">
        <v>4255</v>
      </c>
      <c r="F2127" s="20">
        <v>1083648</v>
      </c>
      <c r="G2127" s="20">
        <v>86692</v>
      </c>
      <c r="H2127" s="20">
        <f t="shared" si="33"/>
        <v>1170340</v>
      </c>
      <c r="I2127" s="2"/>
      <c r="J2127" s="2"/>
      <c r="K2127" s="3"/>
      <c r="L2127" s="2"/>
      <c r="M2127" s="3"/>
      <c r="N2127" s="3"/>
      <c r="O2127" s="3"/>
      <c r="P2127" s="2"/>
      <c r="Q2127" s="2"/>
      <c r="R2127" s="2"/>
      <c r="S2127" s="2"/>
    </row>
    <row r="2128" spans="1:19" s="21" customFormat="1" ht="27" customHeight="1">
      <c r="A2128" s="14">
        <v>2123</v>
      </c>
      <c r="B2128" s="26">
        <v>45548</v>
      </c>
      <c r="C2128" s="27" t="s">
        <v>4256</v>
      </c>
      <c r="D2128" s="17" t="s">
        <v>14</v>
      </c>
      <c r="E2128" s="28" t="s">
        <v>4257</v>
      </c>
      <c r="F2128" s="20">
        <v>741678</v>
      </c>
      <c r="G2128" s="20">
        <v>59334</v>
      </c>
      <c r="H2128" s="20">
        <f t="shared" si="33"/>
        <v>801012</v>
      </c>
      <c r="I2128" s="2"/>
      <c r="J2128" s="2"/>
      <c r="K2128" s="3"/>
      <c r="L2128" s="2"/>
      <c r="M2128" s="3"/>
      <c r="N2128" s="3"/>
      <c r="O2128" s="3"/>
      <c r="P2128" s="2"/>
      <c r="Q2128" s="2"/>
      <c r="R2128" s="2"/>
      <c r="S2128" s="2"/>
    </row>
    <row r="2129" spans="1:19" s="21" customFormat="1" ht="27" customHeight="1">
      <c r="A2129" s="14">
        <v>2124</v>
      </c>
      <c r="B2129" s="26">
        <v>45548</v>
      </c>
      <c r="C2129" s="27" t="s">
        <v>4258</v>
      </c>
      <c r="D2129" s="17" t="s">
        <v>14</v>
      </c>
      <c r="E2129" s="28" t="s">
        <v>4259</v>
      </c>
      <c r="F2129" s="20">
        <v>1067880</v>
      </c>
      <c r="G2129" s="20">
        <v>85430</v>
      </c>
      <c r="H2129" s="20">
        <f t="shared" si="33"/>
        <v>1153310</v>
      </c>
      <c r="I2129" s="2"/>
      <c r="J2129" s="2"/>
      <c r="K2129" s="3"/>
      <c r="L2129" s="2"/>
      <c r="M2129" s="3"/>
      <c r="N2129" s="3"/>
      <c r="O2129" s="3"/>
      <c r="P2129" s="2"/>
      <c r="Q2129" s="2"/>
      <c r="R2129" s="2"/>
      <c r="S2129" s="2"/>
    </row>
    <row r="2130" spans="1:19" s="21" customFormat="1" ht="27" customHeight="1">
      <c r="A2130" s="14">
        <v>2125</v>
      </c>
      <c r="B2130" s="26">
        <v>45548</v>
      </c>
      <c r="C2130" s="27" t="s">
        <v>4260</v>
      </c>
      <c r="D2130" s="17" t="s">
        <v>14</v>
      </c>
      <c r="E2130" s="28" t="s">
        <v>4261</v>
      </c>
      <c r="F2130" s="20">
        <v>1520748</v>
      </c>
      <c r="G2130" s="20">
        <v>121660</v>
      </c>
      <c r="H2130" s="20">
        <f t="shared" si="33"/>
        <v>1642408</v>
      </c>
      <c r="I2130" s="2"/>
      <c r="J2130" s="2"/>
      <c r="K2130" s="3"/>
      <c r="L2130" s="2"/>
      <c r="M2130" s="3"/>
      <c r="N2130" s="3"/>
      <c r="O2130" s="3"/>
      <c r="P2130" s="2"/>
      <c r="Q2130" s="2"/>
      <c r="R2130" s="2"/>
      <c r="S2130" s="2"/>
    </row>
    <row r="2131" spans="1:19" s="21" customFormat="1" ht="27" customHeight="1">
      <c r="A2131" s="14">
        <v>2126</v>
      </c>
      <c r="B2131" s="26">
        <v>45548</v>
      </c>
      <c r="C2131" s="27" t="s">
        <v>4262</v>
      </c>
      <c r="D2131" s="17" t="s">
        <v>14</v>
      </c>
      <c r="E2131" s="28" t="s">
        <v>4263</v>
      </c>
      <c r="F2131" s="20">
        <v>1122314</v>
      </c>
      <c r="G2131" s="20">
        <v>89785</v>
      </c>
      <c r="H2131" s="20">
        <f t="shared" si="33"/>
        <v>1212099</v>
      </c>
      <c r="I2131" s="2"/>
      <c r="J2131" s="2"/>
      <c r="K2131" s="3"/>
      <c r="L2131" s="2"/>
      <c r="M2131" s="3"/>
      <c r="N2131" s="3"/>
      <c r="O2131" s="3"/>
      <c r="P2131" s="2"/>
      <c r="Q2131" s="2"/>
      <c r="R2131" s="2"/>
      <c r="S2131" s="2"/>
    </row>
    <row r="2132" spans="1:19" s="21" customFormat="1" ht="27" customHeight="1">
      <c r="A2132" s="14">
        <v>2127</v>
      </c>
      <c r="B2132" s="26">
        <v>45548</v>
      </c>
      <c r="C2132" s="27" t="s">
        <v>4264</v>
      </c>
      <c r="D2132" s="17" t="s">
        <v>14</v>
      </c>
      <c r="E2132" s="28" t="s">
        <v>4265</v>
      </c>
      <c r="F2132" s="20">
        <v>1451330</v>
      </c>
      <c r="G2132" s="20">
        <v>116106</v>
      </c>
      <c r="H2132" s="20">
        <f t="shared" si="33"/>
        <v>1567436</v>
      </c>
      <c r="I2132" s="2"/>
      <c r="J2132" s="2"/>
      <c r="K2132" s="3"/>
      <c r="L2132" s="2"/>
      <c r="M2132" s="3"/>
      <c r="N2132" s="3"/>
      <c r="O2132" s="3"/>
      <c r="P2132" s="2"/>
      <c r="Q2132" s="2"/>
      <c r="R2132" s="2"/>
      <c r="S2132" s="2"/>
    </row>
    <row r="2133" spans="1:19" s="21" customFormat="1" ht="27" customHeight="1">
      <c r="A2133" s="14">
        <v>2128</v>
      </c>
      <c r="B2133" s="26">
        <v>45548</v>
      </c>
      <c r="C2133" s="27" t="s">
        <v>4266</v>
      </c>
      <c r="D2133" s="17" t="s">
        <v>14</v>
      </c>
      <c r="E2133" s="28" t="s">
        <v>4267</v>
      </c>
      <c r="F2133" s="20">
        <v>1345459</v>
      </c>
      <c r="G2133" s="20">
        <v>107637</v>
      </c>
      <c r="H2133" s="20">
        <f t="shared" si="33"/>
        <v>1453096</v>
      </c>
      <c r="I2133" s="2"/>
      <c r="J2133" s="2"/>
      <c r="K2133" s="3"/>
      <c r="L2133" s="2"/>
      <c r="M2133" s="3"/>
      <c r="N2133" s="3"/>
      <c r="O2133" s="3"/>
      <c r="P2133" s="2"/>
      <c r="Q2133" s="2"/>
      <c r="R2133" s="2"/>
      <c r="S2133" s="2"/>
    </row>
    <row r="2134" spans="1:19" s="21" customFormat="1" ht="27" customHeight="1">
      <c r="A2134" s="14">
        <v>2129</v>
      </c>
      <c r="B2134" s="26">
        <v>45548</v>
      </c>
      <c r="C2134" s="27" t="s">
        <v>4268</v>
      </c>
      <c r="D2134" s="17" t="s">
        <v>14</v>
      </c>
      <c r="E2134" s="28" t="s">
        <v>4269</v>
      </c>
      <c r="F2134" s="20">
        <v>915065</v>
      </c>
      <c r="G2134" s="20">
        <v>73205</v>
      </c>
      <c r="H2134" s="20">
        <f t="shared" si="33"/>
        <v>988270</v>
      </c>
      <c r="I2134" s="2"/>
      <c r="J2134" s="2"/>
      <c r="K2134" s="3"/>
      <c r="L2134" s="2"/>
      <c r="M2134" s="3"/>
      <c r="N2134" s="3"/>
      <c r="O2134" s="3"/>
      <c r="P2134" s="2"/>
      <c r="Q2134" s="2"/>
      <c r="R2134" s="2"/>
      <c r="S2134" s="2"/>
    </row>
    <row r="2135" spans="1:19" s="21" customFormat="1" ht="27" customHeight="1">
      <c r="A2135" s="14">
        <v>2130</v>
      </c>
      <c r="B2135" s="26">
        <v>45548</v>
      </c>
      <c r="C2135" s="27" t="s">
        <v>4270</v>
      </c>
      <c r="D2135" s="17" t="s">
        <v>14</v>
      </c>
      <c r="E2135" s="28" t="s">
        <v>4271</v>
      </c>
      <c r="F2135" s="20">
        <v>1072539</v>
      </c>
      <c r="G2135" s="20">
        <v>85803</v>
      </c>
      <c r="H2135" s="20">
        <f t="shared" si="33"/>
        <v>1158342</v>
      </c>
      <c r="I2135" s="2"/>
      <c r="J2135" s="2"/>
      <c r="K2135" s="3"/>
      <c r="L2135" s="2"/>
      <c r="M2135" s="3"/>
      <c r="N2135" s="3"/>
      <c r="O2135" s="3"/>
      <c r="P2135" s="2"/>
      <c r="Q2135" s="2"/>
      <c r="R2135" s="2"/>
      <c r="S2135" s="2"/>
    </row>
    <row r="2136" spans="1:19" s="21" customFormat="1" ht="27" customHeight="1">
      <c r="A2136" s="14">
        <v>2131</v>
      </c>
      <c r="B2136" s="26">
        <v>45548</v>
      </c>
      <c r="C2136" s="27" t="s">
        <v>4272</v>
      </c>
      <c r="D2136" s="17" t="s">
        <v>14</v>
      </c>
      <c r="E2136" s="28" t="s">
        <v>4273</v>
      </c>
      <c r="F2136" s="20">
        <v>1110580</v>
      </c>
      <c r="G2136" s="20">
        <v>88846</v>
      </c>
      <c r="H2136" s="20">
        <f t="shared" si="33"/>
        <v>1199426</v>
      </c>
      <c r="I2136" s="2"/>
      <c r="J2136" s="2"/>
      <c r="K2136" s="3"/>
      <c r="L2136" s="2"/>
      <c r="M2136" s="3"/>
      <c r="N2136" s="3"/>
      <c r="O2136" s="3"/>
      <c r="P2136" s="2"/>
      <c r="Q2136" s="2"/>
      <c r="R2136" s="2"/>
      <c r="S2136" s="2"/>
    </row>
    <row r="2137" spans="1:19" s="21" customFormat="1" ht="27" customHeight="1">
      <c r="A2137" s="14">
        <v>2132</v>
      </c>
      <c r="B2137" s="26">
        <v>45548</v>
      </c>
      <c r="C2137" s="27" t="s">
        <v>4274</v>
      </c>
      <c r="D2137" s="17" t="s">
        <v>14</v>
      </c>
      <c r="E2137" s="28" t="s">
        <v>4275</v>
      </c>
      <c r="F2137" s="20">
        <v>1015413</v>
      </c>
      <c r="G2137" s="20">
        <v>81233</v>
      </c>
      <c r="H2137" s="20">
        <f t="shared" si="33"/>
        <v>1096646</v>
      </c>
      <c r="I2137" s="2"/>
      <c r="J2137" s="2"/>
      <c r="K2137" s="3"/>
      <c r="L2137" s="2"/>
      <c r="M2137" s="3"/>
      <c r="N2137" s="3"/>
      <c r="O2137" s="3"/>
      <c r="P2137" s="2"/>
      <c r="Q2137" s="2"/>
      <c r="R2137" s="2"/>
      <c r="S2137" s="2"/>
    </row>
    <row r="2138" spans="1:19" s="21" customFormat="1" ht="27" customHeight="1">
      <c r="A2138" s="14">
        <v>2133</v>
      </c>
      <c r="B2138" s="26">
        <v>45548</v>
      </c>
      <c r="C2138" s="27" t="s">
        <v>4276</v>
      </c>
      <c r="D2138" s="17" t="s">
        <v>14</v>
      </c>
      <c r="E2138" s="28" t="s">
        <v>4277</v>
      </c>
      <c r="F2138" s="20">
        <v>720252</v>
      </c>
      <c r="G2138" s="20">
        <v>57620</v>
      </c>
      <c r="H2138" s="20">
        <f t="shared" si="33"/>
        <v>777872</v>
      </c>
      <c r="I2138" s="2"/>
      <c r="J2138" s="2"/>
      <c r="K2138" s="3"/>
      <c r="L2138" s="2"/>
      <c r="M2138" s="3"/>
      <c r="N2138" s="3"/>
      <c r="O2138" s="3"/>
      <c r="P2138" s="2"/>
      <c r="Q2138" s="2"/>
      <c r="R2138" s="2"/>
      <c r="S2138" s="2"/>
    </row>
    <row r="2139" spans="1:19" s="21" customFormat="1" ht="27" customHeight="1">
      <c r="A2139" s="14">
        <v>2134</v>
      </c>
      <c r="B2139" s="26">
        <v>45548</v>
      </c>
      <c r="C2139" s="27" t="s">
        <v>4278</v>
      </c>
      <c r="D2139" s="17" t="s">
        <v>14</v>
      </c>
      <c r="E2139" s="28" t="s">
        <v>4279</v>
      </c>
      <c r="F2139" s="20">
        <v>691012</v>
      </c>
      <c r="G2139" s="20">
        <v>55281</v>
      </c>
      <c r="H2139" s="20">
        <f t="shared" si="33"/>
        <v>746293</v>
      </c>
      <c r="I2139" s="2"/>
      <c r="J2139" s="2"/>
      <c r="K2139" s="3"/>
      <c r="L2139" s="2"/>
      <c r="M2139" s="3"/>
      <c r="N2139" s="3"/>
      <c r="O2139" s="3"/>
      <c r="P2139" s="2"/>
      <c r="Q2139" s="2"/>
      <c r="R2139" s="2"/>
      <c r="S2139" s="2"/>
    </row>
    <row r="2140" spans="1:19" s="21" customFormat="1" ht="27" customHeight="1">
      <c r="A2140" s="14">
        <v>2135</v>
      </c>
      <c r="B2140" s="26">
        <v>45548</v>
      </c>
      <c r="C2140" s="27" t="s">
        <v>4280</v>
      </c>
      <c r="D2140" s="17" t="s">
        <v>14</v>
      </c>
      <c r="E2140" s="28" t="s">
        <v>4281</v>
      </c>
      <c r="F2140" s="20">
        <v>1227952</v>
      </c>
      <c r="G2140" s="20">
        <v>98236</v>
      </c>
      <c r="H2140" s="20">
        <f t="shared" si="33"/>
        <v>1326188</v>
      </c>
      <c r="I2140" s="2"/>
      <c r="J2140" s="2"/>
      <c r="K2140" s="3"/>
      <c r="L2140" s="2"/>
      <c r="M2140" s="3"/>
      <c r="N2140" s="3"/>
      <c r="O2140" s="3"/>
      <c r="P2140" s="2"/>
      <c r="Q2140" s="2"/>
      <c r="R2140" s="2"/>
      <c r="S2140" s="2"/>
    </row>
    <row r="2141" spans="1:19" s="21" customFormat="1" ht="27" customHeight="1">
      <c r="A2141" s="14">
        <v>2136</v>
      </c>
      <c r="B2141" s="26">
        <v>45548</v>
      </c>
      <c r="C2141" s="27" t="s">
        <v>4282</v>
      </c>
      <c r="D2141" s="17" t="s">
        <v>14</v>
      </c>
      <c r="E2141" s="28" t="s">
        <v>4283</v>
      </c>
      <c r="F2141" s="20">
        <v>1124876</v>
      </c>
      <c r="G2141" s="20">
        <v>89990</v>
      </c>
      <c r="H2141" s="20">
        <f t="shared" si="33"/>
        <v>1214866</v>
      </c>
      <c r="I2141" s="2"/>
      <c r="J2141" s="2"/>
      <c r="K2141" s="3"/>
      <c r="L2141" s="2"/>
      <c r="M2141" s="3"/>
      <c r="N2141" s="3"/>
      <c r="O2141" s="3"/>
      <c r="P2141" s="2"/>
      <c r="Q2141" s="2"/>
      <c r="R2141" s="2"/>
      <c r="S2141" s="2"/>
    </row>
    <row r="2142" spans="1:19" s="21" customFormat="1" ht="27" customHeight="1">
      <c r="A2142" s="14">
        <v>2137</v>
      </c>
      <c r="B2142" s="26">
        <v>45548</v>
      </c>
      <c r="C2142" s="27" t="s">
        <v>4284</v>
      </c>
      <c r="D2142" s="17" t="s">
        <v>14</v>
      </c>
      <c r="E2142" s="28" t="s">
        <v>4285</v>
      </c>
      <c r="F2142" s="20">
        <v>650505</v>
      </c>
      <c r="G2142" s="20">
        <v>52040</v>
      </c>
      <c r="H2142" s="20">
        <f t="shared" si="33"/>
        <v>702545</v>
      </c>
      <c r="I2142" s="2"/>
      <c r="J2142" s="2"/>
      <c r="K2142" s="3"/>
      <c r="L2142" s="2"/>
      <c r="M2142" s="3"/>
      <c r="N2142" s="3"/>
      <c r="O2142" s="3"/>
      <c r="P2142" s="2"/>
      <c r="Q2142" s="2"/>
      <c r="R2142" s="2"/>
      <c r="S2142" s="2"/>
    </row>
    <row r="2143" spans="1:19" s="21" customFormat="1" ht="27" hidden="1" customHeight="1">
      <c r="A2143" s="14">
        <v>2138</v>
      </c>
      <c r="B2143" s="26"/>
      <c r="C2143" s="27"/>
      <c r="D2143" s="17"/>
      <c r="E2143" s="28"/>
      <c r="F2143" s="20"/>
      <c r="G2143" s="20"/>
      <c r="H2143" s="20">
        <f t="shared" si="33"/>
        <v>0</v>
      </c>
      <c r="I2143" s="2"/>
      <c r="J2143" s="2"/>
      <c r="K2143" s="3"/>
      <c r="L2143" s="2"/>
      <c r="M2143" s="3"/>
      <c r="N2143" s="3"/>
      <c r="O2143" s="3"/>
      <c r="P2143" s="2"/>
      <c r="Q2143" s="2"/>
      <c r="R2143" s="2"/>
      <c r="S2143" s="2"/>
    </row>
    <row r="2144" spans="1:19" s="21" customFormat="1" ht="27" hidden="1" customHeight="1">
      <c r="A2144" s="14">
        <v>2139</v>
      </c>
      <c r="B2144" s="26"/>
      <c r="C2144" s="27"/>
      <c r="D2144" s="17"/>
      <c r="E2144" s="28"/>
      <c r="F2144" s="20"/>
      <c r="G2144" s="20"/>
      <c r="H2144" s="20">
        <f t="shared" si="33"/>
        <v>0</v>
      </c>
      <c r="I2144" s="2"/>
      <c r="J2144" s="2"/>
      <c r="K2144" s="3"/>
      <c r="L2144" s="2"/>
      <c r="M2144" s="3"/>
      <c r="N2144" s="3"/>
      <c r="O2144" s="3"/>
      <c r="P2144" s="2"/>
      <c r="Q2144" s="2"/>
      <c r="R2144" s="2"/>
      <c r="S2144" s="2"/>
    </row>
    <row r="2145" spans="1:19" s="21" customFormat="1" ht="27" hidden="1" customHeight="1">
      <c r="A2145" s="14">
        <v>2140</v>
      </c>
      <c r="B2145" s="26"/>
      <c r="C2145" s="27"/>
      <c r="D2145" s="17"/>
      <c r="E2145" s="28"/>
      <c r="F2145" s="20"/>
      <c r="G2145" s="20"/>
      <c r="H2145" s="20">
        <f t="shared" si="33"/>
        <v>0</v>
      </c>
      <c r="I2145" s="2"/>
      <c r="J2145" s="2"/>
      <c r="K2145" s="3"/>
      <c r="L2145" s="2"/>
      <c r="M2145" s="3"/>
      <c r="N2145" s="3"/>
      <c r="O2145" s="3"/>
      <c r="P2145" s="2"/>
      <c r="Q2145" s="2"/>
      <c r="R2145" s="2"/>
      <c r="S2145" s="2"/>
    </row>
    <row r="2146" spans="1:19" s="21" customFormat="1" ht="27" hidden="1" customHeight="1">
      <c r="A2146" s="14">
        <v>2141</v>
      </c>
      <c r="B2146" s="26"/>
      <c r="C2146" s="27"/>
      <c r="D2146" s="17"/>
      <c r="E2146" s="28"/>
      <c r="F2146" s="20"/>
      <c r="G2146" s="20"/>
      <c r="H2146" s="20">
        <f t="shared" si="33"/>
        <v>0</v>
      </c>
      <c r="I2146" s="2"/>
      <c r="J2146" s="2"/>
      <c r="K2146" s="3"/>
      <c r="L2146" s="2"/>
      <c r="M2146" s="3"/>
      <c r="N2146" s="3"/>
      <c r="O2146" s="3"/>
      <c r="P2146" s="2"/>
      <c r="Q2146" s="2"/>
      <c r="R2146" s="2"/>
      <c r="S2146" s="2"/>
    </row>
    <row r="2147" spans="1:19" s="21" customFormat="1" ht="27" hidden="1" customHeight="1">
      <c r="A2147" s="14">
        <v>2142</v>
      </c>
      <c r="B2147" s="26"/>
      <c r="C2147" s="27"/>
      <c r="D2147" s="17"/>
      <c r="E2147" s="28"/>
      <c r="F2147" s="20"/>
      <c r="G2147" s="20"/>
      <c r="H2147" s="20">
        <f t="shared" si="33"/>
        <v>0</v>
      </c>
      <c r="I2147" s="2"/>
      <c r="J2147" s="2"/>
      <c r="K2147" s="3"/>
      <c r="L2147" s="2"/>
      <c r="M2147" s="3"/>
      <c r="N2147" s="3"/>
      <c r="O2147" s="3"/>
      <c r="P2147" s="2"/>
      <c r="Q2147" s="2"/>
      <c r="R2147" s="2"/>
      <c r="S2147" s="2"/>
    </row>
    <row r="2148" spans="1:19" s="21" customFormat="1" ht="27" hidden="1" customHeight="1">
      <c r="A2148" s="14">
        <v>2143</v>
      </c>
      <c r="B2148" s="26"/>
      <c r="C2148" s="27"/>
      <c r="D2148" s="17"/>
      <c r="E2148" s="28"/>
      <c r="F2148" s="20"/>
      <c r="G2148" s="20"/>
      <c r="H2148" s="20">
        <f t="shared" si="33"/>
        <v>0</v>
      </c>
      <c r="I2148" s="2"/>
      <c r="J2148" s="2"/>
      <c r="K2148" s="3"/>
      <c r="L2148" s="2"/>
      <c r="M2148" s="3"/>
      <c r="N2148" s="3"/>
      <c r="O2148" s="3"/>
      <c r="P2148" s="2"/>
      <c r="Q2148" s="2"/>
      <c r="R2148" s="2"/>
      <c r="S2148" s="2"/>
    </row>
    <row r="2149" spans="1:19" s="21" customFormat="1" ht="27" hidden="1" customHeight="1">
      <c r="A2149" s="14">
        <v>2144</v>
      </c>
      <c r="B2149" s="26"/>
      <c r="C2149" s="27"/>
      <c r="D2149" s="17"/>
      <c r="E2149" s="28"/>
      <c r="F2149" s="20"/>
      <c r="G2149" s="20"/>
      <c r="H2149" s="20">
        <f t="shared" si="33"/>
        <v>0</v>
      </c>
      <c r="I2149" s="2"/>
      <c r="J2149" s="2"/>
      <c r="K2149" s="3"/>
      <c r="L2149" s="2"/>
      <c r="M2149" s="3"/>
      <c r="N2149" s="3"/>
      <c r="O2149" s="3"/>
      <c r="P2149" s="2"/>
      <c r="Q2149" s="2"/>
      <c r="R2149" s="2"/>
      <c r="S2149" s="2"/>
    </row>
    <row r="2150" spans="1:19" s="21" customFormat="1" ht="27" hidden="1" customHeight="1">
      <c r="A2150" s="14">
        <v>2145</v>
      </c>
      <c r="B2150" s="26"/>
      <c r="C2150" s="27"/>
      <c r="D2150" s="17"/>
      <c r="E2150" s="28"/>
      <c r="F2150" s="20"/>
      <c r="G2150" s="20"/>
      <c r="H2150" s="20">
        <f t="shared" si="33"/>
        <v>0</v>
      </c>
      <c r="I2150" s="2"/>
      <c r="J2150" s="2"/>
      <c r="K2150" s="3"/>
      <c r="L2150" s="2"/>
      <c r="M2150" s="3"/>
      <c r="N2150" s="3"/>
      <c r="O2150" s="3"/>
      <c r="P2150" s="2"/>
      <c r="Q2150" s="2"/>
      <c r="R2150" s="2"/>
      <c r="S2150" s="2"/>
    </row>
    <row r="2151" spans="1:19" s="21" customFormat="1" ht="27" hidden="1" customHeight="1">
      <c r="A2151" s="14">
        <v>2146</v>
      </c>
      <c r="B2151" s="26"/>
      <c r="C2151" s="27"/>
      <c r="D2151" s="17"/>
      <c r="E2151" s="28"/>
      <c r="F2151" s="20"/>
      <c r="G2151" s="20"/>
      <c r="H2151" s="20">
        <f t="shared" si="33"/>
        <v>0</v>
      </c>
      <c r="I2151" s="2"/>
      <c r="J2151" s="2"/>
      <c r="K2151" s="3"/>
      <c r="L2151" s="2"/>
      <c r="M2151" s="3"/>
      <c r="N2151" s="3"/>
      <c r="O2151" s="3"/>
      <c r="P2151" s="2"/>
      <c r="Q2151" s="2"/>
      <c r="R2151" s="2"/>
      <c r="S2151" s="2"/>
    </row>
    <row r="2152" spans="1:19" s="21" customFormat="1" ht="27" hidden="1" customHeight="1">
      <c r="A2152" s="14">
        <v>2147</v>
      </c>
      <c r="B2152" s="26"/>
      <c r="C2152" s="27"/>
      <c r="D2152" s="17"/>
      <c r="E2152" s="28"/>
      <c r="F2152" s="20"/>
      <c r="G2152" s="20"/>
      <c r="H2152" s="20">
        <f t="shared" si="33"/>
        <v>0</v>
      </c>
      <c r="I2152" s="2"/>
      <c r="J2152" s="2"/>
      <c r="K2152" s="3"/>
      <c r="L2152" s="2"/>
      <c r="M2152" s="3"/>
      <c r="N2152" s="3"/>
      <c r="O2152" s="3"/>
      <c r="P2152" s="2"/>
      <c r="Q2152" s="2"/>
      <c r="R2152" s="2"/>
      <c r="S2152" s="2"/>
    </row>
    <row r="2153" spans="1:19" s="21" customFormat="1" ht="27" hidden="1" customHeight="1">
      <c r="A2153" s="14">
        <v>2148</v>
      </c>
      <c r="B2153" s="26"/>
      <c r="C2153" s="27"/>
      <c r="D2153" s="17"/>
      <c r="E2153" s="28"/>
      <c r="F2153" s="20"/>
      <c r="G2153" s="20"/>
      <c r="H2153" s="20">
        <f t="shared" si="33"/>
        <v>0</v>
      </c>
      <c r="I2153" s="2"/>
      <c r="J2153" s="2"/>
      <c r="K2153" s="3"/>
      <c r="L2153" s="2"/>
      <c r="M2153" s="3"/>
      <c r="N2153" s="3"/>
      <c r="O2153" s="3"/>
      <c r="P2153" s="2"/>
      <c r="Q2153" s="2"/>
      <c r="R2153" s="2"/>
      <c r="S2153" s="2"/>
    </row>
    <row r="2154" spans="1:19" s="21" customFormat="1" ht="27" hidden="1" customHeight="1">
      <c r="A2154" s="14">
        <v>2149</v>
      </c>
      <c r="B2154" s="26"/>
      <c r="C2154" s="27"/>
      <c r="D2154" s="17"/>
      <c r="E2154" s="28"/>
      <c r="F2154" s="20"/>
      <c r="G2154" s="20"/>
      <c r="H2154" s="20">
        <f t="shared" si="33"/>
        <v>0</v>
      </c>
      <c r="I2154" s="2"/>
      <c r="J2154" s="2"/>
      <c r="K2154" s="3"/>
      <c r="L2154" s="2"/>
      <c r="M2154" s="3"/>
      <c r="N2154" s="3"/>
      <c r="O2154" s="3"/>
      <c r="P2154" s="2"/>
      <c r="Q2154" s="2"/>
      <c r="R2154" s="2"/>
      <c r="S2154" s="2"/>
    </row>
    <row r="2155" spans="1:19" s="21" customFormat="1" ht="27" hidden="1" customHeight="1">
      <c r="A2155" s="14">
        <v>2150</v>
      </c>
      <c r="B2155" s="26"/>
      <c r="C2155" s="27"/>
      <c r="D2155" s="17"/>
      <c r="E2155" s="28"/>
      <c r="F2155" s="20"/>
      <c r="G2155" s="20"/>
      <c r="H2155" s="20">
        <f t="shared" si="33"/>
        <v>0</v>
      </c>
      <c r="I2155" s="2"/>
      <c r="J2155" s="2"/>
      <c r="K2155" s="3"/>
      <c r="L2155" s="2"/>
      <c r="M2155" s="3"/>
      <c r="N2155" s="3"/>
      <c r="O2155" s="3"/>
      <c r="P2155" s="2"/>
      <c r="Q2155" s="2"/>
      <c r="R2155" s="2"/>
      <c r="S2155" s="2"/>
    </row>
    <row r="2156" spans="1:19" s="21" customFormat="1" ht="27" hidden="1" customHeight="1">
      <c r="A2156" s="14">
        <v>2151</v>
      </c>
      <c r="B2156" s="26"/>
      <c r="C2156" s="27"/>
      <c r="D2156" s="17"/>
      <c r="E2156" s="28"/>
      <c r="F2156" s="20"/>
      <c r="G2156" s="20"/>
      <c r="H2156" s="20">
        <f t="shared" si="33"/>
        <v>0</v>
      </c>
      <c r="I2156" s="2"/>
      <c r="J2156" s="2"/>
      <c r="K2156" s="3"/>
      <c r="L2156" s="2"/>
      <c r="M2156" s="3"/>
      <c r="N2156" s="3"/>
      <c r="O2156" s="3"/>
      <c r="P2156" s="2"/>
      <c r="Q2156" s="2"/>
      <c r="R2156" s="2"/>
      <c r="S2156" s="2"/>
    </row>
    <row r="2157" spans="1:19" s="21" customFormat="1" ht="27" hidden="1" customHeight="1">
      <c r="A2157" s="14">
        <v>2152</v>
      </c>
      <c r="B2157" s="26"/>
      <c r="C2157" s="27"/>
      <c r="D2157" s="17"/>
      <c r="E2157" s="28"/>
      <c r="F2157" s="20"/>
      <c r="G2157" s="20"/>
      <c r="H2157" s="20">
        <f t="shared" si="33"/>
        <v>0</v>
      </c>
      <c r="I2157" s="2"/>
      <c r="J2157" s="2"/>
      <c r="K2157" s="3"/>
      <c r="L2157" s="2"/>
      <c r="M2157" s="3"/>
      <c r="N2157" s="3"/>
      <c r="O2157" s="3"/>
      <c r="P2157" s="2"/>
      <c r="Q2157" s="2"/>
      <c r="R2157" s="2"/>
      <c r="S2157" s="2"/>
    </row>
    <row r="2158" spans="1:19" s="21" customFormat="1" ht="27" hidden="1" customHeight="1">
      <c r="A2158" s="14">
        <v>2153</v>
      </c>
      <c r="B2158" s="26"/>
      <c r="C2158" s="27"/>
      <c r="D2158" s="17"/>
      <c r="E2158" s="28"/>
      <c r="F2158" s="20"/>
      <c r="G2158" s="20"/>
      <c r="H2158" s="20">
        <f t="shared" si="33"/>
        <v>0</v>
      </c>
      <c r="I2158" s="2"/>
      <c r="J2158" s="2"/>
      <c r="K2158" s="3"/>
      <c r="L2158" s="2"/>
      <c r="M2158" s="3"/>
      <c r="N2158" s="3"/>
      <c r="O2158" s="3"/>
      <c r="P2158" s="2"/>
      <c r="Q2158" s="2"/>
      <c r="R2158" s="2"/>
      <c r="S2158" s="2"/>
    </row>
    <row r="2159" spans="1:19" s="21" customFormat="1" ht="27" hidden="1" customHeight="1">
      <c r="A2159" s="14">
        <v>2154</v>
      </c>
      <c r="B2159" s="26"/>
      <c r="C2159" s="27"/>
      <c r="D2159" s="17"/>
      <c r="E2159" s="28"/>
      <c r="F2159" s="20"/>
      <c r="G2159" s="20"/>
      <c r="H2159" s="20">
        <f t="shared" si="33"/>
        <v>0</v>
      </c>
      <c r="I2159" s="2"/>
      <c r="J2159" s="2"/>
      <c r="K2159" s="3"/>
      <c r="L2159" s="2"/>
      <c r="M2159" s="3"/>
      <c r="N2159" s="3"/>
      <c r="O2159" s="3"/>
      <c r="P2159" s="2"/>
      <c r="Q2159" s="2"/>
      <c r="R2159" s="2"/>
      <c r="S2159" s="2"/>
    </row>
    <row r="2160" spans="1:19" s="21" customFormat="1" ht="27" hidden="1" customHeight="1">
      <c r="A2160" s="14">
        <v>2155</v>
      </c>
      <c r="B2160" s="26"/>
      <c r="C2160" s="27"/>
      <c r="D2160" s="17"/>
      <c r="E2160" s="28"/>
      <c r="F2160" s="20"/>
      <c r="G2160" s="20"/>
      <c r="H2160" s="20">
        <f t="shared" si="33"/>
        <v>0</v>
      </c>
      <c r="I2160" s="2"/>
      <c r="J2160" s="2"/>
      <c r="K2160" s="3"/>
      <c r="L2160" s="2"/>
      <c r="M2160" s="3"/>
      <c r="N2160" s="3"/>
      <c r="O2160" s="3"/>
      <c r="P2160" s="2"/>
      <c r="Q2160" s="2"/>
      <c r="R2160" s="2"/>
      <c r="S2160" s="2"/>
    </row>
    <row r="2161" spans="1:19" s="21" customFormat="1" ht="27" hidden="1" customHeight="1">
      <c r="A2161" s="14">
        <v>2156</v>
      </c>
      <c r="B2161" s="26"/>
      <c r="C2161" s="27"/>
      <c r="D2161" s="17"/>
      <c r="E2161" s="28"/>
      <c r="F2161" s="20"/>
      <c r="G2161" s="20"/>
      <c r="H2161" s="20">
        <f t="shared" si="33"/>
        <v>0</v>
      </c>
      <c r="I2161" s="2"/>
      <c r="J2161" s="2"/>
      <c r="K2161" s="3"/>
      <c r="L2161" s="2"/>
      <c r="M2161" s="3"/>
      <c r="N2161" s="3"/>
      <c r="O2161" s="3"/>
      <c r="P2161" s="2"/>
      <c r="Q2161" s="2"/>
      <c r="R2161" s="2"/>
      <c r="S2161" s="2"/>
    </row>
    <row r="2162" spans="1:19" s="21" customFormat="1" ht="27" hidden="1" customHeight="1">
      <c r="A2162" s="14">
        <v>2157</v>
      </c>
      <c r="B2162" s="26"/>
      <c r="C2162" s="27"/>
      <c r="D2162" s="17"/>
      <c r="E2162" s="28"/>
      <c r="F2162" s="20"/>
      <c r="G2162" s="20"/>
      <c r="H2162" s="20">
        <f t="shared" si="33"/>
        <v>0</v>
      </c>
      <c r="I2162" s="2"/>
      <c r="J2162" s="2"/>
      <c r="K2162" s="3"/>
      <c r="L2162" s="2"/>
      <c r="M2162" s="3"/>
      <c r="N2162" s="3"/>
      <c r="O2162" s="3"/>
      <c r="P2162" s="2"/>
      <c r="Q2162" s="2"/>
      <c r="R2162" s="2"/>
      <c r="S2162" s="2"/>
    </row>
    <row r="2163" spans="1:19" s="21" customFormat="1" ht="27" hidden="1" customHeight="1">
      <c r="A2163" s="14">
        <v>2158</v>
      </c>
      <c r="B2163" s="26"/>
      <c r="C2163" s="27"/>
      <c r="D2163" s="17"/>
      <c r="E2163" s="28"/>
      <c r="F2163" s="20"/>
      <c r="G2163" s="20"/>
      <c r="H2163" s="20">
        <f t="shared" si="33"/>
        <v>0</v>
      </c>
      <c r="I2163" s="2"/>
      <c r="J2163" s="2"/>
      <c r="K2163" s="3"/>
      <c r="L2163" s="2"/>
      <c r="M2163" s="3"/>
      <c r="N2163" s="3"/>
      <c r="O2163" s="3"/>
      <c r="P2163" s="2"/>
      <c r="Q2163" s="2"/>
      <c r="R2163" s="2"/>
      <c r="S2163" s="2"/>
    </row>
    <row r="2164" spans="1:19" s="21" customFormat="1" ht="27" hidden="1" customHeight="1">
      <c r="A2164" s="14">
        <v>2159</v>
      </c>
      <c r="B2164" s="26"/>
      <c r="C2164" s="27"/>
      <c r="D2164" s="17"/>
      <c r="E2164" s="28"/>
      <c r="F2164" s="20"/>
      <c r="G2164" s="20"/>
      <c r="H2164" s="20">
        <f t="shared" si="33"/>
        <v>0</v>
      </c>
      <c r="I2164" s="2"/>
      <c r="J2164" s="2"/>
      <c r="K2164" s="3"/>
      <c r="L2164" s="2"/>
      <c r="M2164" s="3"/>
      <c r="N2164" s="3"/>
      <c r="O2164" s="3"/>
      <c r="P2164" s="2"/>
      <c r="Q2164" s="2"/>
      <c r="R2164" s="2"/>
      <c r="S2164" s="2"/>
    </row>
    <row r="2165" spans="1:19" s="21" customFormat="1" ht="27" hidden="1" customHeight="1">
      <c r="A2165" s="14">
        <v>2160</v>
      </c>
      <c r="B2165" s="26"/>
      <c r="C2165" s="27"/>
      <c r="D2165" s="17"/>
      <c r="E2165" s="28"/>
      <c r="F2165" s="20"/>
      <c r="G2165" s="20"/>
      <c r="H2165" s="20">
        <f t="shared" si="33"/>
        <v>0</v>
      </c>
      <c r="I2165" s="2"/>
      <c r="J2165" s="2"/>
      <c r="K2165" s="3"/>
      <c r="L2165" s="2"/>
      <c r="M2165" s="3"/>
      <c r="N2165" s="3"/>
      <c r="O2165" s="3"/>
      <c r="P2165" s="2"/>
      <c r="Q2165" s="2"/>
      <c r="R2165" s="2"/>
      <c r="S2165" s="2"/>
    </row>
    <row r="2166" spans="1:19" s="21" customFormat="1" ht="27" hidden="1" customHeight="1">
      <c r="A2166" s="14">
        <v>2161</v>
      </c>
      <c r="B2166" s="26"/>
      <c r="C2166" s="27"/>
      <c r="D2166" s="17"/>
      <c r="E2166" s="28"/>
      <c r="F2166" s="20"/>
      <c r="G2166" s="20"/>
      <c r="H2166" s="20">
        <f t="shared" si="33"/>
        <v>0</v>
      </c>
      <c r="I2166" s="2"/>
      <c r="J2166" s="2"/>
      <c r="K2166" s="3"/>
      <c r="L2166" s="2"/>
      <c r="M2166" s="3"/>
      <c r="N2166" s="3"/>
      <c r="O2166" s="3"/>
      <c r="P2166" s="2"/>
      <c r="Q2166" s="2"/>
      <c r="R2166" s="2"/>
      <c r="S2166" s="2"/>
    </row>
    <row r="2167" spans="1:19" s="21" customFormat="1" ht="27" hidden="1" customHeight="1">
      <c r="A2167" s="14">
        <v>2162</v>
      </c>
      <c r="B2167" s="26"/>
      <c r="C2167" s="27"/>
      <c r="D2167" s="17"/>
      <c r="E2167" s="28"/>
      <c r="F2167" s="20"/>
      <c r="G2167" s="20"/>
      <c r="H2167" s="20">
        <f t="shared" si="33"/>
        <v>0</v>
      </c>
      <c r="I2167" s="2"/>
      <c r="J2167" s="2"/>
      <c r="K2167" s="3"/>
      <c r="L2167" s="2"/>
      <c r="M2167" s="3"/>
      <c r="N2167" s="3"/>
      <c r="O2167" s="3"/>
      <c r="P2167" s="2"/>
      <c r="Q2167" s="2"/>
      <c r="R2167" s="2"/>
      <c r="S2167" s="2"/>
    </row>
    <row r="2168" spans="1:19" s="21" customFormat="1" ht="27" hidden="1" customHeight="1">
      <c r="A2168" s="14">
        <v>2163</v>
      </c>
      <c r="B2168" s="26"/>
      <c r="C2168" s="27"/>
      <c r="D2168" s="17"/>
      <c r="E2168" s="28"/>
      <c r="F2168" s="20"/>
      <c r="G2168" s="20"/>
      <c r="H2168" s="20">
        <f t="shared" si="33"/>
        <v>0</v>
      </c>
      <c r="I2168" s="2"/>
      <c r="J2168" s="2"/>
      <c r="K2168" s="3"/>
      <c r="L2168" s="2"/>
      <c r="M2168" s="3"/>
      <c r="N2168" s="3"/>
      <c r="O2168" s="3"/>
      <c r="P2168" s="2"/>
      <c r="Q2168" s="2"/>
      <c r="R2168" s="2"/>
      <c r="S2168" s="2"/>
    </row>
    <row r="2169" spans="1:19" s="21" customFormat="1" ht="27" hidden="1" customHeight="1">
      <c r="A2169" s="14">
        <v>2164</v>
      </c>
      <c r="B2169" s="26"/>
      <c r="C2169" s="27"/>
      <c r="D2169" s="17"/>
      <c r="E2169" s="28"/>
      <c r="F2169" s="20"/>
      <c r="G2169" s="20"/>
      <c r="H2169" s="20">
        <f t="shared" si="33"/>
        <v>0</v>
      </c>
      <c r="I2169" s="2"/>
      <c r="J2169" s="2"/>
      <c r="K2169" s="3"/>
      <c r="L2169" s="2"/>
      <c r="M2169" s="3"/>
      <c r="N2169" s="3"/>
      <c r="O2169" s="3"/>
      <c r="P2169" s="2"/>
      <c r="Q2169" s="2"/>
      <c r="R2169" s="2"/>
      <c r="S2169" s="2"/>
    </row>
    <row r="2170" spans="1:19" s="21" customFormat="1" ht="27" hidden="1" customHeight="1">
      <c r="A2170" s="14">
        <v>2165</v>
      </c>
      <c r="B2170" s="26"/>
      <c r="C2170" s="27"/>
      <c r="D2170" s="17"/>
      <c r="E2170" s="28"/>
      <c r="F2170" s="20"/>
      <c r="G2170" s="20"/>
      <c r="H2170" s="20">
        <f t="shared" si="33"/>
        <v>0</v>
      </c>
      <c r="I2170" s="2"/>
      <c r="J2170" s="2"/>
      <c r="K2170" s="3"/>
      <c r="L2170" s="2"/>
      <c r="M2170" s="3"/>
      <c r="N2170" s="3"/>
      <c r="O2170" s="3"/>
      <c r="P2170" s="2"/>
      <c r="Q2170" s="2"/>
      <c r="R2170" s="2"/>
      <c r="S2170" s="2"/>
    </row>
    <row r="2171" spans="1:19" s="21" customFormat="1" ht="27" hidden="1" customHeight="1">
      <c r="A2171" s="14">
        <v>2166</v>
      </c>
      <c r="B2171" s="26"/>
      <c r="C2171" s="27"/>
      <c r="D2171" s="17"/>
      <c r="E2171" s="28"/>
      <c r="F2171" s="20"/>
      <c r="G2171" s="20"/>
      <c r="H2171" s="20">
        <f t="shared" si="33"/>
        <v>0</v>
      </c>
      <c r="I2171" s="2"/>
      <c r="J2171" s="2"/>
      <c r="K2171" s="3"/>
      <c r="L2171" s="2"/>
      <c r="M2171" s="3"/>
      <c r="N2171" s="3"/>
      <c r="O2171" s="3"/>
      <c r="P2171" s="2"/>
      <c r="Q2171" s="2"/>
      <c r="R2171" s="2"/>
      <c r="S2171" s="2"/>
    </row>
    <row r="2172" spans="1:19" s="21" customFormat="1" ht="27" hidden="1" customHeight="1">
      <c r="A2172" s="14">
        <v>2167</v>
      </c>
      <c r="B2172" s="26"/>
      <c r="C2172" s="27"/>
      <c r="D2172" s="17"/>
      <c r="E2172" s="28"/>
      <c r="F2172" s="20"/>
      <c r="G2172" s="20"/>
      <c r="H2172" s="20">
        <f t="shared" si="33"/>
        <v>0</v>
      </c>
      <c r="I2172" s="2"/>
      <c r="J2172" s="2"/>
      <c r="K2172" s="3"/>
      <c r="L2172" s="2"/>
      <c r="M2172" s="3"/>
      <c r="N2172" s="3"/>
      <c r="O2172" s="3"/>
      <c r="P2172" s="2"/>
      <c r="Q2172" s="2"/>
      <c r="R2172" s="2"/>
      <c r="S2172" s="2"/>
    </row>
    <row r="2173" spans="1:19" s="21" customFormat="1" ht="27" hidden="1" customHeight="1">
      <c r="A2173" s="14">
        <v>2168</v>
      </c>
      <c r="B2173" s="26"/>
      <c r="C2173" s="27"/>
      <c r="D2173" s="17"/>
      <c r="E2173" s="28"/>
      <c r="F2173" s="20"/>
      <c r="G2173" s="20"/>
      <c r="H2173" s="20">
        <f t="shared" si="33"/>
        <v>0</v>
      </c>
      <c r="I2173" s="2"/>
      <c r="J2173" s="2"/>
      <c r="K2173" s="3"/>
      <c r="L2173" s="2"/>
      <c r="M2173" s="3"/>
      <c r="N2173" s="3"/>
      <c r="O2173" s="3"/>
      <c r="P2173" s="2"/>
      <c r="Q2173" s="2"/>
      <c r="R2173" s="2"/>
      <c r="S2173" s="2"/>
    </row>
    <row r="2174" spans="1:19" s="21" customFormat="1" ht="27" hidden="1" customHeight="1">
      <c r="A2174" s="14">
        <v>2169</v>
      </c>
      <c r="B2174" s="26"/>
      <c r="C2174" s="27"/>
      <c r="D2174" s="17"/>
      <c r="E2174" s="28"/>
      <c r="F2174" s="20"/>
      <c r="G2174" s="20"/>
      <c r="H2174" s="20">
        <f t="shared" si="33"/>
        <v>0</v>
      </c>
      <c r="I2174" s="2"/>
      <c r="J2174" s="2"/>
      <c r="K2174" s="3"/>
      <c r="L2174" s="2"/>
      <c r="M2174" s="3"/>
      <c r="N2174" s="3"/>
      <c r="O2174" s="3"/>
      <c r="P2174" s="2"/>
      <c r="Q2174" s="2"/>
      <c r="R2174" s="2"/>
      <c r="S2174" s="2"/>
    </row>
    <row r="2175" spans="1:19" s="21" customFormat="1" ht="27" hidden="1" customHeight="1">
      <c r="A2175" s="14">
        <v>2170</v>
      </c>
      <c r="B2175" s="26"/>
      <c r="C2175" s="27"/>
      <c r="D2175" s="17"/>
      <c r="E2175" s="28"/>
      <c r="F2175" s="20"/>
      <c r="G2175" s="20"/>
      <c r="H2175" s="20">
        <f t="shared" si="33"/>
        <v>0</v>
      </c>
      <c r="I2175" s="2"/>
      <c r="J2175" s="2"/>
      <c r="K2175" s="3"/>
      <c r="L2175" s="2"/>
      <c r="M2175" s="3"/>
      <c r="N2175" s="3"/>
      <c r="O2175" s="3"/>
      <c r="P2175" s="2"/>
      <c r="Q2175" s="2"/>
      <c r="R2175" s="2"/>
      <c r="S2175" s="2"/>
    </row>
    <row r="2176" spans="1:19" s="21" customFormat="1" ht="27" hidden="1" customHeight="1">
      <c r="A2176" s="14">
        <v>2171</v>
      </c>
      <c r="B2176" s="26"/>
      <c r="C2176" s="27"/>
      <c r="D2176" s="17"/>
      <c r="E2176" s="28"/>
      <c r="F2176" s="20"/>
      <c r="G2176" s="20"/>
      <c r="H2176" s="20">
        <f t="shared" si="33"/>
        <v>0</v>
      </c>
      <c r="I2176" s="2"/>
      <c r="J2176" s="2"/>
      <c r="K2176" s="3"/>
      <c r="L2176" s="2"/>
      <c r="M2176" s="3"/>
      <c r="N2176" s="3"/>
      <c r="O2176" s="3"/>
      <c r="P2176" s="2"/>
      <c r="Q2176" s="2"/>
      <c r="R2176" s="2"/>
      <c r="S2176" s="2"/>
    </row>
    <row r="2177" spans="1:19" s="21" customFormat="1" ht="27" hidden="1" customHeight="1">
      <c r="A2177" s="14">
        <v>2172</v>
      </c>
      <c r="B2177" s="26"/>
      <c r="C2177" s="27"/>
      <c r="D2177" s="17"/>
      <c r="E2177" s="28"/>
      <c r="F2177" s="20"/>
      <c r="G2177" s="20"/>
      <c r="H2177" s="20">
        <f t="shared" si="33"/>
        <v>0</v>
      </c>
      <c r="I2177" s="2"/>
      <c r="J2177" s="2"/>
      <c r="K2177" s="3"/>
      <c r="L2177" s="2"/>
      <c r="M2177" s="3"/>
      <c r="N2177" s="3"/>
      <c r="O2177" s="3"/>
      <c r="P2177" s="2"/>
      <c r="Q2177" s="2"/>
      <c r="R2177" s="2"/>
      <c r="S2177" s="2"/>
    </row>
    <row r="2178" spans="1:19" s="21" customFormat="1" ht="27" hidden="1" customHeight="1">
      <c r="A2178" s="14">
        <v>2173</v>
      </c>
      <c r="B2178" s="26"/>
      <c r="C2178" s="27"/>
      <c r="D2178" s="17"/>
      <c r="E2178" s="28"/>
      <c r="F2178" s="20"/>
      <c r="G2178" s="20"/>
      <c r="H2178" s="20">
        <f t="shared" si="33"/>
        <v>0</v>
      </c>
      <c r="I2178" s="2"/>
      <c r="J2178" s="2"/>
      <c r="K2178" s="3"/>
      <c r="L2178" s="2"/>
      <c r="M2178" s="3"/>
      <c r="N2178" s="3"/>
      <c r="O2178" s="3"/>
      <c r="P2178" s="2"/>
      <c r="Q2178" s="2"/>
      <c r="R2178" s="2"/>
      <c r="S2178" s="2"/>
    </row>
    <row r="2179" spans="1:19" s="21" customFormat="1" ht="27" hidden="1" customHeight="1">
      <c r="A2179" s="14">
        <v>2174</v>
      </c>
      <c r="B2179" s="26"/>
      <c r="C2179" s="27"/>
      <c r="D2179" s="17"/>
      <c r="E2179" s="28"/>
      <c r="F2179" s="20"/>
      <c r="G2179" s="20"/>
      <c r="H2179" s="20">
        <f t="shared" si="33"/>
        <v>0</v>
      </c>
      <c r="I2179" s="2"/>
      <c r="J2179" s="2"/>
      <c r="K2179" s="3"/>
      <c r="L2179" s="2"/>
      <c r="M2179" s="3"/>
      <c r="N2179" s="3"/>
      <c r="O2179" s="3"/>
      <c r="P2179" s="2"/>
      <c r="Q2179" s="2"/>
      <c r="R2179" s="2"/>
      <c r="S2179" s="2"/>
    </row>
    <row r="2180" spans="1:19" s="21" customFormat="1" ht="27" hidden="1" customHeight="1">
      <c r="A2180" s="14">
        <v>2175</v>
      </c>
      <c r="B2180" s="26"/>
      <c r="C2180" s="27"/>
      <c r="D2180" s="17"/>
      <c r="E2180" s="28"/>
      <c r="F2180" s="20"/>
      <c r="G2180" s="20"/>
      <c r="H2180" s="20">
        <f t="shared" ref="H2180:H2243" si="34">F2180+G2180</f>
        <v>0</v>
      </c>
      <c r="I2180" s="2"/>
      <c r="J2180" s="2"/>
      <c r="K2180" s="3"/>
      <c r="L2180" s="2"/>
      <c r="M2180" s="3"/>
      <c r="N2180" s="3"/>
      <c r="O2180" s="3"/>
      <c r="P2180" s="2"/>
      <c r="Q2180" s="2"/>
      <c r="R2180" s="2"/>
      <c r="S2180" s="2"/>
    </row>
    <row r="2181" spans="1:19" s="21" customFormat="1" ht="27" hidden="1" customHeight="1">
      <c r="A2181" s="14">
        <v>2176</v>
      </c>
      <c r="B2181" s="26"/>
      <c r="C2181" s="27"/>
      <c r="D2181" s="17"/>
      <c r="E2181" s="28"/>
      <c r="F2181" s="20"/>
      <c r="G2181" s="20"/>
      <c r="H2181" s="20">
        <f t="shared" si="34"/>
        <v>0</v>
      </c>
      <c r="I2181" s="2"/>
      <c r="J2181" s="2"/>
      <c r="K2181" s="3"/>
      <c r="L2181" s="2"/>
      <c r="M2181" s="3"/>
      <c r="N2181" s="3"/>
      <c r="O2181" s="3"/>
      <c r="P2181" s="2"/>
      <c r="Q2181" s="2"/>
      <c r="R2181" s="2"/>
      <c r="S2181" s="2"/>
    </row>
    <row r="2182" spans="1:19" s="21" customFormat="1" ht="27" hidden="1" customHeight="1">
      <c r="A2182" s="14">
        <v>2177</v>
      </c>
      <c r="B2182" s="26"/>
      <c r="C2182" s="27"/>
      <c r="D2182" s="17"/>
      <c r="E2182" s="28"/>
      <c r="F2182" s="20"/>
      <c r="G2182" s="20"/>
      <c r="H2182" s="20">
        <f t="shared" si="34"/>
        <v>0</v>
      </c>
      <c r="I2182" s="2"/>
      <c r="J2182" s="2"/>
      <c r="K2182" s="3"/>
      <c r="L2182" s="2"/>
      <c r="M2182" s="3"/>
      <c r="N2182" s="3"/>
      <c r="O2182" s="3"/>
      <c r="P2182" s="2"/>
      <c r="Q2182" s="2"/>
      <c r="R2182" s="2"/>
      <c r="S2182" s="2"/>
    </row>
    <row r="2183" spans="1:19" s="21" customFormat="1" ht="27" hidden="1" customHeight="1">
      <c r="A2183" s="14">
        <v>2178</v>
      </c>
      <c r="B2183" s="26"/>
      <c r="C2183" s="27"/>
      <c r="D2183" s="17"/>
      <c r="E2183" s="28"/>
      <c r="F2183" s="20"/>
      <c r="G2183" s="20"/>
      <c r="H2183" s="20">
        <f t="shared" si="34"/>
        <v>0</v>
      </c>
      <c r="I2183" s="2"/>
      <c r="J2183" s="2"/>
      <c r="K2183" s="3"/>
      <c r="L2183" s="2"/>
      <c r="M2183" s="3"/>
      <c r="N2183" s="3"/>
      <c r="O2183" s="3"/>
      <c r="P2183" s="2"/>
      <c r="Q2183" s="2"/>
      <c r="R2183" s="2"/>
      <c r="S2183" s="2"/>
    </row>
    <row r="2184" spans="1:19" s="21" customFormat="1" ht="27" hidden="1" customHeight="1">
      <c r="A2184" s="14">
        <v>2179</v>
      </c>
      <c r="B2184" s="26"/>
      <c r="C2184" s="27"/>
      <c r="D2184" s="17"/>
      <c r="E2184" s="28"/>
      <c r="F2184" s="20"/>
      <c r="G2184" s="20"/>
      <c r="H2184" s="20">
        <f t="shared" si="34"/>
        <v>0</v>
      </c>
      <c r="I2184" s="2"/>
      <c r="J2184" s="2"/>
      <c r="K2184" s="3"/>
      <c r="L2184" s="2"/>
      <c r="M2184" s="3"/>
      <c r="N2184" s="3"/>
      <c r="O2184" s="3"/>
      <c r="P2184" s="2"/>
      <c r="Q2184" s="2"/>
      <c r="R2184" s="2"/>
      <c r="S2184" s="2"/>
    </row>
    <row r="2185" spans="1:19" s="21" customFormat="1" ht="27" hidden="1" customHeight="1">
      <c r="A2185" s="14">
        <v>2180</v>
      </c>
      <c r="B2185" s="26"/>
      <c r="C2185" s="27"/>
      <c r="D2185" s="17"/>
      <c r="E2185" s="28"/>
      <c r="F2185" s="20"/>
      <c r="G2185" s="20"/>
      <c r="H2185" s="20">
        <f t="shared" si="34"/>
        <v>0</v>
      </c>
      <c r="I2185" s="2"/>
      <c r="J2185" s="2"/>
      <c r="K2185" s="3"/>
      <c r="L2185" s="2"/>
      <c r="M2185" s="3"/>
      <c r="N2185" s="3"/>
      <c r="O2185" s="3"/>
      <c r="P2185" s="2"/>
      <c r="Q2185" s="2"/>
      <c r="R2185" s="2"/>
      <c r="S2185" s="2"/>
    </row>
    <row r="2186" spans="1:19" s="21" customFormat="1" ht="27" hidden="1" customHeight="1">
      <c r="A2186" s="14">
        <v>2181</v>
      </c>
      <c r="B2186" s="26"/>
      <c r="C2186" s="27"/>
      <c r="D2186" s="17"/>
      <c r="E2186" s="28"/>
      <c r="F2186" s="20"/>
      <c r="G2186" s="20"/>
      <c r="H2186" s="20">
        <f t="shared" si="34"/>
        <v>0</v>
      </c>
      <c r="I2186" s="2"/>
      <c r="J2186" s="2"/>
      <c r="K2186" s="3"/>
      <c r="L2186" s="2"/>
      <c r="M2186" s="3"/>
      <c r="N2186" s="3"/>
      <c r="O2186" s="3"/>
      <c r="P2186" s="2"/>
      <c r="Q2186" s="2"/>
      <c r="R2186" s="2"/>
      <c r="S2186" s="2"/>
    </row>
    <row r="2187" spans="1:19" s="21" customFormat="1" ht="27" hidden="1" customHeight="1">
      <c r="A2187" s="14">
        <v>2182</v>
      </c>
      <c r="B2187" s="26"/>
      <c r="C2187" s="27"/>
      <c r="D2187" s="17"/>
      <c r="E2187" s="28"/>
      <c r="F2187" s="20"/>
      <c r="G2187" s="20"/>
      <c r="H2187" s="20">
        <f t="shared" si="34"/>
        <v>0</v>
      </c>
      <c r="I2187" s="2"/>
      <c r="J2187" s="2"/>
      <c r="K2187" s="3"/>
      <c r="L2187" s="2"/>
      <c r="M2187" s="3"/>
      <c r="N2187" s="3"/>
      <c r="O2187" s="3"/>
      <c r="P2187" s="2"/>
      <c r="Q2187" s="2"/>
      <c r="R2187" s="2"/>
      <c r="S2187" s="2"/>
    </row>
    <row r="2188" spans="1:19" s="21" customFormat="1" ht="27" hidden="1" customHeight="1">
      <c r="A2188" s="14">
        <v>2183</v>
      </c>
      <c r="B2188" s="26"/>
      <c r="C2188" s="27"/>
      <c r="D2188" s="17"/>
      <c r="E2188" s="28"/>
      <c r="F2188" s="20"/>
      <c r="G2188" s="20"/>
      <c r="H2188" s="20">
        <f t="shared" si="34"/>
        <v>0</v>
      </c>
      <c r="I2188" s="2"/>
      <c r="J2188" s="2"/>
      <c r="K2188" s="3"/>
      <c r="L2188" s="2"/>
      <c r="M2188" s="3"/>
      <c r="N2188" s="3"/>
      <c r="O2188" s="3"/>
      <c r="P2188" s="2"/>
      <c r="Q2188" s="2"/>
      <c r="R2188" s="2"/>
      <c r="S2188" s="2"/>
    </row>
    <row r="2189" spans="1:19" s="21" customFormat="1" ht="27" hidden="1" customHeight="1">
      <c r="A2189" s="14">
        <v>2184</v>
      </c>
      <c r="B2189" s="26"/>
      <c r="C2189" s="27"/>
      <c r="D2189" s="17"/>
      <c r="E2189" s="28"/>
      <c r="F2189" s="20"/>
      <c r="G2189" s="20"/>
      <c r="H2189" s="20">
        <f t="shared" si="34"/>
        <v>0</v>
      </c>
      <c r="I2189" s="2"/>
      <c r="J2189" s="2"/>
      <c r="K2189" s="3"/>
      <c r="L2189" s="2"/>
      <c r="M2189" s="3"/>
      <c r="N2189" s="3"/>
      <c r="O2189" s="3"/>
      <c r="P2189" s="2"/>
      <c r="Q2189" s="2"/>
      <c r="R2189" s="2"/>
      <c r="S2189" s="2"/>
    </row>
    <row r="2190" spans="1:19" s="21" customFormat="1" ht="27" hidden="1" customHeight="1">
      <c r="A2190" s="14">
        <v>2185</v>
      </c>
      <c r="B2190" s="26"/>
      <c r="C2190" s="27"/>
      <c r="D2190" s="17"/>
      <c r="E2190" s="28"/>
      <c r="F2190" s="20"/>
      <c r="G2190" s="20"/>
      <c r="H2190" s="20">
        <f t="shared" si="34"/>
        <v>0</v>
      </c>
      <c r="I2190" s="2"/>
      <c r="J2190" s="2"/>
      <c r="K2190" s="3"/>
      <c r="L2190" s="2"/>
      <c r="M2190" s="3"/>
      <c r="N2190" s="3"/>
      <c r="O2190" s="3"/>
      <c r="P2190" s="2"/>
      <c r="Q2190" s="2"/>
      <c r="R2190" s="2"/>
      <c r="S2190" s="2"/>
    </row>
    <row r="2191" spans="1:19" s="21" customFormat="1" ht="27" hidden="1" customHeight="1">
      <c r="A2191" s="14">
        <v>2186</v>
      </c>
      <c r="B2191" s="26"/>
      <c r="C2191" s="27"/>
      <c r="D2191" s="17"/>
      <c r="E2191" s="28"/>
      <c r="F2191" s="20"/>
      <c r="G2191" s="20"/>
      <c r="H2191" s="20">
        <f t="shared" si="34"/>
        <v>0</v>
      </c>
      <c r="I2191" s="2"/>
      <c r="J2191" s="2"/>
      <c r="K2191" s="3"/>
      <c r="L2191" s="2"/>
      <c r="M2191" s="3"/>
      <c r="N2191" s="3"/>
      <c r="O2191" s="3"/>
      <c r="P2191" s="2"/>
      <c r="Q2191" s="2"/>
      <c r="R2191" s="2"/>
      <c r="S2191" s="2"/>
    </row>
    <row r="2192" spans="1:19" s="21" customFormat="1" ht="27" hidden="1" customHeight="1">
      <c r="A2192" s="14">
        <v>2187</v>
      </c>
      <c r="B2192" s="26"/>
      <c r="C2192" s="27"/>
      <c r="D2192" s="17"/>
      <c r="E2192" s="28"/>
      <c r="F2192" s="20"/>
      <c r="G2192" s="20"/>
      <c r="H2192" s="20">
        <f t="shared" si="34"/>
        <v>0</v>
      </c>
      <c r="I2192" s="2"/>
      <c r="J2192" s="2"/>
      <c r="K2192" s="3"/>
      <c r="L2192" s="2"/>
      <c r="M2192" s="3"/>
      <c r="N2192" s="3"/>
      <c r="O2192" s="3"/>
      <c r="P2192" s="2"/>
      <c r="Q2192" s="2"/>
      <c r="R2192" s="2"/>
      <c r="S2192" s="2"/>
    </row>
    <row r="2193" spans="1:19" s="21" customFormat="1" ht="27" hidden="1" customHeight="1">
      <c r="A2193" s="14">
        <v>2188</v>
      </c>
      <c r="B2193" s="26"/>
      <c r="C2193" s="27"/>
      <c r="D2193" s="17"/>
      <c r="E2193" s="28"/>
      <c r="F2193" s="20"/>
      <c r="G2193" s="20"/>
      <c r="H2193" s="20">
        <f t="shared" si="34"/>
        <v>0</v>
      </c>
      <c r="I2193" s="2"/>
      <c r="J2193" s="2"/>
      <c r="K2193" s="3"/>
      <c r="L2193" s="2"/>
      <c r="M2193" s="3"/>
      <c r="N2193" s="3"/>
      <c r="O2193" s="3"/>
      <c r="P2193" s="2"/>
      <c r="Q2193" s="2"/>
      <c r="R2193" s="2"/>
      <c r="S2193" s="2"/>
    </row>
    <row r="2194" spans="1:19" s="21" customFormat="1" ht="27" hidden="1" customHeight="1">
      <c r="A2194" s="14">
        <v>2189</v>
      </c>
      <c r="B2194" s="26"/>
      <c r="C2194" s="27"/>
      <c r="D2194" s="17"/>
      <c r="E2194" s="28"/>
      <c r="F2194" s="20"/>
      <c r="G2194" s="20"/>
      <c r="H2194" s="20">
        <f t="shared" si="34"/>
        <v>0</v>
      </c>
      <c r="I2194" s="2"/>
      <c r="J2194" s="2"/>
      <c r="K2194" s="3"/>
      <c r="L2194" s="2"/>
      <c r="M2194" s="3"/>
      <c r="N2194" s="3"/>
      <c r="O2194" s="3"/>
      <c r="P2194" s="2"/>
      <c r="Q2194" s="2"/>
      <c r="R2194" s="2"/>
      <c r="S2194" s="2"/>
    </row>
    <row r="2195" spans="1:19" s="21" customFormat="1" ht="27" hidden="1" customHeight="1">
      <c r="A2195" s="14">
        <v>2190</v>
      </c>
      <c r="B2195" s="26"/>
      <c r="C2195" s="27"/>
      <c r="D2195" s="17"/>
      <c r="E2195" s="28"/>
      <c r="F2195" s="20"/>
      <c r="G2195" s="20"/>
      <c r="H2195" s="20">
        <f t="shared" si="34"/>
        <v>0</v>
      </c>
      <c r="I2195" s="2"/>
      <c r="J2195" s="2"/>
      <c r="K2195" s="3"/>
      <c r="L2195" s="2"/>
      <c r="M2195" s="3"/>
      <c r="N2195" s="3"/>
      <c r="O2195" s="3"/>
      <c r="P2195" s="2"/>
      <c r="Q2195" s="2"/>
      <c r="R2195" s="2"/>
      <c r="S2195" s="2"/>
    </row>
    <row r="2196" spans="1:19" s="21" customFormat="1" ht="27" hidden="1" customHeight="1">
      <c r="A2196" s="14">
        <v>2191</v>
      </c>
      <c r="B2196" s="26"/>
      <c r="C2196" s="27"/>
      <c r="D2196" s="17"/>
      <c r="E2196" s="28"/>
      <c r="F2196" s="20"/>
      <c r="G2196" s="20"/>
      <c r="H2196" s="20">
        <f t="shared" si="34"/>
        <v>0</v>
      </c>
      <c r="I2196" s="2"/>
      <c r="J2196" s="2"/>
      <c r="K2196" s="3"/>
      <c r="L2196" s="2"/>
      <c r="M2196" s="3"/>
      <c r="N2196" s="3"/>
      <c r="O2196" s="3"/>
      <c r="P2196" s="2"/>
      <c r="Q2196" s="2"/>
      <c r="R2196" s="2"/>
      <c r="S2196" s="2"/>
    </row>
    <row r="2197" spans="1:19" s="21" customFormat="1" ht="27" hidden="1" customHeight="1">
      <c r="A2197" s="14">
        <v>2192</v>
      </c>
      <c r="B2197" s="26"/>
      <c r="C2197" s="27"/>
      <c r="D2197" s="17"/>
      <c r="E2197" s="28"/>
      <c r="F2197" s="20"/>
      <c r="G2197" s="20"/>
      <c r="H2197" s="20">
        <f t="shared" si="34"/>
        <v>0</v>
      </c>
      <c r="I2197" s="2"/>
      <c r="J2197" s="2"/>
      <c r="K2197" s="3"/>
      <c r="L2197" s="2"/>
      <c r="M2197" s="3"/>
      <c r="N2197" s="3"/>
      <c r="O2197" s="3"/>
      <c r="P2197" s="2"/>
      <c r="Q2197" s="2"/>
      <c r="R2197" s="2"/>
      <c r="S2197" s="2"/>
    </row>
    <row r="2198" spans="1:19" s="21" customFormat="1" ht="27" hidden="1" customHeight="1">
      <c r="A2198" s="14">
        <v>2193</v>
      </c>
      <c r="B2198" s="26"/>
      <c r="C2198" s="27"/>
      <c r="D2198" s="17"/>
      <c r="E2198" s="28"/>
      <c r="F2198" s="20"/>
      <c r="G2198" s="20"/>
      <c r="H2198" s="20">
        <f t="shared" si="34"/>
        <v>0</v>
      </c>
      <c r="I2198" s="2"/>
      <c r="J2198" s="2"/>
      <c r="K2198" s="3"/>
      <c r="L2198" s="2"/>
      <c r="M2198" s="3"/>
      <c r="N2198" s="3"/>
      <c r="O2198" s="3"/>
      <c r="P2198" s="2"/>
      <c r="Q2198" s="2"/>
      <c r="R2198" s="2"/>
      <c r="S2198" s="2"/>
    </row>
    <row r="2199" spans="1:19" s="21" customFormat="1" ht="27" hidden="1" customHeight="1">
      <c r="A2199" s="14">
        <v>2194</v>
      </c>
      <c r="B2199" s="26"/>
      <c r="C2199" s="27"/>
      <c r="D2199" s="17"/>
      <c r="E2199" s="28"/>
      <c r="F2199" s="20"/>
      <c r="G2199" s="20"/>
      <c r="H2199" s="20">
        <f t="shared" si="34"/>
        <v>0</v>
      </c>
      <c r="I2199" s="2"/>
      <c r="J2199" s="2"/>
      <c r="K2199" s="3"/>
      <c r="L2199" s="2"/>
      <c r="M2199" s="3"/>
      <c r="N2199" s="3"/>
      <c r="O2199" s="3"/>
      <c r="P2199" s="2"/>
      <c r="Q2199" s="2"/>
      <c r="R2199" s="2"/>
      <c r="S2199" s="2"/>
    </row>
    <row r="2200" spans="1:19" s="21" customFormat="1" ht="27" hidden="1" customHeight="1">
      <c r="A2200" s="14">
        <v>2195</v>
      </c>
      <c r="B2200" s="26"/>
      <c r="C2200" s="27"/>
      <c r="D2200" s="17"/>
      <c r="E2200" s="28"/>
      <c r="F2200" s="20"/>
      <c r="G2200" s="20"/>
      <c r="H2200" s="20">
        <f t="shared" si="34"/>
        <v>0</v>
      </c>
      <c r="I2200" s="2"/>
      <c r="J2200" s="2"/>
      <c r="K2200" s="3"/>
      <c r="L2200" s="2"/>
      <c r="M2200" s="3"/>
      <c r="N2200" s="3"/>
      <c r="O2200" s="3"/>
      <c r="P2200" s="2"/>
      <c r="Q2200" s="2"/>
      <c r="R2200" s="2"/>
      <c r="S2200" s="2"/>
    </row>
    <row r="2201" spans="1:19" s="21" customFormat="1" ht="27" hidden="1" customHeight="1">
      <c r="A2201" s="14">
        <v>2196</v>
      </c>
      <c r="B2201" s="26"/>
      <c r="C2201" s="27"/>
      <c r="D2201" s="17"/>
      <c r="E2201" s="28"/>
      <c r="F2201" s="20"/>
      <c r="G2201" s="20"/>
      <c r="H2201" s="20">
        <f t="shared" si="34"/>
        <v>0</v>
      </c>
      <c r="I2201" s="2"/>
      <c r="J2201" s="2"/>
      <c r="K2201" s="3"/>
      <c r="L2201" s="2"/>
      <c r="M2201" s="3"/>
      <c r="N2201" s="3"/>
      <c r="O2201" s="3"/>
      <c r="P2201" s="2"/>
      <c r="Q2201" s="2"/>
      <c r="R2201" s="2"/>
      <c r="S2201" s="2"/>
    </row>
    <row r="2202" spans="1:19" s="21" customFormat="1" ht="27" hidden="1" customHeight="1">
      <c r="A2202" s="14">
        <v>2197</v>
      </c>
      <c r="B2202" s="26"/>
      <c r="C2202" s="27"/>
      <c r="D2202" s="17"/>
      <c r="E2202" s="28"/>
      <c r="F2202" s="20"/>
      <c r="G2202" s="20"/>
      <c r="H2202" s="20">
        <f t="shared" si="34"/>
        <v>0</v>
      </c>
      <c r="I2202" s="2"/>
      <c r="J2202" s="2"/>
      <c r="K2202" s="3"/>
      <c r="L2202" s="2"/>
      <c r="M2202" s="3"/>
      <c r="N2202" s="3"/>
      <c r="O2202" s="3"/>
      <c r="P2202" s="2"/>
      <c r="Q2202" s="2"/>
      <c r="R2202" s="2"/>
      <c r="S2202" s="2"/>
    </row>
    <row r="2203" spans="1:19" s="21" customFormat="1" ht="27" hidden="1" customHeight="1">
      <c r="A2203" s="14">
        <v>2198</v>
      </c>
      <c r="B2203" s="26"/>
      <c r="C2203" s="27"/>
      <c r="D2203" s="17"/>
      <c r="E2203" s="28"/>
      <c r="F2203" s="20"/>
      <c r="G2203" s="20"/>
      <c r="H2203" s="20">
        <f t="shared" si="34"/>
        <v>0</v>
      </c>
      <c r="I2203" s="2"/>
      <c r="J2203" s="2"/>
      <c r="K2203" s="3"/>
      <c r="L2203" s="2"/>
      <c r="M2203" s="3"/>
      <c r="N2203" s="3"/>
      <c r="O2203" s="3"/>
      <c r="P2203" s="2"/>
      <c r="Q2203" s="2"/>
      <c r="R2203" s="2"/>
      <c r="S2203" s="2"/>
    </row>
    <row r="2204" spans="1:19" s="21" customFormat="1" ht="27" hidden="1" customHeight="1">
      <c r="A2204" s="14">
        <v>2199</v>
      </c>
      <c r="B2204" s="26"/>
      <c r="C2204" s="27"/>
      <c r="D2204" s="17"/>
      <c r="E2204" s="28"/>
      <c r="F2204" s="20"/>
      <c r="G2204" s="20"/>
      <c r="H2204" s="20">
        <f t="shared" si="34"/>
        <v>0</v>
      </c>
      <c r="I2204" s="2"/>
      <c r="J2204" s="2"/>
      <c r="K2204" s="3"/>
      <c r="L2204" s="2"/>
      <c r="M2204" s="3"/>
      <c r="N2204" s="3"/>
      <c r="O2204" s="3"/>
      <c r="P2204" s="2"/>
      <c r="Q2204" s="2"/>
      <c r="R2204" s="2"/>
      <c r="S2204" s="2"/>
    </row>
    <row r="2205" spans="1:19" s="21" customFormat="1" ht="27" hidden="1" customHeight="1">
      <c r="A2205" s="14">
        <v>2200</v>
      </c>
      <c r="B2205" s="26"/>
      <c r="C2205" s="27"/>
      <c r="D2205" s="17"/>
      <c r="E2205" s="28"/>
      <c r="F2205" s="20"/>
      <c r="G2205" s="20"/>
      <c r="H2205" s="20">
        <f t="shared" si="34"/>
        <v>0</v>
      </c>
      <c r="I2205" s="2"/>
      <c r="J2205" s="2"/>
      <c r="K2205" s="3"/>
      <c r="L2205" s="2"/>
      <c r="M2205" s="3"/>
      <c r="N2205" s="3"/>
      <c r="O2205" s="3"/>
      <c r="P2205" s="2"/>
      <c r="Q2205" s="2"/>
      <c r="R2205" s="2"/>
      <c r="S2205" s="2"/>
    </row>
    <row r="2206" spans="1:19" s="21" customFormat="1" ht="27" hidden="1" customHeight="1">
      <c r="A2206" s="14">
        <v>2201</v>
      </c>
      <c r="B2206" s="26"/>
      <c r="C2206" s="27"/>
      <c r="D2206" s="17"/>
      <c r="E2206" s="28"/>
      <c r="F2206" s="20"/>
      <c r="G2206" s="20"/>
      <c r="H2206" s="20">
        <f t="shared" si="34"/>
        <v>0</v>
      </c>
      <c r="I2206" s="2"/>
      <c r="J2206" s="2"/>
      <c r="K2206" s="3"/>
      <c r="L2206" s="2"/>
      <c r="M2206" s="3"/>
      <c r="N2206" s="3"/>
      <c r="O2206" s="3"/>
      <c r="P2206" s="2"/>
      <c r="Q2206" s="2"/>
      <c r="R2206" s="2"/>
      <c r="S2206" s="2"/>
    </row>
    <row r="2207" spans="1:19" s="21" customFormat="1" ht="27" hidden="1" customHeight="1">
      <c r="A2207" s="14">
        <v>2202</v>
      </c>
      <c r="B2207" s="26"/>
      <c r="C2207" s="27"/>
      <c r="D2207" s="17"/>
      <c r="E2207" s="28"/>
      <c r="F2207" s="20"/>
      <c r="G2207" s="20"/>
      <c r="H2207" s="20">
        <f t="shared" si="34"/>
        <v>0</v>
      </c>
      <c r="I2207" s="2"/>
      <c r="J2207" s="2"/>
      <c r="K2207" s="3"/>
      <c r="L2207" s="2"/>
      <c r="M2207" s="3"/>
      <c r="N2207" s="3"/>
      <c r="O2207" s="3"/>
      <c r="P2207" s="2"/>
      <c r="Q2207" s="2"/>
      <c r="R2207" s="2"/>
      <c r="S2207" s="2"/>
    </row>
    <row r="2208" spans="1:19" s="21" customFormat="1" ht="27" hidden="1" customHeight="1">
      <c r="A2208" s="14">
        <v>2203</v>
      </c>
      <c r="B2208" s="26"/>
      <c r="C2208" s="27"/>
      <c r="D2208" s="17"/>
      <c r="E2208" s="28"/>
      <c r="F2208" s="20"/>
      <c r="G2208" s="20"/>
      <c r="H2208" s="20">
        <f t="shared" si="34"/>
        <v>0</v>
      </c>
      <c r="I2208" s="2"/>
      <c r="J2208" s="2"/>
      <c r="K2208" s="3"/>
      <c r="L2208" s="2"/>
      <c r="M2208" s="3"/>
      <c r="N2208" s="3"/>
      <c r="O2208" s="3"/>
      <c r="P2208" s="2"/>
      <c r="Q2208" s="2"/>
      <c r="R2208" s="2"/>
      <c r="S2208" s="2"/>
    </row>
    <row r="2209" spans="1:19" s="21" customFormat="1" ht="27" hidden="1" customHeight="1">
      <c r="A2209" s="14">
        <v>2204</v>
      </c>
      <c r="B2209" s="26"/>
      <c r="C2209" s="27"/>
      <c r="D2209" s="17"/>
      <c r="E2209" s="28"/>
      <c r="F2209" s="20"/>
      <c r="G2209" s="20"/>
      <c r="H2209" s="20">
        <f t="shared" si="34"/>
        <v>0</v>
      </c>
      <c r="I2209" s="2"/>
      <c r="J2209" s="2"/>
      <c r="K2209" s="3"/>
      <c r="L2209" s="2"/>
      <c r="M2209" s="3"/>
      <c r="N2209" s="3"/>
      <c r="O2209" s="3"/>
      <c r="P2209" s="2"/>
      <c r="Q2209" s="2"/>
      <c r="R2209" s="2"/>
      <c r="S2209" s="2"/>
    </row>
    <row r="2210" spans="1:19" s="21" customFormat="1" ht="27" hidden="1" customHeight="1">
      <c r="A2210" s="14">
        <v>2205</v>
      </c>
      <c r="B2210" s="26"/>
      <c r="C2210" s="27"/>
      <c r="D2210" s="17"/>
      <c r="E2210" s="28"/>
      <c r="F2210" s="20"/>
      <c r="G2210" s="20"/>
      <c r="H2210" s="20">
        <f t="shared" si="34"/>
        <v>0</v>
      </c>
      <c r="I2210" s="2"/>
      <c r="J2210" s="2"/>
      <c r="K2210" s="3"/>
      <c r="L2210" s="2"/>
      <c r="M2210" s="3"/>
      <c r="N2210" s="3"/>
      <c r="O2210" s="3"/>
      <c r="P2210" s="2"/>
      <c r="Q2210" s="2"/>
      <c r="R2210" s="2"/>
      <c r="S2210" s="2"/>
    </row>
    <row r="2211" spans="1:19" s="21" customFormat="1" ht="27" hidden="1" customHeight="1">
      <c r="A2211" s="14">
        <v>2206</v>
      </c>
      <c r="B2211" s="26"/>
      <c r="C2211" s="27"/>
      <c r="D2211" s="17"/>
      <c r="E2211" s="28"/>
      <c r="F2211" s="20"/>
      <c r="G2211" s="20"/>
      <c r="H2211" s="20">
        <f t="shared" si="34"/>
        <v>0</v>
      </c>
      <c r="I2211" s="2"/>
      <c r="J2211" s="2"/>
      <c r="K2211" s="3"/>
      <c r="L2211" s="2"/>
      <c r="M2211" s="3"/>
      <c r="N2211" s="3"/>
      <c r="O2211" s="3"/>
      <c r="P2211" s="2"/>
      <c r="Q2211" s="2"/>
      <c r="R2211" s="2"/>
      <c r="S2211" s="2"/>
    </row>
    <row r="2212" spans="1:19" s="21" customFormat="1" ht="27" hidden="1" customHeight="1">
      <c r="A2212" s="14">
        <v>2207</v>
      </c>
      <c r="B2212" s="26"/>
      <c r="C2212" s="27"/>
      <c r="D2212" s="17"/>
      <c r="E2212" s="28"/>
      <c r="F2212" s="20"/>
      <c r="G2212" s="20"/>
      <c r="H2212" s="20">
        <f t="shared" si="34"/>
        <v>0</v>
      </c>
      <c r="I2212" s="2"/>
      <c r="J2212" s="2"/>
      <c r="K2212" s="3"/>
      <c r="L2212" s="2"/>
      <c r="M2212" s="3"/>
      <c r="N2212" s="3"/>
      <c r="O2212" s="3"/>
      <c r="P2212" s="2"/>
      <c r="Q2212" s="2"/>
      <c r="R2212" s="2"/>
      <c r="S2212" s="2"/>
    </row>
    <row r="2213" spans="1:19" s="21" customFormat="1" ht="27" hidden="1" customHeight="1">
      <c r="A2213" s="14">
        <v>2208</v>
      </c>
      <c r="B2213" s="26"/>
      <c r="C2213" s="27"/>
      <c r="D2213" s="17"/>
      <c r="E2213" s="28"/>
      <c r="F2213" s="20"/>
      <c r="G2213" s="20"/>
      <c r="H2213" s="20">
        <f t="shared" si="34"/>
        <v>0</v>
      </c>
      <c r="I2213" s="2"/>
      <c r="J2213" s="2"/>
      <c r="K2213" s="3"/>
      <c r="L2213" s="2"/>
      <c r="M2213" s="3"/>
      <c r="N2213" s="3"/>
      <c r="O2213" s="3"/>
      <c r="P2213" s="2"/>
      <c r="Q2213" s="2"/>
      <c r="R2213" s="2"/>
      <c r="S2213" s="2"/>
    </row>
    <row r="2214" spans="1:19" s="21" customFormat="1" ht="27" hidden="1" customHeight="1">
      <c r="A2214" s="14">
        <v>2209</v>
      </c>
      <c r="B2214" s="26"/>
      <c r="C2214" s="27"/>
      <c r="D2214" s="17"/>
      <c r="E2214" s="28"/>
      <c r="F2214" s="20"/>
      <c r="G2214" s="20"/>
      <c r="H2214" s="20">
        <f t="shared" si="34"/>
        <v>0</v>
      </c>
      <c r="I2214" s="2"/>
      <c r="J2214" s="2"/>
      <c r="K2214" s="3"/>
      <c r="L2214" s="2"/>
      <c r="M2214" s="3"/>
      <c r="N2214" s="3"/>
      <c r="O2214" s="3"/>
      <c r="P2214" s="2"/>
      <c r="Q2214" s="2"/>
      <c r="R2214" s="2"/>
      <c r="S2214" s="2"/>
    </row>
    <row r="2215" spans="1:19" s="21" customFormat="1" ht="27" hidden="1" customHeight="1">
      <c r="A2215" s="14">
        <v>2210</v>
      </c>
      <c r="B2215" s="26"/>
      <c r="C2215" s="27"/>
      <c r="D2215" s="17"/>
      <c r="E2215" s="28"/>
      <c r="F2215" s="20"/>
      <c r="G2215" s="20"/>
      <c r="H2215" s="20">
        <f t="shared" si="34"/>
        <v>0</v>
      </c>
      <c r="I2215" s="2"/>
      <c r="J2215" s="2"/>
      <c r="K2215" s="3"/>
      <c r="L2215" s="2"/>
      <c r="M2215" s="3"/>
      <c r="N2215" s="3"/>
      <c r="O2215" s="3"/>
      <c r="P2215" s="2"/>
      <c r="Q2215" s="2"/>
      <c r="R2215" s="2"/>
      <c r="S2215" s="2"/>
    </row>
    <row r="2216" spans="1:19" s="21" customFormat="1" ht="27" hidden="1" customHeight="1">
      <c r="A2216" s="14">
        <v>2211</v>
      </c>
      <c r="B2216" s="26"/>
      <c r="C2216" s="27"/>
      <c r="D2216" s="17"/>
      <c r="E2216" s="28"/>
      <c r="F2216" s="20"/>
      <c r="G2216" s="20"/>
      <c r="H2216" s="20">
        <f t="shared" si="34"/>
        <v>0</v>
      </c>
      <c r="I2216" s="2"/>
      <c r="J2216" s="2"/>
      <c r="K2216" s="3"/>
      <c r="L2216" s="2"/>
      <c r="M2216" s="3"/>
      <c r="N2216" s="3"/>
      <c r="O2216" s="3"/>
      <c r="P2216" s="2"/>
      <c r="Q2216" s="2"/>
      <c r="R2216" s="2"/>
      <c r="S2216" s="2"/>
    </row>
    <row r="2217" spans="1:19" s="21" customFormat="1" ht="27" hidden="1" customHeight="1">
      <c r="A2217" s="14">
        <v>2212</v>
      </c>
      <c r="B2217" s="26"/>
      <c r="C2217" s="27"/>
      <c r="D2217" s="17"/>
      <c r="E2217" s="28"/>
      <c r="F2217" s="20"/>
      <c r="G2217" s="20"/>
      <c r="H2217" s="20">
        <f t="shared" si="34"/>
        <v>0</v>
      </c>
      <c r="I2217" s="2"/>
      <c r="J2217" s="2"/>
      <c r="K2217" s="3"/>
      <c r="L2217" s="2"/>
      <c r="M2217" s="3"/>
      <c r="N2217" s="3"/>
      <c r="O2217" s="3"/>
      <c r="P2217" s="2"/>
      <c r="Q2217" s="2"/>
      <c r="R2217" s="2"/>
      <c r="S2217" s="2"/>
    </row>
    <row r="2218" spans="1:19" s="21" customFormat="1" ht="27" hidden="1" customHeight="1">
      <c r="A2218" s="14">
        <v>2213</v>
      </c>
      <c r="B2218" s="26"/>
      <c r="C2218" s="27"/>
      <c r="D2218" s="17"/>
      <c r="E2218" s="28"/>
      <c r="F2218" s="20"/>
      <c r="G2218" s="20"/>
      <c r="H2218" s="20">
        <f t="shared" si="34"/>
        <v>0</v>
      </c>
      <c r="I2218" s="2"/>
      <c r="J2218" s="2"/>
      <c r="K2218" s="3"/>
      <c r="L2218" s="2"/>
      <c r="M2218" s="3"/>
      <c r="N2218" s="3"/>
      <c r="O2218" s="3"/>
      <c r="P2218" s="2"/>
      <c r="Q2218" s="2"/>
      <c r="R2218" s="2"/>
      <c r="S2218" s="2"/>
    </row>
    <row r="2219" spans="1:19" s="21" customFormat="1" ht="27" hidden="1" customHeight="1">
      <c r="A2219" s="14">
        <v>2214</v>
      </c>
      <c r="B2219" s="26"/>
      <c r="C2219" s="27"/>
      <c r="D2219" s="17"/>
      <c r="E2219" s="28"/>
      <c r="F2219" s="20"/>
      <c r="G2219" s="20"/>
      <c r="H2219" s="20">
        <f t="shared" si="34"/>
        <v>0</v>
      </c>
      <c r="I2219" s="2"/>
      <c r="J2219" s="2"/>
      <c r="K2219" s="3"/>
      <c r="L2219" s="2"/>
      <c r="M2219" s="3"/>
      <c r="N2219" s="3"/>
      <c r="O2219" s="3"/>
      <c r="P2219" s="2"/>
      <c r="Q2219" s="2"/>
      <c r="R2219" s="2"/>
      <c r="S2219" s="2"/>
    </row>
    <row r="2220" spans="1:19" s="21" customFormat="1" ht="27" hidden="1" customHeight="1">
      <c r="A2220" s="14">
        <v>2215</v>
      </c>
      <c r="B2220" s="26"/>
      <c r="C2220" s="27"/>
      <c r="D2220" s="17"/>
      <c r="E2220" s="28"/>
      <c r="F2220" s="20"/>
      <c r="G2220" s="20"/>
      <c r="H2220" s="20">
        <f t="shared" si="34"/>
        <v>0</v>
      </c>
      <c r="I2220" s="2"/>
      <c r="J2220" s="2"/>
      <c r="K2220" s="3"/>
      <c r="L2220" s="2"/>
      <c r="M2220" s="3"/>
      <c r="N2220" s="3"/>
      <c r="O2220" s="3"/>
      <c r="P2220" s="2"/>
      <c r="Q2220" s="2"/>
      <c r="R2220" s="2"/>
      <c r="S2220" s="2"/>
    </row>
    <row r="2221" spans="1:19" s="21" customFormat="1" ht="27" hidden="1" customHeight="1">
      <c r="A2221" s="14">
        <v>2216</v>
      </c>
      <c r="B2221" s="26"/>
      <c r="C2221" s="27"/>
      <c r="D2221" s="17"/>
      <c r="E2221" s="28"/>
      <c r="F2221" s="20"/>
      <c r="G2221" s="20"/>
      <c r="H2221" s="20">
        <f t="shared" si="34"/>
        <v>0</v>
      </c>
      <c r="I2221" s="2"/>
      <c r="J2221" s="2"/>
      <c r="K2221" s="3"/>
      <c r="L2221" s="2"/>
      <c r="M2221" s="3"/>
      <c r="N2221" s="3"/>
      <c r="O2221" s="3"/>
      <c r="P2221" s="2"/>
      <c r="Q2221" s="2"/>
      <c r="R2221" s="2"/>
      <c r="S2221" s="2"/>
    </row>
    <row r="2222" spans="1:19" s="21" customFormat="1" ht="27" hidden="1" customHeight="1">
      <c r="A2222" s="14">
        <v>2217</v>
      </c>
      <c r="B2222" s="26"/>
      <c r="C2222" s="27"/>
      <c r="D2222" s="17"/>
      <c r="E2222" s="28"/>
      <c r="F2222" s="20"/>
      <c r="G2222" s="20"/>
      <c r="H2222" s="20">
        <f t="shared" si="34"/>
        <v>0</v>
      </c>
      <c r="I2222" s="2"/>
      <c r="J2222" s="2"/>
      <c r="K2222" s="3"/>
      <c r="L2222" s="2"/>
      <c r="M2222" s="3"/>
      <c r="N2222" s="3"/>
      <c r="O2222" s="3"/>
      <c r="P2222" s="2"/>
      <c r="Q2222" s="2"/>
      <c r="R2222" s="2"/>
      <c r="S2222" s="2"/>
    </row>
    <row r="2223" spans="1:19" s="21" customFormat="1" ht="27" hidden="1" customHeight="1">
      <c r="A2223" s="14">
        <v>2218</v>
      </c>
      <c r="B2223" s="26"/>
      <c r="C2223" s="27"/>
      <c r="D2223" s="17"/>
      <c r="E2223" s="28"/>
      <c r="F2223" s="20"/>
      <c r="G2223" s="20"/>
      <c r="H2223" s="20">
        <f t="shared" si="34"/>
        <v>0</v>
      </c>
      <c r="I2223" s="2"/>
      <c r="J2223" s="2"/>
      <c r="K2223" s="3"/>
      <c r="L2223" s="2"/>
      <c r="M2223" s="3"/>
      <c r="N2223" s="3"/>
      <c r="O2223" s="3"/>
      <c r="P2223" s="2"/>
      <c r="Q2223" s="2"/>
      <c r="R2223" s="2"/>
      <c r="S2223" s="2"/>
    </row>
    <row r="2224" spans="1:19" s="21" customFormat="1" ht="27" hidden="1" customHeight="1">
      <c r="A2224" s="14">
        <v>2219</v>
      </c>
      <c r="B2224" s="26"/>
      <c r="C2224" s="27"/>
      <c r="D2224" s="17"/>
      <c r="E2224" s="28"/>
      <c r="F2224" s="20"/>
      <c r="G2224" s="20"/>
      <c r="H2224" s="20">
        <f t="shared" si="34"/>
        <v>0</v>
      </c>
      <c r="I2224" s="2"/>
      <c r="J2224" s="2"/>
      <c r="K2224" s="3"/>
      <c r="L2224" s="2"/>
      <c r="M2224" s="3"/>
      <c r="N2224" s="3"/>
      <c r="O2224" s="3"/>
      <c r="P2224" s="2"/>
      <c r="Q2224" s="2"/>
      <c r="R2224" s="2"/>
      <c r="S2224" s="2"/>
    </row>
    <row r="2225" spans="1:19" s="21" customFormat="1" ht="27" hidden="1" customHeight="1">
      <c r="A2225" s="14">
        <v>2220</v>
      </c>
      <c r="B2225" s="26"/>
      <c r="C2225" s="27"/>
      <c r="D2225" s="17"/>
      <c r="E2225" s="28"/>
      <c r="F2225" s="20"/>
      <c r="G2225" s="20"/>
      <c r="H2225" s="20">
        <f t="shared" si="34"/>
        <v>0</v>
      </c>
      <c r="I2225" s="2"/>
      <c r="J2225" s="2"/>
      <c r="K2225" s="3"/>
      <c r="L2225" s="2"/>
      <c r="M2225" s="3"/>
      <c r="N2225" s="3"/>
      <c r="O2225" s="3"/>
      <c r="P2225" s="2"/>
      <c r="Q2225" s="2"/>
      <c r="R2225" s="2"/>
      <c r="S2225" s="2"/>
    </row>
    <row r="2226" spans="1:19" s="21" customFormat="1" ht="27" hidden="1" customHeight="1">
      <c r="A2226" s="14">
        <v>2221</v>
      </c>
      <c r="B2226" s="26"/>
      <c r="C2226" s="27"/>
      <c r="D2226" s="17"/>
      <c r="E2226" s="28"/>
      <c r="F2226" s="20"/>
      <c r="G2226" s="20"/>
      <c r="H2226" s="20">
        <f t="shared" si="34"/>
        <v>0</v>
      </c>
      <c r="I2226" s="2"/>
      <c r="J2226" s="2"/>
      <c r="K2226" s="3"/>
      <c r="L2226" s="2"/>
      <c r="M2226" s="3"/>
      <c r="N2226" s="3"/>
      <c r="O2226" s="3"/>
      <c r="P2226" s="2"/>
      <c r="Q2226" s="2"/>
      <c r="R2226" s="2"/>
      <c r="S2226" s="2"/>
    </row>
    <row r="2227" spans="1:19" s="21" customFormat="1" ht="27" hidden="1" customHeight="1">
      <c r="A2227" s="14">
        <v>2222</v>
      </c>
      <c r="B2227" s="26"/>
      <c r="C2227" s="27"/>
      <c r="D2227" s="17"/>
      <c r="E2227" s="28"/>
      <c r="F2227" s="20"/>
      <c r="G2227" s="20"/>
      <c r="H2227" s="20">
        <f t="shared" si="34"/>
        <v>0</v>
      </c>
      <c r="I2227" s="2"/>
      <c r="J2227" s="2"/>
      <c r="K2227" s="3"/>
      <c r="L2227" s="2"/>
      <c r="M2227" s="3"/>
      <c r="N2227" s="3"/>
      <c r="O2227" s="3"/>
      <c r="P2227" s="2"/>
      <c r="Q2227" s="2"/>
      <c r="R2227" s="2"/>
      <c r="S2227" s="2"/>
    </row>
    <row r="2228" spans="1:19" s="21" customFormat="1" ht="27" hidden="1" customHeight="1">
      <c r="A2228" s="14">
        <v>2223</v>
      </c>
      <c r="B2228" s="26"/>
      <c r="C2228" s="27"/>
      <c r="D2228" s="17"/>
      <c r="E2228" s="28"/>
      <c r="F2228" s="20"/>
      <c r="G2228" s="20"/>
      <c r="H2228" s="20">
        <f t="shared" si="34"/>
        <v>0</v>
      </c>
      <c r="I2228" s="2"/>
      <c r="J2228" s="2"/>
      <c r="K2228" s="3"/>
      <c r="L2228" s="2"/>
      <c r="M2228" s="3"/>
      <c r="N2228" s="3"/>
      <c r="O2228" s="3"/>
      <c r="P2228" s="2"/>
      <c r="Q2228" s="2"/>
      <c r="R2228" s="2"/>
      <c r="S2228" s="2"/>
    </row>
    <row r="2229" spans="1:19" s="21" customFormat="1" ht="27" hidden="1" customHeight="1">
      <c r="A2229" s="14">
        <v>2224</v>
      </c>
      <c r="B2229" s="26"/>
      <c r="C2229" s="27"/>
      <c r="D2229" s="17"/>
      <c r="E2229" s="28"/>
      <c r="F2229" s="20"/>
      <c r="G2229" s="20"/>
      <c r="H2229" s="20">
        <f t="shared" si="34"/>
        <v>0</v>
      </c>
      <c r="I2229" s="2"/>
      <c r="J2229" s="2"/>
      <c r="K2229" s="3"/>
      <c r="L2229" s="2"/>
      <c r="M2229" s="3"/>
      <c r="N2229" s="3"/>
      <c r="O2229" s="3"/>
      <c r="P2229" s="2"/>
      <c r="Q2229" s="2"/>
      <c r="R2229" s="2"/>
      <c r="S2229" s="2"/>
    </row>
    <row r="2230" spans="1:19" s="21" customFormat="1" ht="27" hidden="1" customHeight="1">
      <c r="A2230" s="14">
        <v>2225</v>
      </c>
      <c r="B2230" s="26"/>
      <c r="C2230" s="27"/>
      <c r="D2230" s="17"/>
      <c r="E2230" s="28"/>
      <c r="F2230" s="20"/>
      <c r="G2230" s="20"/>
      <c r="H2230" s="20">
        <f t="shared" si="34"/>
        <v>0</v>
      </c>
      <c r="I2230" s="2"/>
      <c r="J2230" s="2"/>
      <c r="K2230" s="3"/>
      <c r="L2230" s="2"/>
      <c r="M2230" s="3"/>
      <c r="N2230" s="3"/>
      <c r="O2230" s="3"/>
      <c r="P2230" s="2"/>
      <c r="Q2230" s="2"/>
      <c r="R2230" s="2"/>
      <c r="S2230" s="2"/>
    </row>
    <row r="2231" spans="1:19" s="21" customFormat="1" ht="27" hidden="1" customHeight="1">
      <c r="A2231" s="14">
        <v>2226</v>
      </c>
      <c r="B2231" s="26"/>
      <c r="C2231" s="27"/>
      <c r="D2231" s="17"/>
      <c r="E2231" s="28"/>
      <c r="F2231" s="20"/>
      <c r="G2231" s="20"/>
      <c r="H2231" s="20">
        <f t="shared" si="34"/>
        <v>0</v>
      </c>
      <c r="I2231" s="2"/>
      <c r="J2231" s="2"/>
      <c r="K2231" s="3"/>
      <c r="L2231" s="2"/>
      <c r="M2231" s="3"/>
      <c r="N2231" s="3"/>
      <c r="O2231" s="3"/>
      <c r="P2231" s="2"/>
      <c r="Q2231" s="2"/>
      <c r="R2231" s="2"/>
      <c r="S2231" s="2"/>
    </row>
    <row r="2232" spans="1:19" s="21" customFormat="1" ht="27" hidden="1" customHeight="1">
      <c r="A2232" s="14">
        <v>2227</v>
      </c>
      <c r="B2232" s="26"/>
      <c r="C2232" s="27"/>
      <c r="D2232" s="17"/>
      <c r="E2232" s="28"/>
      <c r="F2232" s="20"/>
      <c r="G2232" s="20"/>
      <c r="H2232" s="20">
        <f t="shared" si="34"/>
        <v>0</v>
      </c>
      <c r="I2232" s="2"/>
      <c r="J2232" s="2"/>
      <c r="K2232" s="3"/>
      <c r="L2232" s="2"/>
      <c r="M2232" s="3"/>
      <c r="N2232" s="3"/>
      <c r="O2232" s="3"/>
      <c r="P2232" s="2"/>
      <c r="Q2232" s="2"/>
      <c r="R2232" s="2"/>
      <c r="S2232" s="2"/>
    </row>
    <row r="2233" spans="1:19" s="21" customFormat="1" ht="27" hidden="1" customHeight="1">
      <c r="A2233" s="14">
        <v>2228</v>
      </c>
      <c r="B2233" s="26"/>
      <c r="C2233" s="27"/>
      <c r="D2233" s="17"/>
      <c r="E2233" s="28"/>
      <c r="F2233" s="20"/>
      <c r="G2233" s="20"/>
      <c r="H2233" s="20">
        <f t="shared" si="34"/>
        <v>0</v>
      </c>
      <c r="I2233" s="2"/>
      <c r="J2233" s="2"/>
      <c r="K2233" s="3"/>
      <c r="L2233" s="2"/>
      <c r="M2233" s="3"/>
      <c r="N2233" s="3"/>
      <c r="O2233" s="3"/>
      <c r="P2233" s="2"/>
      <c r="Q2233" s="2"/>
      <c r="R2233" s="2"/>
      <c r="S2233" s="2"/>
    </row>
    <row r="2234" spans="1:19" s="21" customFormat="1" ht="27" hidden="1" customHeight="1">
      <c r="A2234" s="14">
        <v>2229</v>
      </c>
      <c r="B2234" s="26"/>
      <c r="C2234" s="27"/>
      <c r="D2234" s="17"/>
      <c r="E2234" s="28"/>
      <c r="F2234" s="20"/>
      <c r="G2234" s="20"/>
      <c r="H2234" s="20">
        <f t="shared" si="34"/>
        <v>0</v>
      </c>
      <c r="I2234" s="2"/>
      <c r="J2234" s="2"/>
      <c r="K2234" s="3"/>
      <c r="L2234" s="2"/>
      <c r="M2234" s="3"/>
      <c r="N2234" s="3"/>
      <c r="O2234" s="3"/>
      <c r="P2234" s="2"/>
      <c r="Q2234" s="2"/>
      <c r="R2234" s="2"/>
      <c r="S2234" s="2"/>
    </row>
    <row r="2235" spans="1:19" s="21" customFormat="1" ht="27" hidden="1" customHeight="1">
      <c r="A2235" s="14">
        <v>2230</v>
      </c>
      <c r="B2235" s="26"/>
      <c r="C2235" s="27"/>
      <c r="D2235" s="17"/>
      <c r="E2235" s="28"/>
      <c r="F2235" s="20"/>
      <c r="G2235" s="20"/>
      <c r="H2235" s="20">
        <f t="shared" si="34"/>
        <v>0</v>
      </c>
      <c r="I2235" s="2"/>
      <c r="J2235" s="2"/>
      <c r="K2235" s="3"/>
      <c r="L2235" s="2"/>
      <c r="M2235" s="3"/>
      <c r="N2235" s="3"/>
      <c r="O2235" s="3"/>
      <c r="P2235" s="2"/>
      <c r="Q2235" s="2"/>
      <c r="R2235" s="2"/>
      <c r="S2235" s="2"/>
    </row>
    <row r="2236" spans="1:19" s="21" customFormat="1" ht="27" hidden="1" customHeight="1">
      <c r="A2236" s="14">
        <v>2231</v>
      </c>
      <c r="B2236" s="26"/>
      <c r="C2236" s="27"/>
      <c r="D2236" s="17"/>
      <c r="E2236" s="28"/>
      <c r="F2236" s="20"/>
      <c r="G2236" s="20"/>
      <c r="H2236" s="20">
        <f t="shared" si="34"/>
        <v>0</v>
      </c>
      <c r="I2236" s="2"/>
      <c r="J2236" s="2"/>
      <c r="K2236" s="3"/>
      <c r="L2236" s="2"/>
      <c r="M2236" s="3"/>
      <c r="N2236" s="3"/>
      <c r="O2236" s="3"/>
      <c r="P2236" s="2"/>
      <c r="Q2236" s="2"/>
      <c r="R2236" s="2"/>
      <c r="S2236" s="2"/>
    </row>
    <row r="2237" spans="1:19" s="21" customFormat="1" ht="27" hidden="1" customHeight="1">
      <c r="A2237" s="14">
        <v>2232</v>
      </c>
      <c r="B2237" s="26"/>
      <c r="C2237" s="27"/>
      <c r="D2237" s="17"/>
      <c r="E2237" s="28"/>
      <c r="F2237" s="20"/>
      <c r="G2237" s="20"/>
      <c r="H2237" s="20">
        <f t="shared" si="34"/>
        <v>0</v>
      </c>
      <c r="I2237" s="2"/>
      <c r="J2237" s="2"/>
      <c r="K2237" s="3"/>
      <c r="L2237" s="2"/>
      <c r="M2237" s="3"/>
      <c r="N2237" s="3"/>
      <c r="O2237" s="3"/>
      <c r="P2237" s="2"/>
      <c r="Q2237" s="2"/>
      <c r="R2237" s="2"/>
      <c r="S2237" s="2"/>
    </row>
    <row r="2238" spans="1:19" s="21" customFormat="1" ht="27" hidden="1" customHeight="1">
      <c r="A2238" s="14">
        <v>2233</v>
      </c>
      <c r="B2238" s="26"/>
      <c r="C2238" s="27"/>
      <c r="D2238" s="17"/>
      <c r="E2238" s="28"/>
      <c r="F2238" s="20"/>
      <c r="G2238" s="20"/>
      <c r="H2238" s="20">
        <f t="shared" si="34"/>
        <v>0</v>
      </c>
      <c r="I2238" s="2"/>
      <c r="J2238" s="2"/>
      <c r="K2238" s="3"/>
      <c r="L2238" s="2"/>
      <c r="M2238" s="3"/>
      <c r="N2238" s="3"/>
      <c r="O2238" s="3"/>
      <c r="P2238" s="2"/>
      <c r="Q2238" s="2"/>
      <c r="R2238" s="2"/>
      <c r="S2238" s="2"/>
    </row>
    <row r="2239" spans="1:19" s="21" customFormat="1" ht="27" hidden="1" customHeight="1">
      <c r="A2239" s="14">
        <v>2234</v>
      </c>
      <c r="B2239" s="26"/>
      <c r="C2239" s="27"/>
      <c r="D2239" s="17"/>
      <c r="E2239" s="28"/>
      <c r="F2239" s="20"/>
      <c r="G2239" s="20"/>
      <c r="H2239" s="20">
        <f t="shared" si="34"/>
        <v>0</v>
      </c>
      <c r="I2239" s="2"/>
      <c r="J2239" s="2"/>
      <c r="K2239" s="3"/>
      <c r="L2239" s="2"/>
      <c r="M2239" s="3"/>
      <c r="N2239" s="3"/>
      <c r="O2239" s="3"/>
      <c r="P2239" s="2"/>
      <c r="Q2239" s="2"/>
      <c r="R2239" s="2"/>
      <c r="S2239" s="2"/>
    </row>
    <row r="2240" spans="1:19" s="21" customFormat="1" ht="27" hidden="1" customHeight="1">
      <c r="A2240" s="14">
        <v>2235</v>
      </c>
      <c r="B2240" s="26"/>
      <c r="C2240" s="27"/>
      <c r="D2240" s="17"/>
      <c r="E2240" s="28"/>
      <c r="F2240" s="20"/>
      <c r="G2240" s="20"/>
      <c r="H2240" s="20">
        <f t="shared" si="34"/>
        <v>0</v>
      </c>
      <c r="I2240" s="2"/>
      <c r="J2240" s="2"/>
      <c r="K2240" s="3"/>
      <c r="L2240" s="2"/>
      <c r="M2240" s="3"/>
      <c r="N2240" s="3"/>
      <c r="O2240" s="3"/>
      <c r="P2240" s="2"/>
      <c r="Q2240" s="2"/>
      <c r="R2240" s="2"/>
      <c r="S2240" s="2"/>
    </row>
    <row r="2241" spans="1:19" s="21" customFormat="1" ht="27" hidden="1" customHeight="1">
      <c r="A2241" s="14">
        <v>2236</v>
      </c>
      <c r="B2241" s="26"/>
      <c r="C2241" s="27"/>
      <c r="D2241" s="17"/>
      <c r="E2241" s="28"/>
      <c r="F2241" s="20"/>
      <c r="G2241" s="20"/>
      <c r="H2241" s="20">
        <f t="shared" si="34"/>
        <v>0</v>
      </c>
      <c r="I2241" s="2"/>
      <c r="J2241" s="2"/>
      <c r="K2241" s="3"/>
      <c r="L2241" s="2"/>
      <c r="M2241" s="3"/>
      <c r="N2241" s="3"/>
      <c r="O2241" s="3"/>
      <c r="P2241" s="2"/>
      <c r="Q2241" s="2"/>
      <c r="R2241" s="2"/>
      <c r="S2241" s="2"/>
    </row>
    <row r="2242" spans="1:19" s="21" customFormat="1" ht="27" hidden="1" customHeight="1">
      <c r="A2242" s="14">
        <v>2237</v>
      </c>
      <c r="B2242" s="26"/>
      <c r="C2242" s="27"/>
      <c r="D2242" s="17"/>
      <c r="E2242" s="28"/>
      <c r="F2242" s="20"/>
      <c r="G2242" s="20"/>
      <c r="H2242" s="20">
        <f t="shared" si="34"/>
        <v>0</v>
      </c>
      <c r="I2242" s="2"/>
      <c r="J2242" s="2"/>
      <c r="K2242" s="3"/>
      <c r="L2242" s="2"/>
      <c r="M2242" s="3"/>
      <c r="N2242" s="3"/>
      <c r="O2242" s="3"/>
      <c r="P2242" s="2"/>
      <c r="Q2242" s="2"/>
      <c r="R2242" s="2"/>
      <c r="S2242" s="2"/>
    </row>
    <row r="2243" spans="1:19" s="21" customFormat="1" ht="27" hidden="1" customHeight="1">
      <c r="A2243" s="14">
        <v>2238</v>
      </c>
      <c r="B2243" s="26"/>
      <c r="C2243" s="27"/>
      <c r="D2243" s="17"/>
      <c r="E2243" s="28"/>
      <c r="F2243" s="20"/>
      <c r="G2243" s="20"/>
      <c r="H2243" s="20">
        <f t="shared" si="34"/>
        <v>0</v>
      </c>
      <c r="I2243" s="2"/>
      <c r="J2243" s="2"/>
      <c r="K2243" s="3"/>
      <c r="L2243" s="2"/>
      <c r="M2243" s="3"/>
      <c r="N2243" s="3"/>
      <c r="O2243" s="3"/>
      <c r="P2243" s="2"/>
      <c r="Q2243" s="2"/>
      <c r="R2243" s="2"/>
      <c r="S2243" s="2"/>
    </row>
    <row r="2244" spans="1:19" s="21" customFormat="1" ht="27" hidden="1" customHeight="1">
      <c r="A2244" s="14">
        <v>2239</v>
      </c>
      <c r="B2244" s="26"/>
      <c r="C2244" s="27"/>
      <c r="D2244" s="17"/>
      <c r="E2244" s="28"/>
      <c r="F2244" s="20"/>
      <c r="G2244" s="20"/>
      <c r="H2244" s="20">
        <f t="shared" ref="H2244:H2307" si="35">F2244+G2244</f>
        <v>0</v>
      </c>
      <c r="I2244" s="2"/>
      <c r="J2244" s="2"/>
      <c r="K2244" s="3"/>
      <c r="L2244" s="2"/>
      <c r="M2244" s="3"/>
      <c r="N2244" s="3"/>
      <c r="O2244" s="3"/>
      <c r="P2244" s="2"/>
      <c r="Q2244" s="2"/>
      <c r="R2244" s="2"/>
      <c r="S2244" s="2"/>
    </row>
    <row r="2245" spans="1:19" s="21" customFormat="1" ht="27" hidden="1" customHeight="1">
      <c r="A2245" s="14">
        <v>2240</v>
      </c>
      <c r="B2245" s="26"/>
      <c r="C2245" s="27"/>
      <c r="D2245" s="17"/>
      <c r="E2245" s="28"/>
      <c r="F2245" s="20"/>
      <c r="G2245" s="20"/>
      <c r="H2245" s="20">
        <f t="shared" si="35"/>
        <v>0</v>
      </c>
      <c r="I2245" s="2"/>
      <c r="J2245" s="2"/>
      <c r="K2245" s="3"/>
      <c r="L2245" s="2"/>
      <c r="M2245" s="3"/>
      <c r="N2245" s="3"/>
      <c r="O2245" s="3"/>
      <c r="P2245" s="2"/>
      <c r="Q2245" s="2"/>
      <c r="R2245" s="2"/>
      <c r="S2245" s="2"/>
    </row>
    <row r="2246" spans="1:19" s="21" customFormat="1" ht="27" hidden="1" customHeight="1">
      <c r="A2246" s="14">
        <v>2241</v>
      </c>
      <c r="B2246" s="26"/>
      <c r="C2246" s="27"/>
      <c r="D2246" s="17"/>
      <c r="E2246" s="28"/>
      <c r="F2246" s="20"/>
      <c r="G2246" s="20"/>
      <c r="H2246" s="20">
        <f t="shared" si="35"/>
        <v>0</v>
      </c>
      <c r="I2246" s="2"/>
      <c r="J2246" s="2"/>
      <c r="K2246" s="3"/>
      <c r="L2246" s="2"/>
      <c r="M2246" s="3"/>
      <c r="N2246" s="3"/>
      <c r="O2246" s="3"/>
      <c r="P2246" s="2"/>
      <c r="Q2246" s="2"/>
      <c r="R2246" s="2"/>
      <c r="S2246" s="2"/>
    </row>
    <row r="2247" spans="1:19" s="21" customFormat="1" ht="27" hidden="1" customHeight="1">
      <c r="A2247" s="14">
        <v>2242</v>
      </c>
      <c r="B2247" s="26"/>
      <c r="C2247" s="27"/>
      <c r="D2247" s="17"/>
      <c r="E2247" s="28"/>
      <c r="F2247" s="20"/>
      <c r="G2247" s="20"/>
      <c r="H2247" s="20">
        <f t="shared" si="35"/>
        <v>0</v>
      </c>
      <c r="I2247" s="2"/>
      <c r="J2247" s="2"/>
      <c r="K2247" s="3"/>
      <c r="L2247" s="2"/>
      <c r="M2247" s="3"/>
      <c r="N2247" s="3"/>
      <c r="O2247" s="3"/>
      <c r="P2247" s="2"/>
      <c r="Q2247" s="2"/>
      <c r="R2247" s="2"/>
      <c r="S2247" s="2"/>
    </row>
    <row r="2248" spans="1:19" s="21" customFormat="1" ht="27" hidden="1" customHeight="1">
      <c r="A2248" s="14">
        <v>2243</v>
      </c>
      <c r="B2248" s="26"/>
      <c r="C2248" s="27"/>
      <c r="D2248" s="17"/>
      <c r="E2248" s="28"/>
      <c r="F2248" s="20"/>
      <c r="G2248" s="20"/>
      <c r="H2248" s="20">
        <f t="shared" si="35"/>
        <v>0</v>
      </c>
      <c r="I2248" s="2"/>
      <c r="J2248" s="2"/>
      <c r="K2248" s="3"/>
      <c r="L2248" s="2"/>
      <c r="M2248" s="3"/>
      <c r="N2248" s="3"/>
      <c r="O2248" s="3"/>
      <c r="P2248" s="2"/>
      <c r="Q2248" s="2"/>
      <c r="R2248" s="2"/>
      <c r="S2248" s="2"/>
    </row>
    <row r="2249" spans="1:19" s="21" customFormat="1" ht="27" hidden="1" customHeight="1">
      <c r="A2249" s="14">
        <v>2244</v>
      </c>
      <c r="B2249" s="26"/>
      <c r="C2249" s="27"/>
      <c r="D2249" s="17"/>
      <c r="E2249" s="28"/>
      <c r="F2249" s="20"/>
      <c r="G2249" s="20"/>
      <c r="H2249" s="20">
        <f t="shared" si="35"/>
        <v>0</v>
      </c>
      <c r="I2249" s="2"/>
      <c r="J2249" s="2"/>
      <c r="K2249" s="3"/>
      <c r="L2249" s="2"/>
      <c r="M2249" s="3"/>
      <c r="N2249" s="3"/>
      <c r="O2249" s="3"/>
      <c r="P2249" s="2"/>
      <c r="Q2249" s="2"/>
      <c r="R2249" s="2"/>
      <c r="S2249" s="2"/>
    </row>
    <row r="2250" spans="1:19" s="21" customFormat="1" ht="27" hidden="1" customHeight="1">
      <c r="A2250" s="14">
        <v>2245</v>
      </c>
      <c r="B2250" s="26"/>
      <c r="C2250" s="27"/>
      <c r="D2250" s="17"/>
      <c r="E2250" s="28"/>
      <c r="F2250" s="20"/>
      <c r="G2250" s="20"/>
      <c r="H2250" s="20">
        <f t="shared" si="35"/>
        <v>0</v>
      </c>
      <c r="I2250" s="2"/>
      <c r="J2250" s="2"/>
      <c r="K2250" s="3"/>
      <c r="L2250" s="2"/>
      <c r="M2250" s="3"/>
      <c r="N2250" s="3"/>
      <c r="O2250" s="3"/>
      <c r="P2250" s="2"/>
      <c r="Q2250" s="2"/>
      <c r="R2250" s="2"/>
      <c r="S2250" s="2"/>
    </row>
    <row r="2251" spans="1:19" s="21" customFormat="1" ht="27" hidden="1" customHeight="1">
      <c r="A2251" s="14">
        <v>2246</v>
      </c>
      <c r="B2251" s="26"/>
      <c r="C2251" s="27"/>
      <c r="D2251" s="17"/>
      <c r="E2251" s="28"/>
      <c r="F2251" s="20"/>
      <c r="G2251" s="20"/>
      <c r="H2251" s="20">
        <f t="shared" si="35"/>
        <v>0</v>
      </c>
      <c r="I2251" s="2"/>
      <c r="J2251" s="2"/>
      <c r="K2251" s="3"/>
      <c r="L2251" s="2"/>
      <c r="M2251" s="3"/>
      <c r="N2251" s="3"/>
      <c r="O2251" s="3"/>
      <c r="P2251" s="2"/>
      <c r="Q2251" s="2"/>
      <c r="R2251" s="2"/>
      <c r="S2251" s="2"/>
    </row>
    <row r="2252" spans="1:19" s="21" customFormat="1" ht="27" hidden="1" customHeight="1">
      <c r="A2252" s="14">
        <v>2247</v>
      </c>
      <c r="B2252" s="26"/>
      <c r="C2252" s="27"/>
      <c r="D2252" s="17"/>
      <c r="E2252" s="28"/>
      <c r="F2252" s="20"/>
      <c r="G2252" s="20"/>
      <c r="H2252" s="20">
        <f t="shared" si="35"/>
        <v>0</v>
      </c>
      <c r="I2252" s="2"/>
      <c r="J2252" s="2"/>
      <c r="K2252" s="3"/>
      <c r="L2252" s="2"/>
      <c r="M2252" s="3"/>
      <c r="N2252" s="3"/>
      <c r="O2252" s="3"/>
      <c r="P2252" s="2"/>
      <c r="Q2252" s="2"/>
      <c r="R2252" s="2"/>
      <c r="S2252" s="2"/>
    </row>
    <row r="2253" spans="1:19" s="21" customFormat="1" ht="27" hidden="1" customHeight="1">
      <c r="A2253" s="14">
        <v>2248</v>
      </c>
      <c r="B2253" s="26"/>
      <c r="C2253" s="27"/>
      <c r="D2253" s="17"/>
      <c r="E2253" s="28"/>
      <c r="F2253" s="20"/>
      <c r="G2253" s="20"/>
      <c r="H2253" s="20">
        <f t="shared" si="35"/>
        <v>0</v>
      </c>
      <c r="I2253" s="2"/>
      <c r="J2253" s="2"/>
      <c r="K2253" s="3"/>
      <c r="L2253" s="2"/>
      <c r="M2253" s="3"/>
      <c r="N2253" s="3"/>
      <c r="O2253" s="3"/>
      <c r="P2253" s="2"/>
      <c r="Q2253" s="2"/>
      <c r="R2253" s="2"/>
      <c r="S2253" s="2"/>
    </row>
    <row r="2254" spans="1:19" s="21" customFormat="1" ht="27" hidden="1" customHeight="1">
      <c r="A2254" s="14">
        <v>2249</v>
      </c>
      <c r="B2254" s="26"/>
      <c r="C2254" s="27"/>
      <c r="D2254" s="17"/>
      <c r="E2254" s="28"/>
      <c r="F2254" s="20"/>
      <c r="G2254" s="20"/>
      <c r="H2254" s="20">
        <f t="shared" si="35"/>
        <v>0</v>
      </c>
      <c r="I2254" s="2"/>
      <c r="J2254" s="2"/>
      <c r="K2254" s="3"/>
      <c r="L2254" s="2"/>
      <c r="M2254" s="3"/>
      <c r="N2254" s="3"/>
      <c r="O2254" s="3"/>
      <c r="P2254" s="2"/>
      <c r="Q2254" s="2"/>
      <c r="R2254" s="2"/>
      <c r="S2254" s="2"/>
    </row>
    <row r="2255" spans="1:19" s="21" customFormat="1" ht="27" hidden="1" customHeight="1">
      <c r="A2255" s="14">
        <v>2250</v>
      </c>
      <c r="B2255" s="26"/>
      <c r="C2255" s="27"/>
      <c r="D2255" s="17"/>
      <c r="E2255" s="28"/>
      <c r="F2255" s="20"/>
      <c r="G2255" s="20"/>
      <c r="H2255" s="20">
        <f t="shared" si="35"/>
        <v>0</v>
      </c>
      <c r="I2255" s="2"/>
      <c r="J2255" s="2"/>
      <c r="K2255" s="3"/>
      <c r="L2255" s="2"/>
      <c r="M2255" s="3"/>
      <c r="N2255" s="3"/>
      <c r="O2255" s="3"/>
      <c r="P2255" s="2"/>
      <c r="Q2255" s="2"/>
      <c r="R2255" s="2"/>
      <c r="S2255" s="2"/>
    </row>
    <row r="2256" spans="1:19" s="21" customFormat="1" ht="27" hidden="1" customHeight="1">
      <c r="A2256" s="14">
        <v>2251</v>
      </c>
      <c r="B2256" s="26"/>
      <c r="C2256" s="27"/>
      <c r="D2256" s="17"/>
      <c r="E2256" s="28"/>
      <c r="F2256" s="20"/>
      <c r="G2256" s="20"/>
      <c r="H2256" s="20">
        <f t="shared" si="35"/>
        <v>0</v>
      </c>
      <c r="I2256" s="2"/>
      <c r="J2256" s="2"/>
      <c r="K2256" s="3"/>
      <c r="L2256" s="2"/>
      <c r="M2256" s="3"/>
      <c r="N2256" s="3"/>
      <c r="O2256" s="3"/>
      <c r="P2256" s="2"/>
      <c r="Q2256" s="2"/>
      <c r="R2256" s="2"/>
      <c r="S2256" s="2"/>
    </row>
    <row r="2257" spans="1:19" s="21" customFormat="1" ht="27" hidden="1" customHeight="1">
      <c r="A2257" s="14">
        <v>2252</v>
      </c>
      <c r="B2257" s="26"/>
      <c r="C2257" s="27"/>
      <c r="D2257" s="17"/>
      <c r="E2257" s="28"/>
      <c r="F2257" s="20"/>
      <c r="G2257" s="20"/>
      <c r="H2257" s="20">
        <f t="shared" si="35"/>
        <v>0</v>
      </c>
      <c r="I2257" s="2"/>
      <c r="J2257" s="2"/>
      <c r="K2257" s="3"/>
      <c r="L2257" s="2"/>
      <c r="M2257" s="3"/>
      <c r="N2257" s="3"/>
      <c r="O2257" s="3"/>
      <c r="P2257" s="2"/>
      <c r="Q2257" s="2"/>
      <c r="R2257" s="2"/>
      <c r="S2257" s="2"/>
    </row>
    <row r="2258" spans="1:19" s="21" customFormat="1" ht="27" hidden="1" customHeight="1">
      <c r="A2258" s="14">
        <v>2253</v>
      </c>
      <c r="B2258" s="26"/>
      <c r="C2258" s="27"/>
      <c r="D2258" s="17"/>
      <c r="E2258" s="28"/>
      <c r="F2258" s="20"/>
      <c r="G2258" s="20"/>
      <c r="H2258" s="20">
        <f t="shared" si="35"/>
        <v>0</v>
      </c>
      <c r="I2258" s="2"/>
      <c r="J2258" s="2"/>
      <c r="K2258" s="3"/>
      <c r="L2258" s="2"/>
      <c r="M2258" s="3"/>
      <c r="N2258" s="3"/>
      <c r="O2258" s="3"/>
      <c r="P2258" s="2"/>
      <c r="Q2258" s="2"/>
      <c r="R2258" s="2"/>
      <c r="S2258" s="2"/>
    </row>
    <row r="2259" spans="1:19" s="21" customFormat="1" ht="27" hidden="1" customHeight="1">
      <c r="A2259" s="14">
        <v>2254</v>
      </c>
      <c r="B2259" s="26"/>
      <c r="C2259" s="27"/>
      <c r="D2259" s="17"/>
      <c r="E2259" s="28"/>
      <c r="F2259" s="20"/>
      <c r="G2259" s="20"/>
      <c r="H2259" s="20">
        <f t="shared" si="35"/>
        <v>0</v>
      </c>
      <c r="I2259" s="2"/>
      <c r="J2259" s="2"/>
      <c r="K2259" s="3"/>
      <c r="L2259" s="2"/>
      <c r="M2259" s="3"/>
      <c r="N2259" s="3"/>
      <c r="O2259" s="3"/>
      <c r="P2259" s="2"/>
      <c r="Q2259" s="2"/>
      <c r="R2259" s="2"/>
      <c r="S2259" s="2"/>
    </row>
    <row r="2260" spans="1:19" s="21" customFormat="1" ht="27" hidden="1" customHeight="1">
      <c r="A2260" s="14">
        <v>2255</v>
      </c>
      <c r="B2260" s="26"/>
      <c r="C2260" s="27"/>
      <c r="D2260" s="17"/>
      <c r="E2260" s="28"/>
      <c r="F2260" s="20"/>
      <c r="G2260" s="20"/>
      <c r="H2260" s="20">
        <f t="shared" si="35"/>
        <v>0</v>
      </c>
      <c r="I2260" s="2"/>
      <c r="J2260" s="2"/>
      <c r="K2260" s="3"/>
      <c r="L2260" s="2"/>
      <c r="M2260" s="3"/>
      <c r="N2260" s="3"/>
      <c r="O2260" s="3"/>
      <c r="P2260" s="2"/>
      <c r="Q2260" s="2"/>
      <c r="R2260" s="2"/>
      <c r="S2260" s="2"/>
    </row>
    <row r="2261" spans="1:19" s="21" customFormat="1" ht="27" hidden="1" customHeight="1">
      <c r="A2261" s="14">
        <v>2256</v>
      </c>
      <c r="B2261" s="26"/>
      <c r="C2261" s="27"/>
      <c r="D2261" s="17"/>
      <c r="E2261" s="28"/>
      <c r="F2261" s="20"/>
      <c r="G2261" s="20"/>
      <c r="H2261" s="20">
        <f t="shared" si="35"/>
        <v>0</v>
      </c>
      <c r="I2261" s="2"/>
      <c r="J2261" s="2"/>
      <c r="K2261" s="3"/>
      <c r="L2261" s="2"/>
      <c r="M2261" s="3"/>
      <c r="N2261" s="3"/>
      <c r="O2261" s="3"/>
      <c r="P2261" s="2"/>
      <c r="Q2261" s="2"/>
      <c r="R2261" s="2"/>
      <c r="S2261" s="2"/>
    </row>
    <row r="2262" spans="1:19" s="21" customFormat="1" ht="27" hidden="1" customHeight="1">
      <c r="A2262" s="14">
        <v>2257</v>
      </c>
      <c r="B2262" s="26"/>
      <c r="C2262" s="27"/>
      <c r="D2262" s="17"/>
      <c r="E2262" s="28"/>
      <c r="F2262" s="20"/>
      <c r="G2262" s="20"/>
      <c r="H2262" s="20">
        <f t="shared" si="35"/>
        <v>0</v>
      </c>
      <c r="I2262" s="2"/>
      <c r="J2262" s="2"/>
      <c r="K2262" s="3"/>
      <c r="L2262" s="2"/>
      <c r="M2262" s="3"/>
      <c r="N2262" s="3"/>
      <c r="O2262" s="3"/>
      <c r="P2262" s="2"/>
      <c r="Q2262" s="2"/>
      <c r="R2262" s="2"/>
      <c r="S2262" s="2"/>
    </row>
    <row r="2263" spans="1:19" s="21" customFormat="1" ht="27" hidden="1" customHeight="1">
      <c r="A2263" s="14">
        <v>2258</v>
      </c>
      <c r="B2263" s="26"/>
      <c r="C2263" s="27"/>
      <c r="D2263" s="17"/>
      <c r="E2263" s="28"/>
      <c r="F2263" s="20"/>
      <c r="G2263" s="20"/>
      <c r="H2263" s="20">
        <f t="shared" si="35"/>
        <v>0</v>
      </c>
      <c r="I2263" s="2"/>
      <c r="J2263" s="2"/>
      <c r="K2263" s="3"/>
      <c r="L2263" s="2"/>
      <c r="M2263" s="3"/>
      <c r="N2263" s="3"/>
      <c r="O2263" s="3"/>
      <c r="P2263" s="2"/>
      <c r="Q2263" s="2"/>
      <c r="R2263" s="2"/>
      <c r="S2263" s="2"/>
    </row>
    <row r="2264" spans="1:19" s="21" customFormat="1" ht="27" hidden="1" customHeight="1">
      <c r="A2264" s="14">
        <v>2259</v>
      </c>
      <c r="B2264" s="26"/>
      <c r="C2264" s="27"/>
      <c r="D2264" s="17"/>
      <c r="E2264" s="28"/>
      <c r="F2264" s="20"/>
      <c r="G2264" s="20"/>
      <c r="H2264" s="20">
        <f t="shared" si="35"/>
        <v>0</v>
      </c>
      <c r="I2264" s="2"/>
      <c r="J2264" s="2"/>
      <c r="K2264" s="3"/>
      <c r="L2264" s="2"/>
      <c r="M2264" s="3"/>
      <c r="N2264" s="3"/>
      <c r="O2264" s="3"/>
      <c r="P2264" s="2"/>
      <c r="Q2264" s="2"/>
      <c r="R2264" s="2"/>
      <c r="S2264" s="2"/>
    </row>
    <row r="2265" spans="1:19" s="21" customFormat="1" ht="27" hidden="1" customHeight="1">
      <c r="A2265" s="14">
        <v>2260</v>
      </c>
      <c r="B2265" s="26"/>
      <c r="C2265" s="27"/>
      <c r="D2265" s="17"/>
      <c r="E2265" s="28"/>
      <c r="F2265" s="20"/>
      <c r="G2265" s="20"/>
      <c r="H2265" s="20">
        <f t="shared" si="35"/>
        <v>0</v>
      </c>
      <c r="I2265" s="2"/>
      <c r="J2265" s="2"/>
      <c r="K2265" s="3"/>
      <c r="L2265" s="2"/>
      <c r="M2265" s="3"/>
      <c r="N2265" s="3"/>
      <c r="O2265" s="3"/>
      <c r="P2265" s="2"/>
      <c r="Q2265" s="2"/>
      <c r="R2265" s="2"/>
      <c r="S2265" s="2"/>
    </row>
    <row r="2266" spans="1:19" s="21" customFormat="1" ht="27" hidden="1" customHeight="1">
      <c r="A2266" s="14">
        <v>2261</v>
      </c>
      <c r="B2266" s="26"/>
      <c r="C2266" s="27"/>
      <c r="D2266" s="17"/>
      <c r="E2266" s="28"/>
      <c r="F2266" s="20"/>
      <c r="G2266" s="20"/>
      <c r="H2266" s="20">
        <f t="shared" si="35"/>
        <v>0</v>
      </c>
      <c r="I2266" s="2"/>
      <c r="J2266" s="2"/>
      <c r="K2266" s="3"/>
      <c r="L2266" s="2"/>
      <c r="M2266" s="3"/>
      <c r="N2266" s="3"/>
      <c r="O2266" s="3"/>
      <c r="P2266" s="2"/>
      <c r="Q2266" s="2"/>
      <c r="R2266" s="2"/>
      <c r="S2266" s="2"/>
    </row>
    <row r="2267" spans="1:19" s="21" customFormat="1" ht="27" hidden="1" customHeight="1">
      <c r="A2267" s="14">
        <v>2262</v>
      </c>
      <c r="B2267" s="26"/>
      <c r="C2267" s="27"/>
      <c r="D2267" s="17"/>
      <c r="E2267" s="28"/>
      <c r="F2267" s="20"/>
      <c r="G2267" s="20"/>
      <c r="H2267" s="20">
        <f t="shared" si="35"/>
        <v>0</v>
      </c>
      <c r="I2267" s="2"/>
      <c r="J2267" s="2"/>
      <c r="K2267" s="3"/>
      <c r="L2267" s="2"/>
      <c r="M2267" s="3"/>
      <c r="N2267" s="3"/>
      <c r="O2267" s="3"/>
      <c r="P2267" s="2"/>
      <c r="Q2267" s="2"/>
      <c r="R2267" s="2"/>
      <c r="S2267" s="2"/>
    </row>
    <row r="2268" spans="1:19" s="21" customFormat="1" ht="27" hidden="1" customHeight="1">
      <c r="A2268" s="14">
        <v>2263</v>
      </c>
      <c r="B2268" s="26"/>
      <c r="C2268" s="27"/>
      <c r="D2268" s="17"/>
      <c r="E2268" s="28"/>
      <c r="F2268" s="20"/>
      <c r="G2268" s="20"/>
      <c r="H2268" s="20">
        <f t="shared" si="35"/>
        <v>0</v>
      </c>
      <c r="I2268" s="2"/>
      <c r="J2268" s="2"/>
      <c r="K2268" s="3"/>
      <c r="L2268" s="2"/>
      <c r="M2268" s="3"/>
      <c r="N2268" s="3"/>
      <c r="O2268" s="3"/>
      <c r="P2268" s="2"/>
      <c r="Q2268" s="2"/>
      <c r="R2268" s="2"/>
      <c r="S2268" s="2"/>
    </row>
    <row r="2269" spans="1:19" s="21" customFormat="1" ht="27" hidden="1" customHeight="1">
      <c r="A2269" s="14">
        <v>2264</v>
      </c>
      <c r="B2269" s="26"/>
      <c r="C2269" s="27"/>
      <c r="D2269" s="17"/>
      <c r="E2269" s="28"/>
      <c r="F2269" s="20"/>
      <c r="G2269" s="20"/>
      <c r="H2269" s="20">
        <f t="shared" si="35"/>
        <v>0</v>
      </c>
      <c r="I2269" s="2"/>
      <c r="J2269" s="2"/>
      <c r="K2269" s="3"/>
      <c r="L2269" s="2"/>
      <c r="M2269" s="3"/>
      <c r="N2269" s="3"/>
      <c r="O2269" s="3"/>
      <c r="P2269" s="2"/>
      <c r="Q2269" s="2"/>
      <c r="R2269" s="2"/>
      <c r="S2269" s="2"/>
    </row>
    <row r="2270" spans="1:19" s="21" customFormat="1" ht="27" hidden="1" customHeight="1">
      <c r="A2270" s="14">
        <v>2265</v>
      </c>
      <c r="B2270" s="26"/>
      <c r="C2270" s="27"/>
      <c r="D2270" s="17"/>
      <c r="E2270" s="28"/>
      <c r="F2270" s="20"/>
      <c r="G2270" s="20"/>
      <c r="H2270" s="20">
        <f t="shared" si="35"/>
        <v>0</v>
      </c>
      <c r="I2270" s="2"/>
      <c r="J2270" s="2"/>
      <c r="K2270" s="3"/>
      <c r="L2270" s="2"/>
      <c r="M2270" s="3"/>
      <c r="N2270" s="3"/>
      <c r="O2270" s="3"/>
      <c r="P2270" s="2"/>
      <c r="Q2270" s="2"/>
      <c r="R2270" s="2"/>
      <c r="S2270" s="2"/>
    </row>
    <row r="2271" spans="1:19" s="21" customFormat="1" ht="27" hidden="1" customHeight="1">
      <c r="A2271" s="14">
        <v>2266</v>
      </c>
      <c r="B2271" s="26"/>
      <c r="C2271" s="27"/>
      <c r="D2271" s="17"/>
      <c r="E2271" s="28"/>
      <c r="F2271" s="20"/>
      <c r="G2271" s="20"/>
      <c r="H2271" s="20">
        <f t="shared" si="35"/>
        <v>0</v>
      </c>
      <c r="I2271" s="2"/>
      <c r="J2271" s="2"/>
      <c r="K2271" s="3"/>
      <c r="L2271" s="2"/>
      <c r="M2271" s="3"/>
      <c r="N2271" s="3"/>
      <c r="O2271" s="3"/>
      <c r="P2271" s="2"/>
      <c r="Q2271" s="2"/>
      <c r="R2271" s="2"/>
      <c r="S2271" s="2"/>
    </row>
    <row r="2272" spans="1:19" s="21" customFormat="1" ht="27" hidden="1" customHeight="1">
      <c r="A2272" s="14">
        <v>2267</v>
      </c>
      <c r="B2272" s="26"/>
      <c r="C2272" s="27"/>
      <c r="D2272" s="17"/>
      <c r="E2272" s="28"/>
      <c r="F2272" s="20"/>
      <c r="G2272" s="20"/>
      <c r="H2272" s="20">
        <f t="shared" si="35"/>
        <v>0</v>
      </c>
      <c r="I2272" s="2"/>
      <c r="J2272" s="2"/>
      <c r="K2272" s="3"/>
      <c r="L2272" s="2"/>
      <c r="M2272" s="3"/>
      <c r="N2272" s="3"/>
      <c r="O2272" s="3"/>
      <c r="P2272" s="2"/>
      <c r="Q2272" s="2"/>
      <c r="R2272" s="2"/>
      <c r="S2272" s="2"/>
    </row>
    <row r="2273" spans="1:19" s="21" customFormat="1" ht="27" hidden="1" customHeight="1">
      <c r="A2273" s="14">
        <v>2268</v>
      </c>
      <c r="B2273" s="26"/>
      <c r="C2273" s="27"/>
      <c r="D2273" s="17"/>
      <c r="E2273" s="28"/>
      <c r="F2273" s="20"/>
      <c r="G2273" s="20"/>
      <c r="H2273" s="20">
        <f t="shared" si="35"/>
        <v>0</v>
      </c>
      <c r="I2273" s="2"/>
      <c r="J2273" s="2"/>
      <c r="K2273" s="3"/>
      <c r="L2273" s="2"/>
      <c r="M2273" s="3"/>
      <c r="N2273" s="3"/>
      <c r="O2273" s="3"/>
      <c r="P2273" s="2"/>
      <c r="Q2273" s="2"/>
      <c r="R2273" s="2"/>
      <c r="S2273" s="2"/>
    </row>
    <row r="2274" spans="1:19" s="21" customFormat="1" ht="27" hidden="1" customHeight="1">
      <c r="A2274" s="14">
        <v>2269</v>
      </c>
      <c r="B2274" s="26"/>
      <c r="C2274" s="27"/>
      <c r="D2274" s="17"/>
      <c r="E2274" s="28"/>
      <c r="F2274" s="20"/>
      <c r="G2274" s="20"/>
      <c r="H2274" s="20">
        <f t="shared" si="35"/>
        <v>0</v>
      </c>
      <c r="I2274" s="2"/>
      <c r="J2274" s="2"/>
      <c r="K2274" s="3"/>
      <c r="L2274" s="2"/>
      <c r="M2274" s="3"/>
      <c r="N2274" s="3"/>
      <c r="O2274" s="3"/>
      <c r="P2274" s="2"/>
      <c r="Q2274" s="2"/>
      <c r="R2274" s="2"/>
      <c r="S2274" s="2"/>
    </row>
    <row r="2275" spans="1:19" s="21" customFormat="1" ht="27" hidden="1" customHeight="1">
      <c r="A2275" s="14">
        <v>2270</v>
      </c>
      <c r="B2275" s="26"/>
      <c r="C2275" s="27"/>
      <c r="D2275" s="17"/>
      <c r="E2275" s="28"/>
      <c r="F2275" s="20"/>
      <c r="G2275" s="20"/>
      <c r="H2275" s="20">
        <f t="shared" si="35"/>
        <v>0</v>
      </c>
      <c r="I2275" s="2"/>
      <c r="J2275" s="2"/>
      <c r="K2275" s="3"/>
      <c r="L2275" s="2"/>
      <c r="M2275" s="3"/>
      <c r="N2275" s="3"/>
      <c r="O2275" s="3"/>
      <c r="P2275" s="2"/>
      <c r="Q2275" s="2"/>
      <c r="R2275" s="2"/>
      <c r="S2275" s="2"/>
    </row>
    <row r="2276" spans="1:19" s="21" customFormat="1" ht="27" hidden="1" customHeight="1">
      <c r="A2276" s="14">
        <v>2271</v>
      </c>
      <c r="B2276" s="26"/>
      <c r="C2276" s="27"/>
      <c r="D2276" s="17"/>
      <c r="E2276" s="28"/>
      <c r="F2276" s="20"/>
      <c r="G2276" s="20"/>
      <c r="H2276" s="20">
        <f t="shared" si="35"/>
        <v>0</v>
      </c>
      <c r="I2276" s="2"/>
      <c r="J2276" s="2"/>
      <c r="K2276" s="3"/>
      <c r="L2276" s="2"/>
      <c r="M2276" s="3"/>
      <c r="N2276" s="3"/>
      <c r="O2276" s="3"/>
      <c r="P2276" s="2"/>
      <c r="Q2276" s="2"/>
      <c r="R2276" s="2"/>
      <c r="S2276" s="2"/>
    </row>
    <row r="2277" spans="1:19" s="21" customFormat="1" ht="27" hidden="1" customHeight="1">
      <c r="A2277" s="14">
        <v>2272</v>
      </c>
      <c r="B2277" s="26"/>
      <c r="C2277" s="27"/>
      <c r="D2277" s="17"/>
      <c r="E2277" s="28"/>
      <c r="F2277" s="20"/>
      <c r="G2277" s="20"/>
      <c r="H2277" s="20">
        <f t="shared" si="35"/>
        <v>0</v>
      </c>
      <c r="I2277" s="2"/>
      <c r="J2277" s="2"/>
      <c r="K2277" s="3"/>
      <c r="L2277" s="2"/>
      <c r="M2277" s="3"/>
      <c r="N2277" s="3"/>
      <c r="O2277" s="3"/>
      <c r="P2277" s="2"/>
      <c r="Q2277" s="2"/>
      <c r="R2277" s="2"/>
      <c r="S2277" s="2"/>
    </row>
    <row r="2278" spans="1:19" s="21" customFormat="1" ht="27" hidden="1" customHeight="1">
      <c r="A2278" s="14">
        <v>2273</v>
      </c>
      <c r="B2278" s="26"/>
      <c r="C2278" s="27"/>
      <c r="D2278" s="17"/>
      <c r="E2278" s="28"/>
      <c r="F2278" s="20"/>
      <c r="G2278" s="20"/>
      <c r="H2278" s="20">
        <f t="shared" si="35"/>
        <v>0</v>
      </c>
      <c r="I2278" s="2"/>
      <c r="J2278" s="2"/>
      <c r="K2278" s="3"/>
      <c r="L2278" s="2"/>
      <c r="M2278" s="3"/>
      <c r="N2278" s="3"/>
      <c r="O2278" s="3"/>
      <c r="P2278" s="2"/>
      <c r="Q2278" s="2"/>
      <c r="R2278" s="2"/>
      <c r="S2278" s="2"/>
    </row>
    <row r="2279" spans="1:19" s="21" customFormat="1" ht="27" hidden="1" customHeight="1">
      <c r="A2279" s="14">
        <v>2274</v>
      </c>
      <c r="B2279" s="26"/>
      <c r="C2279" s="27"/>
      <c r="D2279" s="17"/>
      <c r="E2279" s="28"/>
      <c r="F2279" s="20"/>
      <c r="G2279" s="20"/>
      <c r="H2279" s="20">
        <f t="shared" si="35"/>
        <v>0</v>
      </c>
      <c r="I2279" s="2"/>
      <c r="J2279" s="2"/>
      <c r="K2279" s="3"/>
      <c r="L2279" s="2"/>
      <c r="M2279" s="3"/>
      <c r="N2279" s="3"/>
      <c r="O2279" s="3"/>
      <c r="P2279" s="2"/>
      <c r="Q2279" s="2"/>
      <c r="R2279" s="2"/>
      <c r="S2279" s="2"/>
    </row>
    <row r="2280" spans="1:19" s="21" customFormat="1" ht="27" hidden="1" customHeight="1">
      <c r="A2280" s="14">
        <v>2275</v>
      </c>
      <c r="B2280" s="26"/>
      <c r="C2280" s="27"/>
      <c r="D2280" s="17"/>
      <c r="E2280" s="28"/>
      <c r="F2280" s="20"/>
      <c r="G2280" s="20"/>
      <c r="H2280" s="20">
        <f t="shared" si="35"/>
        <v>0</v>
      </c>
      <c r="I2280" s="2"/>
      <c r="J2280" s="2"/>
      <c r="K2280" s="3"/>
      <c r="L2280" s="2"/>
      <c r="M2280" s="3"/>
      <c r="N2280" s="3"/>
      <c r="O2280" s="3"/>
      <c r="P2280" s="2"/>
      <c r="Q2280" s="2"/>
      <c r="R2280" s="2"/>
      <c r="S2280" s="2"/>
    </row>
    <row r="2281" spans="1:19" s="21" customFormat="1" ht="27" hidden="1" customHeight="1">
      <c r="A2281" s="14">
        <v>2276</v>
      </c>
      <c r="B2281" s="26"/>
      <c r="C2281" s="27"/>
      <c r="D2281" s="17"/>
      <c r="E2281" s="28"/>
      <c r="F2281" s="20"/>
      <c r="G2281" s="20"/>
      <c r="H2281" s="20">
        <f t="shared" si="35"/>
        <v>0</v>
      </c>
      <c r="I2281" s="2"/>
      <c r="J2281" s="2"/>
      <c r="K2281" s="3"/>
      <c r="L2281" s="2"/>
      <c r="M2281" s="3"/>
      <c r="N2281" s="3"/>
      <c r="O2281" s="3"/>
      <c r="P2281" s="2"/>
      <c r="Q2281" s="2"/>
      <c r="R2281" s="2"/>
      <c r="S2281" s="2"/>
    </row>
    <row r="2282" spans="1:19" s="21" customFormat="1" ht="27" hidden="1" customHeight="1">
      <c r="A2282" s="14">
        <v>2277</v>
      </c>
      <c r="B2282" s="26"/>
      <c r="C2282" s="27"/>
      <c r="D2282" s="17"/>
      <c r="E2282" s="28"/>
      <c r="F2282" s="20"/>
      <c r="G2282" s="20"/>
      <c r="H2282" s="20">
        <f t="shared" si="35"/>
        <v>0</v>
      </c>
      <c r="I2282" s="2"/>
      <c r="J2282" s="2"/>
      <c r="K2282" s="3"/>
      <c r="L2282" s="2"/>
      <c r="M2282" s="3"/>
      <c r="N2282" s="3"/>
      <c r="O2282" s="3"/>
      <c r="P2282" s="2"/>
      <c r="Q2282" s="2"/>
      <c r="R2282" s="2"/>
      <c r="S2282" s="2"/>
    </row>
    <row r="2283" spans="1:19" s="21" customFormat="1" ht="27" hidden="1" customHeight="1">
      <c r="A2283" s="14">
        <v>2278</v>
      </c>
      <c r="B2283" s="26"/>
      <c r="C2283" s="27"/>
      <c r="D2283" s="17"/>
      <c r="E2283" s="28"/>
      <c r="F2283" s="20"/>
      <c r="G2283" s="20"/>
      <c r="H2283" s="20">
        <f t="shared" si="35"/>
        <v>0</v>
      </c>
      <c r="I2283" s="2"/>
      <c r="J2283" s="2"/>
      <c r="K2283" s="3"/>
      <c r="L2283" s="2"/>
      <c r="M2283" s="3"/>
      <c r="N2283" s="3"/>
      <c r="O2283" s="3"/>
      <c r="P2283" s="2"/>
      <c r="Q2283" s="2"/>
      <c r="R2283" s="2"/>
      <c r="S2283" s="2"/>
    </row>
    <row r="2284" spans="1:19" s="21" customFormat="1" ht="27" hidden="1" customHeight="1">
      <c r="A2284" s="14">
        <v>2279</v>
      </c>
      <c r="B2284" s="26"/>
      <c r="C2284" s="27"/>
      <c r="D2284" s="17"/>
      <c r="E2284" s="28"/>
      <c r="F2284" s="20"/>
      <c r="G2284" s="20"/>
      <c r="H2284" s="20">
        <f t="shared" si="35"/>
        <v>0</v>
      </c>
      <c r="I2284" s="2"/>
      <c r="J2284" s="2"/>
      <c r="K2284" s="3"/>
      <c r="L2284" s="2"/>
      <c r="M2284" s="3"/>
      <c r="N2284" s="3"/>
      <c r="O2284" s="3"/>
      <c r="P2284" s="2"/>
      <c r="Q2284" s="2"/>
      <c r="R2284" s="2"/>
      <c r="S2284" s="2"/>
    </row>
    <row r="2285" spans="1:19" s="21" customFormat="1" ht="27" hidden="1" customHeight="1">
      <c r="A2285" s="14">
        <v>2280</v>
      </c>
      <c r="B2285" s="26"/>
      <c r="C2285" s="27"/>
      <c r="D2285" s="17"/>
      <c r="E2285" s="28"/>
      <c r="F2285" s="20"/>
      <c r="G2285" s="20"/>
      <c r="H2285" s="20">
        <f t="shared" si="35"/>
        <v>0</v>
      </c>
      <c r="I2285" s="2"/>
      <c r="J2285" s="2"/>
      <c r="K2285" s="3"/>
      <c r="L2285" s="2"/>
      <c r="M2285" s="3"/>
      <c r="N2285" s="3"/>
      <c r="O2285" s="3"/>
      <c r="P2285" s="2"/>
      <c r="Q2285" s="2"/>
      <c r="R2285" s="2"/>
      <c r="S2285" s="2"/>
    </row>
    <row r="2286" spans="1:19" s="21" customFormat="1" ht="27" hidden="1" customHeight="1">
      <c r="A2286" s="14">
        <v>2281</v>
      </c>
      <c r="B2286" s="26"/>
      <c r="C2286" s="27"/>
      <c r="D2286" s="17"/>
      <c r="E2286" s="28"/>
      <c r="F2286" s="20"/>
      <c r="G2286" s="20"/>
      <c r="H2286" s="20">
        <f t="shared" si="35"/>
        <v>0</v>
      </c>
      <c r="I2286" s="2"/>
      <c r="J2286" s="2"/>
      <c r="K2286" s="3"/>
      <c r="L2286" s="2"/>
      <c r="M2286" s="3"/>
      <c r="N2286" s="3"/>
      <c r="O2286" s="3"/>
      <c r="P2286" s="2"/>
      <c r="Q2286" s="2"/>
      <c r="R2286" s="2"/>
      <c r="S2286" s="2"/>
    </row>
    <row r="2287" spans="1:19" s="21" customFormat="1" ht="27" hidden="1" customHeight="1">
      <c r="A2287" s="14">
        <v>2282</v>
      </c>
      <c r="B2287" s="26"/>
      <c r="C2287" s="27"/>
      <c r="D2287" s="17"/>
      <c r="E2287" s="28"/>
      <c r="F2287" s="20"/>
      <c r="G2287" s="20"/>
      <c r="H2287" s="20">
        <f t="shared" si="35"/>
        <v>0</v>
      </c>
      <c r="I2287" s="2"/>
      <c r="J2287" s="2"/>
      <c r="K2287" s="3"/>
      <c r="L2287" s="2"/>
      <c r="M2287" s="3"/>
      <c r="N2287" s="3"/>
      <c r="O2287" s="3"/>
      <c r="P2287" s="2"/>
      <c r="Q2287" s="2"/>
      <c r="R2287" s="2"/>
      <c r="S2287" s="2"/>
    </row>
    <row r="2288" spans="1:19" s="21" customFormat="1" ht="27" hidden="1" customHeight="1">
      <c r="A2288" s="14">
        <v>2283</v>
      </c>
      <c r="B2288" s="26"/>
      <c r="C2288" s="27"/>
      <c r="D2288" s="17"/>
      <c r="E2288" s="28"/>
      <c r="F2288" s="20"/>
      <c r="G2288" s="20"/>
      <c r="H2288" s="20">
        <f t="shared" si="35"/>
        <v>0</v>
      </c>
      <c r="I2288" s="2"/>
      <c r="J2288" s="2"/>
      <c r="K2288" s="3"/>
      <c r="L2288" s="2"/>
      <c r="M2288" s="3"/>
      <c r="N2288" s="3"/>
      <c r="O2288" s="3"/>
      <c r="P2288" s="2"/>
      <c r="Q2288" s="2"/>
      <c r="R2288" s="2"/>
      <c r="S2288" s="2"/>
    </row>
    <row r="2289" spans="1:19" s="21" customFormat="1" ht="27" hidden="1" customHeight="1">
      <c r="A2289" s="14">
        <v>2284</v>
      </c>
      <c r="B2289" s="26"/>
      <c r="C2289" s="27"/>
      <c r="D2289" s="17"/>
      <c r="E2289" s="28"/>
      <c r="F2289" s="20"/>
      <c r="G2289" s="20"/>
      <c r="H2289" s="20">
        <f t="shared" si="35"/>
        <v>0</v>
      </c>
      <c r="I2289" s="2"/>
      <c r="J2289" s="2"/>
      <c r="K2289" s="3"/>
      <c r="L2289" s="2"/>
      <c r="M2289" s="3"/>
      <c r="N2289" s="3"/>
      <c r="O2289" s="3"/>
      <c r="P2289" s="2"/>
      <c r="Q2289" s="2"/>
      <c r="R2289" s="2"/>
      <c r="S2289" s="2"/>
    </row>
    <row r="2290" spans="1:19" s="21" customFormat="1" ht="27" hidden="1" customHeight="1">
      <c r="A2290" s="14">
        <v>2285</v>
      </c>
      <c r="B2290" s="26"/>
      <c r="C2290" s="27"/>
      <c r="D2290" s="17"/>
      <c r="E2290" s="28"/>
      <c r="F2290" s="20"/>
      <c r="G2290" s="20"/>
      <c r="H2290" s="20">
        <f t="shared" si="35"/>
        <v>0</v>
      </c>
      <c r="I2290" s="2"/>
      <c r="J2290" s="2"/>
      <c r="K2290" s="3"/>
      <c r="L2290" s="2"/>
      <c r="M2290" s="3"/>
      <c r="N2290" s="3"/>
      <c r="O2290" s="3"/>
      <c r="P2290" s="2"/>
      <c r="Q2290" s="2"/>
      <c r="R2290" s="2"/>
      <c r="S2290" s="2"/>
    </row>
    <row r="2291" spans="1:19" s="21" customFormat="1" ht="27" hidden="1" customHeight="1">
      <c r="A2291" s="14">
        <v>2286</v>
      </c>
      <c r="B2291" s="26"/>
      <c r="C2291" s="27"/>
      <c r="D2291" s="17"/>
      <c r="E2291" s="28"/>
      <c r="F2291" s="20"/>
      <c r="G2291" s="20"/>
      <c r="H2291" s="20">
        <f t="shared" si="35"/>
        <v>0</v>
      </c>
      <c r="I2291" s="2"/>
      <c r="J2291" s="2"/>
      <c r="K2291" s="3"/>
      <c r="L2291" s="2"/>
      <c r="M2291" s="3"/>
      <c r="N2291" s="3"/>
      <c r="O2291" s="3"/>
      <c r="P2291" s="2"/>
      <c r="Q2291" s="2"/>
      <c r="R2291" s="2"/>
      <c r="S2291" s="2"/>
    </row>
    <row r="2292" spans="1:19" s="21" customFormat="1" ht="27" hidden="1" customHeight="1">
      <c r="A2292" s="14">
        <v>2287</v>
      </c>
      <c r="B2292" s="26"/>
      <c r="C2292" s="27"/>
      <c r="D2292" s="17"/>
      <c r="E2292" s="28"/>
      <c r="F2292" s="20"/>
      <c r="G2292" s="20"/>
      <c r="H2292" s="20">
        <f t="shared" si="35"/>
        <v>0</v>
      </c>
      <c r="I2292" s="2"/>
      <c r="J2292" s="2"/>
      <c r="K2292" s="3"/>
      <c r="L2292" s="2"/>
      <c r="M2292" s="3"/>
      <c r="N2292" s="3"/>
      <c r="O2292" s="3"/>
      <c r="P2292" s="2"/>
      <c r="Q2292" s="2"/>
      <c r="R2292" s="2"/>
      <c r="S2292" s="2"/>
    </row>
    <row r="2293" spans="1:19" s="21" customFormat="1" ht="27" hidden="1" customHeight="1">
      <c r="A2293" s="14">
        <v>2288</v>
      </c>
      <c r="B2293" s="26"/>
      <c r="C2293" s="27"/>
      <c r="D2293" s="17"/>
      <c r="E2293" s="28"/>
      <c r="F2293" s="20"/>
      <c r="G2293" s="20"/>
      <c r="H2293" s="20">
        <f t="shared" si="35"/>
        <v>0</v>
      </c>
      <c r="I2293" s="2"/>
      <c r="J2293" s="2"/>
      <c r="K2293" s="3"/>
      <c r="L2293" s="2"/>
      <c r="M2293" s="3"/>
      <c r="N2293" s="3"/>
      <c r="O2293" s="3"/>
      <c r="P2293" s="2"/>
      <c r="Q2293" s="2"/>
      <c r="R2293" s="2"/>
      <c r="S2293" s="2"/>
    </row>
    <row r="2294" spans="1:19" s="21" customFormat="1" ht="27" hidden="1" customHeight="1">
      <c r="A2294" s="14">
        <v>2289</v>
      </c>
      <c r="B2294" s="26"/>
      <c r="C2294" s="27"/>
      <c r="D2294" s="17"/>
      <c r="E2294" s="28"/>
      <c r="F2294" s="20"/>
      <c r="G2294" s="20"/>
      <c r="H2294" s="20">
        <f t="shared" si="35"/>
        <v>0</v>
      </c>
      <c r="I2294" s="2"/>
      <c r="J2294" s="2"/>
      <c r="K2294" s="3"/>
      <c r="L2294" s="2"/>
      <c r="M2294" s="3"/>
      <c r="N2294" s="3"/>
      <c r="O2294" s="3"/>
      <c r="P2294" s="2"/>
      <c r="Q2294" s="2"/>
      <c r="R2294" s="2"/>
      <c r="S2294" s="2"/>
    </row>
    <row r="2295" spans="1:19" s="21" customFormat="1" ht="27" hidden="1" customHeight="1">
      <c r="A2295" s="14">
        <v>2290</v>
      </c>
      <c r="B2295" s="26"/>
      <c r="C2295" s="27"/>
      <c r="D2295" s="17"/>
      <c r="E2295" s="28"/>
      <c r="F2295" s="20"/>
      <c r="G2295" s="20"/>
      <c r="H2295" s="20">
        <f t="shared" si="35"/>
        <v>0</v>
      </c>
      <c r="I2295" s="2"/>
      <c r="J2295" s="2"/>
      <c r="K2295" s="3"/>
      <c r="L2295" s="2"/>
      <c r="M2295" s="3"/>
      <c r="N2295" s="3"/>
      <c r="O2295" s="3"/>
      <c r="P2295" s="2"/>
      <c r="Q2295" s="2"/>
      <c r="R2295" s="2"/>
      <c r="S2295" s="2"/>
    </row>
    <row r="2296" spans="1:19" s="21" customFormat="1" ht="27" hidden="1" customHeight="1">
      <c r="A2296" s="14">
        <v>2291</v>
      </c>
      <c r="B2296" s="26"/>
      <c r="C2296" s="27"/>
      <c r="D2296" s="17"/>
      <c r="E2296" s="28"/>
      <c r="F2296" s="20"/>
      <c r="G2296" s="20"/>
      <c r="H2296" s="20">
        <f t="shared" si="35"/>
        <v>0</v>
      </c>
      <c r="I2296" s="2"/>
      <c r="J2296" s="2"/>
      <c r="K2296" s="3"/>
      <c r="L2296" s="2"/>
      <c r="M2296" s="3"/>
      <c r="N2296" s="3"/>
      <c r="O2296" s="3"/>
      <c r="P2296" s="2"/>
      <c r="Q2296" s="2"/>
      <c r="R2296" s="2"/>
      <c r="S2296" s="2"/>
    </row>
    <row r="2297" spans="1:19" s="21" customFormat="1" ht="27" hidden="1" customHeight="1">
      <c r="A2297" s="14">
        <v>2292</v>
      </c>
      <c r="B2297" s="26"/>
      <c r="C2297" s="27"/>
      <c r="D2297" s="17"/>
      <c r="E2297" s="28"/>
      <c r="F2297" s="20"/>
      <c r="G2297" s="20"/>
      <c r="H2297" s="20">
        <f t="shared" si="35"/>
        <v>0</v>
      </c>
      <c r="I2297" s="2"/>
      <c r="J2297" s="2"/>
      <c r="K2297" s="3"/>
      <c r="L2297" s="2"/>
      <c r="M2297" s="3"/>
      <c r="N2297" s="3"/>
      <c r="O2297" s="3"/>
      <c r="P2297" s="2"/>
      <c r="Q2297" s="2"/>
      <c r="R2297" s="2"/>
      <c r="S2297" s="2"/>
    </row>
    <row r="2298" spans="1:19" s="21" customFormat="1" ht="27" hidden="1" customHeight="1">
      <c r="A2298" s="14">
        <v>2293</v>
      </c>
      <c r="B2298" s="26"/>
      <c r="C2298" s="27"/>
      <c r="D2298" s="17"/>
      <c r="E2298" s="28"/>
      <c r="F2298" s="20"/>
      <c r="G2298" s="20"/>
      <c r="H2298" s="20">
        <f t="shared" si="35"/>
        <v>0</v>
      </c>
      <c r="I2298" s="2"/>
      <c r="J2298" s="2"/>
      <c r="K2298" s="3"/>
      <c r="L2298" s="2"/>
      <c r="M2298" s="3"/>
      <c r="N2298" s="3"/>
      <c r="O2298" s="3"/>
      <c r="P2298" s="2"/>
      <c r="Q2298" s="2"/>
      <c r="R2298" s="2"/>
      <c r="S2298" s="2"/>
    </row>
    <row r="2299" spans="1:19" s="21" customFormat="1" ht="27" hidden="1" customHeight="1">
      <c r="A2299" s="14">
        <v>2294</v>
      </c>
      <c r="B2299" s="26"/>
      <c r="C2299" s="27"/>
      <c r="D2299" s="17"/>
      <c r="E2299" s="28"/>
      <c r="F2299" s="20"/>
      <c r="G2299" s="20"/>
      <c r="H2299" s="20">
        <f t="shared" si="35"/>
        <v>0</v>
      </c>
      <c r="I2299" s="2"/>
      <c r="J2299" s="2"/>
      <c r="K2299" s="3"/>
      <c r="L2299" s="2"/>
      <c r="M2299" s="3"/>
      <c r="N2299" s="3"/>
      <c r="O2299" s="3"/>
      <c r="P2299" s="2"/>
      <c r="Q2299" s="2"/>
      <c r="R2299" s="2"/>
      <c r="S2299" s="2"/>
    </row>
    <row r="2300" spans="1:19" s="21" customFormat="1" ht="27" hidden="1" customHeight="1">
      <c r="A2300" s="14">
        <v>2295</v>
      </c>
      <c r="B2300" s="26"/>
      <c r="C2300" s="27"/>
      <c r="D2300" s="17"/>
      <c r="E2300" s="28"/>
      <c r="F2300" s="20"/>
      <c r="G2300" s="20"/>
      <c r="H2300" s="20">
        <f t="shared" si="35"/>
        <v>0</v>
      </c>
      <c r="I2300" s="2"/>
      <c r="J2300" s="2"/>
      <c r="K2300" s="3"/>
      <c r="L2300" s="2"/>
      <c r="M2300" s="3"/>
      <c r="N2300" s="3"/>
      <c r="O2300" s="3"/>
      <c r="P2300" s="2"/>
      <c r="Q2300" s="2"/>
      <c r="R2300" s="2"/>
      <c r="S2300" s="2"/>
    </row>
    <row r="2301" spans="1:19" s="21" customFormat="1" ht="27" hidden="1" customHeight="1">
      <c r="A2301" s="14">
        <v>2296</v>
      </c>
      <c r="B2301" s="26"/>
      <c r="C2301" s="27"/>
      <c r="D2301" s="17"/>
      <c r="E2301" s="28"/>
      <c r="F2301" s="20"/>
      <c r="G2301" s="20"/>
      <c r="H2301" s="20">
        <f t="shared" si="35"/>
        <v>0</v>
      </c>
      <c r="I2301" s="2"/>
      <c r="J2301" s="2"/>
      <c r="K2301" s="3"/>
      <c r="L2301" s="2"/>
      <c r="M2301" s="3"/>
      <c r="N2301" s="3"/>
      <c r="O2301" s="3"/>
      <c r="P2301" s="2"/>
      <c r="Q2301" s="2"/>
      <c r="R2301" s="2"/>
      <c r="S2301" s="2"/>
    </row>
    <row r="2302" spans="1:19" s="21" customFormat="1" ht="27" hidden="1" customHeight="1">
      <c r="A2302" s="14">
        <v>2297</v>
      </c>
      <c r="B2302" s="26"/>
      <c r="C2302" s="27"/>
      <c r="D2302" s="17"/>
      <c r="E2302" s="28"/>
      <c r="F2302" s="20"/>
      <c r="G2302" s="20"/>
      <c r="H2302" s="20">
        <f t="shared" si="35"/>
        <v>0</v>
      </c>
      <c r="I2302" s="2"/>
      <c r="J2302" s="2"/>
      <c r="K2302" s="3"/>
      <c r="L2302" s="2"/>
      <c r="M2302" s="3"/>
      <c r="N2302" s="3"/>
      <c r="O2302" s="3"/>
      <c r="P2302" s="2"/>
      <c r="Q2302" s="2"/>
      <c r="R2302" s="2"/>
      <c r="S2302" s="2"/>
    </row>
    <row r="2303" spans="1:19" s="21" customFormat="1" ht="27" hidden="1" customHeight="1">
      <c r="A2303" s="14">
        <v>2298</v>
      </c>
      <c r="B2303" s="26"/>
      <c r="C2303" s="27"/>
      <c r="D2303" s="17"/>
      <c r="E2303" s="28"/>
      <c r="F2303" s="20"/>
      <c r="G2303" s="20"/>
      <c r="H2303" s="20">
        <f t="shared" si="35"/>
        <v>0</v>
      </c>
      <c r="I2303" s="2"/>
      <c r="J2303" s="2"/>
      <c r="K2303" s="3"/>
      <c r="L2303" s="2"/>
      <c r="M2303" s="3"/>
      <c r="N2303" s="3"/>
      <c r="O2303" s="3"/>
      <c r="P2303" s="2"/>
      <c r="Q2303" s="2"/>
      <c r="R2303" s="2"/>
      <c r="S2303" s="2"/>
    </row>
    <row r="2304" spans="1:19" s="21" customFormat="1" ht="27" hidden="1" customHeight="1">
      <c r="A2304" s="14">
        <v>2299</v>
      </c>
      <c r="B2304" s="26"/>
      <c r="C2304" s="27"/>
      <c r="D2304" s="17"/>
      <c r="E2304" s="28"/>
      <c r="F2304" s="20"/>
      <c r="G2304" s="20"/>
      <c r="H2304" s="20">
        <f t="shared" si="35"/>
        <v>0</v>
      </c>
      <c r="I2304" s="2"/>
      <c r="J2304" s="2"/>
      <c r="K2304" s="3"/>
      <c r="L2304" s="2"/>
      <c r="M2304" s="3"/>
      <c r="N2304" s="3"/>
      <c r="O2304" s="3"/>
      <c r="P2304" s="2"/>
      <c r="Q2304" s="2"/>
      <c r="R2304" s="2"/>
      <c r="S2304" s="2"/>
    </row>
    <row r="2305" spans="1:19" s="21" customFormat="1" ht="27" hidden="1" customHeight="1">
      <c r="A2305" s="14">
        <v>2300</v>
      </c>
      <c r="B2305" s="26"/>
      <c r="C2305" s="27"/>
      <c r="D2305" s="17"/>
      <c r="E2305" s="28"/>
      <c r="F2305" s="20"/>
      <c r="G2305" s="20"/>
      <c r="H2305" s="20">
        <f t="shared" si="35"/>
        <v>0</v>
      </c>
      <c r="I2305" s="2"/>
      <c r="J2305" s="2"/>
      <c r="K2305" s="3"/>
      <c r="L2305" s="2"/>
      <c r="M2305" s="3"/>
      <c r="N2305" s="3"/>
      <c r="O2305" s="3"/>
      <c r="P2305" s="2"/>
      <c r="Q2305" s="2"/>
      <c r="R2305" s="2"/>
      <c r="S2305" s="2"/>
    </row>
    <row r="2306" spans="1:19" s="21" customFormat="1" ht="27" hidden="1" customHeight="1">
      <c r="A2306" s="14">
        <v>2301</v>
      </c>
      <c r="B2306" s="26"/>
      <c r="C2306" s="27"/>
      <c r="D2306" s="17"/>
      <c r="E2306" s="28"/>
      <c r="F2306" s="20"/>
      <c r="G2306" s="20"/>
      <c r="H2306" s="20">
        <f t="shared" si="35"/>
        <v>0</v>
      </c>
      <c r="I2306" s="2"/>
      <c r="J2306" s="2"/>
      <c r="K2306" s="3"/>
      <c r="L2306" s="2"/>
      <c r="M2306" s="3"/>
      <c r="N2306" s="3"/>
      <c r="O2306" s="3"/>
      <c r="P2306" s="2"/>
      <c r="Q2306" s="2"/>
      <c r="R2306" s="2"/>
      <c r="S2306" s="2"/>
    </row>
    <row r="2307" spans="1:19" s="21" customFormat="1" ht="27" hidden="1" customHeight="1">
      <c r="A2307" s="14">
        <v>2302</v>
      </c>
      <c r="B2307" s="26"/>
      <c r="C2307" s="27"/>
      <c r="D2307" s="17"/>
      <c r="E2307" s="28"/>
      <c r="F2307" s="20"/>
      <c r="G2307" s="20"/>
      <c r="H2307" s="20">
        <f t="shared" si="35"/>
        <v>0</v>
      </c>
      <c r="I2307" s="2"/>
      <c r="J2307" s="2"/>
      <c r="K2307" s="3"/>
      <c r="L2307" s="2"/>
      <c r="M2307" s="3"/>
      <c r="N2307" s="3"/>
      <c r="O2307" s="3"/>
      <c r="P2307" s="2"/>
      <c r="Q2307" s="2"/>
      <c r="R2307" s="2"/>
      <c r="S2307" s="2"/>
    </row>
    <row r="2308" spans="1:19" s="21" customFormat="1" ht="27" hidden="1" customHeight="1">
      <c r="A2308" s="14">
        <v>2303</v>
      </c>
      <c r="B2308" s="26"/>
      <c r="C2308" s="27"/>
      <c r="D2308" s="17"/>
      <c r="E2308" s="28"/>
      <c r="F2308" s="20"/>
      <c r="G2308" s="20"/>
      <c r="H2308" s="20">
        <f t="shared" ref="H2308:H2371" si="36">F2308+G2308</f>
        <v>0</v>
      </c>
      <c r="I2308" s="2"/>
      <c r="J2308" s="2"/>
      <c r="K2308" s="3"/>
      <c r="L2308" s="2"/>
      <c r="M2308" s="3"/>
      <c r="N2308" s="3"/>
      <c r="O2308" s="3"/>
      <c r="P2308" s="2"/>
      <c r="Q2308" s="2"/>
      <c r="R2308" s="2"/>
      <c r="S2308" s="2"/>
    </row>
    <row r="2309" spans="1:19" s="21" customFormat="1" ht="27" hidden="1" customHeight="1">
      <c r="A2309" s="14">
        <v>2304</v>
      </c>
      <c r="B2309" s="26"/>
      <c r="C2309" s="27"/>
      <c r="D2309" s="17"/>
      <c r="E2309" s="28"/>
      <c r="F2309" s="20"/>
      <c r="G2309" s="20"/>
      <c r="H2309" s="20">
        <f t="shared" si="36"/>
        <v>0</v>
      </c>
      <c r="I2309" s="2"/>
      <c r="J2309" s="2"/>
      <c r="K2309" s="3"/>
      <c r="L2309" s="2"/>
      <c r="M2309" s="3"/>
      <c r="N2309" s="3"/>
      <c r="O2309" s="3"/>
      <c r="P2309" s="2"/>
      <c r="Q2309" s="2"/>
      <c r="R2309" s="2"/>
      <c r="S2309" s="2"/>
    </row>
    <row r="2310" spans="1:19" s="21" customFormat="1" ht="27" hidden="1" customHeight="1">
      <c r="A2310" s="14">
        <v>2305</v>
      </c>
      <c r="B2310" s="26"/>
      <c r="C2310" s="27"/>
      <c r="D2310" s="17"/>
      <c r="E2310" s="28"/>
      <c r="F2310" s="20"/>
      <c r="G2310" s="20"/>
      <c r="H2310" s="20">
        <f t="shared" si="36"/>
        <v>0</v>
      </c>
      <c r="I2310" s="2"/>
      <c r="J2310" s="2"/>
      <c r="K2310" s="3"/>
      <c r="L2310" s="2"/>
      <c r="M2310" s="3"/>
      <c r="N2310" s="3"/>
      <c r="O2310" s="3"/>
      <c r="P2310" s="2"/>
      <c r="Q2310" s="2"/>
      <c r="R2310" s="2"/>
      <c r="S2310" s="2"/>
    </row>
    <row r="2311" spans="1:19" s="21" customFormat="1" ht="27" hidden="1" customHeight="1">
      <c r="A2311" s="14">
        <v>2306</v>
      </c>
      <c r="B2311" s="26"/>
      <c r="C2311" s="27"/>
      <c r="D2311" s="17"/>
      <c r="E2311" s="28"/>
      <c r="F2311" s="20"/>
      <c r="G2311" s="20"/>
      <c r="H2311" s="20">
        <f t="shared" si="36"/>
        <v>0</v>
      </c>
      <c r="I2311" s="2"/>
      <c r="J2311" s="2"/>
      <c r="K2311" s="3"/>
      <c r="L2311" s="2"/>
      <c r="M2311" s="3"/>
      <c r="N2311" s="3"/>
      <c r="O2311" s="3"/>
      <c r="P2311" s="2"/>
      <c r="Q2311" s="2"/>
      <c r="R2311" s="2"/>
      <c r="S2311" s="2"/>
    </row>
    <row r="2312" spans="1:19" s="21" customFormat="1" ht="27" hidden="1" customHeight="1">
      <c r="A2312" s="14">
        <v>2307</v>
      </c>
      <c r="B2312" s="26"/>
      <c r="C2312" s="27"/>
      <c r="D2312" s="17"/>
      <c r="E2312" s="28"/>
      <c r="F2312" s="20"/>
      <c r="G2312" s="20"/>
      <c r="H2312" s="20">
        <f t="shared" si="36"/>
        <v>0</v>
      </c>
      <c r="I2312" s="2"/>
      <c r="J2312" s="2"/>
      <c r="K2312" s="3"/>
      <c r="L2312" s="2"/>
      <c r="M2312" s="3"/>
      <c r="N2312" s="3"/>
      <c r="O2312" s="3"/>
      <c r="P2312" s="2"/>
      <c r="Q2312" s="2"/>
      <c r="R2312" s="2"/>
      <c r="S2312" s="2"/>
    </row>
    <row r="2313" spans="1:19" s="21" customFormat="1" ht="27" hidden="1" customHeight="1">
      <c r="A2313" s="14">
        <v>2308</v>
      </c>
      <c r="B2313" s="26"/>
      <c r="C2313" s="27"/>
      <c r="D2313" s="17"/>
      <c r="E2313" s="28"/>
      <c r="F2313" s="20"/>
      <c r="G2313" s="20"/>
      <c r="H2313" s="20">
        <f t="shared" si="36"/>
        <v>0</v>
      </c>
      <c r="I2313" s="2"/>
      <c r="J2313" s="2"/>
      <c r="K2313" s="3"/>
      <c r="L2313" s="2"/>
      <c r="M2313" s="3"/>
      <c r="N2313" s="3"/>
      <c r="O2313" s="3"/>
      <c r="P2313" s="2"/>
      <c r="Q2313" s="2"/>
      <c r="R2313" s="2"/>
      <c r="S2313" s="2"/>
    </row>
    <row r="2314" spans="1:19" s="21" customFormat="1" ht="27" hidden="1" customHeight="1">
      <c r="A2314" s="14">
        <v>2309</v>
      </c>
      <c r="B2314" s="26"/>
      <c r="C2314" s="27"/>
      <c r="D2314" s="17"/>
      <c r="E2314" s="28"/>
      <c r="F2314" s="20"/>
      <c r="G2314" s="20"/>
      <c r="H2314" s="20">
        <f t="shared" si="36"/>
        <v>0</v>
      </c>
      <c r="I2314" s="2"/>
      <c r="J2314" s="2"/>
      <c r="K2314" s="3"/>
      <c r="L2314" s="2"/>
      <c r="M2314" s="3"/>
      <c r="N2314" s="3"/>
      <c r="O2314" s="3"/>
      <c r="P2314" s="2"/>
      <c r="Q2314" s="2"/>
      <c r="R2314" s="2"/>
      <c r="S2314" s="2"/>
    </row>
    <row r="2315" spans="1:19" s="21" customFormat="1" ht="27" hidden="1" customHeight="1">
      <c r="A2315" s="14">
        <v>2310</v>
      </c>
      <c r="B2315" s="26"/>
      <c r="C2315" s="27"/>
      <c r="D2315" s="17"/>
      <c r="E2315" s="28"/>
      <c r="F2315" s="20"/>
      <c r="G2315" s="20"/>
      <c r="H2315" s="20">
        <f t="shared" si="36"/>
        <v>0</v>
      </c>
      <c r="I2315" s="2"/>
      <c r="J2315" s="2"/>
      <c r="K2315" s="3"/>
      <c r="L2315" s="2"/>
      <c r="M2315" s="3"/>
      <c r="N2315" s="3"/>
      <c r="O2315" s="3"/>
      <c r="P2315" s="2"/>
      <c r="Q2315" s="2"/>
      <c r="R2315" s="2"/>
      <c r="S2315" s="2"/>
    </row>
    <row r="2316" spans="1:19" s="21" customFormat="1" ht="27" hidden="1" customHeight="1">
      <c r="A2316" s="14">
        <v>2311</v>
      </c>
      <c r="B2316" s="26"/>
      <c r="C2316" s="27"/>
      <c r="D2316" s="17"/>
      <c r="E2316" s="28"/>
      <c r="F2316" s="20"/>
      <c r="G2316" s="20"/>
      <c r="H2316" s="20">
        <f t="shared" si="36"/>
        <v>0</v>
      </c>
      <c r="I2316" s="2"/>
      <c r="J2316" s="2"/>
      <c r="K2316" s="3"/>
      <c r="L2316" s="2"/>
      <c r="M2316" s="3"/>
      <c r="N2316" s="3"/>
      <c r="O2316" s="3"/>
      <c r="P2316" s="2"/>
      <c r="Q2316" s="2"/>
      <c r="R2316" s="2"/>
      <c r="S2316" s="2"/>
    </row>
    <row r="2317" spans="1:19" s="21" customFormat="1" ht="27" hidden="1" customHeight="1">
      <c r="A2317" s="14">
        <v>2312</v>
      </c>
      <c r="B2317" s="26"/>
      <c r="C2317" s="27"/>
      <c r="D2317" s="17"/>
      <c r="E2317" s="28"/>
      <c r="F2317" s="20"/>
      <c r="G2317" s="20"/>
      <c r="H2317" s="20">
        <f t="shared" si="36"/>
        <v>0</v>
      </c>
      <c r="I2317" s="2"/>
      <c r="J2317" s="2"/>
      <c r="K2317" s="3"/>
      <c r="L2317" s="2"/>
      <c r="M2317" s="3"/>
      <c r="N2317" s="3"/>
      <c r="O2317" s="3"/>
      <c r="P2317" s="2"/>
      <c r="Q2317" s="2"/>
      <c r="R2317" s="2"/>
      <c r="S2317" s="2"/>
    </row>
    <row r="2318" spans="1:19" s="21" customFormat="1" ht="27" hidden="1" customHeight="1">
      <c r="A2318" s="14">
        <v>2313</v>
      </c>
      <c r="B2318" s="26"/>
      <c r="C2318" s="27"/>
      <c r="D2318" s="17"/>
      <c r="E2318" s="28"/>
      <c r="F2318" s="20"/>
      <c r="G2318" s="20"/>
      <c r="H2318" s="20">
        <f t="shared" si="36"/>
        <v>0</v>
      </c>
      <c r="I2318" s="2"/>
      <c r="J2318" s="2"/>
      <c r="K2318" s="3"/>
      <c r="L2318" s="2"/>
      <c r="M2318" s="3"/>
      <c r="N2318" s="3"/>
      <c r="O2318" s="3"/>
      <c r="P2318" s="2"/>
      <c r="Q2318" s="2"/>
      <c r="R2318" s="2"/>
      <c r="S2318" s="2"/>
    </row>
    <row r="2319" spans="1:19" s="21" customFormat="1" ht="27" hidden="1" customHeight="1">
      <c r="A2319" s="14">
        <v>2314</v>
      </c>
      <c r="B2319" s="26"/>
      <c r="C2319" s="27"/>
      <c r="D2319" s="17"/>
      <c r="E2319" s="28"/>
      <c r="F2319" s="20"/>
      <c r="G2319" s="20"/>
      <c r="H2319" s="20">
        <f t="shared" si="36"/>
        <v>0</v>
      </c>
      <c r="I2319" s="2"/>
      <c r="J2319" s="2"/>
      <c r="K2319" s="3"/>
      <c r="L2319" s="2"/>
      <c r="M2319" s="3"/>
      <c r="N2319" s="3"/>
      <c r="O2319" s="3"/>
      <c r="P2319" s="2"/>
      <c r="Q2319" s="2"/>
      <c r="R2319" s="2"/>
      <c r="S2319" s="2"/>
    </row>
    <row r="2320" spans="1:19" s="21" customFormat="1" ht="27" hidden="1" customHeight="1">
      <c r="A2320" s="14">
        <v>2315</v>
      </c>
      <c r="B2320" s="26"/>
      <c r="C2320" s="27"/>
      <c r="D2320" s="17"/>
      <c r="E2320" s="28"/>
      <c r="F2320" s="20"/>
      <c r="G2320" s="20"/>
      <c r="H2320" s="20">
        <f t="shared" si="36"/>
        <v>0</v>
      </c>
      <c r="I2320" s="2"/>
      <c r="J2320" s="2"/>
      <c r="K2320" s="3"/>
      <c r="L2320" s="2"/>
      <c r="M2320" s="3"/>
      <c r="N2320" s="3"/>
      <c r="O2320" s="3"/>
      <c r="P2320" s="2"/>
      <c r="Q2320" s="2"/>
      <c r="R2320" s="2"/>
      <c r="S2320" s="2"/>
    </row>
    <row r="2321" spans="1:19" s="21" customFormat="1" ht="27" hidden="1" customHeight="1">
      <c r="A2321" s="14">
        <v>2316</v>
      </c>
      <c r="B2321" s="26"/>
      <c r="C2321" s="27"/>
      <c r="D2321" s="17"/>
      <c r="E2321" s="28"/>
      <c r="F2321" s="20"/>
      <c r="G2321" s="20"/>
      <c r="H2321" s="20">
        <f t="shared" si="36"/>
        <v>0</v>
      </c>
      <c r="I2321" s="2"/>
      <c r="J2321" s="2"/>
      <c r="K2321" s="3"/>
      <c r="L2321" s="2"/>
      <c r="M2321" s="3"/>
      <c r="N2321" s="3"/>
      <c r="O2321" s="3"/>
      <c r="P2321" s="2"/>
      <c r="Q2321" s="2"/>
      <c r="R2321" s="2"/>
      <c r="S2321" s="2"/>
    </row>
    <row r="2322" spans="1:19" s="21" customFormat="1" ht="27" hidden="1" customHeight="1">
      <c r="A2322" s="14">
        <v>2317</v>
      </c>
      <c r="B2322" s="26"/>
      <c r="C2322" s="27"/>
      <c r="D2322" s="17"/>
      <c r="E2322" s="28"/>
      <c r="F2322" s="20"/>
      <c r="G2322" s="20"/>
      <c r="H2322" s="20">
        <f t="shared" si="36"/>
        <v>0</v>
      </c>
      <c r="I2322" s="2"/>
      <c r="J2322" s="2"/>
      <c r="K2322" s="3"/>
      <c r="L2322" s="2"/>
      <c r="M2322" s="3"/>
      <c r="N2322" s="3"/>
      <c r="O2322" s="3"/>
      <c r="P2322" s="2"/>
      <c r="Q2322" s="2"/>
      <c r="R2322" s="2"/>
      <c r="S2322" s="2"/>
    </row>
    <row r="2323" spans="1:19" s="21" customFormat="1" ht="27" hidden="1" customHeight="1">
      <c r="A2323" s="14">
        <v>2318</v>
      </c>
      <c r="B2323" s="26"/>
      <c r="C2323" s="27"/>
      <c r="D2323" s="17"/>
      <c r="E2323" s="28"/>
      <c r="F2323" s="20"/>
      <c r="G2323" s="20"/>
      <c r="H2323" s="20">
        <f t="shared" si="36"/>
        <v>0</v>
      </c>
      <c r="I2323" s="2"/>
      <c r="J2323" s="2"/>
      <c r="K2323" s="3"/>
      <c r="L2323" s="2"/>
      <c r="M2323" s="3"/>
      <c r="N2323" s="3"/>
      <c r="O2323" s="3"/>
      <c r="P2323" s="2"/>
      <c r="Q2323" s="2"/>
      <c r="R2323" s="2"/>
      <c r="S2323" s="2"/>
    </row>
    <row r="2324" spans="1:19" s="21" customFormat="1" ht="27" hidden="1" customHeight="1">
      <c r="A2324" s="14">
        <v>2319</v>
      </c>
      <c r="B2324" s="26"/>
      <c r="C2324" s="27"/>
      <c r="D2324" s="17"/>
      <c r="E2324" s="28"/>
      <c r="F2324" s="20"/>
      <c r="G2324" s="20"/>
      <c r="H2324" s="20">
        <f t="shared" si="36"/>
        <v>0</v>
      </c>
      <c r="I2324" s="2"/>
      <c r="J2324" s="2"/>
      <c r="K2324" s="3"/>
      <c r="L2324" s="2"/>
      <c r="M2324" s="3"/>
      <c r="N2324" s="3"/>
      <c r="O2324" s="3"/>
      <c r="P2324" s="2"/>
      <c r="Q2324" s="2"/>
      <c r="R2324" s="2"/>
      <c r="S2324" s="2"/>
    </row>
    <row r="2325" spans="1:19" s="21" customFormat="1" ht="27" hidden="1" customHeight="1">
      <c r="A2325" s="14">
        <v>2320</v>
      </c>
      <c r="B2325" s="26"/>
      <c r="C2325" s="27"/>
      <c r="D2325" s="17"/>
      <c r="E2325" s="28"/>
      <c r="F2325" s="20"/>
      <c r="G2325" s="20"/>
      <c r="H2325" s="20">
        <f t="shared" si="36"/>
        <v>0</v>
      </c>
      <c r="I2325" s="2"/>
      <c r="J2325" s="2"/>
      <c r="K2325" s="3"/>
      <c r="L2325" s="2"/>
      <c r="M2325" s="3"/>
      <c r="N2325" s="3"/>
      <c r="O2325" s="3"/>
      <c r="P2325" s="2"/>
      <c r="Q2325" s="2"/>
      <c r="R2325" s="2"/>
      <c r="S2325" s="2"/>
    </row>
    <row r="2326" spans="1:19" s="21" customFormat="1" ht="27" hidden="1" customHeight="1">
      <c r="A2326" s="14">
        <v>2321</v>
      </c>
      <c r="B2326" s="26"/>
      <c r="C2326" s="27"/>
      <c r="D2326" s="17"/>
      <c r="E2326" s="28"/>
      <c r="F2326" s="20"/>
      <c r="G2326" s="20"/>
      <c r="H2326" s="20">
        <f t="shared" si="36"/>
        <v>0</v>
      </c>
      <c r="I2326" s="2"/>
      <c r="J2326" s="2"/>
      <c r="K2326" s="3"/>
      <c r="L2326" s="2"/>
      <c r="M2326" s="3"/>
      <c r="N2326" s="3"/>
      <c r="O2326" s="3"/>
      <c r="P2326" s="2"/>
      <c r="Q2326" s="2"/>
      <c r="R2326" s="2"/>
      <c r="S2326" s="2"/>
    </row>
    <row r="2327" spans="1:19" s="21" customFormat="1" ht="27" hidden="1" customHeight="1">
      <c r="A2327" s="14">
        <v>2322</v>
      </c>
      <c r="B2327" s="26"/>
      <c r="C2327" s="27"/>
      <c r="D2327" s="17"/>
      <c r="E2327" s="28"/>
      <c r="F2327" s="20"/>
      <c r="G2327" s="20"/>
      <c r="H2327" s="20">
        <f t="shared" si="36"/>
        <v>0</v>
      </c>
      <c r="I2327" s="2"/>
      <c r="J2327" s="2"/>
      <c r="K2327" s="3"/>
      <c r="L2327" s="2"/>
      <c r="M2327" s="3"/>
      <c r="N2327" s="3"/>
      <c r="O2327" s="3"/>
      <c r="P2327" s="2"/>
      <c r="Q2327" s="2"/>
      <c r="R2327" s="2"/>
      <c r="S2327" s="2"/>
    </row>
    <row r="2328" spans="1:19" s="21" customFormat="1" ht="27" hidden="1" customHeight="1">
      <c r="A2328" s="14">
        <v>2323</v>
      </c>
      <c r="B2328" s="26"/>
      <c r="C2328" s="27"/>
      <c r="D2328" s="17"/>
      <c r="E2328" s="28"/>
      <c r="F2328" s="20"/>
      <c r="G2328" s="20"/>
      <c r="H2328" s="20">
        <f t="shared" si="36"/>
        <v>0</v>
      </c>
      <c r="I2328" s="2"/>
      <c r="J2328" s="2"/>
      <c r="K2328" s="3"/>
      <c r="L2328" s="2"/>
      <c r="M2328" s="3"/>
      <c r="N2328" s="3"/>
      <c r="O2328" s="3"/>
      <c r="P2328" s="2"/>
      <c r="Q2328" s="2"/>
      <c r="R2328" s="2"/>
      <c r="S2328" s="2"/>
    </row>
    <row r="2329" spans="1:19" s="21" customFormat="1" ht="27" hidden="1" customHeight="1">
      <c r="A2329" s="14">
        <v>2324</v>
      </c>
      <c r="B2329" s="26"/>
      <c r="C2329" s="27"/>
      <c r="D2329" s="17"/>
      <c r="E2329" s="28"/>
      <c r="F2329" s="20"/>
      <c r="G2329" s="20"/>
      <c r="H2329" s="20">
        <f t="shared" si="36"/>
        <v>0</v>
      </c>
      <c r="I2329" s="2"/>
      <c r="J2329" s="2"/>
      <c r="K2329" s="3"/>
      <c r="L2329" s="2"/>
      <c r="M2329" s="3"/>
      <c r="N2329" s="3"/>
      <c r="O2329" s="3"/>
      <c r="P2329" s="2"/>
      <c r="Q2329" s="2"/>
      <c r="R2329" s="2"/>
      <c r="S2329" s="2"/>
    </row>
    <row r="2330" spans="1:19" s="21" customFormat="1" ht="27" hidden="1" customHeight="1">
      <c r="A2330" s="14">
        <v>2325</v>
      </c>
      <c r="B2330" s="26"/>
      <c r="C2330" s="27"/>
      <c r="D2330" s="17"/>
      <c r="E2330" s="28"/>
      <c r="F2330" s="20"/>
      <c r="G2330" s="20"/>
      <c r="H2330" s="20">
        <f t="shared" si="36"/>
        <v>0</v>
      </c>
      <c r="I2330" s="2"/>
      <c r="J2330" s="2"/>
      <c r="K2330" s="3"/>
      <c r="L2330" s="2"/>
      <c r="M2330" s="3"/>
      <c r="N2330" s="3"/>
      <c r="O2330" s="3"/>
      <c r="P2330" s="2"/>
      <c r="Q2330" s="2"/>
      <c r="R2330" s="2"/>
      <c r="S2330" s="2"/>
    </row>
    <row r="2331" spans="1:19" s="21" customFormat="1" ht="27" hidden="1" customHeight="1">
      <c r="A2331" s="14">
        <v>2326</v>
      </c>
      <c r="B2331" s="26"/>
      <c r="C2331" s="27"/>
      <c r="D2331" s="17"/>
      <c r="E2331" s="28"/>
      <c r="F2331" s="20"/>
      <c r="G2331" s="20"/>
      <c r="H2331" s="20">
        <f t="shared" si="36"/>
        <v>0</v>
      </c>
      <c r="I2331" s="2"/>
      <c r="J2331" s="2"/>
      <c r="K2331" s="3"/>
      <c r="L2331" s="2"/>
      <c r="M2331" s="3"/>
      <c r="N2331" s="3"/>
      <c r="O2331" s="3"/>
      <c r="P2331" s="2"/>
      <c r="Q2331" s="2"/>
      <c r="R2331" s="2"/>
      <c r="S2331" s="2"/>
    </row>
    <row r="2332" spans="1:19" s="21" customFormat="1" ht="27" hidden="1" customHeight="1">
      <c r="A2332" s="14">
        <v>2327</v>
      </c>
      <c r="B2332" s="26"/>
      <c r="C2332" s="27"/>
      <c r="D2332" s="17"/>
      <c r="E2332" s="28"/>
      <c r="F2332" s="20"/>
      <c r="G2332" s="20"/>
      <c r="H2332" s="20">
        <f t="shared" si="36"/>
        <v>0</v>
      </c>
      <c r="I2332" s="2"/>
      <c r="J2332" s="2"/>
      <c r="K2332" s="3"/>
      <c r="L2332" s="2"/>
      <c r="M2332" s="3"/>
      <c r="N2332" s="3"/>
      <c r="O2332" s="3"/>
      <c r="P2332" s="2"/>
      <c r="Q2332" s="2"/>
      <c r="R2332" s="2"/>
      <c r="S2332" s="2"/>
    </row>
    <row r="2333" spans="1:19" s="21" customFormat="1" ht="27" hidden="1" customHeight="1">
      <c r="A2333" s="14">
        <v>2328</v>
      </c>
      <c r="B2333" s="26"/>
      <c r="C2333" s="27"/>
      <c r="D2333" s="17"/>
      <c r="E2333" s="28"/>
      <c r="F2333" s="20"/>
      <c r="G2333" s="20"/>
      <c r="H2333" s="20">
        <f t="shared" si="36"/>
        <v>0</v>
      </c>
      <c r="I2333" s="2"/>
      <c r="J2333" s="2"/>
      <c r="K2333" s="3"/>
      <c r="L2333" s="2"/>
      <c r="M2333" s="3"/>
      <c r="N2333" s="3"/>
      <c r="O2333" s="3"/>
      <c r="P2333" s="2"/>
      <c r="Q2333" s="2"/>
      <c r="R2333" s="2"/>
      <c r="S2333" s="2"/>
    </row>
    <row r="2334" spans="1:19" s="21" customFormat="1" ht="27" hidden="1" customHeight="1">
      <c r="A2334" s="14">
        <v>2329</v>
      </c>
      <c r="B2334" s="26"/>
      <c r="C2334" s="27"/>
      <c r="D2334" s="17"/>
      <c r="E2334" s="28"/>
      <c r="F2334" s="20"/>
      <c r="G2334" s="20"/>
      <c r="H2334" s="20">
        <f t="shared" si="36"/>
        <v>0</v>
      </c>
      <c r="I2334" s="2"/>
      <c r="J2334" s="2"/>
      <c r="K2334" s="3"/>
      <c r="L2334" s="2"/>
      <c r="M2334" s="3"/>
      <c r="N2334" s="3"/>
      <c r="O2334" s="3"/>
      <c r="P2334" s="2"/>
      <c r="Q2334" s="2"/>
      <c r="R2334" s="2"/>
      <c r="S2334" s="2"/>
    </row>
    <row r="2335" spans="1:19" s="21" customFormat="1" ht="27" hidden="1" customHeight="1">
      <c r="A2335" s="14">
        <v>2330</v>
      </c>
      <c r="B2335" s="26"/>
      <c r="C2335" s="27"/>
      <c r="D2335" s="17"/>
      <c r="E2335" s="28"/>
      <c r="F2335" s="20"/>
      <c r="G2335" s="20"/>
      <c r="H2335" s="20">
        <f t="shared" si="36"/>
        <v>0</v>
      </c>
      <c r="I2335" s="2"/>
      <c r="J2335" s="2"/>
      <c r="K2335" s="3"/>
      <c r="L2335" s="2"/>
      <c r="M2335" s="3"/>
      <c r="N2335" s="3"/>
      <c r="O2335" s="3"/>
      <c r="P2335" s="2"/>
      <c r="Q2335" s="2"/>
      <c r="R2335" s="2"/>
      <c r="S2335" s="2"/>
    </row>
    <row r="2336" spans="1:19" s="21" customFormat="1" ht="27" hidden="1" customHeight="1">
      <c r="A2336" s="14">
        <v>2331</v>
      </c>
      <c r="B2336" s="26"/>
      <c r="C2336" s="27"/>
      <c r="D2336" s="17"/>
      <c r="E2336" s="28"/>
      <c r="F2336" s="20"/>
      <c r="G2336" s="20"/>
      <c r="H2336" s="20">
        <f t="shared" si="36"/>
        <v>0</v>
      </c>
      <c r="I2336" s="2"/>
      <c r="J2336" s="2"/>
      <c r="K2336" s="3"/>
      <c r="L2336" s="2"/>
      <c r="M2336" s="3"/>
      <c r="N2336" s="3"/>
      <c r="O2336" s="3"/>
      <c r="P2336" s="2"/>
      <c r="Q2336" s="2"/>
      <c r="R2336" s="2"/>
      <c r="S2336" s="2"/>
    </row>
    <row r="2337" spans="1:19" s="21" customFormat="1" ht="27" hidden="1" customHeight="1">
      <c r="A2337" s="14">
        <v>2332</v>
      </c>
      <c r="B2337" s="26"/>
      <c r="C2337" s="27"/>
      <c r="D2337" s="17"/>
      <c r="E2337" s="28"/>
      <c r="F2337" s="20"/>
      <c r="G2337" s="20"/>
      <c r="H2337" s="20">
        <f t="shared" si="36"/>
        <v>0</v>
      </c>
      <c r="I2337" s="2"/>
      <c r="J2337" s="2"/>
      <c r="K2337" s="3"/>
      <c r="L2337" s="2"/>
      <c r="M2337" s="3"/>
      <c r="N2337" s="3"/>
      <c r="O2337" s="3"/>
      <c r="P2337" s="2"/>
      <c r="Q2337" s="2"/>
      <c r="R2337" s="2"/>
      <c r="S2337" s="2"/>
    </row>
    <row r="2338" spans="1:19" s="21" customFormat="1" ht="27" hidden="1" customHeight="1">
      <c r="A2338" s="14">
        <v>2333</v>
      </c>
      <c r="B2338" s="26"/>
      <c r="C2338" s="27"/>
      <c r="D2338" s="17"/>
      <c r="E2338" s="28"/>
      <c r="F2338" s="20"/>
      <c r="G2338" s="20"/>
      <c r="H2338" s="20">
        <f t="shared" si="36"/>
        <v>0</v>
      </c>
      <c r="I2338" s="2"/>
      <c r="J2338" s="2"/>
      <c r="K2338" s="3"/>
      <c r="L2338" s="2"/>
      <c r="M2338" s="3"/>
      <c r="N2338" s="3"/>
      <c r="O2338" s="3"/>
      <c r="P2338" s="2"/>
      <c r="Q2338" s="2"/>
      <c r="R2338" s="2"/>
      <c r="S2338" s="2"/>
    </row>
    <row r="2339" spans="1:19" s="21" customFormat="1" ht="27" hidden="1" customHeight="1">
      <c r="A2339" s="14">
        <v>2334</v>
      </c>
      <c r="B2339" s="26"/>
      <c r="C2339" s="27"/>
      <c r="D2339" s="17"/>
      <c r="E2339" s="28"/>
      <c r="F2339" s="20"/>
      <c r="G2339" s="20"/>
      <c r="H2339" s="20">
        <f t="shared" si="36"/>
        <v>0</v>
      </c>
      <c r="I2339" s="2"/>
      <c r="J2339" s="2"/>
      <c r="K2339" s="3"/>
      <c r="L2339" s="2"/>
      <c r="M2339" s="3"/>
      <c r="N2339" s="3"/>
      <c r="O2339" s="3"/>
      <c r="P2339" s="2"/>
      <c r="Q2339" s="2"/>
      <c r="R2339" s="2"/>
      <c r="S2339" s="2"/>
    </row>
    <row r="2340" spans="1:19" s="21" customFormat="1" ht="27" hidden="1" customHeight="1">
      <c r="A2340" s="14">
        <v>2335</v>
      </c>
      <c r="B2340" s="26"/>
      <c r="C2340" s="27"/>
      <c r="D2340" s="17"/>
      <c r="E2340" s="28"/>
      <c r="F2340" s="20"/>
      <c r="G2340" s="20"/>
      <c r="H2340" s="20">
        <f t="shared" si="36"/>
        <v>0</v>
      </c>
      <c r="I2340" s="2"/>
      <c r="J2340" s="2"/>
      <c r="K2340" s="3"/>
      <c r="L2340" s="2"/>
      <c r="M2340" s="3"/>
      <c r="N2340" s="3"/>
      <c r="O2340" s="3"/>
      <c r="P2340" s="2"/>
      <c r="Q2340" s="2"/>
      <c r="R2340" s="2"/>
      <c r="S2340" s="2"/>
    </row>
    <row r="2341" spans="1:19" s="21" customFormat="1" ht="27" hidden="1" customHeight="1">
      <c r="A2341" s="14">
        <v>2336</v>
      </c>
      <c r="B2341" s="26"/>
      <c r="C2341" s="27"/>
      <c r="D2341" s="17"/>
      <c r="E2341" s="28"/>
      <c r="F2341" s="20"/>
      <c r="G2341" s="20"/>
      <c r="H2341" s="20">
        <f t="shared" si="36"/>
        <v>0</v>
      </c>
      <c r="I2341" s="2"/>
      <c r="J2341" s="2"/>
      <c r="K2341" s="3"/>
      <c r="L2341" s="2"/>
      <c r="M2341" s="3"/>
      <c r="N2341" s="3"/>
      <c r="O2341" s="3"/>
      <c r="P2341" s="2"/>
      <c r="Q2341" s="2"/>
      <c r="R2341" s="2"/>
      <c r="S2341" s="2"/>
    </row>
    <row r="2342" spans="1:19" s="21" customFormat="1" ht="27" hidden="1" customHeight="1">
      <c r="A2342" s="14">
        <v>2337</v>
      </c>
      <c r="B2342" s="26"/>
      <c r="C2342" s="27"/>
      <c r="D2342" s="17"/>
      <c r="E2342" s="28"/>
      <c r="F2342" s="20"/>
      <c r="G2342" s="20"/>
      <c r="H2342" s="20">
        <f t="shared" si="36"/>
        <v>0</v>
      </c>
      <c r="I2342" s="2"/>
      <c r="J2342" s="2"/>
      <c r="K2342" s="3"/>
      <c r="L2342" s="2"/>
      <c r="M2342" s="3"/>
      <c r="N2342" s="3"/>
      <c r="O2342" s="3"/>
      <c r="P2342" s="2"/>
      <c r="Q2342" s="2"/>
      <c r="R2342" s="2"/>
      <c r="S2342" s="2"/>
    </row>
    <row r="2343" spans="1:19" s="21" customFormat="1" ht="27" hidden="1" customHeight="1">
      <c r="A2343" s="14">
        <v>2338</v>
      </c>
      <c r="B2343" s="26"/>
      <c r="C2343" s="27"/>
      <c r="D2343" s="17"/>
      <c r="E2343" s="28"/>
      <c r="F2343" s="20"/>
      <c r="G2343" s="20"/>
      <c r="H2343" s="20">
        <f t="shared" si="36"/>
        <v>0</v>
      </c>
      <c r="I2343" s="2"/>
      <c r="J2343" s="2"/>
      <c r="K2343" s="3"/>
      <c r="L2343" s="2"/>
      <c r="M2343" s="3"/>
      <c r="N2343" s="3"/>
      <c r="O2343" s="3"/>
      <c r="P2343" s="2"/>
      <c r="Q2343" s="2"/>
      <c r="R2343" s="2"/>
      <c r="S2343" s="2"/>
    </row>
    <row r="2344" spans="1:19" s="21" customFormat="1" ht="27" hidden="1" customHeight="1">
      <c r="A2344" s="14">
        <v>2339</v>
      </c>
      <c r="B2344" s="26"/>
      <c r="C2344" s="27"/>
      <c r="D2344" s="17"/>
      <c r="E2344" s="28"/>
      <c r="F2344" s="20"/>
      <c r="G2344" s="20"/>
      <c r="H2344" s="20">
        <f t="shared" si="36"/>
        <v>0</v>
      </c>
      <c r="I2344" s="2"/>
      <c r="J2344" s="2"/>
      <c r="K2344" s="3"/>
      <c r="L2344" s="2"/>
      <c r="M2344" s="3"/>
      <c r="N2344" s="3"/>
      <c r="O2344" s="3"/>
      <c r="P2344" s="2"/>
      <c r="Q2344" s="2"/>
      <c r="R2344" s="2"/>
      <c r="S2344" s="2"/>
    </row>
    <row r="2345" spans="1:19" s="21" customFormat="1" ht="27" hidden="1" customHeight="1">
      <c r="A2345" s="14">
        <v>2340</v>
      </c>
      <c r="B2345" s="26"/>
      <c r="C2345" s="27"/>
      <c r="D2345" s="17"/>
      <c r="E2345" s="28"/>
      <c r="F2345" s="20"/>
      <c r="G2345" s="20"/>
      <c r="H2345" s="20">
        <f t="shared" si="36"/>
        <v>0</v>
      </c>
      <c r="I2345" s="2"/>
      <c r="J2345" s="2"/>
      <c r="K2345" s="3"/>
      <c r="L2345" s="2"/>
      <c r="M2345" s="3"/>
      <c r="N2345" s="3"/>
      <c r="O2345" s="3"/>
      <c r="P2345" s="2"/>
      <c r="Q2345" s="2"/>
      <c r="R2345" s="2"/>
      <c r="S2345" s="2"/>
    </row>
    <row r="2346" spans="1:19" s="21" customFormat="1" ht="27" hidden="1" customHeight="1">
      <c r="A2346" s="14">
        <v>2341</v>
      </c>
      <c r="B2346" s="26"/>
      <c r="C2346" s="27"/>
      <c r="D2346" s="17"/>
      <c r="E2346" s="28"/>
      <c r="F2346" s="20"/>
      <c r="G2346" s="20"/>
      <c r="H2346" s="20">
        <f t="shared" si="36"/>
        <v>0</v>
      </c>
      <c r="I2346" s="2"/>
      <c r="J2346" s="2"/>
      <c r="K2346" s="3"/>
      <c r="L2346" s="2"/>
      <c r="M2346" s="3"/>
      <c r="N2346" s="3"/>
      <c r="O2346" s="3"/>
      <c r="P2346" s="2"/>
      <c r="Q2346" s="2"/>
      <c r="R2346" s="2"/>
      <c r="S2346" s="2"/>
    </row>
    <row r="2347" spans="1:19" s="21" customFormat="1" ht="27" hidden="1" customHeight="1">
      <c r="A2347" s="14">
        <v>2342</v>
      </c>
      <c r="B2347" s="26"/>
      <c r="C2347" s="27"/>
      <c r="D2347" s="17"/>
      <c r="E2347" s="28"/>
      <c r="F2347" s="20"/>
      <c r="G2347" s="20"/>
      <c r="H2347" s="20">
        <f t="shared" si="36"/>
        <v>0</v>
      </c>
      <c r="I2347" s="2"/>
      <c r="J2347" s="2"/>
      <c r="K2347" s="3"/>
      <c r="L2347" s="2"/>
      <c r="M2347" s="3"/>
      <c r="N2347" s="3"/>
      <c r="O2347" s="3"/>
      <c r="P2347" s="2"/>
      <c r="Q2347" s="2"/>
      <c r="R2347" s="2"/>
      <c r="S2347" s="2"/>
    </row>
    <row r="2348" spans="1:19" s="21" customFormat="1" ht="27" hidden="1" customHeight="1">
      <c r="A2348" s="14">
        <v>2343</v>
      </c>
      <c r="B2348" s="26"/>
      <c r="C2348" s="27"/>
      <c r="D2348" s="17"/>
      <c r="E2348" s="28"/>
      <c r="F2348" s="20"/>
      <c r="G2348" s="20"/>
      <c r="H2348" s="20">
        <f t="shared" si="36"/>
        <v>0</v>
      </c>
      <c r="I2348" s="2"/>
      <c r="J2348" s="2"/>
      <c r="K2348" s="3"/>
      <c r="L2348" s="2"/>
      <c r="M2348" s="3"/>
      <c r="N2348" s="3"/>
      <c r="O2348" s="3"/>
      <c r="P2348" s="2"/>
      <c r="Q2348" s="2"/>
      <c r="R2348" s="2"/>
      <c r="S2348" s="2"/>
    </row>
    <row r="2349" spans="1:19" s="21" customFormat="1" ht="27" hidden="1" customHeight="1">
      <c r="A2349" s="14">
        <v>2344</v>
      </c>
      <c r="B2349" s="26"/>
      <c r="C2349" s="27"/>
      <c r="D2349" s="17"/>
      <c r="E2349" s="28"/>
      <c r="F2349" s="20"/>
      <c r="G2349" s="20"/>
      <c r="H2349" s="20">
        <f t="shared" si="36"/>
        <v>0</v>
      </c>
      <c r="I2349" s="2"/>
      <c r="J2349" s="2"/>
      <c r="K2349" s="3"/>
      <c r="L2349" s="2"/>
      <c r="M2349" s="3"/>
      <c r="N2349" s="3"/>
      <c r="O2349" s="3"/>
      <c r="P2349" s="2"/>
      <c r="Q2349" s="2"/>
      <c r="R2349" s="2"/>
      <c r="S2349" s="2"/>
    </row>
    <row r="2350" spans="1:19" s="21" customFormat="1" ht="27" hidden="1" customHeight="1">
      <c r="A2350" s="14">
        <v>2345</v>
      </c>
      <c r="B2350" s="26"/>
      <c r="C2350" s="27"/>
      <c r="D2350" s="17"/>
      <c r="E2350" s="28"/>
      <c r="F2350" s="20"/>
      <c r="G2350" s="20"/>
      <c r="H2350" s="20">
        <f t="shared" si="36"/>
        <v>0</v>
      </c>
      <c r="I2350" s="2"/>
      <c r="J2350" s="2"/>
      <c r="K2350" s="3"/>
      <c r="L2350" s="2"/>
      <c r="M2350" s="3"/>
      <c r="N2350" s="3"/>
      <c r="O2350" s="3"/>
      <c r="P2350" s="2"/>
      <c r="Q2350" s="2"/>
      <c r="R2350" s="2"/>
      <c r="S2350" s="2"/>
    </row>
    <row r="2351" spans="1:19" s="21" customFormat="1" ht="27" hidden="1" customHeight="1">
      <c r="A2351" s="14">
        <v>2346</v>
      </c>
      <c r="B2351" s="26"/>
      <c r="C2351" s="27"/>
      <c r="D2351" s="17"/>
      <c r="E2351" s="28"/>
      <c r="F2351" s="20"/>
      <c r="G2351" s="20"/>
      <c r="H2351" s="20">
        <f t="shared" si="36"/>
        <v>0</v>
      </c>
      <c r="I2351" s="2"/>
      <c r="J2351" s="2"/>
      <c r="K2351" s="3"/>
      <c r="L2351" s="2"/>
      <c r="M2351" s="3"/>
      <c r="N2351" s="3"/>
      <c r="O2351" s="3"/>
      <c r="P2351" s="2"/>
      <c r="Q2351" s="2"/>
      <c r="R2351" s="2"/>
      <c r="S2351" s="2"/>
    </row>
    <row r="2352" spans="1:19" s="21" customFormat="1" ht="27" hidden="1" customHeight="1">
      <c r="A2352" s="14">
        <v>2347</v>
      </c>
      <c r="B2352" s="26"/>
      <c r="C2352" s="27"/>
      <c r="D2352" s="17"/>
      <c r="E2352" s="28"/>
      <c r="F2352" s="20"/>
      <c r="G2352" s="20"/>
      <c r="H2352" s="20">
        <f t="shared" si="36"/>
        <v>0</v>
      </c>
      <c r="I2352" s="2"/>
      <c r="J2352" s="2"/>
      <c r="K2352" s="3"/>
      <c r="L2352" s="2"/>
      <c r="M2352" s="3"/>
      <c r="N2352" s="3"/>
      <c r="O2352" s="3"/>
      <c r="P2352" s="2"/>
      <c r="Q2352" s="2"/>
      <c r="R2352" s="2"/>
      <c r="S2352" s="2"/>
    </row>
    <row r="2353" spans="1:19" s="21" customFormat="1" ht="27" hidden="1" customHeight="1">
      <c r="A2353" s="14">
        <v>2348</v>
      </c>
      <c r="B2353" s="26"/>
      <c r="C2353" s="27"/>
      <c r="D2353" s="17"/>
      <c r="E2353" s="28"/>
      <c r="F2353" s="20"/>
      <c r="G2353" s="20"/>
      <c r="H2353" s="20">
        <f t="shared" si="36"/>
        <v>0</v>
      </c>
      <c r="I2353" s="2"/>
      <c r="J2353" s="2"/>
      <c r="K2353" s="3"/>
      <c r="L2353" s="2"/>
      <c r="M2353" s="3"/>
      <c r="N2353" s="3"/>
      <c r="O2353" s="3"/>
      <c r="P2353" s="2"/>
      <c r="Q2353" s="2"/>
      <c r="R2353" s="2"/>
      <c r="S2353" s="2"/>
    </row>
    <row r="2354" spans="1:19" s="21" customFormat="1" ht="27" hidden="1" customHeight="1">
      <c r="A2354" s="14">
        <v>2349</v>
      </c>
      <c r="B2354" s="26"/>
      <c r="C2354" s="27"/>
      <c r="D2354" s="17"/>
      <c r="E2354" s="28"/>
      <c r="F2354" s="20"/>
      <c r="G2354" s="20"/>
      <c r="H2354" s="20">
        <f t="shared" si="36"/>
        <v>0</v>
      </c>
      <c r="I2354" s="2"/>
      <c r="J2354" s="2"/>
      <c r="K2354" s="3"/>
      <c r="L2354" s="2"/>
      <c r="M2354" s="3"/>
      <c r="N2354" s="3"/>
      <c r="O2354" s="3"/>
      <c r="P2354" s="2"/>
      <c r="Q2354" s="2"/>
      <c r="R2354" s="2"/>
      <c r="S2354" s="2"/>
    </row>
    <row r="2355" spans="1:19" s="21" customFormat="1" ht="27" hidden="1" customHeight="1">
      <c r="A2355" s="14">
        <v>2350</v>
      </c>
      <c r="B2355" s="26"/>
      <c r="C2355" s="27"/>
      <c r="D2355" s="17"/>
      <c r="E2355" s="28"/>
      <c r="F2355" s="20"/>
      <c r="G2355" s="20"/>
      <c r="H2355" s="20">
        <f t="shared" si="36"/>
        <v>0</v>
      </c>
      <c r="I2355" s="2"/>
      <c r="J2355" s="2"/>
      <c r="K2355" s="3"/>
      <c r="L2355" s="2"/>
      <c r="M2355" s="3"/>
      <c r="N2355" s="3"/>
      <c r="O2355" s="3"/>
      <c r="P2355" s="2"/>
      <c r="Q2355" s="2"/>
      <c r="R2355" s="2"/>
      <c r="S2355" s="2"/>
    </row>
    <row r="2356" spans="1:19" s="21" customFormat="1" ht="27" hidden="1" customHeight="1">
      <c r="A2356" s="14">
        <v>2351</v>
      </c>
      <c r="B2356" s="26"/>
      <c r="C2356" s="27"/>
      <c r="D2356" s="17"/>
      <c r="E2356" s="28"/>
      <c r="F2356" s="20"/>
      <c r="G2356" s="20"/>
      <c r="H2356" s="20">
        <f t="shared" si="36"/>
        <v>0</v>
      </c>
      <c r="I2356" s="2"/>
      <c r="J2356" s="2"/>
      <c r="K2356" s="3"/>
      <c r="L2356" s="2"/>
      <c r="M2356" s="3"/>
      <c r="N2356" s="3"/>
      <c r="O2356" s="3"/>
      <c r="P2356" s="2"/>
      <c r="Q2356" s="2"/>
      <c r="R2356" s="2"/>
      <c r="S2356" s="2"/>
    </row>
    <row r="2357" spans="1:19" s="21" customFormat="1" ht="27" hidden="1" customHeight="1">
      <c r="A2357" s="14">
        <v>2352</v>
      </c>
      <c r="B2357" s="26"/>
      <c r="C2357" s="27"/>
      <c r="D2357" s="17"/>
      <c r="E2357" s="28"/>
      <c r="F2357" s="20"/>
      <c r="G2357" s="20"/>
      <c r="H2357" s="20">
        <f t="shared" si="36"/>
        <v>0</v>
      </c>
      <c r="I2357" s="2"/>
      <c r="J2357" s="2"/>
      <c r="K2357" s="3"/>
      <c r="L2357" s="2"/>
      <c r="M2357" s="3"/>
      <c r="N2357" s="3"/>
      <c r="O2357" s="3"/>
      <c r="P2357" s="2"/>
      <c r="Q2357" s="2"/>
      <c r="R2357" s="2"/>
      <c r="S2357" s="2"/>
    </row>
    <row r="2358" spans="1:19" s="21" customFormat="1" ht="27" hidden="1" customHeight="1">
      <c r="A2358" s="14">
        <v>2353</v>
      </c>
      <c r="B2358" s="26"/>
      <c r="C2358" s="27"/>
      <c r="D2358" s="17"/>
      <c r="E2358" s="28"/>
      <c r="F2358" s="20"/>
      <c r="G2358" s="20"/>
      <c r="H2358" s="20">
        <f t="shared" si="36"/>
        <v>0</v>
      </c>
      <c r="I2358" s="2"/>
      <c r="J2358" s="2"/>
      <c r="K2358" s="3"/>
      <c r="L2358" s="2"/>
      <c r="M2358" s="3"/>
      <c r="N2358" s="3"/>
      <c r="O2358" s="3"/>
      <c r="P2358" s="2"/>
      <c r="Q2358" s="2"/>
      <c r="R2358" s="2"/>
      <c r="S2358" s="2"/>
    </row>
    <row r="2359" spans="1:19" s="21" customFormat="1" ht="27" hidden="1" customHeight="1">
      <c r="A2359" s="14">
        <v>2354</v>
      </c>
      <c r="B2359" s="26"/>
      <c r="C2359" s="27"/>
      <c r="D2359" s="17"/>
      <c r="E2359" s="28"/>
      <c r="F2359" s="20"/>
      <c r="G2359" s="20"/>
      <c r="H2359" s="20">
        <f t="shared" si="36"/>
        <v>0</v>
      </c>
      <c r="I2359" s="2"/>
      <c r="J2359" s="2"/>
      <c r="K2359" s="3"/>
      <c r="L2359" s="2"/>
      <c r="M2359" s="3"/>
      <c r="N2359" s="3"/>
      <c r="O2359" s="3"/>
      <c r="P2359" s="2"/>
      <c r="Q2359" s="2"/>
      <c r="R2359" s="2"/>
      <c r="S2359" s="2"/>
    </row>
    <row r="2360" spans="1:19" s="21" customFormat="1" ht="27" hidden="1" customHeight="1">
      <c r="A2360" s="14">
        <v>2355</v>
      </c>
      <c r="B2360" s="26"/>
      <c r="C2360" s="27"/>
      <c r="D2360" s="17"/>
      <c r="E2360" s="28"/>
      <c r="F2360" s="20"/>
      <c r="G2360" s="20"/>
      <c r="H2360" s="20">
        <f t="shared" si="36"/>
        <v>0</v>
      </c>
      <c r="I2360" s="2"/>
      <c r="J2360" s="2"/>
      <c r="K2360" s="3"/>
      <c r="L2360" s="2"/>
      <c r="M2360" s="3"/>
      <c r="N2360" s="3"/>
      <c r="O2360" s="3"/>
      <c r="P2360" s="2"/>
      <c r="Q2360" s="2"/>
      <c r="R2360" s="2"/>
      <c r="S2360" s="2"/>
    </row>
    <row r="2361" spans="1:19" s="21" customFormat="1" ht="27" hidden="1" customHeight="1">
      <c r="A2361" s="14">
        <v>2356</v>
      </c>
      <c r="B2361" s="26"/>
      <c r="C2361" s="27"/>
      <c r="D2361" s="17"/>
      <c r="E2361" s="28"/>
      <c r="F2361" s="20"/>
      <c r="G2361" s="20"/>
      <c r="H2361" s="20">
        <f t="shared" si="36"/>
        <v>0</v>
      </c>
      <c r="I2361" s="2"/>
      <c r="J2361" s="2"/>
      <c r="K2361" s="3"/>
      <c r="L2361" s="2"/>
      <c r="M2361" s="3"/>
      <c r="N2361" s="3"/>
      <c r="O2361" s="3"/>
      <c r="P2361" s="2"/>
      <c r="Q2361" s="2"/>
      <c r="R2361" s="2"/>
      <c r="S2361" s="2"/>
    </row>
    <row r="2362" spans="1:19" s="21" customFormat="1" ht="27" hidden="1" customHeight="1">
      <c r="A2362" s="14">
        <v>2357</v>
      </c>
      <c r="B2362" s="26"/>
      <c r="C2362" s="27"/>
      <c r="D2362" s="17"/>
      <c r="E2362" s="28"/>
      <c r="F2362" s="20"/>
      <c r="G2362" s="20"/>
      <c r="H2362" s="20">
        <f t="shared" si="36"/>
        <v>0</v>
      </c>
      <c r="I2362" s="2"/>
      <c r="J2362" s="2"/>
      <c r="K2362" s="3"/>
      <c r="L2362" s="2"/>
      <c r="M2362" s="3"/>
      <c r="N2362" s="3"/>
      <c r="O2362" s="3"/>
      <c r="P2362" s="2"/>
      <c r="Q2362" s="2"/>
      <c r="R2362" s="2"/>
      <c r="S2362" s="2"/>
    </row>
    <row r="2363" spans="1:19" s="21" customFormat="1" ht="27" hidden="1" customHeight="1">
      <c r="A2363" s="14">
        <v>2358</v>
      </c>
      <c r="B2363" s="26"/>
      <c r="C2363" s="27"/>
      <c r="D2363" s="17"/>
      <c r="E2363" s="28"/>
      <c r="F2363" s="20"/>
      <c r="G2363" s="20"/>
      <c r="H2363" s="20">
        <f t="shared" si="36"/>
        <v>0</v>
      </c>
      <c r="I2363" s="2"/>
      <c r="J2363" s="2"/>
      <c r="K2363" s="3"/>
      <c r="L2363" s="2"/>
      <c r="M2363" s="3"/>
      <c r="N2363" s="3"/>
      <c r="O2363" s="3"/>
      <c r="P2363" s="2"/>
      <c r="Q2363" s="2"/>
      <c r="R2363" s="2"/>
      <c r="S2363" s="2"/>
    </row>
    <row r="2364" spans="1:19" s="21" customFormat="1" ht="27" hidden="1" customHeight="1">
      <c r="A2364" s="14">
        <v>2359</v>
      </c>
      <c r="B2364" s="26"/>
      <c r="C2364" s="27"/>
      <c r="D2364" s="17"/>
      <c r="E2364" s="28"/>
      <c r="F2364" s="20"/>
      <c r="G2364" s="20"/>
      <c r="H2364" s="20">
        <f t="shared" si="36"/>
        <v>0</v>
      </c>
      <c r="I2364" s="2"/>
      <c r="J2364" s="2"/>
      <c r="K2364" s="3"/>
      <c r="L2364" s="2"/>
      <c r="M2364" s="3"/>
      <c r="N2364" s="3"/>
      <c r="O2364" s="3"/>
      <c r="P2364" s="2"/>
      <c r="Q2364" s="2"/>
      <c r="R2364" s="2"/>
      <c r="S2364" s="2"/>
    </row>
    <row r="2365" spans="1:19" s="21" customFormat="1" ht="27" hidden="1" customHeight="1">
      <c r="A2365" s="14">
        <v>2360</v>
      </c>
      <c r="B2365" s="26"/>
      <c r="C2365" s="27"/>
      <c r="D2365" s="17"/>
      <c r="E2365" s="28"/>
      <c r="F2365" s="20"/>
      <c r="G2365" s="20"/>
      <c r="H2365" s="20">
        <f t="shared" si="36"/>
        <v>0</v>
      </c>
      <c r="I2365" s="2"/>
      <c r="J2365" s="2"/>
      <c r="K2365" s="3"/>
      <c r="L2365" s="2"/>
      <c r="M2365" s="3"/>
      <c r="N2365" s="3"/>
      <c r="O2365" s="3"/>
      <c r="P2365" s="2"/>
      <c r="Q2365" s="2"/>
      <c r="R2365" s="2"/>
      <c r="S2365" s="2"/>
    </row>
    <row r="2366" spans="1:19" s="21" customFormat="1" ht="27" hidden="1" customHeight="1">
      <c r="A2366" s="14">
        <v>2361</v>
      </c>
      <c r="B2366" s="26"/>
      <c r="C2366" s="27"/>
      <c r="D2366" s="17"/>
      <c r="E2366" s="28"/>
      <c r="F2366" s="20"/>
      <c r="G2366" s="20"/>
      <c r="H2366" s="20">
        <f t="shared" si="36"/>
        <v>0</v>
      </c>
      <c r="I2366" s="2"/>
      <c r="J2366" s="2"/>
      <c r="K2366" s="3"/>
      <c r="L2366" s="2"/>
      <c r="M2366" s="3"/>
      <c r="N2366" s="3"/>
      <c r="O2366" s="3"/>
      <c r="P2366" s="2"/>
      <c r="Q2366" s="2"/>
      <c r="R2366" s="2"/>
      <c r="S2366" s="2"/>
    </row>
    <row r="2367" spans="1:19" s="21" customFormat="1" ht="27" hidden="1" customHeight="1">
      <c r="A2367" s="14">
        <v>2362</v>
      </c>
      <c r="B2367" s="26"/>
      <c r="C2367" s="27"/>
      <c r="D2367" s="17"/>
      <c r="E2367" s="28"/>
      <c r="F2367" s="20"/>
      <c r="G2367" s="20"/>
      <c r="H2367" s="20">
        <f t="shared" si="36"/>
        <v>0</v>
      </c>
      <c r="I2367" s="2"/>
      <c r="J2367" s="2"/>
      <c r="K2367" s="3"/>
      <c r="L2367" s="2"/>
      <c r="M2367" s="3"/>
      <c r="N2367" s="3"/>
      <c r="O2367" s="3"/>
      <c r="P2367" s="2"/>
      <c r="Q2367" s="2"/>
      <c r="R2367" s="2"/>
      <c r="S2367" s="2"/>
    </row>
    <row r="2368" spans="1:19" s="21" customFormat="1" ht="27" hidden="1" customHeight="1">
      <c r="A2368" s="14">
        <v>2363</v>
      </c>
      <c r="B2368" s="26"/>
      <c r="C2368" s="27"/>
      <c r="D2368" s="17"/>
      <c r="E2368" s="28"/>
      <c r="F2368" s="20"/>
      <c r="G2368" s="20"/>
      <c r="H2368" s="20">
        <f t="shared" si="36"/>
        <v>0</v>
      </c>
      <c r="I2368" s="2"/>
      <c r="J2368" s="2"/>
      <c r="K2368" s="3"/>
      <c r="L2368" s="2"/>
      <c r="M2368" s="3"/>
      <c r="N2368" s="3"/>
      <c r="O2368" s="3"/>
      <c r="P2368" s="2"/>
      <c r="Q2368" s="2"/>
      <c r="R2368" s="2"/>
      <c r="S2368" s="2"/>
    </row>
    <row r="2369" spans="1:19" s="21" customFormat="1" ht="27" hidden="1" customHeight="1">
      <c r="A2369" s="14">
        <v>2364</v>
      </c>
      <c r="B2369" s="26"/>
      <c r="C2369" s="27"/>
      <c r="D2369" s="17"/>
      <c r="E2369" s="28"/>
      <c r="F2369" s="20"/>
      <c r="G2369" s="20"/>
      <c r="H2369" s="20">
        <f t="shared" si="36"/>
        <v>0</v>
      </c>
      <c r="I2369" s="2"/>
      <c r="J2369" s="2"/>
      <c r="K2369" s="3"/>
      <c r="L2369" s="2"/>
      <c r="M2369" s="3"/>
      <c r="N2369" s="3"/>
      <c r="O2369" s="3"/>
      <c r="P2369" s="2"/>
      <c r="Q2369" s="2"/>
      <c r="R2369" s="2"/>
      <c r="S2369" s="2"/>
    </row>
    <row r="2370" spans="1:19" s="21" customFormat="1" ht="27" hidden="1" customHeight="1">
      <c r="A2370" s="14">
        <v>2365</v>
      </c>
      <c r="B2370" s="26"/>
      <c r="C2370" s="27"/>
      <c r="D2370" s="17"/>
      <c r="E2370" s="28"/>
      <c r="F2370" s="20"/>
      <c r="G2370" s="20"/>
      <c r="H2370" s="20">
        <f t="shared" si="36"/>
        <v>0</v>
      </c>
      <c r="I2370" s="2"/>
      <c r="J2370" s="2"/>
      <c r="K2370" s="3"/>
      <c r="L2370" s="2"/>
      <c r="M2370" s="3"/>
      <c r="N2370" s="3"/>
      <c r="O2370" s="3"/>
      <c r="P2370" s="2"/>
      <c r="Q2370" s="2"/>
      <c r="R2370" s="2"/>
      <c r="S2370" s="2"/>
    </row>
    <row r="2371" spans="1:19" s="21" customFormat="1" ht="27" hidden="1" customHeight="1">
      <c r="A2371" s="14">
        <v>2366</v>
      </c>
      <c r="B2371" s="26"/>
      <c r="C2371" s="27"/>
      <c r="D2371" s="17"/>
      <c r="E2371" s="28"/>
      <c r="F2371" s="20"/>
      <c r="G2371" s="20"/>
      <c r="H2371" s="20">
        <f t="shared" si="36"/>
        <v>0</v>
      </c>
      <c r="I2371" s="2"/>
      <c r="J2371" s="2"/>
      <c r="K2371" s="3"/>
      <c r="L2371" s="2"/>
      <c r="M2371" s="3"/>
      <c r="N2371" s="3"/>
      <c r="O2371" s="3"/>
      <c r="P2371" s="2"/>
      <c r="Q2371" s="2"/>
      <c r="R2371" s="2"/>
      <c r="S2371" s="2"/>
    </row>
    <row r="2372" spans="1:19" s="21" customFormat="1" ht="27" hidden="1" customHeight="1">
      <c r="A2372" s="14">
        <v>2367</v>
      </c>
      <c r="B2372" s="26"/>
      <c r="C2372" s="27"/>
      <c r="D2372" s="17"/>
      <c r="E2372" s="28"/>
      <c r="F2372" s="20"/>
      <c r="G2372" s="20"/>
      <c r="H2372" s="20">
        <f t="shared" ref="H2372:H2435" si="37">F2372+G2372</f>
        <v>0</v>
      </c>
      <c r="I2372" s="2"/>
      <c r="J2372" s="2"/>
      <c r="K2372" s="3"/>
      <c r="L2372" s="2"/>
      <c r="M2372" s="3"/>
      <c r="N2372" s="3"/>
      <c r="O2372" s="3"/>
      <c r="P2372" s="2"/>
      <c r="Q2372" s="2"/>
      <c r="R2372" s="2"/>
      <c r="S2372" s="2"/>
    </row>
    <row r="2373" spans="1:19" s="21" customFormat="1" ht="27" hidden="1" customHeight="1">
      <c r="A2373" s="14">
        <v>2368</v>
      </c>
      <c r="B2373" s="26"/>
      <c r="C2373" s="27"/>
      <c r="D2373" s="17"/>
      <c r="E2373" s="28"/>
      <c r="F2373" s="20"/>
      <c r="G2373" s="20"/>
      <c r="H2373" s="20">
        <f t="shared" si="37"/>
        <v>0</v>
      </c>
      <c r="I2373" s="2"/>
      <c r="J2373" s="2"/>
      <c r="K2373" s="3"/>
      <c r="L2373" s="2"/>
      <c r="M2373" s="3"/>
      <c r="N2373" s="3"/>
      <c r="O2373" s="3"/>
      <c r="P2373" s="2"/>
      <c r="Q2373" s="2"/>
      <c r="R2373" s="2"/>
      <c r="S2373" s="2"/>
    </row>
    <row r="2374" spans="1:19" s="21" customFormat="1" ht="27" hidden="1" customHeight="1">
      <c r="A2374" s="14">
        <v>2369</v>
      </c>
      <c r="B2374" s="26"/>
      <c r="C2374" s="27"/>
      <c r="D2374" s="17"/>
      <c r="E2374" s="28"/>
      <c r="F2374" s="20"/>
      <c r="G2374" s="20"/>
      <c r="H2374" s="20">
        <f t="shared" si="37"/>
        <v>0</v>
      </c>
      <c r="I2374" s="2"/>
      <c r="J2374" s="2"/>
      <c r="K2374" s="3"/>
      <c r="L2374" s="2"/>
      <c r="M2374" s="3"/>
      <c r="N2374" s="3"/>
      <c r="O2374" s="3"/>
      <c r="P2374" s="2"/>
      <c r="Q2374" s="2"/>
      <c r="R2374" s="2"/>
      <c r="S2374" s="2"/>
    </row>
    <row r="2375" spans="1:19" s="21" customFormat="1" ht="27" hidden="1" customHeight="1">
      <c r="A2375" s="14">
        <v>2370</v>
      </c>
      <c r="B2375" s="26"/>
      <c r="C2375" s="27"/>
      <c r="D2375" s="17"/>
      <c r="E2375" s="28"/>
      <c r="F2375" s="20"/>
      <c r="G2375" s="20"/>
      <c r="H2375" s="20">
        <f t="shared" si="37"/>
        <v>0</v>
      </c>
      <c r="I2375" s="2"/>
      <c r="J2375" s="2"/>
      <c r="K2375" s="3"/>
      <c r="L2375" s="2"/>
      <c r="M2375" s="3"/>
      <c r="N2375" s="3"/>
      <c r="O2375" s="3"/>
      <c r="P2375" s="2"/>
      <c r="Q2375" s="2"/>
      <c r="R2375" s="2"/>
      <c r="S2375" s="2"/>
    </row>
    <row r="2376" spans="1:19" s="21" customFormat="1" ht="27" hidden="1" customHeight="1">
      <c r="A2376" s="14">
        <v>2371</v>
      </c>
      <c r="B2376" s="26"/>
      <c r="C2376" s="27"/>
      <c r="D2376" s="17"/>
      <c r="E2376" s="28"/>
      <c r="F2376" s="20"/>
      <c r="G2376" s="20"/>
      <c r="H2376" s="20">
        <f t="shared" si="37"/>
        <v>0</v>
      </c>
      <c r="I2376" s="2"/>
      <c r="J2376" s="2"/>
      <c r="K2376" s="3"/>
      <c r="L2376" s="2"/>
      <c r="M2376" s="3"/>
      <c r="N2376" s="3"/>
      <c r="O2376" s="3"/>
      <c r="P2376" s="2"/>
      <c r="Q2376" s="2"/>
      <c r="R2376" s="2"/>
      <c r="S2376" s="2"/>
    </row>
    <row r="2377" spans="1:19" s="21" customFormat="1" ht="27" hidden="1" customHeight="1">
      <c r="A2377" s="14">
        <v>2372</v>
      </c>
      <c r="B2377" s="26"/>
      <c r="C2377" s="27"/>
      <c r="D2377" s="17"/>
      <c r="E2377" s="28"/>
      <c r="F2377" s="20"/>
      <c r="G2377" s="20"/>
      <c r="H2377" s="20">
        <f t="shared" si="37"/>
        <v>0</v>
      </c>
      <c r="I2377" s="2"/>
      <c r="J2377" s="2"/>
      <c r="K2377" s="3"/>
      <c r="L2377" s="2"/>
      <c r="M2377" s="3"/>
      <c r="N2377" s="3"/>
      <c r="O2377" s="3"/>
      <c r="P2377" s="2"/>
      <c r="Q2377" s="2"/>
      <c r="R2377" s="2"/>
      <c r="S2377" s="2"/>
    </row>
    <row r="2378" spans="1:19" s="21" customFormat="1" ht="27" hidden="1" customHeight="1">
      <c r="A2378" s="14">
        <v>2373</v>
      </c>
      <c r="B2378" s="26"/>
      <c r="C2378" s="27"/>
      <c r="D2378" s="17"/>
      <c r="E2378" s="28"/>
      <c r="F2378" s="20"/>
      <c r="G2378" s="20"/>
      <c r="H2378" s="20">
        <f t="shared" si="37"/>
        <v>0</v>
      </c>
      <c r="I2378" s="2"/>
      <c r="J2378" s="2"/>
      <c r="K2378" s="3"/>
      <c r="L2378" s="2"/>
      <c r="M2378" s="3"/>
      <c r="N2378" s="3"/>
      <c r="O2378" s="3"/>
      <c r="P2378" s="2"/>
      <c r="Q2378" s="2"/>
      <c r="R2378" s="2"/>
      <c r="S2378" s="2"/>
    </row>
    <row r="2379" spans="1:19" s="21" customFormat="1" ht="27" hidden="1" customHeight="1">
      <c r="A2379" s="14">
        <v>2374</v>
      </c>
      <c r="B2379" s="26"/>
      <c r="C2379" s="27"/>
      <c r="D2379" s="17"/>
      <c r="E2379" s="28"/>
      <c r="F2379" s="20"/>
      <c r="G2379" s="20"/>
      <c r="H2379" s="20">
        <f t="shared" si="37"/>
        <v>0</v>
      </c>
      <c r="I2379" s="2"/>
      <c r="J2379" s="2"/>
      <c r="K2379" s="3"/>
      <c r="L2379" s="2"/>
      <c r="M2379" s="3"/>
      <c r="N2379" s="3"/>
      <c r="O2379" s="3"/>
      <c r="P2379" s="2"/>
      <c r="Q2379" s="2"/>
      <c r="R2379" s="2"/>
      <c r="S2379" s="2"/>
    </row>
    <row r="2380" spans="1:19" s="21" customFormat="1" ht="27" hidden="1" customHeight="1">
      <c r="A2380" s="14">
        <v>2375</v>
      </c>
      <c r="B2380" s="26"/>
      <c r="C2380" s="27"/>
      <c r="D2380" s="17"/>
      <c r="E2380" s="28"/>
      <c r="F2380" s="20"/>
      <c r="G2380" s="20"/>
      <c r="H2380" s="20">
        <f t="shared" si="37"/>
        <v>0</v>
      </c>
      <c r="I2380" s="2"/>
      <c r="J2380" s="2"/>
      <c r="K2380" s="3"/>
      <c r="L2380" s="2"/>
      <c r="M2380" s="3"/>
      <c r="N2380" s="3"/>
      <c r="O2380" s="3"/>
      <c r="P2380" s="2"/>
      <c r="Q2380" s="2"/>
      <c r="R2380" s="2"/>
      <c r="S2380" s="2"/>
    </row>
    <row r="2381" spans="1:19" s="21" customFormat="1" ht="27" hidden="1" customHeight="1">
      <c r="A2381" s="14">
        <v>2376</v>
      </c>
      <c r="B2381" s="26"/>
      <c r="C2381" s="27"/>
      <c r="D2381" s="17"/>
      <c r="E2381" s="28"/>
      <c r="F2381" s="20"/>
      <c r="G2381" s="20"/>
      <c r="H2381" s="20">
        <f t="shared" si="37"/>
        <v>0</v>
      </c>
      <c r="I2381" s="2"/>
      <c r="J2381" s="2"/>
      <c r="K2381" s="3"/>
      <c r="L2381" s="2"/>
      <c r="M2381" s="3"/>
      <c r="N2381" s="3"/>
      <c r="O2381" s="3"/>
      <c r="P2381" s="2"/>
      <c r="Q2381" s="2"/>
      <c r="R2381" s="2"/>
      <c r="S2381" s="2"/>
    </row>
    <row r="2382" spans="1:19" s="21" customFormat="1" ht="27" hidden="1" customHeight="1">
      <c r="A2382" s="14">
        <v>2377</v>
      </c>
      <c r="B2382" s="26"/>
      <c r="C2382" s="27"/>
      <c r="D2382" s="17"/>
      <c r="E2382" s="28"/>
      <c r="F2382" s="20"/>
      <c r="G2382" s="20"/>
      <c r="H2382" s="20">
        <f t="shared" si="37"/>
        <v>0</v>
      </c>
      <c r="I2382" s="2"/>
      <c r="J2382" s="2"/>
      <c r="K2382" s="3"/>
      <c r="L2382" s="2"/>
      <c r="M2382" s="3"/>
      <c r="N2382" s="3"/>
      <c r="O2382" s="3"/>
      <c r="P2382" s="2"/>
      <c r="Q2382" s="2"/>
      <c r="R2382" s="2"/>
      <c r="S2382" s="2"/>
    </row>
    <row r="2383" spans="1:19" s="21" customFormat="1" ht="27" hidden="1" customHeight="1">
      <c r="A2383" s="14">
        <v>2378</v>
      </c>
      <c r="B2383" s="26"/>
      <c r="C2383" s="27"/>
      <c r="D2383" s="17"/>
      <c r="E2383" s="28"/>
      <c r="F2383" s="20"/>
      <c r="G2383" s="20"/>
      <c r="H2383" s="20">
        <f t="shared" si="37"/>
        <v>0</v>
      </c>
      <c r="I2383" s="2"/>
      <c r="J2383" s="2"/>
      <c r="K2383" s="3"/>
      <c r="L2383" s="2"/>
      <c r="M2383" s="3"/>
      <c r="N2383" s="3"/>
      <c r="O2383" s="3"/>
      <c r="P2383" s="2"/>
      <c r="Q2383" s="2"/>
      <c r="R2383" s="2"/>
      <c r="S2383" s="2"/>
    </row>
    <row r="2384" spans="1:19" s="21" customFormat="1" ht="27" hidden="1" customHeight="1">
      <c r="A2384" s="14">
        <v>2379</v>
      </c>
      <c r="B2384" s="26"/>
      <c r="C2384" s="27"/>
      <c r="D2384" s="17"/>
      <c r="E2384" s="28"/>
      <c r="F2384" s="20"/>
      <c r="G2384" s="20"/>
      <c r="H2384" s="20">
        <f t="shared" si="37"/>
        <v>0</v>
      </c>
      <c r="I2384" s="2"/>
      <c r="J2384" s="2"/>
      <c r="K2384" s="3"/>
      <c r="L2384" s="2"/>
      <c r="M2384" s="3"/>
      <c r="N2384" s="3"/>
      <c r="O2384" s="3"/>
      <c r="P2384" s="2"/>
      <c r="Q2384" s="2"/>
      <c r="R2384" s="2"/>
      <c r="S2384" s="2"/>
    </row>
    <row r="2385" spans="1:19" s="21" customFormat="1" ht="27" hidden="1" customHeight="1">
      <c r="A2385" s="14">
        <v>2380</v>
      </c>
      <c r="B2385" s="26"/>
      <c r="C2385" s="27"/>
      <c r="D2385" s="17"/>
      <c r="E2385" s="28"/>
      <c r="F2385" s="20"/>
      <c r="G2385" s="20"/>
      <c r="H2385" s="20">
        <f t="shared" si="37"/>
        <v>0</v>
      </c>
      <c r="I2385" s="2"/>
      <c r="J2385" s="2"/>
      <c r="K2385" s="3"/>
      <c r="L2385" s="2"/>
      <c r="M2385" s="3"/>
      <c r="N2385" s="3"/>
      <c r="O2385" s="3"/>
      <c r="P2385" s="2"/>
      <c r="Q2385" s="2"/>
      <c r="R2385" s="2"/>
      <c r="S2385" s="2"/>
    </row>
    <row r="2386" spans="1:19" s="21" customFormat="1" ht="27" hidden="1" customHeight="1">
      <c r="A2386" s="14">
        <v>2381</v>
      </c>
      <c r="B2386" s="26"/>
      <c r="C2386" s="27"/>
      <c r="D2386" s="17"/>
      <c r="E2386" s="28"/>
      <c r="F2386" s="20"/>
      <c r="G2386" s="20"/>
      <c r="H2386" s="20">
        <f t="shared" si="37"/>
        <v>0</v>
      </c>
      <c r="I2386" s="2"/>
      <c r="J2386" s="2"/>
      <c r="K2386" s="3"/>
      <c r="L2386" s="2"/>
      <c r="M2386" s="3"/>
      <c r="N2386" s="3"/>
      <c r="O2386" s="3"/>
      <c r="P2386" s="2"/>
      <c r="Q2386" s="2"/>
      <c r="R2386" s="2"/>
      <c r="S2386" s="2"/>
    </row>
    <row r="2387" spans="1:19" s="21" customFormat="1" ht="27" hidden="1" customHeight="1">
      <c r="A2387" s="14">
        <v>2382</v>
      </c>
      <c r="B2387" s="26"/>
      <c r="C2387" s="27"/>
      <c r="D2387" s="17"/>
      <c r="E2387" s="28"/>
      <c r="F2387" s="20"/>
      <c r="G2387" s="20"/>
      <c r="H2387" s="20">
        <f t="shared" si="37"/>
        <v>0</v>
      </c>
      <c r="I2387" s="2"/>
      <c r="J2387" s="2"/>
      <c r="K2387" s="3"/>
      <c r="L2387" s="2"/>
      <c r="M2387" s="3"/>
      <c r="N2387" s="3"/>
      <c r="O2387" s="3"/>
      <c r="P2387" s="2"/>
      <c r="Q2387" s="2"/>
      <c r="R2387" s="2"/>
      <c r="S2387" s="2"/>
    </row>
    <row r="2388" spans="1:19" s="21" customFormat="1" ht="27" hidden="1" customHeight="1">
      <c r="A2388" s="14">
        <v>2383</v>
      </c>
      <c r="B2388" s="26"/>
      <c r="C2388" s="27"/>
      <c r="D2388" s="17"/>
      <c r="E2388" s="28"/>
      <c r="F2388" s="20"/>
      <c r="G2388" s="20"/>
      <c r="H2388" s="20">
        <f t="shared" si="37"/>
        <v>0</v>
      </c>
      <c r="I2388" s="2"/>
      <c r="J2388" s="2"/>
      <c r="K2388" s="3"/>
      <c r="L2388" s="2"/>
      <c r="M2388" s="3"/>
      <c r="N2388" s="3"/>
      <c r="O2388" s="3"/>
      <c r="P2388" s="2"/>
      <c r="Q2388" s="2"/>
      <c r="R2388" s="2"/>
      <c r="S2388" s="2"/>
    </row>
    <row r="2389" spans="1:19" s="21" customFormat="1" ht="27" hidden="1" customHeight="1">
      <c r="A2389" s="14">
        <v>2384</v>
      </c>
      <c r="B2389" s="26"/>
      <c r="C2389" s="27"/>
      <c r="D2389" s="17"/>
      <c r="E2389" s="28"/>
      <c r="F2389" s="20"/>
      <c r="G2389" s="20"/>
      <c r="H2389" s="20">
        <f t="shared" si="37"/>
        <v>0</v>
      </c>
      <c r="I2389" s="2"/>
      <c r="J2389" s="2"/>
      <c r="K2389" s="3"/>
      <c r="L2389" s="2"/>
      <c r="M2389" s="3"/>
      <c r="N2389" s="3"/>
      <c r="O2389" s="3"/>
      <c r="P2389" s="2"/>
      <c r="Q2389" s="2"/>
      <c r="R2389" s="2"/>
      <c r="S2389" s="2"/>
    </row>
    <row r="2390" spans="1:19" s="21" customFormat="1" ht="27" hidden="1" customHeight="1">
      <c r="A2390" s="14">
        <v>2385</v>
      </c>
      <c r="B2390" s="26"/>
      <c r="C2390" s="27"/>
      <c r="D2390" s="17"/>
      <c r="E2390" s="28"/>
      <c r="F2390" s="20"/>
      <c r="G2390" s="20"/>
      <c r="H2390" s="20">
        <f t="shared" si="37"/>
        <v>0</v>
      </c>
      <c r="I2390" s="2"/>
      <c r="J2390" s="2"/>
      <c r="K2390" s="3"/>
      <c r="L2390" s="2"/>
      <c r="M2390" s="3"/>
      <c r="N2390" s="3"/>
      <c r="O2390" s="3"/>
      <c r="P2390" s="2"/>
      <c r="Q2390" s="2"/>
      <c r="R2390" s="2"/>
      <c r="S2390" s="2"/>
    </row>
    <row r="2391" spans="1:19" s="21" customFormat="1" ht="27" hidden="1" customHeight="1">
      <c r="A2391" s="14">
        <v>2386</v>
      </c>
      <c r="B2391" s="26"/>
      <c r="C2391" s="27"/>
      <c r="D2391" s="17"/>
      <c r="E2391" s="28"/>
      <c r="F2391" s="20"/>
      <c r="G2391" s="20"/>
      <c r="H2391" s="20">
        <f t="shared" si="37"/>
        <v>0</v>
      </c>
      <c r="I2391" s="2"/>
      <c r="J2391" s="2"/>
      <c r="K2391" s="3"/>
      <c r="L2391" s="2"/>
      <c r="M2391" s="3"/>
      <c r="N2391" s="3"/>
      <c r="O2391" s="3"/>
      <c r="P2391" s="2"/>
      <c r="Q2391" s="2"/>
      <c r="R2391" s="2"/>
      <c r="S2391" s="2"/>
    </row>
    <row r="2392" spans="1:19" s="21" customFormat="1" ht="27" hidden="1" customHeight="1">
      <c r="A2392" s="14">
        <v>2387</v>
      </c>
      <c r="B2392" s="26"/>
      <c r="C2392" s="27"/>
      <c r="D2392" s="17"/>
      <c r="E2392" s="28"/>
      <c r="F2392" s="20"/>
      <c r="G2392" s="20"/>
      <c r="H2392" s="20">
        <f t="shared" si="37"/>
        <v>0</v>
      </c>
      <c r="I2392" s="2"/>
      <c r="J2392" s="2"/>
      <c r="K2392" s="3"/>
      <c r="L2392" s="2"/>
      <c r="M2392" s="3"/>
      <c r="N2392" s="3"/>
      <c r="O2392" s="3"/>
      <c r="P2392" s="2"/>
      <c r="Q2392" s="2"/>
      <c r="R2392" s="2"/>
      <c r="S2392" s="2"/>
    </row>
    <row r="2393" spans="1:19" s="21" customFormat="1" ht="27" hidden="1" customHeight="1">
      <c r="A2393" s="14">
        <v>2388</v>
      </c>
      <c r="B2393" s="26"/>
      <c r="C2393" s="27"/>
      <c r="D2393" s="17"/>
      <c r="E2393" s="28"/>
      <c r="F2393" s="20"/>
      <c r="G2393" s="20"/>
      <c r="H2393" s="20">
        <f t="shared" si="37"/>
        <v>0</v>
      </c>
      <c r="I2393" s="2"/>
      <c r="J2393" s="2"/>
      <c r="K2393" s="3"/>
      <c r="L2393" s="2"/>
      <c r="M2393" s="3"/>
      <c r="N2393" s="3"/>
      <c r="O2393" s="3"/>
      <c r="P2393" s="2"/>
      <c r="Q2393" s="2"/>
      <c r="R2393" s="2"/>
      <c r="S2393" s="2"/>
    </row>
    <row r="2394" spans="1:19" s="21" customFormat="1" ht="27" hidden="1" customHeight="1">
      <c r="A2394" s="14">
        <v>2389</v>
      </c>
      <c r="B2394" s="26"/>
      <c r="C2394" s="27"/>
      <c r="D2394" s="17"/>
      <c r="E2394" s="28"/>
      <c r="F2394" s="20"/>
      <c r="G2394" s="20"/>
      <c r="H2394" s="20">
        <f t="shared" si="37"/>
        <v>0</v>
      </c>
      <c r="I2394" s="2"/>
      <c r="J2394" s="2"/>
      <c r="K2394" s="3"/>
      <c r="L2394" s="2"/>
      <c r="M2394" s="3"/>
      <c r="N2394" s="3"/>
      <c r="O2394" s="3"/>
      <c r="P2394" s="2"/>
      <c r="Q2394" s="2"/>
      <c r="R2394" s="2"/>
      <c r="S2394" s="2"/>
    </row>
    <row r="2395" spans="1:19" s="21" customFormat="1" ht="27" hidden="1" customHeight="1">
      <c r="A2395" s="14">
        <v>2390</v>
      </c>
      <c r="B2395" s="26"/>
      <c r="C2395" s="27"/>
      <c r="D2395" s="17"/>
      <c r="E2395" s="28"/>
      <c r="F2395" s="20"/>
      <c r="G2395" s="20"/>
      <c r="H2395" s="20">
        <f t="shared" si="37"/>
        <v>0</v>
      </c>
      <c r="I2395" s="2"/>
      <c r="J2395" s="2"/>
      <c r="K2395" s="3"/>
      <c r="L2395" s="2"/>
      <c r="M2395" s="3"/>
      <c r="N2395" s="3"/>
      <c r="O2395" s="3"/>
      <c r="P2395" s="2"/>
      <c r="Q2395" s="2"/>
      <c r="R2395" s="2"/>
      <c r="S2395" s="2"/>
    </row>
    <row r="2396" spans="1:19" s="21" customFormat="1" ht="27" hidden="1" customHeight="1">
      <c r="A2396" s="14">
        <v>2391</v>
      </c>
      <c r="B2396" s="26"/>
      <c r="C2396" s="27"/>
      <c r="D2396" s="17"/>
      <c r="E2396" s="28"/>
      <c r="F2396" s="20"/>
      <c r="G2396" s="20"/>
      <c r="H2396" s="20">
        <f t="shared" si="37"/>
        <v>0</v>
      </c>
      <c r="I2396" s="2"/>
      <c r="J2396" s="2"/>
      <c r="K2396" s="3"/>
      <c r="L2396" s="2"/>
      <c r="M2396" s="3"/>
      <c r="N2396" s="3"/>
      <c r="O2396" s="3"/>
      <c r="P2396" s="2"/>
      <c r="Q2396" s="2"/>
      <c r="R2396" s="2"/>
      <c r="S2396" s="2"/>
    </row>
    <row r="2397" spans="1:19" s="21" customFormat="1" ht="27" hidden="1" customHeight="1">
      <c r="A2397" s="14">
        <v>2392</v>
      </c>
      <c r="B2397" s="26"/>
      <c r="C2397" s="27"/>
      <c r="D2397" s="17"/>
      <c r="E2397" s="28"/>
      <c r="F2397" s="20"/>
      <c r="G2397" s="20"/>
      <c r="H2397" s="20">
        <f t="shared" si="37"/>
        <v>0</v>
      </c>
      <c r="I2397" s="2"/>
      <c r="J2397" s="2"/>
      <c r="K2397" s="3"/>
      <c r="L2397" s="2"/>
      <c r="M2397" s="3"/>
      <c r="N2397" s="3"/>
      <c r="O2397" s="3"/>
      <c r="P2397" s="2"/>
      <c r="Q2397" s="2"/>
      <c r="R2397" s="2"/>
      <c r="S2397" s="2"/>
    </row>
    <row r="2398" spans="1:19" s="21" customFormat="1" ht="27" hidden="1" customHeight="1">
      <c r="A2398" s="14">
        <v>2393</v>
      </c>
      <c r="B2398" s="26"/>
      <c r="C2398" s="27"/>
      <c r="D2398" s="17"/>
      <c r="E2398" s="28"/>
      <c r="F2398" s="20"/>
      <c r="G2398" s="20"/>
      <c r="H2398" s="20">
        <f t="shared" si="37"/>
        <v>0</v>
      </c>
      <c r="I2398" s="2"/>
      <c r="J2398" s="2"/>
      <c r="K2398" s="3"/>
      <c r="L2398" s="2"/>
      <c r="M2398" s="3"/>
      <c r="N2398" s="3"/>
      <c r="O2398" s="3"/>
      <c r="P2398" s="2"/>
      <c r="Q2398" s="2"/>
      <c r="R2398" s="2"/>
      <c r="S2398" s="2"/>
    </row>
    <row r="2399" spans="1:19" s="21" customFormat="1" ht="27" hidden="1" customHeight="1">
      <c r="A2399" s="14">
        <v>2394</v>
      </c>
      <c r="B2399" s="26"/>
      <c r="C2399" s="27"/>
      <c r="D2399" s="17"/>
      <c r="E2399" s="28"/>
      <c r="F2399" s="20"/>
      <c r="G2399" s="20"/>
      <c r="H2399" s="20">
        <f t="shared" si="37"/>
        <v>0</v>
      </c>
      <c r="I2399" s="2"/>
      <c r="J2399" s="2"/>
      <c r="K2399" s="3"/>
      <c r="L2399" s="2"/>
      <c r="M2399" s="3"/>
      <c r="N2399" s="3"/>
      <c r="O2399" s="3"/>
      <c r="P2399" s="2"/>
      <c r="Q2399" s="2"/>
      <c r="R2399" s="2"/>
      <c r="S2399" s="2"/>
    </row>
    <row r="2400" spans="1:19" s="21" customFormat="1" ht="27" hidden="1" customHeight="1">
      <c r="A2400" s="14">
        <v>2395</v>
      </c>
      <c r="B2400" s="26"/>
      <c r="C2400" s="27"/>
      <c r="D2400" s="17"/>
      <c r="E2400" s="28"/>
      <c r="F2400" s="20"/>
      <c r="G2400" s="20"/>
      <c r="H2400" s="20">
        <f t="shared" si="37"/>
        <v>0</v>
      </c>
      <c r="I2400" s="2"/>
      <c r="J2400" s="2"/>
      <c r="K2400" s="3"/>
      <c r="L2400" s="2"/>
      <c r="M2400" s="3"/>
      <c r="N2400" s="3"/>
      <c r="O2400" s="3"/>
      <c r="P2400" s="2"/>
      <c r="Q2400" s="2"/>
      <c r="R2400" s="2"/>
      <c r="S2400" s="2"/>
    </row>
    <row r="2401" spans="1:19" s="21" customFormat="1" ht="27" hidden="1" customHeight="1">
      <c r="A2401" s="14">
        <v>2396</v>
      </c>
      <c r="B2401" s="26"/>
      <c r="C2401" s="27"/>
      <c r="D2401" s="17"/>
      <c r="E2401" s="28"/>
      <c r="F2401" s="20"/>
      <c r="G2401" s="20"/>
      <c r="H2401" s="20">
        <f t="shared" si="37"/>
        <v>0</v>
      </c>
      <c r="I2401" s="2"/>
      <c r="J2401" s="2"/>
      <c r="K2401" s="3"/>
      <c r="L2401" s="2"/>
      <c r="M2401" s="3"/>
      <c r="N2401" s="3"/>
      <c r="O2401" s="3"/>
      <c r="P2401" s="2"/>
      <c r="Q2401" s="2"/>
      <c r="R2401" s="2"/>
      <c r="S2401" s="2"/>
    </row>
    <row r="2402" spans="1:19" s="21" customFormat="1" ht="27" hidden="1" customHeight="1">
      <c r="A2402" s="14">
        <v>2397</v>
      </c>
      <c r="B2402" s="26"/>
      <c r="C2402" s="27"/>
      <c r="D2402" s="17"/>
      <c r="E2402" s="28"/>
      <c r="F2402" s="20"/>
      <c r="G2402" s="20"/>
      <c r="H2402" s="20">
        <f t="shared" si="37"/>
        <v>0</v>
      </c>
      <c r="I2402" s="2"/>
      <c r="J2402" s="2"/>
      <c r="K2402" s="3"/>
      <c r="L2402" s="2"/>
      <c r="M2402" s="3"/>
      <c r="N2402" s="3"/>
      <c r="O2402" s="3"/>
      <c r="P2402" s="2"/>
      <c r="Q2402" s="2"/>
      <c r="R2402" s="2"/>
      <c r="S2402" s="2"/>
    </row>
    <row r="2403" spans="1:19" s="21" customFormat="1" ht="27" hidden="1" customHeight="1">
      <c r="A2403" s="14">
        <v>2398</v>
      </c>
      <c r="B2403" s="26"/>
      <c r="C2403" s="27"/>
      <c r="D2403" s="17"/>
      <c r="E2403" s="28"/>
      <c r="F2403" s="20"/>
      <c r="G2403" s="20"/>
      <c r="H2403" s="20">
        <f t="shared" si="37"/>
        <v>0</v>
      </c>
      <c r="I2403" s="2"/>
      <c r="J2403" s="2"/>
      <c r="K2403" s="3"/>
      <c r="L2403" s="2"/>
      <c r="M2403" s="3"/>
      <c r="N2403" s="3"/>
      <c r="O2403" s="3"/>
      <c r="P2403" s="2"/>
      <c r="Q2403" s="2"/>
      <c r="R2403" s="2"/>
      <c r="S2403" s="2"/>
    </row>
    <row r="2404" spans="1:19" s="21" customFormat="1" ht="27" hidden="1" customHeight="1">
      <c r="A2404" s="14">
        <v>2399</v>
      </c>
      <c r="B2404" s="26"/>
      <c r="C2404" s="27"/>
      <c r="D2404" s="17"/>
      <c r="E2404" s="28"/>
      <c r="F2404" s="20"/>
      <c r="G2404" s="20"/>
      <c r="H2404" s="20">
        <f t="shared" si="37"/>
        <v>0</v>
      </c>
      <c r="I2404" s="2"/>
      <c r="J2404" s="2"/>
      <c r="K2404" s="3"/>
      <c r="L2404" s="2"/>
      <c r="M2404" s="3"/>
      <c r="N2404" s="3"/>
      <c r="O2404" s="3"/>
      <c r="P2404" s="2"/>
      <c r="Q2404" s="2"/>
      <c r="R2404" s="2"/>
      <c r="S2404" s="2"/>
    </row>
    <row r="2405" spans="1:19" s="21" customFormat="1" ht="27" hidden="1" customHeight="1">
      <c r="A2405" s="14">
        <v>2400</v>
      </c>
      <c r="B2405" s="26"/>
      <c r="C2405" s="27"/>
      <c r="D2405" s="17"/>
      <c r="E2405" s="28"/>
      <c r="F2405" s="20"/>
      <c r="G2405" s="20"/>
      <c r="H2405" s="20">
        <f t="shared" si="37"/>
        <v>0</v>
      </c>
      <c r="I2405" s="2"/>
      <c r="J2405" s="2"/>
      <c r="K2405" s="3"/>
      <c r="L2405" s="2"/>
      <c r="M2405" s="3"/>
      <c r="N2405" s="3"/>
      <c r="O2405" s="3"/>
      <c r="P2405" s="2"/>
      <c r="Q2405" s="2"/>
      <c r="R2405" s="2"/>
      <c r="S2405" s="2"/>
    </row>
    <row r="2406" spans="1:19" s="21" customFormat="1" ht="27" hidden="1" customHeight="1">
      <c r="A2406" s="14">
        <v>2401</v>
      </c>
      <c r="B2406" s="26"/>
      <c r="C2406" s="27"/>
      <c r="D2406" s="17"/>
      <c r="E2406" s="28"/>
      <c r="F2406" s="20"/>
      <c r="G2406" s="20"/>
      <c r="H2406" s="20">
        <f t="shared" si="37"/>
        <v>0</v>
      </c>
      <c r="I2406" s="2"/>
      <c r="J2406" s="2"/>
      <c r="K2406" s="3"/>
      <c r="L2406" s="2"/>
      <c r="M2406" s="3"/>
      <c r="N2406" s="3"/>
      <c r="O2406" s="3"/>
      <c r="P2406" s="2"/>
      <c r="Q2406" s="2"/>
      <c r="R2406" s="2"/>
      <c r="S2406" s="2"/>
    </row>
    <row r="2407" spans="1:19" s="21" customFormat="1" ht="27" hidden="1" customHeight="1">
      <c r="A2407" s="14">
        <v>2402</v>
      </c>
      <c r="B2407" s="26"/>
      <c r="C2407" s="27"/>
      <c r="D2407" s="17"/>
      <c r="E2407" s="28"/>
      <c r="F2407" s="20"/>
      <c r="G2407" s="20"/>
      <c r="H2407" s="20">
        <f t="shared" si="37"/>
        <v>0</v>
      </c>
      <c r="I2407" s="2"/>
      <c r="J2407" s="2"/>
      <c r="K2407" s="3"/>
      <c r="L2407" s="2"/>
      <c r="M2407" s="3"/>
      <c r="N2407" s="3"/>
      <c r="O2407" s="3"/>
      <c r="P2407" s="2"/>
      <c r="Q2407" s="2"/>
      <c r="R2407" s="2"/>
      <c r="S2407" s="2"/>
    </row>
    <row r="2408" spans="1:19" s="21" customFormat="1" ht="27" hidden="1" customHeight="1">
      <c r="A2408" s="14">
        <v>2403</v>
      </c>
      <c r="B2408" s="26"/>
      <c r="C2408" s="27"/>
      <c r="D2408" s="17"/>
      <c r="E2408" s="28"/>
      <c r="F2408" s="20"/>
      <c r="G2408" s="20"/>
      <c r="H2408" s="20">
        <f t="shared" si="37"/>
        <v>0</v>
      </c>
      <c r="I2408" s="2"/>
      <c r="J2408" s="2"/>
      <c r="K2408" s="3"/>
      <c r="L2408" s="2"/>
      <c r="M2408" s="3"/>
      <c r="N2408" s="3"/>
      <c r="O2408" s="3"/>
      <c r="P2408" s="2"/>
      <c r="Q2408" s="2"/>
      <c r="R2408" s="2"/>
      <c r="S2408" s="2"/>
    </row>
    <row r="2409" spans="1:19" s="21" customFormat="1" ht="27" hidden="1" customHeight="1">
      <c r="A2409" s="14">
        <v>2404</v>
      </c>
      <c r="B2409" s="26"/>
      <c r="C2409" s="27"/>
      <c r="D2409" s="17"/>
      <c r="E2409" s="28"/>
      <c r="F2409" s="20"/>
      <c r="G2409" s="20"/>
      <c r="H2409" s="20">
        <f t="shared" si="37"/>
        <v>0</v>
      </c>
      <c r="I2409" s="2"/>
      <c r="J2409" s="2"/>
      <c r="K2409" s="3"/>
      <c r="L2409" s="2"/>
      <c r="M2409" s="3"/>
      <c r="N2409" s="3"/>
      <c r="O2409" s="3"/>
      <c r="P2409" s="2"/>
      <c r="Q2409" s="2"/>
      <c r="R2409" s="2"/>
      <c r="S2409" s="2"/>
    </row>
    <row r="2410" spans="1:19" s="21" customFormat="1" ht="27" hidden="1" customHeight="1">
      <c r="A2410" s="14">
        <v>2405</v>
      </c>
      <c r="B2410" s="26"/>
      <c r="C2410" s="27"/>
      <c r="D2410" s="17"/>
      <c r="E2410" s="28"/>
      <c r="F2410" s="20"/>
      <c r="G2410" s="20"/>
      <c r="H2410" s="20">
        <f t="shared" si="37"/>
        <v>0</v>
      </c>
      <c r="I2410" s="2"/>
      <c r="J2410" s="2"/>
      <c r="K2410" s="3"/>
      <c r="L2410" s="2"/>
      <c r="M2410" s="3"/>
      <c r="N2410" s="3"/>
      <c r="O2410" s="3"/>
      <c r="P2410" s="2"/>
      <c r="Q2410" s="2"/>
      <c r="R2410" s="2"/>
      <c r="S2410" s="2"/>
    </row>
    <row r="2411" spans="1:19" s="21" customFormat="1" ht="27" hidden="1" customHeight="1">
      <c r="A2411" s="14">
        <v>2406</v>
      </c>
      <c r="B2411" s="26"/>
      <c r="C2411" s="27"/>
      <c r="D2411" s="17"/>
      <c r="E2411" s="28"/>
      <c r="F2411" s="20"/>
      <c r="G2411" s="20"/>
      <c r="H2411" s="20">
        <f t="shared" si="37"/>
        <v>0</v>
      </c>
      <c r="I2411" s="2"/>
      <c r="J2411" s="2"/>
      <c r="K2411" s="3"/>
      <c r="L2411" s="2"/>
      <c r="M2411" s="3"/>
      <c r="N2411" s="3"/>
      <c r="O2411" s="3"/>
      <c r="P2411" s="2"/>
      <c r="Q2411" s="2"/>
      <c r="R2411" s="2"/>
      <c r="S2411" s="2"/>
    </row>
    <row r="2412" spans="1:19" s="21" customFormat="1" ht="27" hidden="1" customHeight="1">
      <c r="A2412" s="14">
        <v>2407</v>
      </c>
      <c r="B2412" s="26"/>
      <c r="C2412" s="27"/>
      <c r="D2412" s="17"/>
      <c r="E2412" s="28"/>
      <c r="F2412" s="20"/>
      <c r="G2412" s="20"/>
      <c r="H2412" s="20">
        <f t="shared" si="37"/>
        <v>0</v>
      </c>
      <c r="I2412" s="2"/>
      <c r="J2412" s="2"/>
      <c r="K2412" s="3"/>
      <c r="L2412" s="2"/>
      <c r="M2412" s="3"/>
      <c r="N2412" s="3"/>
      <c r="O2412" s="3"/>
      <c r="P2412" s="2"/>
      <c r="Q2412" s="2"/>
      <c r="R2412" s="2"/>
      <c r="S2412" s="2"/>
    </row>
    <row r="2413" spans="1:19" s="21" customFormat="1" ht="27" hidden="1" customHeight="1">
      <c r="A2413" s="14">
        <v>2408</v>
      </c>
      <c r="B2413" s="26"/>
      <c r="C2413" s="27"/>
      <c r="D2413" s="17"/>
      <c r="E2413" s="28"/>
      <c r="F2413" s="20"/>
      <c r="G2413" s="20"/>
      <c r="H2413" s="20">
        <f t="shared" si="37"/>
        <v>0</v>
      </c>
      <c r="I2413" s="2"/>
      <c r="J2413" s="2"/>
      <c r="K2413" s="3"/>
      <c r="L2413" s="2"/>
      <c r="M2413" s="3"/>
      <c r="N2413" s="3"/>
      <c r="O2413" s="3"/>
      <c r="P2413" s="2"/>
      <c r="Q2413" s="2"/>
      <c r="R2413" s="2"/>
      <c r="S2413" s="2"/>
    </row>
    <row r="2414" spans="1:19" s="21" customFormat="1" ht="27" hidden="1" customHeight="1">
      <c r="A2414" s="14">
        <v>2409</v>
      </c>
      <c r="B2414" s="26"/>
      <c r="C2414" s="27"/>
      <c r="D2414" s="17"/>
      <c r="E2414" s="28"/>
      <c r="F2414" s="20"/>
      <c r="G2414" s="20"/>
      <c r="H2414" s="20">
        <f t="shared" si="37"/>
        <v>0</v>
      </c>
      <c r="I2414" s="2"/>
      <c r="J2414" s="2"/>
      <c r="K2414" s="3"/>
      <c r="L2414" s="2"/>
      <c r="M2414" s="3"/>
      <c r="N2414" s="3"/>
      <c r="O2414" s="3"/>
      <c r="P2414" s="2"/>
      <c r="Q2414" s="2"/>
      <c r="R2414" s="2"/>
      <c r="S2414" s="2"/>
    </row>
    <row r="2415" spans="1:19" s="21" customFormat="1" ht="27" hidden="1" customHeight="1">
      <c r="A2415" s="14">
        <v>2410</v>
      </c>
      <c r="B2415" s="26"/>
      <c r="C2415" s="27"/>
      <c r="D2415" s="17"/>
      <c r="E2415" s="28"/>
      <c r="F2415" s="20"/>
      <c r="G2415" s="20"/>
      <c r="H2415" s="20">
        <f t="shared" si="37"/>
        <v>0</v>
      </c>
      <c r="I2415" s="2"/>
      <c r="J2415" s="2"/>
      <c r="K2415" s="3"/>
      <c r="L2415" s="2"/>
      <c r="M2415" s="3"/>
      <c r="N2415" s="3"/>
      <c r="O2415" s="3"/>
      <c r="P2415" s="2"/>
      <c r="Q2415" s="2"/>
      <c r="R2415" s="2"/>
      <c r="S2415" s="2"/>
    </row>
    <row r="2416" spans="1:19" s="21" customFormat="1" ht="27" hidden="1" customHeight="1">
      <c r="A2416" s="14">
        <v>2411</v>
      </c>
      <c r="B2416" s="26"/>
      <c r="C2416" s="27"/>
      <c r="D2416" s="17"/>
      <c r="E2416" s="28"/>
      <c r="F2416" s="20"/>
      <c r="G2416" s="20"/>
      <c r="H2416" s="20">
        <f t="shared" si="37"/>
        <v>0</v>
      </c>
      <c r="I2416" s="2"/>
      <c r="J2416" s="2"/>
      <c r="K2416" s="3"/>
      <c r="L2416" s="2"/>
      <c r="M2416" s="3"/>
      <c r="N2416" s="3"/>
      <c r="O2416" s="3"/>
      <c r="P2416" s="2"/>
      <c r="Q2416" s="2"/>
      <c r="R2416" s="2"/>
      <c r="S2416" s="2"/>
    </row>
    <row r="2417" spans="1:19" s="21" customFormat="1" ht="27" hidden="1" customHeight="1">
      <c r="A2417" s="14">
        <v>2412</v>
      </c>
      <c r="B2417" s="26"/>
      <c r="C2417" s="27"/>
      <c r="D2417" s="17"/>
      <c r="E2417" s="28"/>
      <c r="F2417" s="20"/>
      <c r="G2417" s="20"/>
      <c r="H2417" s="20">
        <f t="shared" si="37"/>
        <v>0</v>
      </c>
      <c r="I2417" s="2"/>
      <c r="J2417" s="2"/>
      <c r="K2417" s="3"/>
      <c r="L2417" s="2"/>
      <c r="M2417" s="3"/>
      <c r="N2417" s="3"/>
      <c r="O2417" s="3"/>
      <c r="P2417" s="2"/>
      <c r="Q2417" s="2"/>
      <c r="R2417" s="2"/>
      <c r="S2417" s="2"/>
    </row>
    <row r="2418" spans="1:19" s="21" customFormat="1" ht="27" hidden="1" customHeight="1">
      <c r="A2418" s="14">
        <v>2413</v>
      </c>
      <c r="B2418" s="26"/>
      <c r="C2418" s="27"/>
      <c r="D2418" s="17"/>
      <c r="E2418" s="28"/>
      <c r="F2418" s="20"/>
      <c r="G2418" s="20"/>
      <c r="H2418" s="20">
        <f t="shared" si="37"/>
        <v>0</v>
      </c>
      <c r="I2418" s="2"/>
      <c r="J2418" s="2"/>
      <c r="K2418" s="3"/>
      <c r="L2418" s="2"/>
      <c r="M2418" s="3"/>
      <c r="N2418" s="3"/>
      <c r="O2418" s="3"/>
      <c r="P2418" s="2"/>
      <c r="Q2418" s="2"/>
      <c r="R2418" s="2"/>
      <c r="S2418" s="2"/>
    </row>
    <row r="2419" spans="1:19" s="21" customFormat="1" ht="27" hidden="1" customHeight="1">
      <c r="A2419" s="14">
        <v>2414</v>
      </c>
      <c r="B2419" s="26"/>
      <c r="C2419" s="27"/>
      <c r="D2419" s="17"/>
      <c r="E2419" s="28"/>
      <c r="F2419" s="20"/>
      <c r="G2419" s="20"/>
      <c r="H2419" s="20">
        <f t="shared" si="37"/>
        <v>0</v>
      </c>
      <c r="I2419" s="2"/>
      <c r="J2419" s="2"/>
      <c r="K2419" s="3"/>
      <c r="L2419" s="2"/>
      <c r="M2419" s="3"/>
      <c r="N2419" s="3"/>
      <c r="O2419" s="3"/>
      <c r="P2419" s="2"/>
      <c r="Q2419" s="2"/>
      <c r="R2419" s="2"/>
      <c r="S2419" s="2"/>
    </row>
    <row r="2420" spans="1:19" s="21" customFormat="1" ht="27" hidden="1" customHeight="1">
      <c r="A2420" s="14">
        <v>2415</v>
      </c>
      <c r="B2420" s="26"/>
      <c r="C2420" s="27"/>
      <c r="D2420" s="17"/>
      <c r="E2420" s="28"/>
      <c r="F2420" s="20"/>
      <c r="G2420" s="20"/>
      <c r="H2420" s="20">
        <f t="shared" si="37"/>
        <v>0</v>
      </c>
      <c r="I2420" s="2"/>
      <c r="J2420" s="2"/>
      <c r="K2420" s="3"/>
      <c r="L2420" s="2"/>
      <c r="M2420" s="3"/>
      <c r="N2420" s="3"/>
      <c r="O2420" s="3"/>
      <c r="P2420" s="2"/>
      <c r="Q2420" s="2"/>
      <c r="R2420" s="2"/>
      <c r="S2420" s="2"/>
    </row>
    <row r="2421" spans="1:19" s="21" customFormat="1" ht="27" hidden="1" customHeight="1">
      <c r="A2421" s="14">
        <v>2416</v>
      </c>
      <c r="B2421" s="26"/>
      <c r="C2421" s="27"/>
      <c r="D2421" s="17"/>
      <c r="E2421" s="28"/>
      <c r="F2421" s="20"/>
      <c r="G2421" s="20"/>
      <c r="H2421" s="20">
        <f t="shared" si="37"/>
        <v>0</v>
      </c>
      <c r="I2421" s="2"/>
      <c r="J2421" s="2"/>
      <c r="K2421" s="3"/>
      <c r="L2421" s="2"/>
      <c r="M2421" s="3"/>
      <c r="N2421" s="3"/>
      <c r="O2421" s="3"/>
      <c r="P2421" s="2"/>
      <c r="Q2421" s="2"/>
      <c r="R2421" s="2"/>
      <c r="S2421" s="2"/>
    </row>
    <row r="2422" spans="1:19" s="21" customFormat="1" ht="27" hidden="1" customHeight="1">
      <c r="A2422" s="14">
        <v>2417</v>
      </c>
      <c r="B2422" s="26"/>
      <c r="C2422" s="27"/>
      <c r="D2422" s="17"/>
      <c r="E2422" s="28"/>
      <c r="F2422" s="20"/>
      <c r="G2422" s="20"/>
      <c r="H2422" s="20">
        <f t="shared" si="37"/>
        <v>0</v>
      </c>
      <c r="I2422" s="2"/>
      <c r="J2422" s="2"/>
      <c r="K2422" s="3"/>
      <c r="L2422" s="2"/>
      <c r="M2422" s="3"/>
      <c r="N2422" s="3"/>
      <c r="O2422" s="3"/>
      <c r="P2422" s="2"/>
      <c r="Q2422" s="2"/>
      <c r="R2422" s="2"/>
      <c r="S2422" s="2"/>
    </row>
    <row r="2423" spans="1:19" s="21" customFormat="1" ht="27" hidden="1" customHeight="1">
      <c r="A2423" s="14">
        <v>2418</v>
      </c>
      <c r="B2423" s="26"/>
      <c r="C2423" s="27"/>
      <c r="D2423" s="17"/>
      <c r="E2423" s="28"/>
      <c r="F2423" s="20"/>
      <c r="G2423" s="20"/>
      <c r="H2423" s="20">
        <f t="shared" si="37"/>
        <v>0</v>
      </c>
      <c r="I2423" s="2"/>
      <c r="J2423" s="2"/>
      <c r="K2423" s="3"/>
      <c r="L2423" s="2"/>
      <c r="M2423" s="3"/>
      <c r="N2423" s="3"/>
      <c r="O2423" s="3"/>
      <c r="P2423" s="2"/>
      <c r="Q2423" s="2"/>
      <c r="R2423" s="2"/>
      <c r="S2423" s="2"/>
    </row>
    <row r="2424" spans="1:19" s="21" customFormat="1" ht="27" hidden="1" customHeight="1">
      <c r="A2424" s="14">
        <v>2419</v>
      </c>
      <c r="B2424" s="26"/>
      <c r="C2424" s="27"/>
      <c r="D2424" s="17"/>
      <c r="E2424" s="28"/>
      <c r="F2424" s="20"/>
      <c r="G2424" s="20"/>
      <c r="H2424" s="20">
        <f t="shared" si="37"/>
        <v>0</v>
      </c>
      <c r="I2424" s="2"/>
      <c r="J2424" s="2"/>
      <c r="K2424" s="3"/>
      <c r="L2424" s="2"/>
      <c r="M2424" s="3"/>
      <c r="N2424" s="3"/>
      <c r="O2424" s="3"/>
      <c r="P2424" s="2"/>
      <c r="Q2424" s="2"/>
      <c r="R2424" s="2"/>
      <c r="S2424" s="2"/>
    </row>
    <row r="2425" spans="1:19" s="21" customFormat="1" ht="27" hidden="1" customHeight="1">
      <c r="A2425" s="14">
        <v>2420</v>
      </c>
      <c r="B2425" s="26"/>
      <c r="C2425" s="27"/>
      <c r="D2425" s="17"/>
      <c r="E2425" s="28"/>
      <c r="F2425" s="20"/>
      <c r="G2425" s="20"/>
      <c r="H2425" s="20">
        <f t="shared" si="37"/>
        <v>0</v>
      </c>
      <c r="I2425" s="2"/>
      <c r="J2425" s="2"/>
      <c r="K2425" s="3"/>
      <c r="L2425" s="2"/>
      <c r="M2425" s="3"/>
      <c r="N2425" s="3"/>
      <c r="O2425" s="3"/>
      <c r="P2425" s="2"/>
      <c r="Q2425" s="2"/>
      <c r="R2425" s="2"/>
      <c r="S2425" s="2"/>
    </row>
    <row r="2426" spans="1:19" s="21" customFormat="1" ht="27" hidden="1" customHeight="1">
      <c r="A2426" s="14">
        <v>2421</v>
      </c>
      <c r="B2426" s="26"/>
      <c r="C2426" s="27"/>
      <c r="D2426" s="17"/>
      <c r="E2426" s="28"/>
      <c r="F2426" s="20"/>
      <c r="G2426" s="20"/>
      <c r="H2426" s="20">
        <f t="shared" si="37"/>
        <v>0</v>
      </c>
      <c r="I2426" s="2"/>
      <c r="J2426" s="2"/>
      <c r="K2426" s="3"/>
      <c r="L2426" s="2"/>
      <c r="M2426" s="3"/>
      <c r="N2426" s="3"/>
      <c r="O2426" s="3"/>
      <c r="P2426" s="2"/>
      <c r="Q2426" s="2"/>
      <c r="R2426" s="2"/>
      <c r="S2426" s="2"/>
    </row>
    <row r="2427" spans="1:19" s="21" customFormat="1" ht="27" hidden="1" customHeight="1">
      <c r="A2427" s="14">
        <v>2422</v>
      </c>
      <c r="B2427" s="26"/>
      <c r="C2427" s="27"/>
      <c r="D2427" s="17"/>
      <c r="E2427" s="28"/>
      <c r="F2427" s="20"/>
      <c r="G2427" s="20"/>
      <c r="H2427" s="20">
        <f t="shared" si="37"/>
        <v>0</v>
      </c>
      <c r="I2427" s="2"/>
      <c r="J2427" s="2"/>
      <c r="K2427" s="3"/>
      <c r="L2427" s="2"/>
      <c r="M2427" s="3"/>
      <c r="N2427" s="3"/>
      <c r="O2427" s="3"/>
      <c r="P2427" s="2"/>
      <c r="Q2427" s="2"/>
      <c r="R2427" s="2"/>
      <c r="S2427" s="2"/>
    </row>
    <row r="2428" spans="1:19" s="21" customFormat="1" ht="27" hidden="1" customHeight="1">
      <c r="A2428" s="14">
        <v>2423</v>
      </c>
      <c r="B2428" s="26"/>
      <c r="C2428" s="27"/>
      <c r="D2428" s="17"/>
      <c r="E2428" s="28"/>
      <c r="F2428" s="20"/>
      <c r="G2428" s="20"/>
      <c r="H2428" s="20">
        <f t="shared" si="37"/>
        <v>0</v>
      </c>
      <c r="I2428" s="2"/>
      <c r="J2428" s="2"/>
      <c r="K2428" s="3"/>
      <c r="L2428" s="2"/>
      <c r="M2428" s="3"/>
      <c r="N2428" s="3"/>
      <c r="O2428" s="3"/>
      <c r="P2428" s="2"/>
      <c r="Q2428" s="2"/>
      <c r="R2428" s="2"/>
      <c r="S2428" s="2"/>
    </row>
    <row r="2429" spans="1:19" s="21" customFormat="1" ht="27" hidden="1" customHeight="1">
      <c r="A2429" s="14">
        <v>2424</v>
      </c>
      <c r="B2429" s="26"/>
      <c r="C2429" s="27"/>
      <c r="D2429" s="17"/>
      <c r="E2429" s="28"/>
      <c r="F2429" s="20"/>
      <c r="G2429" s="20"/>
      <c r="H2429" s="20">
        <f t="shared" si="37"/>
        <v>0</v>
      </c>
      <c r="I2429" s="2"/>
      <c r="J2429" s="2"/>
      <c r="K2429" s="3"/>
      <c r="L2429" s="2"/>
      <c r="M2429" s="3"/>
      <c r="N2429" s="3"/>
      <c r="O2429" s="3"/>
      <c r="P2429" s="2"/>
      <c r="Q2429" s="2"/>
      <c r="R2429" s="2"/>
      <c r="S2429" s="2"/>
    </row>
    <row r="2430" spans="1:19" s="21" customFormat="1" ht="27" hidden="1" customHeight="1">
      <c r="A2430" s="14">
        <v>2425</v>
      </c>
      <c r="B2430" s="26"/>
      <c r="C2430" s="27"/>
      <c r="D2430" s="17"/>
      <c r="E2430" s="28"/>
      <c r="F2430" s="20"/>
      <c r="G2430" s="20"/>
      <c r="H2430" s="20">
        <f t="shared" si="37"/>
        <v>0</v>
      </c>
      <c r="I2430" s="2"/>
      <c r="J2430" s="2"/>
      <c r="K2430" s="3"/>
      <c r="L2430" s="2"/>
      <c r="M2430" s="3"/>
      <c r="N2430" s="3"/>
      <c r="O2430" s="3"/>
      <c r="P2430" s="2"/>
      <c r="Q2430" s="2"/>
      <c r="R2430" s="2"/>
      <c r="S2430" s="2"/>
    </row>
    <row r="2431" spans="1:19" s="21" customFormat="1" ht="27" hidden="1" customHeight="1">
      <c r="A2431" s="14">
        <v>2426</v>
      </c>
      <c r="B2431" s="26"/>
      <c r="C2431" s="27"/>
      <c r="D2431" s="17"/>
      <c r="E2431" s="28"/>
      <c r="F2431" s="20"/>
      <c r="G2431" s="20"/>
      <c r="H2431" s="20">
        <f t="shared" si="37"/>
        <v>0</v>
      </c>
      <c r="I2431" s="2"/>
      <c r="J2431" s="2"/>
      <c r="K2431" s="3"/>
      <c r="L2431" s="2"/>
      <c r="M2431" s="3"/>
      <c r="N2431" s="3"/>
      <c r="O2431" s="3"/>
      <c r="P2431" s="2"/>
      <c r="Q2431" s="2"/>
      <c r="R2431" s="2"/>
      <c r="S2431" s="2"/>
    </row>
    <row r="2432" spans="1:19" s="21" customFormat="1" ht="27" hidden="1" customHeight="1">
      <c r="A2432" s="14">
        <v>2427</v>
      </c>
      <c r="B2432" s="26"/>
      <c r="C2432" s="27"/>
      <c r="D2432" s="17"/>
      <c r="E2432" s="28"/>
      <c r="F2432" s="20"/>
      <c r="G2432" s="20"/>
      <c r="H2432" s="20">
        <f t="shared" si="37"/>
        <v>0</v>
      </c>
      <c r="I2432" s="2"/>
      <c r="J2432" s="2"/>
      <c r="K2432" s="3"/>
      <c r="L2432" s="2"/>
      <c r="M2432" s="3"/>
      <c r="N2432" s="3"/>
      <c r="O2432" s="3"/>
      <c r="P2432" s="2"/>
      <c r="Q2432" s="2"/>
      <c r="R2432" s="2"/>
      <c r="S2432" s="2"/>
    </row>
    <row r="2433" spans="1:19" s="21" customFormat="1" ht="27" hidden="1" customHeight="1">
      <c r="A2433" s="14">
        <v>2428</v>
      </c>
      <c r="B2433" s="26"/>
      <c r="C2433" s="27"/>
      <c r="D2433" s="17"/>
      <c r="E2433" s="28"/>
      <c r="F2433" s="20"/>
      <c r="G2433" s="20"/>
      <c r="H2433" s="20">
        <f t="shared" si="37"/>
        <v>0</v>
      </c>
      <c r="I2433" s="2"/>
      <c r="J2433" s="2"/>
      <c r="K2433" s="3"/>
      <c r="L2433" s="2"/>
      <c r="M2433" s="3"/>
      <c r="N2433" s="3"/>
      <c r="O2433" s="3"/>
      <c r="P2433" s="2"/>
      <c r="Q2433" s="2"/>
      <c r="R2433" s="2"/>
      <c r="S2433" s="2"/>
    </row>
    <row r="2434" spans="1:19" s="21" customFormat="1" ht="27" hidden="1" customHeight="1">
      <c r="A2434" s="14">
        <v>2429</v>
      </c>
      <c r="B2434" s="26"/>
      <c r="C2434" s="27"/>
      <c r="D2434" s="17"/>
      <c r="E2434" s="28"/>
      <c r="F2434" s="20"/>
      <c r="G2434" s="20"/>
      <c r="H2434" s="20">
        <f t="shared" si="37"/>
        <v>0</v>
      </c>
      <c r="I2434" s="2"/>
      <c r="J2434" s="2"/>
      <c r="K2434" s="3"/>
      <c r="L2434" s="2"/>
      <c r="M2434" s="3"/>
      <c r="N2434" s="3"/>
      <c r="O2434" s="3"/>
      <c r="P2434" s="2"/>
      <c r="Q2434" s="2"/>
      <c r="R2434" s="2"/>
      <c r="S2434" s="2"/>
    </row>
    <row r="2435" spans="1:19" s="21" customFormat="1" ht="27" hidden="1" customHeight="1">
      <c r="A2435" s="14">
        <v>2430</v>
      </c>
      <c r="B2435" s="26"/>
      <c r="C2435" s="27"/>
      <c r="D2435" s="17"/>
      <c r="E2435" s="28"/>
      <c r="F2435" s="20"/>
      <c r="G2435" s="20"/>
      <c r="H2435" s="20">
        <f t="shared" si="37"/>
        <v>0</v>
      </c>
      <c r="I2435" s="2"/>
      <c r="J2435" s="2"/>
      <c r="K2435" s="3"/>
      <c r="L2435" s="2"/>
      <c r="M2435" s="3"/>
      <c r="N2435" s="3"/>
      <c r="O2435" s="3"/>
      <c r="P2435" s="2"/>
      <c r="Q2435" s="2"/>
      <c r="R2435" s="2"/>
      <c r="S2435" s="2"/>
    </row>
    <row r="2436" spans="1:19" s="21" customFormat="1" ht="27" hidden="1" customHeight="1">
      <c r="A2436" s="14">
        <v>2431</v>
      </c>
      <c r="B2436" s="26"/>
      <c r="C2436" s="27"/>
      <c r="D2436" s="17"/>
      <c r="E2436" s="28"/>
      <c r="F2436" s="20"/>
      <c r="G2436" s="20"/>
      <c r="H2436" s="20">
        <f t="shared" ref="H2436:H2499" si="38">F2436+G2436</f>
        <v>0</v>
      </c>
      <c r="I2436" s="2"/>
      <c r="J2436" s="2"/>
      <c r="K2436" s="3"/>
      <c r="L2436" s="2"/>
      <c r="M2436" s="3"/>
      <c r="N2436" s="3"/>
      <c r="O2436" s="3"/>
      <c r="P2436" s="2"/>
      <c r="Q2436" s="2"/>
      <c r="R2436" s="2"/>
      <c r="S2436" s="2"/>
    </row>
    <row r="2437" spans="1:19" s="21" customFormat="1" ht="27" hidden="1" customHeight="1">
      <c r="A2437" s="14">
        <v>2432</v>
      </c>
      <c r="B2437" s="26"/>
      <c r="C2437" s="27"/>
      <c r="D2437" s="17"/>
      <c r="E2437" s="28"/>
      <c r="F2437" s="20"/>
      <c r="G2437" s="20"/>
      <c r="H2437" s="20">
        <f t="shared" si="38"/>
        <v>0</v>
      </c>
      <c r="I2437" s="2"/>
      <c r="J2437" s="2"/>
      <c r="K2437" s="3"/>
      <c r="L2437" s="2"/>
      <c r="M2437" s="3"/>
      <c r="N2437" s="3"/>
      <c r="O2437" s="3"/>
      <c r="P2437" s="2"/>
      <c r="Q2437" s="2"/>
      <c r="R2437" s="2"/>
      <c r="S2437" s="2"/>
    </row>
    <row r="2438" spans="1:19" s="21" customFormat="1" ht="27" hidden="1" customHeight="1">
      <c r="A2438" s="14">
        <v>2433</v>
      </c>
      <c r="B2438" s="26"/>
      <c r="C2438" s="27"/>
      <c r="D2438" s="17"/>
      <c r="E2438" s="28"/>
      <c r="F2438" s="20"/>
      <c r="G2438" s="20"/>
      <c r="H2438" s="20">
        <f t="shared" si="38"/>
        <v>0</v>
      </c>
      <c r="I2438" s="2"/>
      <c r="J2438" s="2"/>
      <c r="K2438" s="3"/>
      <c r="L2438" s="2"/>
      <c r="M2438" s="3"/>
      <c r="N2438" s="3"/>
      <c r="O2438" s="3"/>
      <c r="P2438" s="2"/>
      <c r="Q2438" s="2"/>
      <c r="R2438" s="2"/>
      <c r="S2438" s="2"/>
    </row>
    <row r="2439" spans="1:19" s="21" customFormat="1" ht="27" hidden="1" customHeight="1">
      <c r="A2439" s="14">
        <v>2434</v>
      </c>
      <c r="B2439" s="26"/>
      <c r="C2439" s="27"/>
      <c r="D2439" s="17"/>
      <c r="E2439" s="28"/>
      <c r="F2439" s="20"/>
      <c r="G2439" s="20"/>
      <c r="H2439" s="20">
        <f t="shared" si="38"/>
        <v>0</v>
      </c>
      <c r="I2439" s="2"/>
      <c r="J2439" s="2"/>
      <c r="K2439" s="3"/>
      <c r="L2439" s="2"/>
      <c r="M2439" s="3"/>
      <c r="N2439" s="3"/>
      <c r="O2439" s="3"/>
      <c r="P2439" s="2"/>
      <c r="Q2439" s="2"/>
      <c r="R2439" s="2"/>
      <c r="S2439" s="2"/>
    </row>
    <row r="2440" spans="1:19" s="21" customFormat="1" ht="27" hidden="1" customHeight="1">
      <c r="A2440" s="14">
        <v>2435</v>
      </c>
      <c r="B2440" s="26"/>
      <c r="C2440" s="27"/>
      <c r="D2440" s="17"/>
      <c r="E2440" s="28"/>
      <c r="F2440" s="20"/>
      <c r="G2440" s="20"/>
      <c r="H2440" s="20">
        <f t="shared" si="38"/>
        <v>0</v>
      </c>
      <c r="I2440" s="2"/>
      <c r="J2440" s="2"/>
      <c r="K2440" s="3"/>
      <c r="L2440" s="2"/>
      <c r="M2440" s="3"/>
      <c r="N2440" s="3"/>
      <c r="O2440" s="3"/>
      <c r="P2440" s="2"/>
      <c r="Q2440" s="2"/>
      <c r="R2440" s="2"/>
      <c r="S2440" s="2"/>
    </row>
    <row r="2441" spans="1:19" s="21" customFormat="1" ht="27" hidden="1" customHeight="1">
      <c r="A2441" s="14">
        <v>2436</v>
      </c>
      <c r="B2441" s="26"/>
      <c r="C2441" s="27"/>
      <c r="D2441" s="17"/>
      <c r="E2441" s="28"/>
      <c r="F2441" s="20"/>
      <c r="G2441" s="20"/>
      <c r="H2441" s="20">
        <f t="shared" si="38"/>
        <v>0</v>
      </c>
      <c r="I2441" s="2"/>
      <c r="J2441" s="2"/>
      <c r="K2441" s="3"/>
      <c r="L2441" s="2"/>
      <c r="M2441" s="3"/>
      <c r="N2441" s="3"/>
      <c r="O2441" s="3"/>
      <c r="P2441" s="2"/>
      <c r="Q2441" s="2"/>
      <c r="R2441" s="2"/>
      <c r="S2441" s="2"/>
    </row>
    <row r="2442" spans="1:19" s="21" customFormat="1" ht="27" hidden="1" customHeight="1">
      <c r="A2442" s="14">
        <v>2437</v>
      </c>
      <c r="B2442" s="26"/>
      <c r="C2442" s="27"/>
      <c r="D2442" s="17"/>
      <c r="E2442" s="28"/>
      <c r="F2442" s="20"/>
      <c r="G2442" s="20"/>
      <c r="H2442" s="20">
        <f t="shared" si="38"/>
        <v>0</v>
      </c>
      <c r="I2442" s="2"/>
      <c r="J2442" s="2"/>
      <c r="K2442" s="3"/>
      <c r="L2442" s="2"/>
      <c r="M2442" s="3"/>
      <c r="N2442" s="3"/>
      <c r="O2442" s="3"/>
      <c r="P2442" s="2"/>
      <c r="Q2442" s="2"/>
      <c r="R2442" s="2"/>
      <c r="S2442" s="2"/>
    </row>
    <row r="2443" spans="1:19" s="21" customFormat="1" ht="27" hidden="1" customHeight="1">
      <c r="A2443" s="14">
        <v>2438</v>
      </c>
      <c r="B2443" s="26"/>
      <c r="C2443" s="27"/>
      <c r="D2443" s="17"/>
      <c r="E2443" s="28"/>
      <c r="F2443" s="20"/>
      <c r="G2443" s="20"/>
      <c r="H2443" s="20">
        <f t="shared" si="38"/>
        <v>0</v>
      </c>
      <c r="I2443" s="2"/>
      <c r="J2443" s="2"/>
      <c r="K2443" s="3"/>
      <c r="L2443" s="2"/>
      <c r="M2443" s="3"/>
      <c r="N2443" s="3"/>
      <c r="O2443" s="3"/>
      <c r="P2443" s="2"/>
      <c r="Q2443" s="2"/>
      <c r="R2443" s="2"/>
      <c r="S2443" s="2"/>
    </row>
    <row r="2444" spans="1:19" s="21" customFormat="1" ht="27" hidden="1" customHeight="1">
      <c r="A2444" s="14">
        <v>2439</v>
      </c>
      <c r="B2444" s="26"/>
      <c r="C2444" s="27"/>
      <c r="D2444" s="17"/>
      <c r="E2444" s="28"/>
      <c r="F2444" s="20"/>
      <c r="G2444" s="20"/>
      <c r="H2444" s="20">
        <f t="shared" si="38"/>
        <v>0</v>
      </c>
      <c r="I2444" s="2"/>
      <c r="J2444" s="2"/>
      <c r="K2444" s="3"/>
      <c r="L2444" s="2"/>
      <c r="M2444" s="3"/>
      <c r="N2444" s="3"/>
      <c r="O2444" s="3"/>
      <c r="P2444" s="2"/>
      <c r="Q2444" s="2"/>
      <c r="R2444" s="2"/>
      <c r="S2444" s="2"/>
    </row>
    <row r="2445" spans="1:19" s="21" customFormat="1" ht="27" hidden="1" customHeight="1">
      <c r="A2445" s="14">
        <v>2440</v>
      </c>
      <c r="B2445" s="26"/>
      <c r="C2445" s="27"/>
      <c r="D2445" s="17"/>
      <c r="E2445" s="28"/>
      <c r="F2445" s="20"/>
      <c r="G2445" s="20"/>
      <c r="H2445" s="20">
        <f t="shared" si="38"/>
        <v>0</v>
      </c>
      <c r="I2445" s="2"/>
      <c r="J2445" s="2"/>
      <c r="K2445" s="3"/>
      <c r="L2445" s="2"/>
      <c r="M2445" s="3"/>
      <c r="N2445" s="3"/>
      <c r="O2445" s="3"/>
      <c r="P2445" s="2"/>
      <c r="Q2445" s="2"/>
      <c r="R2445" s="2"/>
      <c r="S2445" s="2"/>
    </row>
    <row r="2446" spans="1:19" s="21" customFormat="1" ht="27" hidden="1" customHeight="1">
      <c r="A2446" s="14">
        <v>2441</v>
      </c>
      <c r="B2446" s="26"/>
      <c r="C2446" s="27"/>
      <c r="D2446" s="17"/>
      <c r="E2446" s="28"/>
      <c r="F2446" s="20"/>
      <c r="G2446" s="20"/>
      <c r="H2446" s="20">
        <f t="shared" si="38"/>
        <v>0</v>
      </c>
      <c r="I2446" s="2"/>
      <c r="J2446" s="2"/>
      <c r="K2446" s="3"/>
      <c r="L2446" s="2"/>
      <c r="M2446" s="3"/>
      <c r="N2446" s="3"/>
      <c r="O2446" s="3"/>
      <c r="P2446" s="2"/>
      <c r="Q2446" s="2"/>
      <c r="R2446" s="2"/>
      <c r="S2446" s="2"/>
    </row>
    <row r="2447" spans="1:19" s="21" customFormat="1" ht="27" hidden="1" customHeight="1">
      <c r="A2447" s="14">
        <v>2442</v>
      </c>
      <c r="B2447" s="26"/>
      <c r="C2447" s="27"/>
      <c r="D2447" s="17"/>
      <c r="E2447" s="28"/>
      <c r="F2447" s="20"/>
      <c r="G2447" s="20"/>
      <c r="H2447" s="20">
        <f t="shared" si="38"/>
        <v>0</v>
      </c>
      <c r="I2447" s="2"/>
      <c r="J2447" s="2"/>
      <c r="K2447" s="3"/>
      <c r="L2447" s="2"/>
      <c r="M2447" s="3"/>
      <c r="N2447" s="3"/>
      <c r="O2447" s="3"/>
      <c r="P2447" s="2"/>
      <c r="Q2447" s="2"/>
      <c r="R2447" s="2"/>
      <c r="S2447" s="2"/>
    </row>
    <row r="2448" spans="1:19" s="21" customFormat="1" ht="27" hidden="1" customHeight="1">
      <c r="A2448" s="14">
        <v>2443</v>
      </c>
      <c r="B2448" s="26"/>
      <c r="C2448" s="27"/>
      <c r="D2448" s="17"/>
      <c r="E2448" s="28"/>
      <c r="F2448" s="20"/>
      <c r="G2448" s="20"/>
      <c r="H2448" s="20">
        <f t="shared" si="38"/>
        <v>0</v>
      </c>
      <c r="I2448" s="2"/>
      <c r="J2448" s="2"/>
      <c r="K2448" s="3"/>
      <c r="L2448" s="2"/>
      <c r="M2448" s="3"/>
      <c r="N2448" s="3"/>
      <c r="O2448" s="3"/>
      <c r="P2448" s="2"/>
      <c r="Q2448" s="2"/>
      <c r="R2448" s="2"/>
      <c r="S2448" s="2"/>
    </row>
    <row r="2449" spans="1:19" s="21" customFormat="1" ht="27" hidden="1" customHeight="1">
      <c r="A2449" s="14">
        <v>2444</v>
      </c>
      <c r="B2449" s="26"/>
      <c r="C2449" s="27"/>
      <c r="D2449" s="17"/>
      <c r="E2449" s="28"/>
      <c r="F2449" s="20"/>
      <c r="G2449" s="20"/>
      <c r="H2449" s="20">
        <f t="shared" si="38"/>
        <v>0</v>
      </c>
      <c r="I2449" s="2"/>
      <c r="J2449" s="2"/>
      <c r="K2449" s="3"/>
      <c r="L2449" s="2"/>
      <c r="M2449" s="3"/>
      <c r="N2449" s="3"/>
      <c r="O2449" s="3"/>
      <c r="P2449" s="2"/>
      <c r="Q2449" s="2"/>
      <c r="R2449" s="2"/>
      <c r="S2449" s="2"/>
    </row>
    <row r="2450" spans="1:19" s="21" customFormat="1" ht="27" hidden="1" customHeight="1">
      <c r="A2450" s="14">
        <v>2445</v>
      </c>
      <c r="B2450" s="26"/>
      <c r="C2450" s="27"/>
      <c r="D2450" s="17"/>
      <c r="E2450" s="28"/>
      <c r="F2450" s="20"/>
      <c r="G2450" s="20"/>
      <c r="H2450" s="20">
        <f t="shared" si="38"/>
        <v>0</v>
      </c>
      <c r="I2450" s="2"/>
      <c r="J2450" s="2"/>
      <c r="K2450" s="3"/>
      <c r="L2450" s="2"/>
      <c r="M2450" s="3"/>
      <c r="N2450" s="3"/>
      <c r="O2450" s="3"/>
      <c r="P2450" s="2"/>
      <c r="Q2450" s="2"/>
      <c r="R2450" s="2"/>
      <c r="S2450" s="2"/>
    </row>
    <row r="2451" spans="1:19" s="21" customFormat="1" ht="27" hidden="1" customHeight="1">
      <c r="A2451" s="14">
        <v>2446</v>
      </c>
      <c r="B2451" s="26"/>
      <c r="C2451" s="27"/>
      <c r="D2451" s="17"/>
      <c r="E2451" s="28"/>
      <c r="F2451" s="20"/>
      <c r="G2451" s="20"/>
      <c r="H2451" s="20">
        <f t="shared" si="38"/>
        <v>0</v>
      </c>
      <c r="I2451" s="2"/>
      <c r="J2451" s="2"/>
      <c r="K2451" s="3"/>
      <c r="L2451" s="2"/>
      <c r="M2451" s="3"/>
      <c r="N2451" s="3"/>
      <c r="O2451" s="3"/>
      <c r="P2451" s="2"/>
      <c r="Q2451" s="2"/>
      <c r="R2451" s="2"/>
      <c r="S2451" s="2"/>
    </row>
    <row r="2452" spans="1:19" s="21" customFormat="1" ht="27" hidden="1" customHeight="1">
      <c r="A2452" s="14">
        <v>2447</v>
      </c>
      <c r="B2452" s="26"/>
      <c r="C2452" s="27"/>
      <c r="D2452" s="17"/>
      <c r="E2452" s="28"/>
      <c r="F2452" s="20"/>
      <c r="G2452" s="20"/>
      <c r="H2452" s="20">
        <f t="shared" si="38"/>
        <v>0</v>
      </c>
      <c r="I2452" s="2"/>
      <c r="J2452" s="2"/>
      <c r="K2452" s="3"/>
      <c r="L2452" s="2"/>
      <c r="M2452" s="3"/>
      <c r="N2452" s="3"/>
      <c r="O2452" s="3"/>
      <c r="P2452" s="2"/>
      <c r="Q2452" s="2"/>
      <c r="R2452" s="2"/>
      <c r="S2452" s="2"/>
    </row>
    <row r="2453" spans="1:19" s="21" customFormat="1" ht="27" hidden="1" customHeight="1">
      <c r="A2453" s="14">
        <v>2448</v>
      </c>
      <c r="B2453" s="26"/>
      <c r="C2453" s="27"/>
      <c r="D2453" s="17"/>
      <c r="E2453" s="28"/>
      <c r="F2453" s="20"/>
      <c r="G2453" s="20"/>
      <c r="H2453" s="20">
        <f t="shared" si="38"/>
        <v>0</v>
      </c>
      <c r="I2453" s="2"/>
      <c r="J2453" s="2"/>
      <c r="K2453" s="3"/>
      <c r="L2453" s="2"/>
      <c r="M2453" s="3"/>
      <c r="N2453" s="3"/>
      <c r="O2453" s="3"/>
      <c r="P2453" s="2"/>
      <c r="Q2453" s="2"/>
      <c r="R2453" s="2"/>
      <c r="S2453" s="2"/>
    </row>
    <row r="2454" spans="1:19" s="21" customFormat="1" ht="27" hidden="1" customHeight="1">
      <c r="A2454" s="14">
        <v>2449</v>
      </c>
      <c r="B2454" s="26"/>
      <c r="C2454" s="27"/>
      <c r="D2454" s="17"/>
      <c r="E2454" s="28"/>
      <c r="F2454" s="20"/>
      <c r="G2454" s="20"/>
      <c r="H2454" s="20">
        <f t="shared" si="38"/>
        <v>0</v>
      </c>
      <c r="I2454" s="2"/>
      <c r="J2454" s="2"/>
      <c r="K2454" s="3"/>
      <c r="L2454" s="2"/>
      <c r="M2454" s="3"/>
      <c r="N2454" s="3"/>
      <c r="O2454" s="3"/>
      <c r="P2454" s="2"/>
      <c r="Q2454" s="2"/>
      <c r="R2454" s="2"/>
      <c r="S2454" s="2"/>
    </row>
    <row r="2455" spans="1:19" s="21" customFormat="1" ht="27" hidden="1" customHeight="1">
      <c r="A2455" s="14">
        <v>2450</v>
      </c>
      <c r="B2455" s="26"/>
      <c r="C2455" s="27"/>
      <c r="D2455" s="17"/>
      <c r="E2455" s="28"/>
      <c r="F2455" s="20"/>
      <c r="G2455" s="20"/>
      <c r="H2455" s="20">
        <f t="shared" si="38"/>
        <v>0</v>
      </c>
      <c r="I2455" s="2"/>
      <c r="J2455" s="2"/>
      <c r="K2455" s="3"/>
      <c r="L2455" s="2"/>
      <c r="M2455" s="3"/>
      <c r="N2455" s="3"/>
      <c r="O2455" s="3"/>
      <c r="P2455" s="2"/>
      <c r="Q2455" s="2"/>
      <c r="R2455" s="2"/>
      <c r="S2455" s="2"/>
    </row>
    <row r="2456" spans="1:19" s="21" customFormat="1" ht="27" hidden="1" customHeight="1">
      <c r="A2456" s="14">
        <v>2451</v>
      </c>
      <c r="B2456" s="26"/>
      <c r="C2456" s="27"/>
      <c r="D2456" s="17"/>
      <c r="E2456" s="28"/>
      <c r="F2456" s="20"/>
      <c r="G2456" s="20"/>
      <c r="H2456" s="20">
        <f t="shared" si="38"/>
        <v>0</v>
      </c>
      <c r="I2456" s="2"/>
      <c r="J2456" s="2"/>
      <c r="K2456" s="3"/>
      <c r="L2456" s="2"/>
      <c r="M2456" s="3"/>
      <c r="N2456" s="3"/>
      <c r="O2456" s="3"/>
      <c r="P2456" s="2"/>
      <c r="Q2456" s="2"/>
      <c r="R2456" s="2"/>
      <c r="S2456" s="2"/>
    </row>
    <row r="2457" spans="1:19" s="21" customFormat="1" ht="27" hidden="1" customHeight="1">
      <c r="A2457" s="14">
        <v>2452</v>
      </c>
      <c r="B2457" s="26"/>
      <c r="C2457" s="27"/>
      <c r="D2457" s="17"/>
      <c r="E2457" s="28"/>
      <c r="F2457" s="20"/>
      <c r="G2457" s="20"/>
      <c r="H2457" s="20">
        <f t="shared" si="38"/>
        <v>0</v>
      </c>
      <c r="I2457" s="2"/>
      <c r="J2457" s="2"/>
      <c r="K2457" s="3"/>
      <c r="L2457" s="2"/>
      <c r="M2457" s="3"/>
      <c r="N2457" s="3"/>
      <c r="O2457" s="3"/>
      <c r="P2457" s="2"/>
      <c r="Q2457" s="2"/>
      <c r="R2457" s="2"/>
      <c r="S2457" s="2"/>
    </row>
    <row r="2458" spans="1:19" s="21" customFormat="1" ht="27" hidden="1" customHeight="1">
      <c r="A2458" s="14">
        <v>2453</v>
      </c>
      <c r="B2458" s="26"/>
      <c r="C2458" s="27"/>
      <c r="D2458" s="17"/>
      <c r="E2458" s="28"/>
      <c r="F2458" s="20"/>
      <c r="G2458" s="20"/>
      <c r="H2458" s="20">
        <f t="shared" si="38"/>
        <v>0</v>
      </c>
      <c r="I2458" s="2"/>
      <c r="J2458" s="2"/>
      <c r="K2458" s="3"/>
      <c r="L2458" s="2"/>
      <c r="M2458" s="3"/>
      <c r="N2458" s="3"/>
      <c r="O2458" s="3"/>
      <c r="P2458" s="2"/>
      <c r="Q2458" s="2"/>
      <c r="R2458" s="2"/>
      <c r="S2458" s="2"/>
    </row>
    <row r="2459" spans="1:19" s="21" customFormat="1" ht="27" hidden="1" customHeight="1">
      <c r="A2459" s="14">
        <v>2454</v>
      </c>
      <c r="B2459" s="26"/>
      <c r="C2459" s="27"/>
      <c r="D2459" s="17"/>
      <c r="E2459" s="28"/>
      <c r="F2459" s="20"/>
      <c r="G2459" s="20"/>
      <c r="H2459" s="20">
        <f t="shared" si="38"/>
        <v>0</v>
      </c>
      <c r="I2459" s="2"/>
      <c r="J2459" s="2"/>
      <c r="K2459" s="3"/>
      <c r="L2459" s="2"/>
      <c r="M2459" s="3"/>
      <c r="N2459" s="3"/>
      <c r="O2459" s="3"/>
      <c r="P2459" s="2"/>
      <c r="Q2459" s="2"/>
      <c r="R2459" s="2"/>
      <c r="S2459" s="2"/>
    </row>
    <row r="2460" spans="1:19" s="21" customFormat="1" ht="27" hidden="1" customHeight="1">
      <c r="A2460" s="14">
        <v>2455</v>
      </c>
      <c r="B2460" s="26"/>
      <c r="C2460" s="27"/>
      <c r="D2460" s="17"/>
      <c r="E2460" s="28"/>
      <c r="F2460" s="20"/>
      <c r="G2460" s="20"/>
      <c r="H2460" s="20">
        <f t="shared" si="38"/>
        <v>0</v>
      </c>
      <c r="I2460" s="2"/>
      <c r="J2460" s="2"/>
      <c r="K2460" s="3"/>
      <c r="L2460" s="2"/>
      <c r="M2460" s="3"/>
      <c r="N2460" s="3"/>
      <c r="O2460" s="3"/>
      <c r="P2460" s="2"/>
      <c r="Q2460" s="2"/>
      <c r="R2460" s="2"/>
      <c r="S2460" s="2"/>
    </row>
    <row r="2461" spans="1:19" s="21" customFormat="1" ht="27" hidden="1" customHeight="1">
      <c r="A2461" s="14">
        <v>2456</v>
      </c>
      <c r="B2461" s="26"/>
      <c r="C2461" s="27"/>
      <c r="D2461" s="17"/>
      <c r="E2461" s="28"/>
      <c r="F2461" s="20"/>
      <c r="G2461" s="20"/>
      <c r="H2461" s="20">
        <f t="shared" si="38"/>
        <v>0</v>
      </c>
      <c r="I2461" s="2"/>
      <c r="J2461" s="2"/>
      <c r="K2461" s="3"/>
      <c r="L2461" s="2"/>
      <c r="M2461" s="3"/>
      <c r="N2461" s="3"/>
      <c r="O2461" s="3"/>
      <c r="P2461" s="2"/>
      <c r="Q2461" s="2"/>
      <c r="R2461" s="2"/>
      <c r="S2461" s="2"/>
    </row>
    <row r="2462" spans="1:19" s="21" customFormat="1" ht="27" hidden="1" customHeight="1">
      <c r="A2462" s="14">
        <v>2457</v>
      </c>
      <c r="B2462" s="26"/>
      <c r="C2462" s="27"/>
      <c r="D2462" s="17"/>
      <c r="E2462" s="28"/>
      <c r="F2462" s="20"/>
      <c r="G2462" s="20"/>
      <c r="H2462" s="20">
        <f t="shared" si="38"/>
        <v>0</v>
      </c>
      <c r="I2462" s="2"/>
      <c r="J2462" s="2"/>
      <c r="K2462" s="3"/>
      <c r="L2462" s="2"/>
      <c r="M2462" s="3"/>
      <c r="N2462" s="3"/>
      <c r="O2462" s="3"/>
      <c r="P2462" s="2"/>
      <c r="Q2462" s="2"/>
      <c r="R2462" s="2"/>
      <c r="S2462" s="2"/>
    </row>
    <row r="2463" spans="1:19" s="21" customFormat="1" ht="27" hidden="1" customHeight="1">
      <c r="A2463" s="14">
        <v>2458</v>
      </c>
      <c r="B2463" s="26"/>
      <c r="C2463" s="27"/>
      <c r="D2463" s="17"/>
      <c r="E2463" s="28"/>
      <c r="F2463" s="20"/>
      <c r="G2463" s="20"/>
      <c r="H2463" s="20">
        <f t="shared" si="38"/>
        <v>0</v>
      </c>
      <c r="I2463" s="2"/>
      <c r="J2463" s="2"/>
      <c r="K2463" s="3"/>
      <c r="L2463" s="2"/>
      <c r="M2463" s="3"/>
      <c r="N2463" s="3"/>
      <c r="O2463" s="3"/>
      <c r="P2463" s="2"/>
      <c r="Q2463" s="2"/>
      <c r="R2463" s="2"/>
      <c r="S2463" s="2"/>
    </row>
    <row r="2464" spans="1:19" s="21" customFormat="1" ht="27" hidden="1" customHeight="1">
      <c r="A2464" s="14">
        <v>2459</v>
      </c>
      <c r="B2464" s="26"/>
      <c r="C2464" s="27"/>
      <c r="D2464" s="17"/>
      <c r="E2464" s="28"/>
      <c r="F2464" s="20"/>
      <c r="G2464" s="20"/>
      <c r="H2464" s="20">
        <f t="shared" si="38"/>
        <v>0</v>
      </c>
      <c r="I2464" s="2"/>
      <c r="J2464" s="2"/>
      <c r="K2464" s="3"/>
      <c r="L2464" s="2"/>
      <c r="M2464" s="3"/>
      <c r="N2464" s="3"/>
      <c r="O2464" s="3"/>
      <c r="P2464" s="2"/>
      <c r="Q2464" s="2"/>
      <c r="R2464" s="2"/>
      <c r="S2464" s="2"/>
    </row>
    <row r="2465" spans="1:19" s="21" customFormat="1" ht="27" hidden="1" customHeight="1">
      <c r="A2465" s="14">
        <v>2460</v>
      </c>
      <c r="B2465" s="26"/>
      <c r="C2465" s="27"/>
      <c r="D2465" s="17"/>
      <c r="E2465" s="28"/>
      <c r="F2465" s="20"/>
      <c r="G2465" s="20"/>
      <c r="H2465" s="20">
        <f t="shared" si="38"/>
        <v>0</v>
      </c>
      <c r="I2465" s="2"/>
      <c r="J2465" s="2"/>
      <c r="K2465" s="3"/>
      <c r="L2465" s="2"/>
      <c r="M2465" s="3"/>
      <c r="N2465" s="3"/>
      <c r="O2465" s="3"/>
      <c r="P2465" s="2"/>
      <c r="Q2465" s="2"/>
      <c r="R2465" s="2"/>
      <c r="S2465" s="2"/>
    </row>
    <row r="2466" spans="1:19" s="21" customFormat="1" ht="27" hidden="1" customHeight="1">
      <c r="A2466" s="14">
        <v>2461</v>
      </c>
      <c r="B2466" s="26"/>
      <c r="C2466" s="27"/>
      <c r="D2466" s="17"/>
      <c r="E2466" s="28"/>
      <c r="F2466" s="20"/>
      <c r="G2466" s="20"/>
      <c r="H2466" s="20">
        <f t="shared" si="38"/>
        <v>0</v>
      </c>
      <c r="I2466" s="2"/>
      <c r="J2466" s="2"/>
      <c r="K2466" s="3"/>
      <c r="L2466" s="2"/>
      <c r="M2466" s="3"/>
      <c r="N2466" s="3"/>
      <c r="O2466" s="3"/>
      <c r="P2466" s="2"/>
      <c r="Q2466" s="2"/>
      <c r="R2466" s="2"/>
      <c r="S2466" s="2"/>
    </row>
    <row r="2467" spans="1:19" s="21" customFormat="1" ht="27" hidden="1" customHeight="1">
      <c r="A2467" s="14">
        <v>2462</v>
      </c>
      <c r="B2467" s="26"/>
      <c r="C2467" s="27"/>
      <c r="D2467" s="17"/>
      <c r="E2467" s="28"/>
      <c r="F2467" s="20"/>
      <c r="G2467" s="20"/>
      <c r="H2467" s="20">
        <f t="shared" si="38"/>
        <v>0</v>
      </c>
      <c r="I2467" s="2"/>
      <c r="J2467" s="2"/>
      <c r="K2467" s="3"/>
      <c r="L2467" s="2"/>
      <c r="M2467" s="3"/>
      <c r="N2467" s="3"/>
      <c r="O2467" s="3"/>
      <c r="P2467" s="2"/>
      <c r="Q2467" s="2"/>
      <c r="R2467" s="2"/>
      <c r="S2467" s="2"/>
    </row>
    <row r="2468" spans="1:19" s="21" customFormat="1" ht="27" hidden="1" customHeight="1">
      <c r="A2468" s="14">
        <v>2463</v>
      </c>
      <c r="B2468" s="26"/>
      <c r="C2468" s="27"/>
      <c r="D2468" s="17"/>
      <c r="E2468" s="28"/>
      <c r="F2468" s="20"/>
      <c r="G2468" s="20"/>
      <c r="H2468" s="20">
        <f t="shared" si="38"/>
        <v>0</v>
      </c>
      <c r="I2468" s="2"/>
      <c r="J2468" s="2"/>
      <c r="K2468" s="3"/>
      <c r="L2468" s="2"/>
      <c r="M2468" s="3"/>
      <c r="N2468" s="3"/>
      <c r="O2468" s="3"/>
      <c r="P2468" s="2"/>
      <c r="Q2468" s="2"/>
      <c r="R2468" s="2"/>
      <c r="S2468" s="2"/>
    </row>
    <row r="2469" spans="1:19" s="21" customFormat="1" ht="27" hidden="1" customHeight="1">
      <c r="A2469" s="14">
        <v>2464</v>
      </c>
      <c r="B2469" s="26"/>
      <c r="C2469" s="27"/>
      <c r="D2469" s="17"/>
      <c r="E2469" s="28"/>
      <c r="F2469" s="20"/>
      <c r="G2469" s="20"/>
      <c r="H2469" s="20">
        <f t="shared" si="38"/>
        <v>0</v>
      </c>
      <c r="I2469" s="2"/>
      <c r="J2469" s="2"/>
      <c r="K2469" s="3"/>
      <c r="L2469" s="2"/>
      <c r="M2469" s="3"/>
      <c r="N2469" s="3"/>
      <c r="O2469" s="3"/>
      <c r="P2469" s="2"/>
      <c r="Q2469" s="2"/>
      <c r="R2469" s="2"/>
      <c r="S2469" s="2"/>
    </row>
    <row r="2470" spans="1:19" s="21" customFormat="1" ht="27" hidden="1" customHeight="1">
      <c r="A2470" s="14">
        <v>2465</v>
      </c>
      <c r="B2470" s="26"/>
      <c r="C2470" s="27"/>
      <c r="D2470" s="17"/>
      <c r="E2470" s="28"/>
      <c r="F2470" s="20"/>
      <c r="G2470" s="20"/>
      <c r="H2470" s="20">
        <f t="shared" si="38"/>
        <v>0</v>
      </c>
      <c r="I2470" s="2"/>
      <c r="J2470" s="2"/>
      <c r="K2470" s="3"/>
      <c r="L2470" s="2"/>
      <c r="M2470" s="3"/>
      <c r="N2470" s="3"/>
      <c r="O2470" s="3"/>
      <c r="P2470" s="2"/>
      <c r="Q2470" s="2"/>
      <c r="R2470" s="2"/>
      <c r="S2470" s="2"/>
    </row>
    <row r="2471" spans="1:19" s="21" customFormat="1" ht="27" hidden="1" customHeight="1">
      <c r="A2471" s="14">
        <v>2466</v>
      </c>
      <c r="B2471" s="26"/>
      <c r="C2471" s="27"/>
      <c r="D2471" s="17"/>
      <c r="E2471" s="28"/>
      <c r="F2471" s="20"/>
      <c r="G2471" s="20"/>
      <c r="H2471" s="20">
        <f t="shared" si="38"/>
        <v>0</v>
      </c>
      <c r="I2471" s="2"/>
      <c r="J2471" s="2"/>
      <c r="K2471" s="3"/>
      <c r="L2471" s="2"/>
      <c r="M2471" s="3"/>
      <c r="N2471" s="3"/>
      <c r="O2471" s="3"/>
      <c r="P2471" s="2"/>
      <c r="Q2471" s="2"/>
      <c r="R2471" s="2"/>
      <c r="S2471" s="2"/>
    </row>
    <row r="2472" spans="1:19" s="21" customFormat="1" ht="27" hidden="1" customHeight="1">
      <c r="A2472" s="14">
        <v>2467</v>
      </c>
      <c r="B2472" s="26"/>
      <c r="C2472" s="27"/>
      <c r="D2472" s="17"/>
      <c r="E2472" s="28"/>
      <c r="F2472" s="20"/>
      <c r="G2472" s="20"/>
      <c r="H2472" s="20">
        <f t="shared" si="38"/>
        <v>0</v>
      </c>
      <c r="I2472" s="2"/>
      <c r="J2472" s="2"/>
      <c r="K2472" s="3"/>
      <c r="L2472" s="2"/>
      <c r="M2472" s="3"/>
      <c r="N2472" s="3"/>
      <c r="O2472" s="3"/>
      <c r="P2472" s="2"/>
      <c r="Q2472" s="2"/>
      <c r="R2472" s="2"/>
      <c r="S2472" s="2"/>
    </row>
    <row r="2473" spans="1:19" s="21" customFormat="1" ht="27" hidden="1" customHeight="1">
      <c r="A2473" s="14">
        <v>2468</v>
      </c>
      <c r="B2473" s="26"/>
      <c r="C2473" s="27"/>
      <c r="D2473" s="17"/>
      <c r="E2473" s="28"/>
      <c r="F2473" s="20"/>
      <c r="G2473" s="20"/>
      <c r="H2473" s="20">
        <f t="shared" si="38"/>
        <v>0</v>
      </c>
      <c r="I2473" s="2"/>
      <c r="J2473" s="2"/>
      <c r="K2473" s="3"/>
      <c r="L2473" s="2"/>
      <c r="M2473" s="3"/>
      <c r="N2473" s="3"/>
      <c r="O2473" s="3"/>
      <c r="P2473" s="2"/>
      <c r="Q2473" s="2"/>
      <c r="R2473" s="2"/>
      <c r="S2473" s="2"/>
    </row>
    <row r="2474" spans="1:19" s="21" customFormat="1" ht="27" hidden="1" customHeight="1">
      <c r="A2474" s="14">
        <v>2469</v>
      </c>
      <c r="B2474" s="26"/>
      <c r="C2474" s="27"/>
      <c r="D2474" s="17"/>
      <c r="E2474" s="28"/>
      <c r="F2474" s="20"/>
      <c r="G2474" s="20"/>
      <c r="H2474" s="20">
        <f t="shared" si="38"/>
        <v>0</v>
      </c>
      <c r="I2474" s="2"/>
      <c r="J2474" s="2"/>
      <c r="K2474" s="3"/>
      <c r="L2474" s="2"/>
      <c r="M2474" s="3"/>
      <c r="N2474" s="3"/>
      <c r="O2474" s="3"/>
      <c r="P2474" s="2"/>
      <c r="Q2474" s="2"/>
      <c r="R2474" s="2"/>
      <c r="S2474" s="2"/>
    </row>
    <row r="2475" spans="1:19" s="21" customFormat="1" ht="27" hidden="1" customHeight="1">
      <c r="A2475" s="14">
        <v>2470</v>
      </c>
      <c r="B2475" s="26"/>
      <c r="C2475" s="27"/>
      <c r="D2475" s="17"/>
      <c r="E2475" s="28"/>
      <c r="F2475" s="20"/>
      <c r="G2475" s="20"/>
      <c r="H2475" s="20">
        <f t="shared" si="38"/>
        <v>0</v>
      </c>
      <c r="I2475" s="2"/>
      <c r="J2475" s="2"/>
      <c r="K2475" s="3"/>
      <c r="L2475" s="2"/>
      <c r="M2475" s="3"/>
      <c r="N2475" s="3"/>
      <c r="O2475" s="3"/>
      <c r="P2475" s="2"/>
      <c r="Q2475" s="2"/>
      <c r="R2475" s="2"/>
      <c r="S2475" s="2"/>
    </row>
    <row r="2476" spans="1:19" s="21" customFormat="1" ht="27" hidden="1" customHeight="1">
      <c r="A2476" s="14">
        <v>2471</v>
      </c>
      <c r="B2476" s="26"/>
      <c r="C2476" s="27"/>
      <c r="D2476" s="17"/>
      <c r="E2476" s="28"/>
      <c r="F2476" s="20"/>
      <c r="G2476" s="20"/>
      <c r="H2476" s="20">
        <f t="shared" si="38"/>
        <v>0</v>
      </c>
      <c r="I2476" s="2"/>
      <c r="J2476" s="2"/>
      <c r="K2476" s="3"/>
      <c r="L2476" s="2"/>
      <c r="M2476" s="3"/>
      <c r="N2476" s="3"/>
      <c r="O2476" s="3"/>
      <c r="P2476" s="2"/>
      <c r="Q2476" s="2"/>
      <c r="R2476" s="2"/>
      <c r="S2476" s="2"/>
    </row>
    <row r="2477" spans="1:19" s="21" customFormat="1" ht="27" hidden="1" customHeight="1">
      <c r="A2477" s="14">
        <v>2472</v>
      </c>
      <c r="B2477" s="26"/>
      <c r="C2477" s="27"/>
      <c r="D2477" s="17"/>
      <c r="E2477" s="28"/>
      <c r="F2477" s="20"/>
      <c r="G2477" s="20"/>
      <c r="H2477" s="20">
        <f t="shared" si="38"/>
        <v>0</v>
      </c>
      <c r="I2477" s="2"/>
      <c r="J2477" s="2"/>
      <c r="K2477" s="3"/>
      <c r="L2477" s="2"/>
      <c r="M2477" s="3"/>
      <c r="N2477" s="3"/>
      <c r="O2477" s="3"/>
      <c r="P2477" s="2"/>
      <c r="Q2477" s="2"/>
      <c r="R2477" s="2"/>
      <c r="S2477" s="2"/>
    </row>
    <row r="2478" spans="1:19" s="21" customFormat="1" ht="27" hidden="1" customHeight="1">
      <c r="A2478" s="14">
        <v>2473</v>
      </c>
      <c r="B2478" s="26"/>
      <c r="C2478" s="27"/>
      <c r="D2478" s="17"/>
      <c r="E2478" s="28"/>
      <c r="F2478" s="20"/>
      <c r="G2478" s="20"/>
      <c r="H2478" s="20">
        <f t="shared" si="38"/>
        <v>0</v>
      </c>
      <c r="I2478" s="2"/>
      <c r="J2478" s="2"/>
      <c r="K2478" s="3"/>
      <c r="L2478" s="2"/>
      <c r="M2478" s="3"/>
      <c r="N2478" s="3"/>
      <c r="O2478" s="3"/>
      <c r="P2478" s="2"/>
      <c r="Q2478" s="2"/>
      <c r="R2478" s="2"/>
      <c r="S2478" s="2"/>
    </row>
    <row r="2479" spans="1:19" s="21" customFormat="1" ht="27" hidden="1" customHeight="1">
      <c r="A2479" s="14">
        <v>2474</v>
      </c>
      <c r="B2479" s="26"/>
      <c r="C2479" s="27"/>
      <c r="D2479" s="17"/>
      <c r="E2479" s="28"/>
      <c r="F2479" s="20"/>
      <c r="G2479" s="20"/>
      <c r="H2479" s="20">
        <f t="shared" si="38"/>
        <v>0</v>
      </c>
      <c r="I2479" s="2"/>
      <c r="J2479" s="2"/>
      <c r="K2479" s="3"/>
      <c r="L2479" s="2"/>
      <c r="M2479" s="3"/>
      <c r="N2479" s="3"/>
      <c r="O2479" s="3"/>
      <c r="P2479" s="2"/>
      <c r="Q2479" s="2"/>
      <c r="R2479" s="2"/>
      <c r="S2479" s="2"/>
    </row>
    <row r="2480" spans="1:19" s="21" customFormat="1" ht="27" hidden="1" customHeight="1">
      <c r="A2480" s="14">
        <v>2475</v>
      </c>
      <c r="B2480" s="26"/>
      <c r="C2480" s="27"/>
      <c r="D2480" s="17"/>
      <c r="E2480" s="28"/>
      <c r="F2480" s="20"/>
      <c r="G2480" s="20"/>
      <c r="H2480" s="20">
        <f t="shared" si="38"/>
        <v>0</v>
      </c>
      <c r="I2480" s="2"/>
      <c r="J2480" s="2"/>
      <c r="K2480" s="3"/>
      <c r="L2480" s="2"/>
      <c r="M2480" s="3"/>
      <c r="N2480" s="3"/>
      <c r="O2480" s="3"/>
      <c r="P2480" s="2"/>
      <c r="Q2480" s="2"/>
      <c r="R2480" s="2"/>
      <c r="S2480" s="2"/>
    </row>
    <row r="2481" spans="1:19" s="21" customFormat="1" ht="27" hidden="1" customHeight="1">
      <c r="A2481" s="14">
        <v>2476</v>
      </c>
      <c r="B2481" s="26"/>
      <c r="C2481" s="27"/>
      <c r="D2481" s="17"/>
      <c r="E2481" s="28"/>
      <c r="F2481" s="20"/>
      <c r="G2481" s="20"/>
      <c r="H2481" s="20">
        <f t="shared" si="38"/>
        <v>0</v>
      </c>
      <c r="I2481" s="2"/>
      <c r="J2481" s="2"/>
      <c r="K2481" s="3"/>
      <c r="L2481" s="2"/>
      <c r="M2481" s="3"/>
      <c r="N2481" s="3"/>
      <c r="O2481" s="3"/>
      <c r="P2481" s="2"/>
      <c r="Q2481" s="2"/>
      <c r="R2481" s="2"/>
      <c r="S2481" s="2"/>
    </row>
    <row r="2482" spans="1:19" s="21" customFormat="1" ht="27" hidden="1" customHeight="1">
      <c r="A2482" s="14">
        <v>2477</v>
      </c>
      <c r="B2482" s="26"/>
      <c r="C2482" s="27"/>
      <c r="D2482" s="17"/>
      <c r="E2482" s="28"/>
      <c r="F2482" s="20"/>
      <c r="G2482" s="20"/>
      <c r="H2482" s="20">
        <f t="shared" si="38"/>
        <v>0</v>
      </c>
      <c r="I2482" s="2"/>
      <c r="J2482" s="2"/>
      <c r="K2482" s="3"/>
      <c r="L2482" s="2"/>
      <c r="M2482" s="3"/>
      <c r="N2482" s="3"/>
      <c r="O2482" s="3"/>
      <c r="P2482" s="2"/>
      <c r="Q2482" s="2"/>
      <c r="R2482" s="2"/>
      <c r="S2482" s="2"/>
    </row>
    <row r="2483" spans="1:19" s="21" customFormat="1" ht="27" hidden="1" customHeight="1">
      <c r="A2483" s="14">
        <v>2478</v>
      </c>
      <c r="B2483" s="26"/>
      <c r="C2483" s="27"/>
      <c r="D2483" s="17"/>
      <c r="E2483" s="28"/>
      <c r="F2483" s="20"/>
      <c r="G2483" s="20"/>
      <c r="H2483" s="20">
        <f t="shared" si="38"/>
        <v>0</v>
      </c>
      <c r="I2483" s="2"/>
      <c r="J2483" s="2"/>
      <c r="K2483" s="3"/>
      <c r="L2483" s="2"/>
      <c r="M2483" s="3"/>
      <c r="N2483" s="3"/>
      <c r="O2483" s="3"/>
      <c r="P2483" s="2"/>
      <c r="Q2483" s="2"/>
      <c r="R2483" s="2"/>
      <c r="S2483" s="2"/>
    </row>
    <row r="2484" spans="1:19" s="21" customFormat="1" ht="27" hidden="1" customHeight="1">
      <c r="A2484" s="14">
        <v>2479</v>
      </c>
      <c r="B2484" s="26"/>
      <c r="C2484" s="27"/>
      <c r="D2484" s="17"/>
      <c r="E2484" s="28"/>
      <c r="F2484" s="20"/>
      <c r="G2484" s="20"/>
      <c r="H2484" s="20">
        <f t="shared" si="38"/>
        <v>0</v>
      </c>
      <c r="I2484" s="2"/>
      <c r="J2484" s="2"/>
      <c r="K2484" s="3"/>
      <c r="L2484" s="2"/>
      <c r="M2484" s="3"/>
      <c r="N2484" s="3"/>
      <c r="O2484" s="3"/>
      <c r="P2484" s="2"/>
      <c r="Q2484" s="2"/>
      <c r="R2484" s="2"/>
      <c r="S2484" s="2"/>
    </row>
    <row r="2485" spans="1:19" s="21" customFormat="1" ht="27" hidden="1" customHeight="1">
      <c r="A2485" s="14">
        <v>2480</v>
      </c>
      <c r="B2485" s="26"/>
      <c r="C2485" s="27"/>
      <c r="D2485" s="17"/>
      <c r="E2485" s="28"/>
      <c r="F2485" s="20"/>
      <c r="G2485" s="20"/>
      <c r="H2485" s="20">
        <f t="shared" si="38"/>
        <v>0</v>
      </c>
      <c r="I2485" s="2"/>
      <c r="J2485" s="2"/>
      <c r="K2485" s="3"/>
      <c r="L2485" s="2"/>
      <c r="M2485" s="3"/>
      <c r="N2485" s="3"/>
      <c r="O2485" s="3"/>
      <c r="P2485" s="2"/>
      <c r="Q2485" s="2"/>
      <c r="R2485" s="2"/>
      <c r="S2485" s="2"/>
    </row>
    <row r="2486" spans="1:19" s="21" customFormat="1" ht="27" hidden="1" customHeight="1">
      <c r="A2486" s="14">
        <v>2481</v>
      </c>
      <c r="B2486" s="26"/>
      <c r="C2486" s="27"/>
      <c r="D2486" s="17"/>
      <c r="E2486" s="28"/>
      <c r="F2486" s="20"/>
      <c r="G2486" s="20"/>
      <c r="H2486" s="20">
        <f t="shared" si="38"/>
        <v>0</v>
      </c>
      <c r="I2486" s="2"/>
      <c r="J2486" s="2"/>
      <c r="K2486" s="3"/>
      <c r="L2486" s="2"/>
      <c r="M2486" s="3"/>
      <c r="N2486" s="3"/>
      <c r="O2486" s="3"/>
      <c r="P2486" s="2"/>
      <c r="Q2486" s="2"/>
      <c r="R2486" s="2"/>
      <c r="S2486" s="2"/>
    </row>
    <row r="2487" spans="1:19" s="21" customFormat="1" ht="27" hidden="1" customHeight="1">
      <c r="A2487" s="14">
        <v>2482</v>
      </c>
      <c r="B2487" s="26"/>
      <c r="C2487" s="27"/>
      <c r="D2487" s="17"/>
      <c r="E2487" s="28"/>
      <c r="F2487" s="20"/>
      <c r="G2487" s="20"/>
      <c r="H2487" s="20">
        <f t="shared" si="38"/>
        <v>0</v>
      </c>
      <c r="I2487" s="2"/>
      <c r="J2487" s="2"/>
      <c r="K2487" s="3"/>
      <c r="L2487" s="2"/>
      <c r="M2487" s="3"/>
      <c r="N2487" s="3"/>
      <c r="O2487" s="3"/>
      <c r="P2487" s="2"/>
      <c r="Q2487" s="2"/>
      <c r="R2487" s="2"/>
      <c r="S2487" s="2"/>
    </row>
    <row r="2488" spans="1:19" s="21" customFormat="1" ht="27" hidden="1" customHeight="1">
      <c r="A2488" s="14">
        <v>2483</v>
      </c>
      <c r="B2488" s="26"/>
      <c r="C2488" s="27"/>
      <c r="D2488" s="17"/>
      <c r="E2488" s="28"/>
      <c r="F2488" s="20"/>
      <c r="G2488" s="20"/>
      <c r="H2488" s="20">
        <f t="shared" si="38"/>
        <v>0</v>
      </c>
      <c r="I2488" s="2"/>
      <c r="J2488" s="2"/>
      <c r="K2488" s="3"/>
      <c r="L2488" s="2"/>
      <c r="M2488" s="3"/>
      <c r="N2488" s="3"/>
      <c r="O2488" s="3"/>
      <c r="P2488" s="2"/>
      <c r="Q2488" s="2"/>
      <c r="R2488" s="2"/>
      <c r="S2488" s="2"/>
    </row>
    <row r="2489" spans="1:19" s="21" customFormat="1" ht="27" hidden="1" customHeight="1">
      <c r="A2489" s="14">
        <v>2484</v>
      </c>
      <c r="B2489" s="26"/>
      <c r="C2489" s="27"/>
      <c r="D2489" s="17"/>
      <c r="E2489" s="28"/>
      <c r="F2489" s="20"/>
      <c r="G2489" s="20"/>
      <c r="H2489" s="20">
        <f t="shared" si="38"/>
        <v>0</v>
      </c>
      <c r="I2489" s="2"/>
      <c r="J2489" s="2"/>
      <c r="K2489" s="3"/>
      <c r="L2489" s="2"/>
      <c r="M2489" s="3"/>
      <c r="N2489" s="3"/>
      <c r="O2489" s="3"/>
      <c r="P2489" s="2"/>
      <c r="Q2489" s="2"/>
      <c r="R2489" s="2"/>
      <c r="S2489" s="2"/>
    </row>
    <row r="2490" spans="1:19" s="21" customFormat="1" ht="27" hidden="1" customHeight="1">
      <c r="A2490" s="14">
        <v>2485</v>
      </c>
      <c r="B2490" s="26"/>
      <c r="C2490" s="27"/>
      <c r="D2490" s="17"/>
      <c r="E2490" s="28"/>
      <c r="F2490" s="20"/>
      <c r="G2490" s="20"/>
      <c r="H2490" s="20">
        <f t="shared" si="38"/>
        <v>0</v>
      </c>
      <c r="I2490" s="2"/>
      <c r="J2490" s="2"/>
      <c r="K2490" s="3"/>
      <c r="L2490" s="2"/>
      <c r="M2490" s="3"/>
      <c r="N2490" s="3"/>
      <c r="O2490" s="3"/>
      <c r="P2490" s="2"/>
      <c r="Q2490" s="2"/>
      <c r="R2490" s="2"/>
      <c r="S2490" s="2"/>
    </row>
    <row r="2491" spans="1:19" s="21" customFormat="1" ht="27" hidden="1" customHeight="1">
      <c r="A2491" s="14">
        <v>2486</v>
      </c>
      <c r="B2491" s="26"/>
      <c r="C2491" s="27"/>
      <c r="D2491" s="17"/>
      <c r="E2491" s="28"/>
      <c r="F2491" s="20"/>
      <c r="G2491" s="20"/>
      <c r="H2491" s="20">
        <f t="shared" si="38"/>
        <v>0</v>
      </c>
      <c r="I2491" s="2"/>
      <c r="J2491" s="2"/>
      <c r="K2491" s="3"/>
      <c r="L2491" s="2"/>
      <c r="M2491" s="3"/>
      <c r="N2491" s="3"/>
      <c r="O2491" s="3"/>
      <c r="P2491" s="2"/>
      <c r="Q2491" s="2"/>
      <c r="R2491" s="2"/>
      <c r="S2491" s="2"/>
    </row>
    <row r="2492" spans="1:19" s="21" customFormat="1" ht="27" hidden="1" customHeight="1">
      <c r="A2492" s="14">
        <v>2487</v>
      </c>
      <c r="B2492" s="26"/>
      <c r="C2492" s="27"/>
      <c r="D2492" s="17"/>
      <c r="E2492" s="28"/>
      <c r="F2492" s="20"/>
      <c r="G2492" s="20"/>
      <c r="H2492" s="20">
        <f t="shared" si="38"/>
        <v>0</v>
      </c>
      <c r="I2492" s="2"/>
      <c r="J2492" s="2"/>
      <c r="K2492" s="3"/>
      <c r="L2492" s="2"/>
      <c r="M2492" s="3"/>
      <c r="N2492" s="3"/>
      <c r="O2492" s="3"/>
      <c r="P2492" s="2"/>
      <c r="Q2492" s="2"/>
      <c r="R2492" s="2"/>
      <c r="S2492" s="2"/>
    </row>
    <row r="2493" spans="1:19" s="21" customFormat="1" ht="27" hidden="1" customHeight="1">
      <c r="A2493" s="14">
        <v>2488</v>
      </c>
      <c r="B2493" s="26"/>
      <c r="C2493" s="27"/>
      <c r="D2493" s="17"/>
      <c r="E2493" s="28"/>
      <c r="F2493" s="20"/>
      <c r="G2493" s="20"/>
      <c r="H2493" s="20">
        <f t="shared" si="38"/>
        <v>0</v>
      </c>
      <c r="I2493" s="2"/>
      <c r="J2493" s="2"/>
      <c r="K2493" s="3"/>
      <c r="L2493" s="2"/>
      <c r="M2493" s="3"/>
      <c r="N2493" s="3"/>
      <c r="O2493" s="3"/>
      <c r="P2493" s="2"/>
      <c r="Q2493" s="2"/>
      <c r="R2493" s="2"/>
      <c r="S2493" s="2"/>
    </row>
    <row r="2494" spans="1:19" s="21" customFormat="1" ht="27" hidden="1" customHeight="1">
      <c r="A2494" s="14">
        <v>2489</v>
      </c>
      <c r="B2494" s="26"/>
      <c r="C2494" s="27"/>
      <c r="D2494" s="17"/>
      <c r="E2494" s="28"/>
      <c r="F2494" s="20"/>
      <c r="G2494" s="20"/>
      <c r="H2494" s="20">
        <f t="shared" si="38"/>
        <v>0</v>
      </c>
      <c r="I2494" s="2"/>
      <c r="J2494" s="2"/>
      <c r="K2494" s="3"/>
      <c r="L2494" s="2"/>
      <c r="M2494" s="3"/>
      <c r="N2494" s="3"/>
      <c r="O2494" s="3"/>
      <c r="P2494" s="2"/>
      <c r="Q2494" s="2"/>
      <c r="R2494" s="2"/>
      <c r="S2494" s="2"/>
    </row>
    <row r="2495" spans="1:19" s="21" customFormat="1" ht="27" hidden="1" customHeight="1">
      <c r="A2495" s="14">
        <v>2490</v>
      </c>
      <c r="B2495" s="26"/>
      <c r="C2495" s="27"/>
      <c r="D2495" s="17"/>
      <c r="E2495" s="28"/>
      <c r="F2495" s="20"/>
      <c r="G2495" s="20"/>
      <c r="H2495" s="20">
        <f t="shared" si="38"/>
        <v>0</v>
      </c>
      <c r="I2495" s="2"/>
      <c r="J2495" s="2"/>
      <c r="K2495" s="3"/>
      <c r="L2495" s="2"/>
      <c r="M2495" s="3"/>
      <c r="N2495" s="3"/>
      <c r="O2495" s="3"/>
      <c r="P2495" s="2"/>
      <c r="Q2495" s="2"/>
      <c r="R2495" s="2"/>
      <c r="S2495" s="2"/>
    </row>
    <row r="2496" spans="1:19" s="21" customFormat="1" ht="27" hidden="1" customHeight="1">
      <c r="A2496" s="14">
        <v>2491</v>
      </c>
      <c r="B2496" s="26"/>
      <c r="C2496" s="27"/>
      <c r="D2496" s="17"/>
      <c r="E2496" s="28"/>
      <c r="F2496" s="20"/>
      <c r="G2496" s="20"/>
      <c r="H2496" s="20">
        <f t="shared" si="38"/>
        <v>0</v>
      </c>
      <c r="I2496" s="2"/>
      <c r="J2496" s="2"/>
      <c r="K2496" s="3"/>
      <c r="L2496" s="2"/>
      <c r="M2496" s="3"/>
      <c r="N2496" s="3"/>
      <c r="O2496" s="3"/>
      <c r="P2496" s="2"/>
      <c r="Q2496" s="2"/>
      <c r="R2496" s="2"/>
      <c r="S2496" s="2"/>
    </row>
    <row r="2497" spans="1:19" s="21" customFormat="1" ht="27" hidden="1" customHeight="1">
      <c r="A2497" s="14">
        <v>2492</v>
      </c>
      <c r="B2497" s="26"/>
      <c r="C2497" s="27"/>
      <c r="D2497" s="17"/>
      <c r="E2497" s="28"/>
      <c r="F2497" s="20"/>
      <c r="G2497" s="20"/>
      <c r="H2497" s="20">
        <f t="shared" si="38"/>
        <v>0</v>
      </c>
      <c r="I2497" s="2"/>
      <c r="J2497" s="2"/>
      <c r="K2497" s="3"/>
      <c r="L2497" s="2"/>
      <c r="M2497" s="3"/>
      <c r="N2497" s="3"/>
      <c r="O2497" s="3"/>
      <c r="P2497" s="2"/>
      <c r="Q2497" s="2"/>
      <c r="R2497" s="2"/>
      <c r="S2497" s="2"/>
    </row>
    <row r="2498" spans="1:19" s="21" customFormat="1" ht="27" hidden="1" customHeight="1">
      <c r="A2498" s="14">
        <v>2493</v>
      </c>
      <c r="B2498" s="26"/>
      <c r="C2498" s="27"/>
      <c r="D2498" s="17"/>
      <c r="E2498" s="28"/>
      <c r="F2498" s="20"/>
      <c r="G2498" s="20"/>
      <c r="H2498" s="20">
        <f t="shared" si="38"/>
        <v>0</v>
      </c>
      <c r="I2498" s="2"/>
      <c r="J2498" s="2"/>
      <c r="K2498" s="3"/>
      <c r="L2498" s="2"/>
      <c r="M2498" s="3"/>
      <c r="N2498" s="3"/>
      <c r="O2498" s="3"/>
      <c r="P2498" s="2"/>
      <c r="Q2498" s="2"/>
      <c r="R2498" s="2"/>
      <c r="S2498" s="2"/>
    </row>
    <row r="2499" spans="1:19" s="21" customFormat="1" ht="27" hidden="1" customHeight="1">
      <c r="A2499" s="14">
        <v>2494</v>
      </c>
      <c r="B2499" s="26"/>
      <c r="C2499" s="27"/>
      <c r="D2499" s="17"/>
      <c r="E2499" s="28"/>
      <c r="F2499" s="20"/>
      <c r="G2499" s="20"/>
      <c r="H2499" s="20">
        <f t="shared" si="38"/>
        <v>0</v>
      </c>
      <c r="I2499" s="2"/>
      <c r="J2499" s="2"/>
      <c r="K2499" s="3"/>
      <c r="L2499" s="2"/>
      <c r="M2499" s="3"/>
      <c r="N2499" s="3"/>
      <c r="O2499" s="3"/>
      <c r="P2499" s="2"/>
      <c r="Q2499" s="2"/>
      <c r="R2499" s="2"/>
      <c r="S2499" s="2"/>
    </row>
    <row r="2500" spans="1:19" s="21" customFormat="1" ht="27" hidden="1" customHeight="1">
      <c r="A2500" s="14">
        <v>2495</v>
      </c>
      <c r="B2500" s="26"/>
      <c r="C2500" s="27"/>
      <c r="D2500" s="17"/>
      <c r="E2500" s="28"/>
      <c r="F2500" s="20"/>
      <c r="G2500" s="20"/>
      <c r="H2500" s="20">
        <f t="shared" ref="H2500:H2504" si="39">F2500+G2500</f>
        <v>0</v>
      </c>
      <c r="I2500" s="2"/>
      <c r="J2500" s="2"/>
      <c r="K2500" s="3"/>
      <c r="L2500" s="2"/>
      <c r="M2500" s="3"/>
      <c r="N2500" s="3"/>
      <c r="O2500" s="3"/>
      <c r="P2500" s="2"/>
      <c r="Q2500" s="2"/>
      <c r="R2500" s="2"/>
      <c r="S2500" s="2"/>
    </row>
    <row r="2501" spans="1:19" s="21" customFormat="1" ht="27" hidden="1" customHeight="1">
      <c r="A2501" s="14">
        <v>2496</v>
      </c>
      <c r="B2501" s="26"/>
      <c r="C2501" s="27"/>
      <c r="D2501" s="17"/>
      <c r="E2501" s="28"/>
      <c r="F2501" s="20"/>
      <c r="G2501" s="20"/>
      <c r="H2501" s="20">
        <f t="shared" si="39"/>
        <v>0</v>
      </c>
      <c r="I2501" s="2"/>
      <c r="J2501" s="2"/>
      <c r="K2501" s="3"/>
      <c r="L2501" s="2"/>
      <c r="M2501" s="3"/>
      <c r="N2501" s="3"/>
      <c r="O2501" s="3"/>
      <c r="P2501" s="2"/>
      <c r="Q2501" s="2"/>
      <c r="R2501" s="2"/>
      <c r="S2501" s="2"/>
    </row>
    <row r="2502" spans="1:19" s="21" customFormat="1" ht="27" hidden="1" customHeight="1">
      <c r="A2502" s="14">
        <v>2497</v>
      </c>
      <c r="B2502" s="26"/>
      <c r="C2502" s="27"/>
      <c r="D2502" s="17"/>
      <c r="E2502" s="28"/>
      <c r="F2502" s="20"/>
      <c r="G2502" s="20"/>
      <c r="H2502" s="20">
        <f t="shared" si="39"/>
        <v>0</v>
      </c>
      <c r="I2502" s="2"/>
      <c r="J2502" s="2"/>
      <c r="K2502" s="3"/>
      <c r="L2502" s="2"/>
      <c r="M2502" s="3"/>
      <c r="N2502" s="3"/>
      <c r="O2502" s="3"/>
      <c r="P2502" s="2"/>
      <c r="Q2502" s="2"/>
      <c r="R2502" s="2"/>
      <c r="S2502" s="2"/>
    </row>
    <row r="2503" spans="1:19" s="21" customFormat="1" ht="27" hidden="1" customHeight="1">
      <c r="A2503" s="14">
        <v>2498</v>
      </c>
      <c r="B2503" s="26"/>
      <c r="C2503" s="27"/>
      <c r="D2503" s="17"/>
      <c r="E2503" s="28"/>
      <c r="F2503" s="20"/>
      <c r="G2503" s="20"/>
      <c r="H2503" s="20">
        <f t="shared" si="39"/>
        <v>0</v>
      </c>
      <c r="I2503" s="2"/>
      <c r="J2503" s="2"/>
      <c r="K2503" s="3"/>
      <c r="L2503" s="2"/>
      <c r="M2503" s="3"/>
      <c r="N2503" s="3"/>
      <c r="O2503" s="3"/>
      <c r="P2503" s="2"/>
      <c r="Q2503" s="2"/>
      <c r="R2503" s="2"/>
      <c r="S2503" s="2"/>
    </row>
    <row r="2504" spans="1:19" s="21" customFormat="1" ht="27" hidden="1" customHeight="1">
      <c r="A2504" s="14">
        <v>2499</v>
      </c>
      <c r="B2504" s="26"/>
      <c r="C2504" s="27"/>
      <c r="D2504" s="17"/>
      <c r="E2504" s="28"/>
      <c r="F2504" s="20"/>
      <c r="G2504" s="20"/>
      <c r="H2504" s="20">
        <f t="shared" si="39"/>
        <v>0</v>
      </c>
      <c r="I2504" s="2"/>
      <c r="J2504" s="2"/>
      <c r="K2504" s="3"/>
      <c r="L2504" s="2"/>
      <c r="M2504" s="3"/>
      <c r="N2504" s="3"/>
      <c r="O2504" s="3"/>
      <c r="P2504" s="2"/>
      <c r="Q2504" s="2"/>
      <c r="R2504" s="2"/>
      <c r="S2504" s="2"/>
    </row>
    <row r="2505" spans="1:19" s="13" customFormat="1" ht="29.25" customHeight="1">
      <c r="A2505" s="249"/>
      <c r="B2505" s="250"/>
      <c r="C2505" s="250"/>
      <c r="D2505" s="250"/>
      <c r="E2505" s="251"/>
      <c r="F2505" s="69">
        <f>SUM(F6:F2504)</f>
        <v>3675872170</v>
      </c>
      <c r="G2505" s="69">
        <f t="shared" ref="G2505:H2505" si="40">SUM(G6:G2504)</f>
        <v>294069743</v>
      </c>
      <c r="H2505" s="69">
        <f t="shared" si="40"/>
        <v>3969941913</v>
      </c>
      <c r="I2505" s="2"/>
      <c r="J2505" s="2"/>
      <c r="K2505" s="3"/>
      <c r="L2505" s="2"/>
      <c r="M2505" s="3"/>
      <c r="N2505" s="3"/>
      <c r="O2505" s="3"/>
      <c r="P2505" s="2"/>
      <c r="Q2505" s="2"/>
      <c r="R2505" s="2"/>
      <c r="S2505" s="2"/>
    </row>
    <row r="2506" spans="1:19" ht="27.75" customHeight="1">
      <c r="F2506" s="74" t="s">
        <v>4286</v>
      </c>
      <c r="G2506" s="75"/>
      <c r="H2506" s="76"/>
    </row>
    <row r="2507" spans="1:19" ht="21.75" customHeight="1">
      <c r="F2507" s="77"/>
      <c r="G2507" s="78" t="s">
        <v>12</v>
      </c>
      <c r="H2507" s="78"/>
    </row>
    <row r="2508" spans="1:19" ht="24" customHeight="1"/>
    <row r="2509" spans="1:19" ht="17.25" customHeight="1">
      <c r="A2509" s="2"/>
      <c r="B2509" s="2"/>
      <c r="C2509" s="2"/>
      <c r="D2509" s="2"/>
      <c r="E2509" s="2"/>
      <c r="F2509" s="2"/>
      <c r="G2509" s="2"/>
      <c r="H2509" s="74">
        <f>F2505+'21.09'!F2504+'28.09'!F2504</f>
        <v>8710331384</v>
      </c>
    </row>
    <row r="2510" spans="1:19" ht="17.25" customHeight="1">
      <c r="A2510" s="2"/>
      <c r="B2510" s="2"/>
      <c r="C2510" s="2"/>
      <c r="D2510" s="2"/>
      <c r="E2510" s="2"/>
      <c r="F2510" s="3"/>
      <c r="G2510" s="3"/>
      <c r="H2510" s="2"/>
    </row>
    <row r="2511" spans="1:19" ht="17.25" customHeight="1">
      <c r="A2511" s="2"/>
      <c r="B2511" s="2"/>
      <c r="C2511" s="2"/>
      <c r="D2511" s="2"/>
      <c r="E2511" s="2"/>
      <c r="F2511" s="3"/>
      <c r="G2511" s="3"/>
      <c r="H2511" s="2"/>
    </row>
    <row r="2512" spans="1:19" ht="17.25" customHeight="1">
      <c r="A2512" s="2"/>
      <c r="B2512" s="2"/>
      <c r="C2512" s="2"/>
      <c r="D2512" s="2"/>
      <c r="E2512" s="2"/>
      <c r="F2512" s="79"/>
      <c r="G2512" s="79"/>
      <c r="H2512" s="2"/>
    </row>
    <row r="2513" spans="1:8" ht="17.25" customHeight="1">
      <c r="A2513" s="2"/>
      <c r="B2513" s="2"/>
      <c r="C2513" s="2"/>
      <c r="D2513" s="2"/>
      <c r="E2513" s="2"/>
      <c r="F2513" s="2"/>
      <c r="G2513" s="2"/>
      <c r="H2513" s="2"/>
    </row>
    <row r="2514" spans="1:8" ht="17.25" customHeight="1">
      <c r="A2514" s="2"/>
      <c r="B2514" s="2"/>
      <c r="C2514" s="2"/>
      <c r="D2514" s="2"/>
      <c r="E2514" s="2"/>
      <c r="F2514" s="2"/>
      <c r="G2514" s="2"/>
      <c r="H2514" s="2"/>
    </row>
    <row r="2515" spans="1:8" ht="17.25" customHeight="1">
      <c r="A2515" s="2"/>
      <c r="B2515" s="2"/>
      <c r="C2515" s="2"/>
      <c r="D2515" s="2"/>
      <c r="E2515" s="2"/>
      <c r="F2515" s="2"/>
      <c r="G2515" s="2"/>
      <c r="H2515" s="2"/>
    </row>
    <row r="2516" spans="1:8" ht="17.25" customHeight="1">
      <c r="A2516" s="2"/>
      <c r="B2516" s="2"/>
      <c r="C2516" s="2"/>
      <c r="D2516" s="2"/>
      <c r="E2516" s="2"/>
      <c r="F2516" s="2"/>
      <c r="G2516" s="2"/>
      <c r="H2516" s="2"/>
    </row>
    <row r="2517" spans="1:8" ht="17.25" customHeight="1">
      <c r="A2517" s="2"/>
      <c r="B2517" s="2"/>
      <c r="C2517" s="2"/>
      <c r="D2517" s="2"/>
      <c r="E2517" s="2"/>
      <c r="F2517" s="2"/>
      <c r="G2517" s="2"/>
      <c r="H2517" s="2"/>
    </row>
    <row r="2518" spans="1:8" ht="17.25" customHeight="1">
      <c r="A2518" s="2"/>
      <c r="B2518" s="2"/>
      <c r="C2518" s="2"/>
      <c r="D2518" s="2"/>
      <c r="E2518" s="2"/>
      <c r="F2518" s="2"/>
      <c r="G2518" s="2"/>
      <c r="H2518" s="2"/>
    </row>
    <row r="2519" spans="1:8" ht="17.25" customHeight="1">
      <c r="A2519" s="2"/>
      <c r="B2519" s="2"/>
      <c r="C2519" s="2"/>
      <c r="D2519" s="2"/>
      <c r="E2519" s="2"/>
      <c r="F2519" s="2"/>
      <c r="G2519" s="2"/>
      <c r="H2519" s="2"/>
    </row>
    <row r="2520" spans="1:8" ht="17.25" customHeight="1">
      <c r="A2520" s="2"/>
      <c r="B2520" s="2"/>
      <c r="C2520" s="2"/>
      <c r="D2520" s="2"/>
      <c r="E2520" s="2"/>
      <c r="F2520" s="2"/>
      <c r="G2520" s="2"/>
      <c r="H2520" s="2"/>
    </row>
    <row r="2521" spans="1:8" ht="17.25" customHeight="1">
      <c r="A2521" s="2"/>
      <c r="B2521" s="2"/>
      <c r="C2521" s="2"/>
      <c r="D2521" s="2"/>
      <c r="E2521" s="2"/>
      <c r="F2521" s="2"/>
      <c r="G2521" s="2"/>
      <c r="H2521" s="2"/>
    </row>
    <row r="2522" spans="1:8" ht="17.25" customHeight="1">
      <c r="A2522" s="2"/>
      <c r="B2522" s="2"/>
      <c r="C2522" s="2"/>
      <c r="D2522" s="2"/>
      <c r="E2522" s="2"/>
      <c r="F2522" s="2"/>
      <c r="G2522" s="2"/>
      <c r="H2522" s="2"/>
    </row>
    <row r="2523" spans="1:8" ht="17.25" customHeight="1">
      <c r="A2523" s="2"/>
      <c r="B2523" s="2"/>
      <c r="C2523" s="2"/>
      <c r="D2523" s="2"/>
      <c r="E2523" s="2"/>
      <c r="F2523" s="2"/>
      <c r="G2523" s="2"/>
      <c r="H2523" s="2"/>
    </row>
    <row r="2524" spans="1:8" ht="17.25" customHeight="1">
      <c r="A2524" s="2"/>
      <c r="B2524" s="2"/>
      <c r="C2524" s="2"/>
      <c r="D2524" s="2"/>
      <c r="E2524" s="2"/>
      <c r="F2524" s="2"/>
      <c r="G2524" s="2"/>
      <c r="H2524" s="2"/>
    </row>
    <row r="2525" spans="1:8" ht="17.25" customHeight="1">
      <c r="A2525" s="2"/>
      <c r="B2525" s="2"/>
      <c r="C2525" s="2"/>
      <c r="D2525" s="2"/>
      <c r="E2525" s="2"/>
      <c r="F2525" s="2"/>
      <c r="G2525" s="2"/>
      <c r="H2525" s="2"/>
    </row>
    <row r="3125" spans="10:10" ht="17.25" customHeight="1">
      <c r="J3125" s="80"/>
    </row>
    <row r="3126" spans="10:10" ht="17.25" customHeight="1">
      <c r="J3126" s="80"/>
    </row>
    <row r="3127" spans="10:10" ht="17.25" customHeight="1">
      <c r="J3127" s="80"/>
    </row>
    <row r="3128" spans="10:10" ht="17.25" customHeight="1">
      <c r="J3128" s="80"/>
    </row>
    <row r="3129" spans="10:10" ht="17.25" customHeight="1">
      <c r="J3129" s="80"/>
    </row>
    <row r="3130" spans="10:10" ht="17.25" customHeight="1">
      <c r="J3130" s="80"/>
    </row>
    <row r="3131" spans="10:10" ht="17.25" customHeight="1">
      <c r="J3131" s="80"/>
    </row>
    <row r="3132" spans="10:10" ht="17.25" customHeight="1">
      <c r="J3132" s="80"/>
    </row>
    <row r="3133" spans="10:10" ht="17.25" customHeight="1">
      <c r="J3133" s="80"/>
    </row>
    <row r="3134" spans="10:10" ht="17.25" customHeight="1">
      <c r="J3134" s="80"/>
    </row>
    <row r="3135" spans="10:10" ht="17.25" customHeight="1">
      <c r="J3135" s="80"/>
    </row>
    <row r="3136" spans="10:10" ht="17.25" customHeight="1">
      <c r="J3136" s="80"/>
    </row>
    <row r="3137" spans="10:10" ht="17.25" customHeight="1">
      <c r="J3137" s="80"/>
    </row>
    <row r="3138" spans="10:10" ht="17.25" customHeight="1">
      <c r="J3138" s="80"/>
    </row>
    <row r="3139" spans="10:10" ht="17.25" customHeight="1">
      <c r="J3139" s="80"/>
    </row>
    <row r="3140" spans="10:10" ht="17.25" customHeight="1">
      <c r="J3140" s="80"/>
    </row>
    <row r="3141" spans="10:10" ht="17.25" customHeight="1">
      <c r="J3141" s="80"/>
    </row>
    <row r="3142" spans="10:10" ht="17.25" customHeight="1">
      <c r="J3142" s="80"/>
    </row>
    <row r="3143" spans="10:10" ht="17.25" customHeight="1">
      <c r="J3143" s="80"/>
    </row>
    <row r="3144" spans="10:10" ht="17.25" customHeight="1">
      <c r="J3144" s="80"/>
    </row>
    <row r="3145" spans="10:10" ht="17.25" customHeight="1">
      <c r="J3145" s="80"/>
    </row>
    <row r="3146" spans="10:10" ht="17.25" customHeight="1">
      <c r="J3146" s="80"/>
    </row>
    <row r="3147" spans="10:10" ht="17.25" customHeight="1">
      <c r="J3147" s="80"/>
    </row>
    <row r="3148" spans="10:10" ht="17.25" customHeight="1">
      <c r="J3148" s="80"/>
    </row>
    <row r="3149" spans="10:10" ht="17.25" customHeight="1">
      <c r="J3149" s="80"/>
    </row>
    <row r="3150" spans="10:10" ht="17.25" customHeight="1">
      <c r="J3150" s="80"/>
    </row>
    <row r="3151" spans="10:10" ht="17.25" customHeight="1">
      <c r="J3151" s="80"/>
    </row>
    <row r="3152" spans="10:10" ht="17.25" customHeight="1">
      <c r="J3152" s="80"/>
    </row>
    <row r="3153" spans="10:10" ht="17.25" customHeight="1">
      <c r="J3153" s="80"/>
    </row>
    <row r="3154" spans="10:10" ht="17.25" customHeight="1">
      <c r="J3154" s="80"/>
    </row>
    <row r="3155" spans="10:10" ht="17.25" customHeight="1">
      <c r="J3155" s="80"/>
    </row>
    <row r="3156" spans="10:10" ht="17.25" customHeight="1">
      <c r="J3156" s="80"/>
    </row>
    <row r="3157" spans="10:10" ht="17.25" customHeight="1">
      <c r="J3157" s="80"/>
    </row>
    <row r="3158" spans="10:10" ht="17.25" customHeight="1">
      <c r="J3158" s="80"/>
    </row>
    <row r="3159" spans="10:10" ht="17.25" customHeight="1">
      <c r="J3159" s="80"/>
    </row>
    <row r="3160" spans="10:10" ht="17.25" customHeight="1">
      <c r="J3160" s="80"/>
    </row>
    <row r="3161" spans="10:10" ht="17.25" customHeight="1">
      <c r="J3161" s="80"/>
    </row>
    <row r="3162" spans="10:10" ht="17.25" customHeight="1">
      <c r="J3162" s="80"/>
    </row>
    <row r="3163" spans="10:10" ht="17.25" customHeight="1">
      <c r="J3163" s="80"/>
    </row>
    <row r="3164" spans="10:10" ht="17.25" customHeight="1">
      <c r="J3164" s="80"/>
    </row>
    <row r="3165" spans="10:10" ht="17.25" customHeight="1">
      <c r="J3165" s="80"/>
    </row>
    <row r="3166" spans="10:10" ht="17.25" customHeight="1">
      <c r="J3166" s="80"/>
    </row>
    <row r="3167" spans="10:10" ht="17.25" customHeight="1">
      <c r="J3167" s="80"/>
    </row>
    <row r="3168" spans="10:10" ht="17.25" customHeight="1">
      <c r="J3168" s="80"/>
    </row>
    <row r="3169" spans="10:10" ht="17.25" customHeight="1">
      <c r="J3169" s="80"/>
    </row>
    <row r="3170" spans="10:10" ht="17.25" customHeight="1">
      <c r="J3170" s="80"/>
    </row>
    <row r="3171" spans="10:10" ht="17.25" customHeight="1">
      <c r="J3171" s="80"/>
    </row>
    <row r="3172" spans="10:10" ht="17.25" customHeight="1">
      <c r="J3172" s="80"/>
    </row>
    <row r="3173" spans="10:10" ht="17.25" customHeight="1">
      <c r="J3173" s="80"/>
    </row>
    <row r="3174" spans="10:10" ht="17.25" customHeight="1">
      <c r="J3174" s="80"/>
    </row>
    <row r="3175" spans="10:10" ht="17.25" customHeight="1">
      <c r="J3175" s="80"/>
    </row>
    <row r="3176" spans="10:10" ht="17.25" customHeight="1">
      <c r="J3176" s="80"/>
    </row>
    <row r="3177" spans="10:10" ht="17.25" customHeight="1">
      <c r="J3177" s="80"/>
    </row>
    <row r="3178" spans="10:10" ht="17.25" customHeight="1">
      <c r="J3178" s="80"/>
    </row>
    <row r="3179" spans="10:10" ht="17.25" customHeight="1">
      <c r="J3179" s="80"/>
    </row>
    <row r="3180" spans="10:10" ht="17.25" customHeight="1">
      <c r="J3180" s="80"/>
    </row>
    <row r="3181" spans="10:10" ht="17.25" customHeight="1">
      <c r="J3181" s="80"/>
    </row>
    <row r="3182" spans="10:10" ht="17.25" customHeight="1">
      <c r="J3182" s="80"/>
    </row>
    <row r="3183" spans="10:10" ht="17.25" customHeight="1">
      <c r="J3183" s="80"/>
    </row>
    <row r="3184" spans="10:10" ht="17.25" customHeight="1">
      <c r="J3184" s="80"/>
    </row>
    <row r="3185" spans="10:10" ht="17.25" customHeight="1">
      <c r="J3185" s="80"/>
    </row>
    <row r="3186" spans="10:10" ht="17.25" customHeight="1">
      <c r="J3186" s="80"/>
    </row>
    <row r="3187" spans="10:10" ht="17.25" customHeight="1">
      <c r="J3187" s="80"/>
    </row>
    <row r="3188" spans="10:10" ht="17.25" customHeight="1">
      <c r="J3188" s="80"/>
    </row>
    <row r="3189" spans="10:10" ht="17.25" customHeight="1">
      <c r="J3189" s="80"/>
    </row>
    <row r="3190" spans="10:10" ht="17.25" customHeight="1">
      <c r="J3190" s="80"/>
    </row>
    <row r="3191" spans="10:10" ht="17.25" customHeight="1">
      <c r="J3191" s="80"/>
    </row>
    <row r="3192" spans="10:10" ht="17.25" customHeight="1">
      <c r="J3192" s="80"/>
    </row>
    <row r="3193" spans="10:10" ht="17.25" customHeight="1">
      <c r="J3193" s="80"/>
    </row>
    <row r="3194" spans="10:10" ht="17.25" customHeight="1">
      <c r="J3194" s="80"/>
    </row>
    <row r="3195" spans="10:10" ht="17.25" customHeight="1">
      <c r="J3195" s="80"/>
    </row>
    <row r="3196" spans="10:10" ht="17.25" customHeight="1">
      <c r="J3196" s="80"/>
    </row>
    <row r="3197" spans="10:10" ht="17.25" customHeight="1">
      <c r="J3197" s="80"/>
    </row>
    <row r="3198" spans="10:10" ht="17.25" customHeight="1">
      <c r="J3198" s="80"/>
    </row>
    <row r="3199" spans="10:10" ht="17.25" customHeight="1">
      <c r="J3199" s="80"/>
    </row>
    <row r="3200" spans="10:10" ht="17.25" customHeight="1">
      <c r="J3200" s="80"/>
    </row>
    <row r="3201" spans="10:10" ht="17.25" customHeight="1">
      <c r="J3201" s="80"/>
    </row>
    <row r="3202" spans="10:10" ht="17.25" customHeight="1">
      <c r="J3202" s="80"/>
    </row>
    <row r="3203" spans="10:10" ht="17.25" customHeight="1">
      <c r="J3203" s="80"/>
    </row>
    <row r="3204" spans="10:10" ht="17.25" customHeight="1">
      <c r="J3204" s="80"/>
    </row>
    <row r="3205" spans="10:10" ht="17.25" customHeight="1">
      <c r="J3205" s="80"/>
    </row>
    <row r="3206" spans="10:10" ht="17.25" customHeight="1">
      <c r="J3206" s="80"/>
    </row>
    <row r="3207" spans="10:10" ht="17.25" customHeight="1">
      <c r="J3207" s="80"/>
    </row>
    <row r="3208" spans="10:10" ht="17.25" customHeight="1">
      <c r="J3208" s="80"/>
    </row>
    <row r="3209" spans="10:10" ht="17.25" customHeight="1">
      <c r="J3209" s="80"/>
    </row>
    <row r="3210" spans="10:10" ht="17.25" customHeight="1">
      <c r="J3210" s="80"/>
    </row>
    <row r="3211" spans="10:10" ht="17.25" customHeight="1">
      <c r="J3211" s="80"/>
    </row>
    <row r="3212" spans="10:10" ht="17.25" customHeight="1">
      <c r="J3212" s="80"/>
    </row>
    <row r="3213" spans="10:10" ht="17.25" customHeight="1">
      <c r="J3213" s="80"/>
    </row>
    <row r="3214" spans="10:10" ht="17.25" customHeight="1">
      <c r="J3214" s="80"/>
    </row>
    <row r="3215" spans="10:10" ht="17.25" customHeight="1">
      <c r="J3215" s="80"/>
    </row>
    <row r="3216" spans="10:10" ht="17.25" customHeight="1">
      <c r="J3216" s="80"/>
    </row>
    <row r="3217" spans="10:10" ht="17.25" customHeight="1">
      <c r="J3217" s="80"/>
    </row>
    <row r="3218" spans="10:10" ht="17.25" customHeight="1">
      <c r="J3218" s="80"/>
    </row>
    <row r="3219" spans="10:10" ht="17.25" customHeight="1">
      <c r="J3219" s="80"/>
    </row>
    <row r="3220" spans="10:10" ht="17.25" customHeight="1">
      <c r="J3220" s="80"/>
    </row>
    <row r="3221" spans="10:10" ht="17.25" customHeight="1">
      <c r="J3221" s="80"/>
    </row>
    <row r="3222" spans="10:10" ht="17.25" customHeight="1">
      <c r="J3222" s="80"/>
    </row>
    <row r="3223" spans="10:10" ht="17.25" customHeight="1">
      <c r="J3223" s="80"/>
    </row>
    <row r="3224" spans="10:10" ht="17.25" customHeight="1">
      <c r="J3224" s="80"/>
    </row>
    <row r="3225" spans="10:10" ht="17.25" customHeight="1">
      <c r="J3225" s="80"/>
    </row>
    <row r="3226" spans="10:10" ht="17.25" customHeight="1">
      <c r="J3226" s="80"/>
    </row>
    <row r="3227" spans="10:10" ht="17.25" customHeight="1">
      <c r="J3227" s="80"/>
    </row>
    <row r="3228" spans="10:10" ht="17.25" customHeight="1">
      <c r="J3228" s="80"/>
    </row>
    <row r="3229" spans="10:10" ht="17.25" customHeight="1">
      <c r="J3229" s="80"/>
    </row>
    <row r="3230" spans="10:10" ht="17.25" customHeight="1">
      <c r="J3230" s="80"/>
    </row>
    <row r="3231" spans="10:10" ht="17.25" customHeight="1">
      <c r="J3231" s="80"/>
    </row>
    <row r="3232" spans="10:10" ht="17.25" customHeight="1">
      <c r="J3232" s="80"/>
    </row>
    <row r="3233" spans="10:10" ht="17.25" customHeight="1">
      <c r="J3233" s="80"/>
    </row>
    <row r="3234" spans="10:10" ht="17.25" customHeight="1">
      <c r="J3234" s="80"/>
    </row>
    <row r="3235" spans="10:10" ht="17.25" customHeight="1">
      <c r="J3235" s="80"/>
    </row>
    <row r="3236" spans="10:10" ht="17.25" customHeight="1">
      <c r="J3236" s="80"/>
    </row>
    <row r="3237" spans="10:10" ht="17.25" customHeight="1">
      <c r="J3237" s="80"/>
    </row>
    <row r="3238" spans="10:10" ht="17.25" customHeight="1">
      <c r="J3238" s="80"/>
    </row>
    <row r="3239" spans="10:10" ht="17.25" customHeight="1">
      <c r="J3239" s="80"/>
    </row>
    <row r="3240" spans="10:10" ht="17.25" customHeight="1">
      <c r="J3240" s="80"/>
    </row>
    <row r="3241" spans="10:10" ht="17.25" customHeight="1">
      <c r="J3241" s="80"/>
    </row>
    <row r="3242" spans="10:10" ht="17.25" customHeight="1">
      <c r="J3242" s="80"/>
    </row>
    <row r="3243" spans="10:10" ht="17.25" customHeight="1">
      <c r="J3243" s="80"/>
    </row>
    <row r="3244" spans="10:10" ht="17.25" customHeight="1">
      <c r="J3244" s="80"/>
    </row>
    <row r="3245" spans="10:10" ht="17.25" customHeight="1">
      <c r="J3245" s="80"/>
    </row>
    <row r="3246" spans="10:10" ht="17.25" customHeight="1">
      <c r="J3246" s="80"/>
    </row>
    <row r="3247" spans="10:10" ht="17.25" customHeight="1">
      <c r="J3247" s="80"/>
    </row>
    <row r="3248" spans="10:10" ht="17.25" customHeight="1">
      <c r="J3248" s="80"/>
    </row>
    <row r="3249" spans="10:10" ht="17.25" customHeight="1">
      <c r="J3249" s="80"/>
    </row>
    <row r="3250" spans="10:10" ht="17.25" customHeight="1">
      <c r="J3250" s="80"/>
    </row>
    <row r="3251" spans="10:10" ht="17.25" customHeight="1">
      <c r="J3251" s="80"/>
    </row>
    <row r="3252" spans="10:10" ht="17.25" customHeight="1">
      <c r="J3252" s="80"/>
    </row>
    <row r="3253" spans="10:10" ht="17.25" customHeight="1">
      <c r="J3253" s="80"/>
    </row>
    <row r="3254" spans="10:10" ht="17.25" customHeight="1">
      <c r="J3254" s="80"/>
    </row>
    <row r="3255" spans="10:10" ht="17.25" customHeight="1">
      <c r="J3255" s="80"/>
    </row>
    <row r="3256" spans="10:10" ht="17.25" customHeight="1">
      <c r="J3256" s="80"/>
    </row>
    <row r="3257" spans="10:10" ht="17.25" customHeight="1">
      <c r="J3257" s="80"/>
    </row>
    <row r="3258" spans="10:10" ht="17.25" customHeight="1">
      <c r="J3258" s="80"/>
    </row>
    <row r="3259" spans="10:10" ht="17.25" customHeight="1">
      <c r="J3259" s="80"/>
    </row>
    <row r="3260" spans="10:10" ht="17.25" customHeight="1">
      <c r="J3260" s="80"/>
    </row>
    <row r="3261" spans="10:10" ht="17.25" customHeight="1">
      <c r="J3261" s="80"/>
    </row>
    <row r="3262" spans="10:10" ht="17.25" customHeight="1">
      <c r="J3262" s="80"/>
    </row>
    <row r="3263" spans="10:10" ht="17.25" customHeight="1">
      <c r="J3263" s="80"/>
    </row>
    <row r="3264" spans="10:10" ht="17.25" customHeight="1">
      <c r="J3264" s="80"/>
    </row>
    <row r="3265" spans="10:10" ht="17.25" customHeight="1">
      <c r="J3265" s="80"/>
    </row>
    <row r="3266" spans="10:10" ht="17.25" customHeight="1">
      <c r="J3266" s="80"/>
    </row>
    <row r="3267" spans="10:10" ht="17.25" customHeight="1">
      <c r="J3267" s="80"/>
    </row>
    <row r="3268" spans="10:10" ht="17.25" customHeight="1">
      <c r="J3268" s="80"/>
    </row>
    <row r="3269" spans="10:10" ht="17.25" customHeight="1">
      <c r="J3269" s="80"/>
    </row>
    <row r="3270" spans="10:10" ht="17.25" customHeight="1">
      <c r="J3270" s="80"/>
    </row>
    <row r="3271" spans="10:10" ht="17.25" customHeight="1">
      <c r="J3271" s="80"/>
    </row>
    <row r="3272" spans="10:10" ht="17.25" customHeight="1">
      <c r="J3272" s="80"/>
    </row>
    <row r="3273" spans="10:10" ht="17.25" customHeight="1">
      <c r="J3273" s="80"/>
    </row>
    <row r="3274" spans="10:10" ht="17.25" customHeight="1">
      <c r="J3274" s="80"/>
    </row>
    <row r="3275" spans="10:10" ht="17.25" customHeight="1">
      <c r="J3275" s="80"/>
    </row>
    <row r="3276" spans="10:10" ht="17.25" customHeight="1">
      <c r="J3276" s="80"/>
    </row>
    <row r="3277" spans="10:10" ht="17.25" customHeight="1">
      <c r="J3277" s="80"/>
    </row>
    <row r="3278" spans="10:10" ht="17.25" customHeight="1">
      <c r="J3278" s="80"/>
    </row>
    <row r="3279" spans="10:10" ht="17.25" customHeight="1">
      <c r="J3279" s="80"/>
    </row>
    <row r="3280" spans="10:10" ht="17.25" customHeight="1">
      <c r="J3280" s="80"/>
    </row>
    <row r="3281" spans="10:10" ht="17.25" customHeight="1">
      <c r="J3281" s="80"/>
    </row>
    <row r="3282" spans="10:10" ht="17.25" customHeight="1">
      <c r="J3282" s="80"/>
    </row>
    <row r="3283" spans="10:10" ht="17.25" customHeight="1">
      <c r="J3283" s="80"/>
    </row>
    <row r="3284" spans="10:10" ht="17.25" customHeight="1">
      <c r="J3284" s="80"/>
    </row>
    <row r="3285" spans="10:10" ht="17.25" customHeight="1">
      <c r="J3285" s="80"/>
    </row>
    <row r="3286" spans="10:10" ht="17.25" customHeight="1">
      <c r="J3286" s="80"/>
    </row>
    <row r="3287" spans="10:10" ht="17.25" customHeight="1">
      <c r="J3287" s="80"/>
    </row>
    <row r="3288" spans="10:10" ht="17.25" customHeight="1">
      <c r="J3288" s="80"/>
    </row>
    <row r="3289" spans="10:10" ht="17.25" customHeight="1">
      <c r="J3289" s="80"/>
    </row>
    <row r="3290" spans="10:10" ht="17.25" customHeight="1">
      <c r="J3290" s="80"/>
    </row>
    <row r="3291" spans="10:10" ht="17.25" customHeight="1">
      <c r="J3291" s="80"/>
    </row>
    <row r="3292" spans="10:10" ht="17.25" customHeight="1">
      <c r="J3292" s="80"/>
    </row>
    <row r="3293" spans="10:10" ht="17.25" customHeight="1">
      <c r="J3293" s="80"/>
    </row>
    <row r="3294" spans="10:10" ht="17.25" customHeight="1">
      <c r="J3294" s="80"/>
    </row>
    <row r="3295" spans="10:10" ht="17.25" customHeight="1">
      <c r="J3295" s="80"/>
    </row>
    <row r="3296" spans="10:10" ht="17.25" customHeight="1">
      <c r="J3296" s="80"/>
    </row>
    <row r="3297" spans="10:10" ht="17.25" customHeight="1">
      <c r="J3297" s="80"/>
    </row>
    <row r="3298" spans="10:10" ht="17.25" customHeight="1">
      <c r="J3298" s="80"/>
    </row>
    <row r="3299" spans="10:10" ht="17.25" customHeight="1">
      <c r="J3299" s="80"/>
    </row>
    <row r="3300" spans="10:10" ht="17.25" customHeight="1">
      <c r="J3300" s="80"/>
    </row>
    <row r="3301" spans="10:10" ht="17.25" customHeight="1">
      <c r="J3301" s="80"/>
    </row>
    <row r="3302" spans="10:10" ht="17.25" customHeight="1">
      <c r="J3302" s="80"/>
    </row>
    <row r="3303" spans="10:10" ht="17.25" customHeight="1">
      <c r="J3303" s="80"/>
    </row>
    <row r="3304" spans="10:10" ht="17.25" customHeight="1">
      <c r="J3304" s="80"/>
    </row>
    <row r="3305" spans="10:10" ht="17.25" customHeight="1">
      <c r="J3305" s="80"/>
    </row>
    <row r="3306" spans="10:10" ht="17.25" customHeight="1">
      <c r="J3306" s="80"/>
    </row>
    <row r="3307" spans="10:10" ht="17.25" customHeight="1">
      <c r="J3307" s="80"/>
    </row>
    <row r="3308" spans="10:10" ht="17.25" customHeight="1">
      <c r="J3308" s="80"/>
    </row>
    <row r="3309" spans="10:10" ht="17.25" customHeight="1">
      <c r="J3309" s="80"/>
    </row>
    <row r="3310" spans="10:10" ht="17.25" customHeight="1">
      <c r="J3310" s="80"/>
    </row>
    <row r="3311" spans="10:10" ht="17.25" customHeight="1">
      <c r="J3311" s="80"/>
    </row>
    <row r="3312" spans="10:10" ht="17.25" customHeight="1">
      <c r="J3312" s="80"/>
    </row>
    <row r="3313" spans="10:10" ht="17.25" customHeight="1">
      <c r="J3313" s="80"/>
    </row>
    <row r="3314" spans="10:10" ht="17.25" customHeight="1">
      <c r="J3314" s="80"/>
    </row>
    <row r="3315" spans="10:10" ht="17.25" customHeight="1">
      <c r="J3315" s="80"/>
    </row>
    <row r="3316" spans="10:10" ht="17.25" customHeight="1">
      <c r="J3316" s="80"/>
    </row>
    <row r="3317" spans="10:10" ht="17.25" customHeight="1">
      <c r="J3317" s="80"/>
    </row>
    <row r="3318" spans="10:10" ht="17.25" customHeight="1">
      <c r="J3318" s="80"/>
    </row>
    <row r="3319" spans="10:10" ht="17.25" customHeight="1">
      <c r="J3319" s="80"/>
    </row>
    <row r="3320" spans="10:10" ht="17.25" customHeight="1">
      <c r="J3320" s="80"/>
    </row>
    <row r="3321" spans="10:10" ht="17.25" customHeight="1">
      <c r="J3321" s="80"/>
    </row>
    <row r="3322" spans="10:10" ht="17.25" customHeight="1">
      <c r="J3322" s="80"/>
    </row>
    <row r="3323" spans="10:10" ht="17.25" customHeight="1">
      <c r="J3323" s="80"/>
    </row>
    <row r="3324" spans="10:10" ht="17.25" customHeight="1">
      <c r="J3324" s="80"/>
    </row>
    <row r="3325" spans="10:10" ht="17.25" customHeight="1">
      <c r="J3325" s="80"/>
    </row>
    <row r="3326" spans="10:10" ht="17.25" customHeight="1">
      <c r="J3326" s="80"/>
    </row>
    <row r="3327" spans="10:10" ht="17.25" customHeight="1">
      <c r="J3327" s="80"/>
    </row>
    <row r="3328" spans="10:10" ht="17.25" customHeight="1">
      <c r="J3328" s="80"/>
    </row>
    <row r="3329" spans="10:10" ht="17.25" customHeight="1">
      <c r="J3329" s="80"/>
    </row>
    <row r="3330" spans="10:10" ht="17.25" customHeight="1">
      <c r="J3330" s="80"/>
    </row>
    <row r="3331" spans="10:10" ht="17.25" customHeight="1">
      <c r="J3331" s="80"/>
    </row>
    <row r="3332" spans="10:10" ht="17.25" customHeight="1">
      <c r="J3332" s="80"/>
    </row>
    <row r="3333" spans="10:10" ht="17.25" customHeight="1">
      <c r="J3333" s="80"/>
    </row>
    <row r="3334" spans="10:10" ht="17.25" customHeight="1">
      <c r="J3334" s="80"/>
    </row>
    <row r="3335" spans="10:10" ht="17.25" customHeight="1">
      <c r="J3335" s="80"/>
    </row>
    <row r="3336" spans="10:10" ht="17.25" customHeight="1">
      <c r="J3336" s="80"/>
    </row>
    <row r="3337" spans="10:10" ht="17.25" customHeight="1">
      <c r="J3337" s="80"/>
    </row>
    <row r="3338" spans="10:10" ht="17.25" customHeight="1">
      <c r="J3338" s="80"/>
    </row>
    <row r="3339" spans="10:10" ht="17.25" customHeight="1">
      <c r="J3339" s="80"/>
    </row>
    <row r="3340" spans="10:10" ht="17.25" customHeight="1">
      <c r="J3340" s="80"/>
    </row>
    <row r="3341" spans="10:10" ht="17.25" customHeight="1">
      <c r="J3341" s="80"/>
    </row>
    <row r="3342" spans="10:10" ht="17.25" customHeight="1">
      <c r="J3342" s="80"/>
    </row>
    <row r="3343" spans="10:10" ht="17.25" customHeight="1">
      <c r="J3343" s="80"/>
    </row>
    <row r="3344" spans="10:10" ht="17.25" customHeight="1">
      <c r="J3344" s="80"/>
    </row>
    <row r="3345" spans="10:10" ht="17.25" customHeight="1">
      <c r="J3345" s="80"/>
    </row>
    <row r="3346" spans="10:10" ht="17.25" customHeight="1">
      <c r="J3346" s="80"/>
    </row>
    <row r="3347" spans="10:10" ht="17.25" customHeight="1">
      <c r="J3347" s="80"/>
    </row>
    <row r="3348" spans="10:10" ht="17.25" customHeight="1">
      <c r="J3348" s="80"/>
    </row>
    <row r="3349" spans="10:10" ht="17.25" customHeight="1">
      <c r="J3349" s="80"/>
    </row>
    <row r="3350" spans="10:10" ht="17.25" customHeight="1">
      <c r="J3350" s="80"/>
    </row>
    <row r="3351" spans="10:10" ht="17.25" customHeight="1">
      <c r="J3351" s="80"/>
    </row>
    <row r="3352" spans="10:10" ht="17.25" customHeight="1">
      <c r="J3352" s="80"/>
    </row>
    <row r="3353" spans="10:10" ht="17.25" customHeight="1">
      <c r="J3353" s="80"/>
    </row>
    <row r="3354" spans="10:10" ht="17.25" customHeight="1">
      <c r="J3354" s="80"/>
    </row>
    <row r="3355" spans="10:10" ht="17.25" customHeight="1">
      <c r="J3355" s="80"/>
    </row>
    <row r="3356" spans="10:10" ht="17.25" customHeight="1">
      <c r="J3356" s="80"/>
    </row>
    <row r="3357" spans="10:10" ht="17.25" customHeight="1">
      <c r="J3357" s="80"/>
    </row>
    <row r="3358" spans="10:10" ht="17.25" customHeight="1">
      <c r="J3358" s="80"/>
    </row>
    <row r="3359" spans="10:10" ht="17.25" customHeight="1">
      <c r="J3359" s="80"/>
    </row>
    <row r="3360" spans="10:10" ht="17.25" customHeight="1">
      <c r="J3360" s="80"/>
    </row>
    <row r="3361" spans="10:10" ht="17.25" customHeight="1">
      <c r="J3361" s="80"/>
    </row>
    <row r="3362" spans="10:10" ht="17.25" customHeight="1">
      <c r="J3362" s="80"/>
    </row>
    <row r="3363" spans="10:10" ht="17.25" customHeight="1">
      <c r="J3363" s="80"/>
    </row>
    <row r="3364" spans="10:10" ht="17.25" customHeight="1">
      <c r="J3364" s="80"/>
    </row>
    <row r="3365" spans="10:10" ht="17.25" customHeight="1">
      <c r="J3365" s="80"/>
    </row>
    <row r="3366" spans="10:10" ht="17.25" customHeight="1">
      <c r="J3366" s="80"/>
    </row>
    <row r="3367" spans="10:10" ht="17.25" customHeight="1">
      <c r="J3367" s="80"/>
    </row>
    <row r="3368" spans="10:10" ht="17.25" customHeight="1">
      <c r="J3368" s="80"/>
    </row>
    <row r="3369" spans="10:10" ht="17.25" customHeight="1">
      <c r="J3369" s="80"/>
    </row>
    <row r="3370" spans="10:10" ht="17.25" customHeight="1">
      <c r="J3370" s="80"/>
    </row>
    <row r="3371" spans="10:10" ht="17.25" customHeight="1">
      <c r="J3371" s="80"/>
    </row>
    <row r="3372" spans="10:10" ht="17.25" customHeight="1">
      <c r="J3372" s="80"/>
    </row>
    <row r="3373" spans="10:10" ht="17.25" customHeight="1">
      <c r="J3373" s="80"/>
    </row>
    <row r="3374" spans="10:10" ht="17.25" customHeight="1">
      <c r="J3374" s="80"/>
    </row>
    <row r="3375" spans="10:10" ht="17.25" customHeight="1">
      <c r="J3375" s="80"/>
    </row>
    <row r="3376" spans="10:10" ht="17.25" customHeight="1">
      <c r="J3376" s="80"/>
    </row>
    <row r="3377" spans="10:10" ht="17.25" customHeight="1">
      <c r="J3377" s="80"/>
    </row>
    <row r="3378" spans="10:10" ht="17.25" customHeight="1">
      <c r="J3378" s="80"/>
    </row>
    <row r="3379" spans="10:10" ht="17.25" customHeight="1">
      <c r="J3379" s="80"/>
    </row>
    <row r="3380" spans="10:10" ht="17.25" customHeight="1">
      <c r="J3380" s="80"/>
    </row>
    <row r="3381" spans="10:10" ht="17.25" customHeight="1">
      <c r="J3381" s="80"/>
    </row>
    <row r="3382" spans="10:10" ht="17.25" customHeight="1">
      <c r="J3382" s="80"/>
    </row>
    <row r="3383" spans="10:10" ht="17.25" customHeight="1">
      <c r="J3383" s="80"/>
    </row>
    <row r="3384" spans="10:10" ht="17.25" customHeight="1">
      <c r="J3384" s="80"/>
    </row>
    <row r="3385" spans="10:10" ht="17.25" customHeight="1">
      <c r="J3385" s="80"/>
    </row>
    <row r="3386" spans="10:10" ht="17.25" customHeight="1">
      <c r="J3386" s="80"/>
    </row>
    <row r="3387" spans="10:10" ht="17.25" customHeight="1">
      <c r="J3387" s="80"/>
    </row>
    <row r="3388" spans="10:10" ht="17.25" customHeight="1">
      <c r="J3388" s="80"/>
    </row>
    <row r="3389" spans="10:10" ht="17.25" customHeight="1">
      <c r="J3389" s="80"/>
    </row>
    <row r="3390" spans="10:10" ht="17.25" customHeight="1">
      <c r="J3390" s="80"/>
    </row>
    <row r="3391" spans="10:10" ht="17.25" customHeight="1">
      <c r="J3391" s="80"/>
    </row>
    <row r="3392" spans="10:10" ht="17.25" customHeight="1">
      <c r="J3392" s="80"/>
    </row>
    <row r="3393" spans="10:10" ht="17.25" customHeight="1">
      <c r="J3393" s="80"/>
    </row>
    <row r="3394" spans="10:10" ht="17.25" customHeight="1">
      <c r="J3394" s="80"/>
    </row>
    <row r="3395" spans="10:10" ht="17.25" customHeight="1">
      <c r="J3395" s="80"/>
    </row>
    <row r="3396" spans="10:10" ht="17.25" customHeight="1">
      <c r="J3396" s="80"/>
    </row>
    <row r="3397" spans="10:10" ht="17.25" customHeight="1">
      <c r="J3397" s="80"/>
    </row>
    <row r="3398" spans="10:10" ht="17.25" customHeight="1">
      <c r="J3398" s="80"/>
    </row>
    <row r="3399" spans="10:10" ht="17.25" customHeight="1">
      <c r="J3399" s="80"/>
    </row>
    <row r="3400" spans="10:10" ht="17.25" customHeight="1">
      <c r="J3400" s="80"/>
    </row>
    <row r="3401" spans="10:10" ht="17.25" customHeight="1">
      <c r="J3401" s="80"/>
    </row>
    <row r="3402" spans="10:10" ht="17.25" customHeight="1">
      <c r="J3402" s="80"/>
    </row>
    <row r="3403" spans="10:10" ht="17.25" customHeight="1">
      <c r="J3403" s="80"/>
    </row>
    <row r="3404" spans="10:10" ht="17.25" customHeight="1">
      <c r="J3404" s="80"/>
    </row>
    <row r="3405" spans="10:10" ht="17.25" customHeight="1">
      <c r="J3405" s="80"/>
    </row>
    <row r="3406" spans="10:10" ht="17.25" customHeight="1">
      <c r="J3406" s="80"/>
    </row>
    <row r="3407" spans="10:10" ht="17.25" customHeight="1">
      <c r="J3407" s="80"/>
    </row>
    <row r="3408" spans="10:10" ht="17.25" customHeight="1">
      <c r="J3408" s="80"/>
    </row>
    <row r="3409" spans="10:10" ht="17.25" customHeight="1">
      <c r="J3409" s="80"/>
    </row>
    <row r="3410" spans="10:10" ht="17.25" customHeight="1">
      <c r="J3410" s="80"/>
    </row>
    <row r="3411" spans="10:10" ht="17.25" customHeight="1">
      <c r="J3411" s="80"/>
    </row>
    <row r="3412" spans="10:10" ht="17.25" customHeight="1">
      <c r="J3412" s="80"/>
    </row>
    <row r="3413" spans="10:10" ht="17.25" customHeight="1">
      <c r="J3413" s="80"/>
    </row>
    <row r="3414" spans="10:10" ht="17.25" customHeight="1">
      <c r="J3414" s="80"/>
    </row>
    <row r="3415" spans="10:10" ht="17.25" customHeight="1">
      <c r="J3415" s="80"/>
    </row>
    <row r="3416" spans="10:10" ht="17.25" customHeight="1">
      <c r="J3416" s="80"/>
    </row>
    <row r="3417" spans="10:10" ht="17.25" customHeight="1">
      <c r="J3417" s="80"/>
    </row>
    <row r="3418" spans="10:10" ht="17.25" customHeight="1">
      <c r="J3418" s="80"/>
    </row>
    <row r="3419" spans="10:10" ht="17.25" customHeight="1">
      <c r="J3419" s="80"/>
    </row>
    <row r="3420" spans="10:10" ht="17.25" customHeight="1">
      <c r="J3420" s="80"/>
    </row>
    <row r="3421" spans="10:10" ht="17.25" customHeight="1">
      <c r="J3421" s="80"/>
    </row>
    <row r="3422" spans="10:10" ht="17.25" customHeight="1">
      <c r="J3422" s="80"/>
    </row>
    <row r="3423" spans="10:10" ht="17.25" customHeight="1">
      <c r="J3423" s="80"/>
    </row>
    <row r="3424" spans="10:10" ht="17.25" customHeight="1">
      <c r="J3424" s="80"/>
    </row>
    <row r="3425" spans="10:10" ht="17.25" customHeight="1">
      <c r="J3425" s="80"/>
    </row>
    <row r="3426" spans="10:10" ht="17.25" customHeight="1">
      <c r="J3426" s="80"/>
    </row>
    <row r="3427" spans="10:10" ht="17.25" customHeight="1">
      <c r="J3427" s="80"/>
    </row>
    <row r="3428" spans="10:10" ht="17.25" customHeight="1">
      <c r="J3428" s="80"/>
    </row>
    <row r="3429" spans="10:10" ht="17.25" customHeight="1">
      <c r="J3429" s="80"/>
    </row>
    <row r="3430" spans="10:10" ht="17.25" customHeight="1">
      <c r="J3430" s="80"/>
    </row>
    <row r="3431" spans="10:10" ht="17.25" customHeight="1">
      <c r="J3431" s="80"/>
    </row>
    <row r="3432" spans="10:10" ht="17.25" customHeight="1">
      <c r="J3432" s="80"/>
    </row>
    <row r="3433" spans="10:10" ht="17.25" customHeight="1">
      <c r="J3433" s="80"/>
    </row>
    <row r="3434" spans="10:10" ht="17.25" customHeight="1">
      <c r="J3434" s="80"/>
    </row>
    <row r="3435" spans="10:10" ht="17.25" customHeight="1">
      <c r="J3435" s="80"/>
    </row>
    <row r="3436" spans="10:10" ht="17.25" customHeight="1">
      <c r="J3436" s="80"/>
    </row>
    <row r="3437" spans="10:10" ht="17.25" customHeight="1">
      <c r="J3437" s="80"/>
    </row>
    <row r="3438" spans="10:10" ht="17.25" customHeight="1">
      <c r="J3438" s="80"/>
    </row>
    <row r="3439" spans="10:10" ht="17.25" customHeight="1">
      <c r="J3439" s="80"/>
    </row>
    <row r="3440" spans="10:10" ht="17.25" customHeight="1">
      <c r="J3440" s="80"/>
    </row>
    <row r="3441" spans="10:10" ht="17.25" customHeight="1">
      <c r="J3441" s="80"/>
    </row>
    <row r="3442" spans="10:10" ht="17.25" customHeight="1">
      <c r="J3442" s="80"/>
    </row>
    <row r="3443" spans="10:10" ht="17.25" customHeight="1">
      <c r="J3443" s="80"/>
    </row>
    <row r="3444" spans="10:10" ht="17.25" customHeight="1">
      <c r="J3444" s="80"/>
    </row>
    <row r="3445" spans="10:10" ht="17.25" customHeight="1">
      <c r="J3445" s="80"/>
    </row>
    <row r="3446" spans="10:10" ht="17.25" customHeight="1">
      <c r="J3446" s="80"/>
    </row>
    <row r="3447" spans="10:10" ht="17.25" customHeight="1">
      <c r="J3447" s="80"/>
    </row>
    <row r="3448" spans="10:10" ht="17.25" customHeight="1">
      <c r="J3448" s="80"/>
    </row>
    <row r="3449" spans="10:10" ht="17.25" customHeight="1">
      <c r="J3449" s="80"/>
    </row>
    <row r="3450" spans="10:10" ht="17.25" customHeight="1">
      <c r="J3450" s="80"/>
    </row>
    <row r="3451" spans="10:10" ht="17.25" customHeight="1">
      <c r="J3451" s="80"/>
    </row>
    <row r="3452" spans="10:10" ht="17.25" customHeight="1">
      <c r="J3452" s="80"/>
    </row>
    <row r="3453" spans="10:10" ht="17.25" customHeight="1">
      <c r="J3453" s="80"/>
    </row>
    <row r="3454" spans="10:10" ht="17.25" customHeight="1">
      <c r="J3454" s="80"/>
    </row>
    <row r="3455" spans="10:10" ht="17.25" customHeight="1">
      <c r="J3455" s="80"/>
    </row>
    <row r="3456" spans="10:10" ht="17.25" customHeight="1">
      <c r="J3456" s="80"/>
    </row>
    <row r="3457" spans="10:10" ht="17.25" customHeight="1">
      <c r="J3457" s="80"/>
    </row>
    <row r="3458" spans="10:10" ht="17.25" customHeight="1">
      <c r="J3458" s="80"/>
    </row>
    <row r="3459" spans="10:10" ht="17.25" customHeight="1">
      <c r="J3459" s="80"/>
    </row>
    <row r="3460" spans="10:10" ht="17.25" customHeight="1">
      <c r="J3460" s="80"/>
    </row>
    <row r="3461" spans="10:10" ht="17.25" customHeight="1">
      <c r="J3461" s="80"/>
    </row>
    <row r="3462" spans="10:10" ht="17.25" customHeight="1">
      <c r="J3462" s="80"/>
    </row>
    <row r="3463" spans="10:10" ht="17.25" customHeight="1">
      <c r="J3463" s="80"/>
    </row>
    <row r="3464" spans="10:10" ht="17.25" customHeight="1">
      <c r="J3464" s="80"/>
    </row>
    <row r="3465" spans="10:10" ht="17.25" customHeight="1">
      <c r="J3465" s="80"/>
    </row>
    <row r="3466" spans="10:10" ht="17.25" customHeight="1">
      <c r="J3466" s="80"/>
    </row>
    <row r="3467" spans="10:10" ht="17.25" customHeight="1">
      <c r="J3467" s="80"/>
    </row>
    <row r="3468" spans="10:10" ht="17.25" customHeight="1">
      <c r="J3468" s="80"/>
    </row>
    <row r="3469" spans="10:10" ht="17.25" customHeight="1">
      <c r="J3469" s="80"/>
    </row>
    <row r="3470" spans="10:10" ht="17.25" customHeight="1">
      <c r="J3470" s="80"/>
    </row>
    <row r="3471" spans="10:10" ht="17.25" customHeight="1">
      <c r="J3471" s="80"/>
    </row>
    <row r="3472" spans="10:10" ht="17.25" customHeight="1">
      <c r="J3472" s="80"/>
    </row>
    <row r="3473" spans="10:10" ht="17.25" customHeight="1">
      <c r="J3473" s="80"/>
    </row>
    <row r="3474" spans="10:10" ht="17.25" customHeight="1">
      <c r="J3474" s="80"/>
    </row>
    <row r="3475" spans="10:10" ht="17.25" customHeight="1">
      <c r="J3475" s="80"/>
    </row>
    <row r="3476" spans="10:10" ht="17.25" customHeight="1">
      <c r="J3476" s="80"/>
    </row>
    <row r="3477" spans="10:10" ht="17.25" customHeight="1">
      <c r="J3477" s="80"/>
    </row>
    <row r="3478" spans="10:10" ht="17.25" customHeight="1">
      <c r="J3478" s="80"/>
    </row>
    <row r="3479" spans="10:10" ht="17.25" customHeight="1">
      <c r="J3479" s="80"/>
    </row>
    <row r="3480" spans="10:10" ht="17.25" customHeight="1">
      <c r="J3480" s="80"/>
    </row>
    <row r="3481" spans="10:10" ht="17.25" customHeight="1">
      <c r="J3481" s="80"/>
    </row>
    <row r="3482" spans="10:10" ht="17.25" customHeight="1">
      <c r="J3482" s="80"/>
    </row>
    <row r="3483" spans="10:10" ht="17.25" customHeight="1">
      <c r="J3483" s="80"/>
    </row>
    <row r="3484" spans="10:10" ht="17.25" customHeight="1">
      <c r="J3484" s="80"/>
    </row>
    <row r="3485" spans="10:10" ht="17.25" customHeight="1">
      <c r="J3485" s="80"/>
    </row>
    <row r="3486" spans="10:10" ht="17.25" customHeight="1">
      <c r="J3486" s="80"/>
    </row>
    <row r="3487" spans="10:10" ht="17.25" customHeight="1">
      <c r="J3487" s="80"/>
    </row>
    <row r="3488" spans="10:10" ht="17.25" customHeight="1">
      <c r="J3488" s="80"/>
    </row>
    <row r="3489" spans="10:10" ht="17.25" customHeight="1">
      <c r="J3489" s="80"/>
    </row>
    <row r="3490" spans="10:10" ht="17.25" customHeight="1">
      <c r="J3490" s="80"/>
    </row>
    <row r="3491" spans="10:10" ht="17.25" customHeight="1">
      <c r="J3491" s="80"/>
    </row>
    <row r="3492" spans="10:10" ht="17.25" customHeight="1">
      <c r="J3492" s="80"/>
    </row>
    <row r="3493" spans="10:10" ht="17.25" customHeight="1">
      <c r="J3493" s="80"/>
    </row>
    <row r="3494" spans="10:10" ht="17.25" customHeight="1">
      <c r="J3494" s="80"/>
    </row>
    <row r="3495" spans="10:10" ht="17.25" customHeight="1">
      <c r="J3495" s="80"/>
    </row>
    <row r="3496" spans="10:10" ht="17.25" customHeight="1">
      <c r="J3496" s="80"/>
    </row>
    <row r="3497" spans="10:10" ht="17.25" customHeight="1">
      <c r="J3497" s="80"/>
    </row>
    <row r="3498" spans="10:10" ht="17.25" customHeight="1">
      <c r="J3498" s="80"/>
    </row>
    <row r="3499" spans="10:10" ht="17.25" customHeight="1">
      <c r="J3499" s="80"/>
    </row>
    <row r="3500" spans="10:10" ht="17.25" customHeight="1">
      <c r="J3500" s="80"/>
    </row>
    <row r="3501" spans="10:10" ht="17.25" customHeight="1">
      <c r="J3501" s="80"/>
    </row>
    <row r="3502" spans="10:10" ht="17.25" customHeight="1">
      <c r="J3502" s="80"/>
    </row>
    <row r="3503" spans="10:10" ht="17.25" customHeight="1">
      <c r="J3503" s="80"/>
    </row>
    <row r="3504" spans="10:10" ht="17.25" customHeight="1">
      <c r="J3504" s="80"/>
    </row>
    <row r="3505" spans="10:10" ht="17.25" customHeight="1">
      <c r="J3505" s="80"/>
    </row>
    <row r="3506" spans="10:10" ht="17.25" customHeight="1">
      <c r="J3506" s="80"/>
    </row>
    <row r="3507" spans="10:10" ht="17.25" customHeight="1">
      <c r="J3507" s="80"/>
    </row>
    <row r="3508" spans="10:10" ht="17.25" customHeight="1">
      <c r="J3508" s="80"/>
    </row>
    <row r="3509" spans="10:10" ht="17.25" customHeight="1">
      <c r="J3509" s="80"/>
    </row>
    <row r="3510" spans="10:10" ht="17.25" customHeight="1">
      <c r="J3510" s="80"/>
    </row>
    <row r="3511" spans="10:10" ht="17.25" customHeight="1">
      <c r="J3511" s="80"/>
    </row>
    <row r="3512" spans="10:10" ht="17.25" customHeight="1">
      <c r="J3512" s="80"/>
    </row>
    <row r="3513" spans="10:10" ht="17.25" customHeight="1">
      <c r="J3513" s="80"/>
    </row>
    <row r="3514" spans="10:10" ht="17.25" customHeight="1">
      <c r="J3514" s="80"/>
    </row>
    <row r="3515" spans="10:10" ht="17.25" customHeight="1">
      <c r="J3515" s="80"/>
    </row>
    <row r="3516" spans="10:10" ht="17.25" customHeight="1">
      <c r="J3516" s="80"/>
    </row>
    <row r="3517" spans="10:10" ht="17.25" customHeight="1">
      <c r="J3517" s="80"/>
    </row>
    <row r="3518" spans="10:10" ht="17.25" customHeight="1">
      <c r="J3518" s="80"/>
    </row>
    <row r="3519" spans="10:10" ht="17.25" customHeight="1">
      <c r="J3519" s="80"/>
    </row>
    <row r="3520" spans="10:10" ht="17.25" customHeight="1">
      <c r="J3520" s="80"/>
    </row>
    <row r="3521" spans="10:10" ht="17.25" customHeight="1">
      <c r="J3521" s="80"/>
    </row>
    <row r="3522" spans="10:10" ht="17.25" customHeight="1">
      <c r="J3522" s="80"/>
    </row>
    <row r="3523" spans="10:10" ht="17.25" customHeight="1">
      <c r="J3523" s="80"/>
    </row>
    <row r="3524" spans="10:10" ht="17.25" customHeight="1">
      <c r="J3524" s="80"/>
    </row>
    <row r="3525" spans="10:10" ht="17.25" customHeight="1">
      <c r="J3525" s="80"/>
    </row>
    <row r="3526" spans="10:10" ht="17.25" customHeight="1">
      <c r="J3526" s="80"/>
    </row>
    <row r="3527" spans="10:10" ht="17.25" customHeight="1">
      <c r="J3527" s="80"/>
    </row>
    <row r="3528" spans="10:10" ht="17.25" customHeight="1">
      <c r="J3528" s="80"/>
    </row>
    <row r="3529" spans="10:10" ht="17.25" customHeight="1">
      <c r="J3529" s="80"/>
    </row>
    <row r="3530" spans="10:10" ht="17.25" customHeight="1">
      <c r="J3530" s="80"/>
    </row>
    <row r="3531" spans="10:10" ht="17.25" customHeight="1">
      <c r="J3531" s="80"/>
    </row>
    <row r="3532" spans="10:10" ht="17.25" customHeight="1">
      <c r="J3532" s="80"/>
    </row>
    <row r="3533" spans="10:10" ht="17.25" customHeight="1">
      <c r="J3533" s="80"/>
    </row>
    <row r="3534" spans="10:10" ht="17.25" customHeight="1">
      <c r="J3534" s="80"/>
    </row>
    <row r="3535" spans="10:10" ht="17.25" customHeight="1">
      <c r="J3535" s="80"/>
    </row>
    <row r="3536" spans="10:10" ht="17.25" customHeight="1">
      <c r="J3536" s="80"/>
    </row>
    <row r="3537" spans="10:10" ht="17.25" customHeight="1">
      <c r="J3537" s="80"/>
    </row>
    <row r="3538" spans="10:10" ht="17.25" customHeight="1">
      <c r="J3538" s="80"/>
    </row>
    <row r="3539" spans="10:10" ht="17.25" customHeight="1">
      <c r="J3539" s="80"/>
    </row>
    <row r="3540" spans="10:10" ht="17.25" customHeight="1">
      <c r="J3540" s="80"/>
    </row>
    <row r="3541" spans="10:10" ht="17.25" customHeight="1">
      <c r="J3541" s="80"/>
    </row>
    <row r="3542" spans="10:10" ht="17.25" customHeight="1">
      <c r="J3542" s="80"/>
    </row>
    <row r="3543" spans="10:10" ht="17.25" customHeight="1">
      <c r="J3543" s="80"/>
    </row>
    <row r="3544" spans="10:10" ht="17.25" customHeight="1">
      <c r="J3544" s="80"/>
    </row>
    <row r="3545" spans="10:10" ht="17.25" customHeight="1">
      <c r="J3545" s="80"/>
    </row>
    <row r="3546" spans="10:10" ht="17.25" customHeight="1">
      <c r="J3546" s="80"/>
    </row>
    <row r="3547" spans="10:10" ht="17.25" customHeight="1">
      <c r="J3547" s="80"/>
    </row>
    <row r="3548" spans="10:10" ht="17.25" customHeight="1">
      <c r="J3548" s="80"/>
    </row>
    <row r="3549" spans="10:10" ht="17.25" customHeight="1">
      <c r="J3549" s="80"/>
    </row>
    <row r="3550" spans="10:10" ht="17.25" customHeight="1">
      <c r="J3550" s="80"/>
    </row>
    <row r="3551" spans="10:10" ht="17.25" customHeight="1">
      <c r="J3551" s="80"/>
    </row>
    <row r="3552" spans="10:10" ht="17.25" customHeight="1">
      <c r="J3552" s="80"/>
    </row>
    <row r="3553" spans="10:10" ht="17.25" customHeight="1">
      <c r="J3553" s="80"/>
    </row>
    <row r="3554" spans="10:10" ht="17.25" customHeight="1">
      <c r="J3554" s="80"/>
    </row>
    <row r="3555" spans="10:10" ht="17.25" customHeight="1">
      <c r="J3555" s="80"/>
    </row>
    <row r="3556" spans="10:10" ht="17.25" customHeight="1">
      <c r="J3556" s="80"/>
    </row>
    <row r="3557" spans="10:10" ht="17.25" customHeight="1">
      <c r="J3557" s="80"/>
    </row>
    <row r="3558" spans="10:10" ht="17.25" customHeight="1">
      <c r="J3558" s="80"/>
    </row>
    <row r="3559" spans="10:10" ht="17.25" customHeight="1">
      <c r="J3559" s="80"/>
    </row>
    <row r="3560" spans="10:10" ht="17.25" customHeight="1">
      <c r="J3560" s="80"/>
    </row>
    <row r="3561" spans="10:10" ht="17.25" customHeight="1">
      <c r="J3561" s="80"/>
    </row>
    <row r="3562" spans="10:10" ht="17.25" customHeight="1">
      <c r="J3562" s="80"/>
    </row>
    <row r="3563" spans="10:10" ht="17.25" customHeight="1">
      <c r="J3563" s="80"/>
    </row>
    <row r="3564" spans="10:10" ht="17.25" customHeight="1">
      <c r="J3564" s="80"/>
    </row>
    <row r="3565" spans="10:10" ht="17.25" customHeight="1">
      <c r="J3565" s="80"/>
    </row>
    <row r="3566" spans="10:10" ht="17.25" customHeight="1">
      <c r="J3566" s="80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3565"/>
  <sheetViews>
    <sheetView showZeros="0" topLeftCell="A2504" zoomScaleNormal="100" zoomScaleSheetLayoutView="130" workbookViewId="0">
      <selection activeCell="F2505" sqref="F2505"/>
    </sheetView>
  </sheetViews>
  <sheetFormatPr defaultColWidth="9.140625" defaultRowHeight="17.25" customHeight="1"/>
  <cols>
    <col min="1" max="1" width="6.28515625" style="93" customWidth="1"/>
    <col min="2" max="2" width="11.7109375" style="149" customWidth="1"/>
    <col min="3" max="3" width="10" style="150" customWidth="1"/>
    <col min="4" max="4" width="11.140625" style="151" customWidth="1"/>
    <col min="5" max="5" width="19.5703125" style="152" customWidth="1"/>
    <col min="6" max="6" width="14.140625" style="153" customWidth="1"/>
    <col min="7" max="7" width="11.140625" style="153" customWidth="1"/>
    <col min="8" max="8" width="13.7109375" style="153" customWidth="1"/>
    <col min="9" max="9" width="11.140625" style="82" customWidth="1"/>
    <col min="10" max="10" width="20.28515625" style="82" customWidth="1"/>
    <col min="11" max="11" width="16.42578125" style="83" bestFit="1" customWidth="1"/>
    <col min="12" max="12" width="9.140625" style="82"/>
    <col min="13" max="13" width="12.5703125" style="83" customWidth="1"/>
    <col min="14" max="14" width="15.5703125" style="83" bestFit="1" customWidth="1"/>
    <col min="15" max="15" width="9.85546875" style="83" bestFit="1" customWidth="1"/>
    <col min="16" max="16384" width="9.140625" style="82"/>
  </cols>
  <sheetData>
    <row r="1" spans="1:20" s="84" customFormat="1" ht="31.5" customHeight="1">
      <c r="A1" s="252" t="s">
        <v>0</v>
      </c>
      <c r="B1" s="253"/>
      <c r="C1" s="253"/>
      <c r="D1" s="254"/>
      <c r="E1" s="255"/>
      <c r="F1" s="252"/>
      <c r="G1" s="81"/>
      <c r="H1" s="81"/>
      <c r="I1" s="82"/>
      <c r="J1" s="82"/>
      <c r="K1" s="83"/>
      <c r="L1" s="82"/>
      <c r="M1" s="83"/>
      <c r="N1" s="83"/>
      <c r="O1" s="83"/>
      <c r="P1" s="82"/>
      <c r="Q1" s="82"/>
      <c r="R1" s="82"/>
      <c r="S1" s="82"/>
      <c r="T1" s="82"/>
    </row>
    <row r="2" spans="1:20" s="84" customFormat="1" ht="31.5" customHeight="1">
      <c r="A2" s="252" t="s">
        <v>1</v>
      </c>
      <c r="B2" s="253"/>
      <c r="C2" s="253"/>
      <c r="D2" s="254"/>
      <c r="E2" s="255"/>
      <c r="F2" s="252"/>
      <c r="G2" s="81"/>
      <c r="H2" s="81"/>
      <c r="I2" s="82"/>
      <c r="J2" s="82"/>
      <c r="K2" s="83"/>
      <c r="L2" s="82"/>
      <c r="M2" s="83"/>
      <c r="N2" s="83"/>
      <c r="O2" s="83"/>
      <c r="P2" s="82"/>
      <c r="Q2" s="82"/>
      <c r="R2" s="82"/>
      <c r="S2" s="82"/>
      <c r="T2" s="82"/>
    </row>
    <row r="3" spans="1:20" s="84" customFormat="1" ht="31.5" customHeight="1">
      <c r="A3" s="252" t="s">
        <v>2</v>
      </c>
      <c r="B3" s="253"/>
      <c r="C3" s="253"/>
      <c r="D3" s="254"/>
      <c r="E3" s="255"/>
      <c r="F3" s="252"/>
      <c r="G3" s="81"/>
      <c r="H3" s="81"/>
      <c r="I3" s="82"/>
      <c r="J3" s="82"/>
      <c r="K3" s="83"/>
      <c r="L3" s="82"/>
      <c r="M3" s="83"/>
      <c r="N3" s="83"/>
      <c r="O3" s="83"/>
      <c r="P3" s="82"/>
      <c r="Q3" s="82"/>
      <c r="R3" s="82"/>
      <c r="S3" s="82"/>
      <c r="T3" s="82"/>
    </row>
    <row r="4" spans="1:20" s="86" customFormat="1" ht="40.5" customHeight="1">
      <c r="A4" s="256" t="s">
        <v>4287</v>
      </c>
      <c r="B4" s="257"/>
      <c r="C4" s="257"/>
      <c r="D4" s="258"/>
      <c r="E4" s="259"/>
      <c r="F4" s="256"/>
      <c r="G4" s="256"/>
      <c r="H4" s="256"/>
      <c r="I4" s="82"/>
      <c r="J4" s="82"/>
      <c r="K4" s="83"/>
      <c r="L4" s="85"/>
      <c r="M4" s="83"/>
      <c r="N4" s="83"/>
      <c r="O4" s="83"/>
      <c r="P4" s="82"/>
      <c r="Q4" s="82"/>
      <c r="R4" s="82"/>
      <c r="S4" s="82"/>
      <c r="T4" s="82"/>
    </row>
    <row r="5" spans="1:20" s="93" customFormat="1" ht="46.5" customHeight="1">
      <c r="A5" s="87" t="s">
        <v>3</v>
      </c>
      <c r="B5" s="88" t="s">
        <v>4</v>
      </c>
      <c r="C5" s="89" t="s">
        <v>5</v>
      </c>
      <c r="D5" s="90" t="s">
        <v>6</v>
      </c>
      <c r="E5" s="87" t="s">
        <v>7</v>
      </c>
      <c r="F5" s="91" t="s">
        <v>8</v>
      </c>
      <c r="G5" s="91" t="s">
        <v>9</v>
      </c>
      <c r="H5" s="91" t="s">
        <v>10</v>
      </c>
      <c r="I5" s="82"/>
      <c r="J5" s="82"/>
      <c r="K5" s="92"/>
      <c r="L5" s="85"/>
      <c r="M5" s="83"/>
      <c r="N5" s="83"/>
      <c r="O5" s="83"/>
      <c r="P5" s="82"/>
      <c r="Q5" s="82"/>
      <c r="R5" s="82"/>
      <c r="S5" s="82"/>
      <c r="T5" s="82"/>
    </row>
    <row r="6" spans="1:20" s="101" customFormat="1" ht="26.25" customHeight="1">
      <c r="A6" s="94">
        <v>1</v>
      </c>
      <c r="B6" s="95">
        <v>45554</v>
      </c>
      <c r="C6" s="96" t="s">
        <v>4288</v>
      </c>
      <c r="D6" s="97" t="s">
        <v>14</v>
      </c>
      <c r="E6" s="98" t="s">
        <v>4289</v>
      </c>
      <c r="F6" s="99">
        <v>872310</v>
      </c>
      <c r="G6" s="99">
        <v>69785</v>
      </c>
      <c r="H6" s="100">
        <f>G6+F6</f>
        <v>942095</v>
      </c>
      <c r="I6" s="82"/>
      <c r="J6" s="82"/>
      <c r="K6" s="83"/>
      <c r="L6" s="85"/>
      <c r="M6" s="83"/>
      <c r="N6" s="83"/>
      <c r="O6" s="83"/>
      <c r="P6" s="82"/>
      <c r="Q6" s="82"/>
      <c r="R6" s="82"/>
      <c r="S6" s="82"/>
      <c r="T6" s="82"/>
    </row>
    <row r="7" spans="1:20" s="101" customFormat="1" ht="26.25" customHeight="1">
      <c r="A7" s="97">
        <v>2</v>
      </c>
      <c r="B7" s="95">
        <v>45554</v>
      </c>
      <c r="C7" s="96" t="s">
        <v>4290</v>
      </c>
      <c r="D7" s="97" t="s">
        <v>14</v>
      </c>
      <c r="E7" s="98" t="s">
        <v>4291</v>
      </c>
      <c r="F7" s="99">
        <v>367155</v>
      </c>
      <c r="G7" s="99">
        <v>29372</v>
      </c>
      <c r="H7" s="100">
        <f t="shared" ref="H7:H70" si="0">G7+F7</f>
        <v>396527</v>
      </c>
      <c r="I7" s="82"/>
      <c r="J7" s="82"/>
      <c r="K7" s="83"/>
      <c r="L7" s="85"/>
      <c r="M7" s="83"/>
      <c r="N7" s="83"/>
      <c r="O7" s="83"/>
      <c r="P7" s="82"/>
      <c r="Q7" s="82"/>
      <c r="R7" s="82"/>
      <c r="S7" s="82"/>
      <c r="T7" s="82"/>
    </row>
    <row r="8" spans="1:20" s="101" customFormat="1" ht="26.25" customHeight="1">
      <c r="A8" s="94">
        <v>3</v>
      </c>
      <c r="B8" s="95">
        <v>45554</v>
      </c>
      <c r="C8" s="96" t="s">
        <v>4292</v>
      </c>
      <c r="D8" s="97" t="s">
        <v>14</v>
      </c>
      <c r="E8" s="98" t="s">
        <v>4293</v>
      </c>
      <c r="F8" s="99">
        <v>660879</v>
      </c>
      <c r="G8" s="99">
        <v>52870</v>
      </c>
      <c r="H8" s="100">
        <f t="shared" si="0"/>
        <v>713749</v>
      </c>
      <c r="I8" s="82"/>
      <c r="J8" s="82"/>
      <c r="K8" s="83"/>
      <c r="L8" s="85"/>
      <c r="M8" s="83"/>
      <c r="N8" s="83"/>
      <c r="O8" s="83"/>
      <c r="P8" s="82"/>
      <c r="Q8" s="82"/>
      <c r="R8" s="82"/>
      <c r="S8" s="82"/>
      <c r="T8" s="82"/>
    </row>
    <row r="9" spans="1:20" s="101" customFormat="1" ht="26.25" customHeight="1">
      <c r="A9" s="94">
        <v>4</v>
      </c>
      <c r="B9" s="95">
        <v>45554</v>
      </c>
      <c r="C9" s="96" t="s">
        <v>4294</v>
      </c>
      <c r="D9" s="97" t="s">
        <v>14</v>
      </c>
      <c r="E9" s="98" t="s">
        <v>4295</v>
      </c>
      <c r="F9" s="99">
        <v>555290</v>
      </c>
      <c r="G9" s="99">
        <v>44423</v>
      </c>
      <c r="H9" s="100">
        <f t="shared" si="0"/>
        <v>599713</v>
      </c>
      <c r="I9" s="82"/>
      <c r="J9" s="82"/>
      <c r="K9" s="83"/>
      <c r="L9" s="85"/>
      <c r="M9" s="83"/>
      <c r="N9" s="83"/>
      <c r="O9" s="83"/>
      <c r="P9" s="82"/>
      <c r="Q9" s="82"/>
      <c r="R9" s="82"/>
      <c r="S9" s="82"/>
      <c r="T9" s="82"/>
    </row>
    <row r="10" spans="1:20" s="101" customFormat="1" ht="26.25" customHeight="1">
      <c r="A10" s="97">
        <v>5</v>
      </c>
      <c r="B10" s="95">
        <v>45554</v>
      </c>
      <c r="C10" s="96" t="s">
        <v>4296</v>
      </c>
      <c r="D10" s="97" t="s">
        <v>14</v>
      </c>
      <c r="E10" s="98" t="s">
        <v>4297</v>
      </c>
      <c r="F10" s="99">
        <v>250910</v>
      </c>
      <c r="G10" s="99">
        <v>20073</v>
      </c>
      <c r="H10" s="100">
        <f t="shared" si="0"/>
        <v>270983</v>
      </c>
      <c r="I10" s="82"/>
      <c r="J10" s="82"/>
      <c r="K10" s="83"/>
      <c r="L10" s="82"/>
      <c r="M10" s="83"/>
      <c r="N10" s="83"/>
      <c r="O10" s="83"/>
      <c r="P10" s="82"/>
      <c r="Q10" s="82"/>
      <c r="R10" s="82"/>
      <c r="S10" s="82"/>
      <c r="T10" s="82"/>
    </row>
    <row r="11" spans="1:20" s="101" customFormat="1" ht="26.25" customHeight="1">
      <c r="A11" s="94">
        <v>6</v>
      </c>
      <c r="B11" s="95">
        <v>45554</v>
      </c>
      <c r="C11" s="96" t="s">
        <v>4298</v>
      </c>
      <c r="D11" s="97" t="s">
        <v>14</v>
      </c>
      <c r="E11" s="98" t="s">
        <v>4299</v>
      </c>
      <c r="F11" s="99">
        <v>734310</v>
      </c>
      <c r="G11" s="99">
        <v>58745</v>
      </c>
      <c r="H11" s="100">
        <f t="shared" si="0"/>
        <v>793055</v>
      </c>
      <c r="I11" s="82"/>
      <c r="J11" s="82"/>
      <c r="K11" s="83"/>
      <c r="L11" s="82"/>
      <c r="M11" s="83"/>
      <c r="N11" s="83"/>
      <c r="O11" s="83"/>
      <c r="P11" s="82"/>
      <c r="Q11" s="82"/>
      <c r="R11" s="82"/>
      <c r="S11" s="82"/>
      <c r="T11" s="82"/>
    </row>
    <row r="12" spans="1:20" s="101" customFormat="1" ht="26.25" customHeight="1">
      <c r="A12" s="94">
        <v>7</v>
      </c>
      <c r="B12" s="95">
        <v>45554</v>
      </c>
      <c r="C12" s="96" t="s">
        <v>4300</v>
      </c>
      <c r="D12" s="97" t="s">
        <v>14</v>
      </c>
      <c r="E12" s="98" t="s">
        <v>4301</v>
      </c>
      <c r="F12" s="99">
        <v>1838955</v>
      </c>
      <c r="G12" s="99">
        <v>147116</v>
      </c>
      <c r="H12" s="100">
        <f t="shared" si="0"/>
        <v>1986071</v>
      </c>
      <c r="I12" s="82"/>
      <c r="J12" s="82"/>
      <c r="K12" s="83"/>
      <c r="L12" s="82"/>
      <c r="M12" s="83"/>
      <c r="N12" s="83"/>
      <c r="O12" s="83"/>
      <c r="P12" s="82"/>
      <c r="Q12" s="82"/>
      <c r="R12" s="82"/>
      <c r="S12" s="82"/>
      <c r="T12" s="82"/>
    </row>
    <row r="13" spans="1:20" s="101" customFormat="1" ht="26.25" customHeight="1">
      <c r="A13" s="94">
        <v>8</v>
      </c>
      <c r="B13" s="95">
        <v>45554</v>
      </c>
      <c r="C13" s="96" t="s">
        <v>4302</v>
      </c>
      <c r="D13" s="97" t="s">
        <v>14</v>
      </c>
      <c r="E13" s="98" t="s">
        <v>4303</v>
      </c>
      <c r="F13" s="99">
        <v>367155</v>
      </c>
      <c r="G13" s="99">
        <v>29372</v>
      </c>
      <c r="H13" s="100">
        <f t="shared" si="0"/>
        <v>396527</v>
      </c>
      <c r="I13" s="82"/>
      <c r="J13" s="82"/>
      <c r="K13" s="83"/>
      <c r="L13" s="82"/>
      <c r="M13" s="83"/>
      <c r="N13" s="83"/>
      <c r="O13" s="83"/>
      <c r="P13" s="82"/>
      <c r="Q13" s="82"/>
      <c r="R13" s="82"/>
      <c r="S13" s="82"/>
      <c r="T13" s="82"/>
    </row>
    <row r="14" spans="1:20" s="101" customFormat="1" ht="26.25" customHeight="1">
      <c r="A14" s="94">
        <v>9</v>
      </c>
      <c r="B14" s="95">
        <v>45554</v>
      </c>
      <c r="C14" s="96" t="s">
        <v>4304</v>
      </c>
      <c r="D14" s="97" t="s">
        <v>14</v>
      </c>
      <c r="E14" s="98" t="s">
        <v>4305</v>
      </c>
      <c r="F14" s="99">
        <v>922445</v>
      </c>
      <c r="G14" s="99">
        <v>73796</v>
      </c>
      <c r="H14" s="100">
        <f t="shared" si="0"/>
        <v>996241</v>
      </c>
      <c r="I14" s="82"/>
      <c r="J14" s="82"/>
      <c r="K14" s="83"/>
      <c r="L14" s="82"/>
      <c r="M14" s="83"/>
      <c r="N14" s="83"/>
      <c r="O14" s="83"/>
      <c r="P14" s="82"/>
      <c r="Q14" s="82"/>
      <c r="R14" s="82"/>
      <c r="S14" s="82"/>
      <c r="T14" s="82"/>
    </row>
    <row r="15" spans="1:20" s="101" customFormat="1" ht="26.25" customHeight="1">
      <c r="A15" s="94">
        <v>10</v>
      </c>
      <c r="B15" s="95">
        <v>45554</v>
      </c>
      <c r="C15" s="96" t="s">
        <v>4306</v>
      </c>
      <c r="D15" s="97" t="s">
        <v>14</v>
      </c>
      <c r="E15" s="98" t="s">
        <v>4307</v>
      </c>
      <c r="F15" s="99">
        <v>4908660</v>
      </c>
      <c r="G15" s="99">
        <v>392693</v>
      </c>
      <c r="H15" s="100">
        <f t="shared" si="0"/>
        <v>5301353</v>
      </c>
      <c r="I15" s="82"/>
      <c r="J15" s="82"/>
      <c r="K15" s="83"/>
      <c r="L15" s="82"/>
      <c r="M15" s="83"/>
      <c r="N15" s="83"/>
      <c r="O15" s="83"/>
      <c r="P15" s="82"/>
      <c r="Q15" s="82"/>
      <c r="R15" s="82"/>
      <c r="S15" s="82"/>
      <c r="T15" s="82"/>
    </row>
    <row r="16" spans="1:20" s="101" customFormat="1" ht="26.25" customHeight="1">
      <c r="A16" s="94">
        <v>11</v>
      </c>
      <c r="B16" s="95">
        <v>45554</v>
      </c>
      <c r="C16" s="96" t="s">
        <v>4308</v>
      </c>
      <c r="D16" s="97" t="s">
        <v>14</v>
      </c>
      <c r="E16" s="98" t="s">
        <v>4309</v>
      </c>
      <c r="F16" s="99">
        <v>3689780</v>
      </c>
      <c r="G16" s="99">
        <v>295182</v>
      </c>
      <c r="H16" s="100">
        <f t="shared" si="0"/>
        <v>3984962</v>
      </c>
      <c r="I16" s="82"/>
      <c r="J16" s="82"/>
      <c r="K16" s="83"/>
      <c r="L16" s="82"/>
      <c r="M16" s="83"/>
      <c r="N16" s="83"/>
      <c r="O16" s="83"/>
      <c r="P16" s="82"/>
      <c r="Q16" s="82"/>
      <c r="R16" s="82"/>
      <c r="S16" s="82"/>
      <c r="T16" s="82"/>
    </row>
    <row r="17" spans="1:20" s="101" customFormat="1" ht="26.25" customHeight="1">
      <c r="A17" s="94">
        <v>12</v>
      </c>
      <c r="B17" s="95">
        <v>45554</v>
      </c>
      <c r="C17" s="96" t="s">
        <v>4310</v>
      </c>
      <c r="D17" s="97" t="s">
        <v>14</v>
      </c>
      <c r="E17" s="98" t="s">
        <v>4311</v>
      </c>
      <c r="F17" s="99">
        <v>4153685</v>
      </c>
      <c r="G17" s="99">
        <v>332295</v>
      </c>
      <c r="H17" s="100">
        <f t="shared" si="0"/>
        <v>4485980</v>
      </c>
      <c r="I17" s="82"/>
      <c r="J17" s="82"/>
      <c r="K17" s="83"/>
      <c r="L17" s="82"/>
      <c r="M17" s="83"/>
      <c r="N17" s="83"/>
      <c r="O17" s="83"/>
      <c r="P17" s="82"/>
      <c r="Q17" s="82"/>
      <c r="R17" s="82"/>
      <c r="S17" s="82"/>
      <c r="T17" s="82"/>
    </row>
    <row r="18" spans="1:20" s="101" customFormat="1" ht="26.25" customHeight="1">
      <c r="A18" s="94">
        <v>13</v>
      </c>
      <c r="B18" s="95">
        <v>45554</v>
      </c>
      <c r="C18" s="96" t="s">
        <v>4312</v>
      </c>
      <c r="D18" s="97" t="s">
        <v>14</v>
      </c>
      <c r="E18" s="98" t="s">
        <v>4313</v>
      </c>
      <c r="F18" s="99">
        <v>8273980</v>
      </c>
      <c r="G18" s="99">
        <v>661918</v>
      </c>
      <c r="H18" s="100">
        <f t="shared" si="0"/>
        <v>8935898</v>
      </c>
      <c r="I18" s="82"/>
      <c r="J18" s="82"/>
      <c r="K18" s="83"/>
      <c r="L18" s="82"/>
      <c r="M18" s="83"/>
      <c r="N18" s="83"/>
      <c r="O18" s="83"/>
      <c r="P18" s="82"/>
      <c r="Q18" s="82"/>
      <c r="R18" s="82"/>
      <c r="S18" s="82"/>
      <c r="T18" s="82"/>
    </row>
    <row r="19" spans="1:20" s="101" customFormat="1" ht="26.25" customHeight="1">
      <c r="A19" s="94">
        <v>14</v>
      </c>
      <c r="B19" s="95">
        <v>45554</v>
      </c>
      <c r="C19" s="96" t="s">
        <v>4314</v>
      </c>
      <c r="D19" s="97" t="s">
        <v>14</v>
      </c>
      <c r="E19" s="98" t="s">
        <v>4315</v>
      </c>
      <c r="F19" s="99">
        <v>922445</v>
      </c>
      <c r="G19" s="99">
        <v>73796</v>
      </c>
      <c r="H19" s="100">
        <f t="shared" si="0"/>
        <v>996241</v>
      </c>
      <c r="I19" s="82"/>
      <c r="J19" s="82"/>
      <c r="K19" s="83"/>
      <c r="L19" s="82"/>
      <c r="M19" s="83"/>
      <c r="N19" s="83"/>
      <c r="O19" s="83"/>
      <c r="P19" s="82"/>
      <c r="Q19" s="82"/>
      <c r="R19" s="82"/>
      <c r="S19" s="82"/>
      <c r="T19" s="82"/>
    </row>
    <row r="20" spans="1:20" s="101" customFormat="1" ht="26.25" customHeight="1">
      <c r="A20" s="94">
        <v>15</v>
      </c>
      <c r="B20" s="95">
        <v>45554</v>
      </c>
      <c r="C20" s="96" t="s">
        <v>4316</v>
      </c>
      <c r="D20" s="97" t="s">
        <v>14</v>
      </c>
      <c r="E20" s="98" t="s">
        <v>4317</v>
      </c>
      <c r="F20" s="99">
        <v>2072400</v>
      </c>
      <c r="G20" s="99">
        <v>165792</v>
      </c>
      <c r="H20" s="100">
        <f t="shared" si="0"/>
        <v>2238192</v>
      </c>
      <c r="I20" s="82"/>
      <c r="J20" s="82"/>
      <c r="K20" s="83"/>
      <c r="L20" s="82"/>
      <c r="M20" s="83"/>
      <c r="N20" s="83"/>
      <c r="O20" s="83"/>
      <c r="P20" s="82"/>
      <c r="Q20" s="82"/>
      <c r="R20" s="82"/>
      <c r="S20" s="82"/>
      <c r="T20" s="82"/>
    </row>
    <row r="21" spans="1:20" s="101" customFormat="1" ht="26.25" customHeight="1">
      <c r="A21" s="94">
        <v>16</v>
      </c>
      <c r="B21" s="95">
        <v>45554</v>
      </c>
      <c r="C21" s="96" t="s">
        <v>4318</v>
      </c>
      <c r="D21" s="97" t="s">
        <v>14</v>
      </c>
      <c r="E21" s="98" t="s">
        <v>4319</v>
      </c>
      <c r="F21" s="99">
        <v>2721990</v>
      </c>
      <c r="G21" s="99">
        <v>217759</v>
      </c>
      <c r="H21" s="100">
        <f t="shared" si="0"/>
        <v>2939749</v>
      </c>
      <c r="I21" s="82"/>
      <c r="J21" s="82"/>
      <c r="K21" s="83"/>
      <c r="L21" s="82"/>
      <c r="M21" s="83"/>
      <c r="N21" s="83"/>
      <c r="O21" s="83"/>
      <c r="P21" s="82"/>
      <c r="Q21" s="82"/>
      <c r="R21" s="82"/>
      <c r="S21" s="82"/>
      <c r="T21" s="82"/>
    </row>
    <row r="22" spans="1:20" s="101" customFormat="1" ht="26.25" customHeight="1">
      <c r="A22" s="94">
        <v>17</v>
      </c>
      <c r="B22" s="95">
        <v>45554</v>
      </c>
      <c r="C22" s="96" t="s">
        <v>4320</v>
      </c>
      <c r="D22" s="97" t="s">
        <v>14</v>
      </c>
      <c r="E22" s="98" t="s">
        <v>4321</v>
      </c>
      <c r="F22" s="99">
        <v>3975468</v>
      </c>
      <c r="G22" s="99">
        <v>318037</v>
      </c>
      <c r="H22" s="100">
        <f t="shared" si="0"/>
        <v>4293505</v>
      </c>
      <c r="I22" s="82"/>
      <c r="J22" s="82"/>
      <c r="K22" s="83"/>
      <c r="L22" s="82"/>
      <c r="M22" s="83"/>
      <c r="N22" s="83"/>
      <c r="O22" s="83"/>
      <c r="P22" s="82"/>
      <c r="Q22" s="82"/>
      <c r="R22" s="82"/>
      <c r="S22" s="82"/>
      <c r="T22" s="82"/>
    </row>
    <row r="23" spans="1:20" s="101" customFormat="1" ht="26.25" customHeight="1">
      <c r="A23" s="94">
        <v>18</v>
      </c>
      <c r="B23" s="95">
        <v>45554</v>
      </c>
      <c r="C23" s="96" t="s">
        <v>4322</v>
      </c>
      <c r="D23" s="97" t="s">
        <v>14</v>
      </c>
      <c r="E23" s="98" t="s">
        <v>4323</v>
      </c>
      <c r="F23" s="99">
        <v>2326434</v>
      </c>
      <c r="G23" s="99">
        <v>186115</v>
      </c>
      <c r="H23" s="100">
        <f t="shared" si="0"/>
        <v>2512549</v>
      </c>
      <c r="I23" s="82"/>
      <c r="J23" s="82"/>
      <c r="K23" s="83"/>
      <c r="L23" s="82"/>
      <c r="M23" s="83"/>
      <c r="N23" s="83"/>
      <c r="O23" s="83"/>
      <c r="P23" s="82"/>
      <c r="Q23" s="82"/>
      <c r="R23" s="82"/>
      <c r="S23" s="82"/>
      <c r="T23" s="82"/>
    </row>
    <row r="24" spans="1:20" s="101" customFormat="1" ht="26.25" customHeight="1">
      <c r="A24" s="94">
        <v>19</v>
      </c>
      <c r="B24" s="95">
        <v>45554</v>
      </c>
      <c r="C24" s="96" t="s">
        <v>4324</v>
      </c>
      <c r="D24" s="97" t="s">
        <v>14</v>
      </c>
      <c r="E24" s="98" t="s">
        <v>4325</v>
      </c>
      <c r="F24" s="99">
        <v>1289600</v>
      </c>
      <c r="G24" s="99">
        <v>103168</v>
      </c>
      <c r="H24" s="100">
        <f t="shared" si="0"/>
        <v>1392768</v>
      </c>
      <c r="I24" s="82"/>
      <c r="J24" s="82"/>
      <c r="K24" s="83"/>
      <c r="L24" s="82"/>
      <c r="M24" s="83"/>
      <c r="N24" s="83"/>
      <c r="O24" s="83"/>
      <c r="P24" s="82"/>
      <c r="Q24" s="82"/>
      <c r="R24" s="82"/>
      <c r="S24" s="82"/>
      <c r="T24" s="82"/>
    </row>
    <row r="25" spans="1:20" s="101" customFormat="1" ht="26.25" customHeight="1">
      <c r="A25" s="94">
        <v>20</v>
      </c>
      <c r="B25" s="95">
        <v>45554</v>
      </c>
      <c r="C25" s="96" t="s">
        <v>4326</v>
      </c>
      <c r="D25" s="97" t="s">
        <v>14</v>
      </c>
      <c r="E25" s="98" t="s">
        <v>4327</v>
      </c>
      <c r="F25" s="99">
        <v>737956</v>
      </c>
      <c r="G25" s="99">
        <v>59036</v>
      </c>
      <c r="H25" s="100">
        <f t="shared" si="0"/>
        <v>796992</v>
      </c>
      <c r="I25" s="82"/>
      <c r="J25" s="82"/>
      <c r="K25" s="83"/>
      <c r="L25" s="82"/>
      <c r="M25" s="83"/>
      <c r="N25" s="83"/>
      <c r="O25" s="83"/>
      <c r="P25" s="82"/>
      <c r="Q25" s="82"/>
      <c r="R25" s="82"/>
      <c r="S25" s="82"/>
      <c r="T25" s="82"/>
    </row>
    <row r="26" spans="1:20" s="101" customFormat="1" ht="26.25" customHeight="1">
      <c r="A26" s="94">
        <v>21</v>
      </c>
      <c r="B26" s="95">
        <v>45554</v>
      </c>
      <c r="C26" s="96" t="s">
        <v>4328</v>
      </c>
      <c r="D26" s="97" t="s">
        <v>14</v>
      </c>
      <c r="E26" s="98" t="s">
        <v>4329</v>
      </c>
      <c r="F26" s="99">
        <v>1014405</v>
      </c>
      <c r="G26" s="99">
        <v>81152</v>
      </c>
      <c r="H26" s="100">
        <f t="shared" si="0"/>
        <v>1095557</v>
      </c>
      <c r="I26" s="82"/>
      <c r="J26" s="82"/>
      <c r="K26" s="83"/>
      <c r="L26" s="82"/>
      <c r="M26" s="83"/>
      <c r="N26" s="83"/>
      <c r="O26" s="83"/>
      <c r="P26" s="82"/>
      <c r="Q26" s="82"/>
      <c r="R26" s="82"/>
      <c r="S26" s="82"/>
      <c r="T26" s="82"/>
    </row>
    <row r="27" spans="1:20" s="101" customFormat="1" ht="26.25" customHeight="1">
      <c r="A27" s="94">
        <v>22</v>
      </c>
      <c r="B27" s="95">
        <v>45554</v>
      </c>
      <c r="C27" s="96" t="s">
        <v>4330</v>
      </c>
      <c r="D27" s="97" t="s">
        <v>14</v>
      </c>
      <c r="E27" s="98" t="s">
        <v>4331</v>
      </c>
      <c r="F27" s="99">
        <v>1844890</v>
      </c>
      <c r="G27" s="99">
        <v>147591</v>
      </c>
      <c r="H27" s="100">
        <f t="shared" si="0"/>
        <v>1992481</v>
      </c>
      <c r="I27" s="82"/>
      <c r="J27" s="82"/>
      <c r="K27" s="83"/>
      <c r="L27" s="82"/>
      <c r="M27" s="83"/>
      <c r="N27" s="83"/>
      <c r="O27" s="83"/>
      <c r="P27" s="82"/>
      <c r="Q27" s="82"/>
      <c r="R27" s="82"/>
      <c r="S27" s="82"/>
      <c r="T27" s="82"/>
    </row>
    <row r="28" spans="1:20" s="101" customFormat="1" ht="26.25" customHeight="1">
      <c r="A28" s="94">
        <v>23</v>
      </c>
      <c r="B28" s="95">
        <v>45554</v>
      </c>
      <c r="C28" s="96" t="s">
        <v>4332</v>
      </c>
      <c r="D28" s="97" t="s">
        <v>14</v>
      </c>
      <c r="E28" s="98" t="s">
        <v>4333</v>
      </c>
      <c r="F28" s="99">
        <v>777406</v>
      </c>
      <c r="G28" s="99">
        <v>62192</v>
      </c>
      <c r="H28" s="100">
        <f t="shared" si="0"/>
        <v>839598</v>
      </c>
      <c r="I28" s="82"/>
      <c r="J28" s="82"/>
      <c r="K28" s="83"/>
      <c r="L28" s="82"/>
      <c r="M28" s="83"/>
      <c r="N28" s="83"/>
      <c r="O28" s="83"/>
      <c r="P28" s="82"/>
      <c r="Q28" s="82"/>
      <c r="R28" s="82"/>
      <c r="S28" s="82"/>
      <c r="T28" s="82"/>
    </row>
    <row r="29" spans="1:20" s="101" customFormat="1" ht="26.25" customHeight="1">
      <c r="A29" s="94">
        <v>24</v>
      </c>
      <c r="B29" s="95">
        <v>45554</v>
      </c>
      <c r="C29" s="96" t="s">
        <v>4334</v>
      </c>
      <c r="D29" s="97" t="s">
        <v>14</v>
      </c>
      <c r="E29" s="98" t="s">
        <v>4335</v>
      </c>
      <c r="F29" s="99">
        <v>819905</v>
      </c>
      <c r="G29" s="99">
        <v>65592</v>
      </c>
      <c r="H29" s="100">
        <f t="shared" si="0"/>
        <v>885497</v>
      </c>
      <c r="I29" s="82"/>
      <c r="J29" s="82"/>
      <c r="K29" s="83"/>
      <c r="L29" s="82"/>
      <c r="M29" s="83"/>
      <c r="N29" s="83"/>
      <c r="O29" s="83"/>
      <c r="P29" s="82"/>
      <c r="Q29" s="82"/>
      <c r="R29" s="82"/>
      <c r="S29" s="82"/>
      <c r="T29" s="82"/>
    </row>
    <row r="30" spans="1:20" s="101" customFormat="1" ht="26.25" customHeight="1">
      <c r="A30" s="94">
        <v>25</v>
      </c>
      <c r="B30" s="95">
        <v>45554</v>
      </c>
      <c r="C30" s="96" t="s">
        <v>4336</v>
      </c>
      <c r="D30" s="97" t="s">
        <v>14</v>
      </c>
      <c r="E30" s="98" t="s">
        <v>4337</v>
      </c>
      <c r="F30" s="99">
        <v>741232</v>
      </c>
      <c r="G30" s="99">
        <v>59299</v>
      </c>
      <c r="H30" s="100">
        <f t="shared" si="0"/>
        <v>800531</v>
      </c>
      <c r="I30" s="82"/>
      <c r="J30" s="82"/>
      <c r="K30" s="83"/>
      <c r="L30" s="82"/>
      <c r="M30" s="83"/>
      <c r="N30" s="83"/>
      <c r="O30" s="83"/>
      <c r="P30" s="82"/>
      <c r="Q30" s="82"/>
      <c r="R30" s="82"/>
      <c r="S30" s="82"/>
      <c r="T30" s="82"/>
    </row>
    <row r="31" spans="1:20" s="101" customFormat="1" ht="26.25" customHeight="1">
      <c r="A31" s="94">
        <v>26</v>
      </c>
      <c r="B31" s="95">
        <v>45554</v>
      </c>
      <c r="C31" s="96" t="s">
        <v>4338</v>
      </c>
      <c r="D31" s="97" t="s">
        <v>14</v>
      </c>
      <c r="E31" s="98" t="s">
        <v>4339</v>
      </c>
      <c r="F31" s="99">
        <v>889098</v>
      </c>
      <c r="G31" s="99">
        <v>71128</v>
      </c>
      <c r="H31" s="100">
        <f t="shared" si="0"/>
        <v>960226</v>
      </c>
      <c r="I31" s="82"/>
      <c r="J31" s="82"/>
      <c r="K31" s="83"/>
      <c r="L31" s="82"/>
      <c r="M31" s="83"/>
      <c r="N31" s="83"/>
      <c r="O31" s="83"/>
      <c r="P31" s="82"/>
      <c r="Q31" s="82"/>
      <c r="R31" s="82"/>
      <c r="S31" s="82"/>
      <c r="T31" s="82"/>
    </row>
    <row r="32" spans="1:20" s="101" customFormat="1" ht="26.25" customHeight="1">
      <c r="A32" s="94">
        <v>27</v>
      </c>
      <c r="B32" s="95">
        <v>45554</v>
      </c>
      <c r="C32" s="96" t="s">
        <v>4340</v>
      </c>
      <c r="D32" s="97" t="s">
        <v>14</v>
      </c>
      <c r="E32" s="98" t="s">
        <v>4341</v>
      </c>
      <c r="F32" s="99">
        <v>1382445</v>
      </c>
      <c r="G32" s="99">
        <v>110596</v>
      </c>
      <c r="H32" s="100">
        <f t="shared" si="0"/>
        <v>1493041</v>
      </c>
      <c r="I32" s="82"/>
      <c r="J32" s="82"/>
      <c r="K32" s="83"/>
      <c r="L32" s="82"/>
      <c r="M32" s="83"/>
      <c r="N32" s="83"/>
      <c r="O32" s="83"/>
      <c r="P32" s="82"/>
      <c r="Q32" s="82"/>
      <c r="R32" s="82"/>
      <c r="S32" s="82"/>
      <c r="T32" s="82"/>
    </row>
    <row r="33" spans="1:20" s="101" customFormat="1" ht="26.25" customHeight="1">
      <c r="A33" s="94">
        <v>28</v>
      </c>
      <c r="B33" s="95">
        <v>45554</v>
      </c>
      <c r="C33" s="96" t="s">
        <v>4342</v>
      </c>
      <c r="D33" s="97" t="s">
        <v>14</v>
      </c>
      <c r="E33" s="98" t="s">
        <v>4343</v>
      </c>
      <c r="F33" s="99">
        <v>734310</v>
      </c>
      <c r="G33" s="99">
        <v>58745</v>
      </c>
      <c r="H33" s="100">
        <f t="shared" si="0"/>
        <v>793055</v>
      </c>
      <c r="I33" s="82"/>
      <c r="J33" s="82"/>
      <c r="K33" s="83"/>
      <c r="L33" s="82"/>
      <c r="M33" s="83"/>
      <c r="N33" s="83"/>
      <c r="O33" s="83"/>
      <c r="P33" s="82"/>
      <c r="Q33" s="82"/>
      <c r="R33" s="82"/>
      <c r="S33" s="82"/>
      <c r="T33" s="82"/>
    </row>
    <row r="34" spans="1:20" s="101" customFormat="1" ht="26.25" customHeight="1">
      <c r="A34" s="94">
        <v>29</v>
      </c>
      <c r="B34" s="95">
        <v>45554</v>
      </c>
      <c r="C34" s="96" t="s">
        <v>4344</v>
      </c>
      <c r="D34" s="97" t="s">
        <v>14</v>
      </c>
      <c r="E34" s="98" t="s">
        <v>4345</v>
      </c>
      <c r="F34" s="99">
        <v>1746444</v>
      </c>
      <c r="G34" s="99">
        <v>139716</v>
      </c>
      <c r="H34" s="100">
        <f t="shared" si="0"/>
        <v>1886160</v>
      </c>
      <c r="I34" s="82"/>
      <c r="J34" s="82"/>
      <c r="K34" s="83"/>
      <c r="L34" s="82"/>
      <c r="M34" s="83"/>
      <c r="N34" s="83"/>
      <c r="O34" s="83"/>
      <c r="P34" s="82"/>
      <c r="Q34" s="82"/>
      <c r="R34" s="82"/>
      <c r="S34" s="82"/>
      <c r="T34" s="82"/>
    </row>
    <row r="35" spans="1:20" s="101" customFormat="1" ht="26.25" customHeight="1">
      <c r="A35" s="94">
        <v>30</v>
      </c>
      <c r="B35" s="95">
        <v>45554</v>
      </c>
      <c r="C35" s="96" t="s">
        <v>4346</v>
      </c>
      <c r="D35" s="97" t="s">
        <v>14</v>
      </c>
      <c r="E35" s="98" t="s">
        <v>4347</v>
      </c>
      <c r="F35" s="99">
        <v>435000</v>
      </c>
      <c r="G35" s="99">
        <v>34800</v>
      </c>
      <c r="H35" s="100">
        <f t="shared" si="0"/>
        <v>469800</v>
      </c>
      <c r="I35" s="82"/>
      <c r="J35" s="82"/>
      <c r="K35" s="83"/>
      <c r="L35" s="82"/>
      <c r="M35" s="83"/>
      <c r="N35" s="83"/>
      <c r="O35" s="83"/>
      <c r="P35" s="82"/>
      <c r="Q35" s="82"/>
      <c r="R35" s="82"/>
      <c r="S35" s="82"/>
      <c r="T35" s="82"/>
    </row>
    <row r="36" spans="1:20" s="101" customFormat="1" ht="26.25" customHeight="1">
      <c r="A36" s="94">
        <v>31</v>
      </c>
      <c r="B36" s="95">
        <v>45554</v>
      </c>
      <c r="C36" s="96" t="s">
        <v>4348</v>
      </c>
      <c r="D36" s="97" t="s">
        <v>14</v>
      </c>
      <c r="E36" s="98" t="s">
        <v>4349</v>
      </c>
      <c r="F36" s="99">
        <v>1511716</v>
      </c>
      <c r="G36" s="99">
        <v>120937</v>
      </c>
      <c r="H36" s="100">
        <f t="shared" si="0"/>
        <v>1632653</v>
      </c>
      <c r="I36" s="82"/>
      <c r="J36" s="82"/>
      <c r="K36" s="83"/>
      <c r="L36" s="82"/>
      <c r="M36" s="83"/>
      <c r="N36" s="83"/>
      <c r="O36" s="83"/>
      <c r="P36" s="82"/>
      <c r="Q36" s="82"/>
      <c r="R36" s="82"/>
      <c r="S36" s="82"/>
      <c r="T36" s="82"/>
    </row>
    <row r="37" spans="1:20" s="101" customFormat="1" ht="26.25" customHeight="1">
      <c r="A37" s="94">
        <v>32</v>
      </c>
      <c r="B37" s="95">
        <v>45554</v>
      </c>
      <c r="C37" s="96" t="s">
        <v>4350</v>
      </c>
      <c r="D37" s="97" t="s">
        <v>14</v>
      </c>
      <c r="E37" s="98" t="s">
        <v>4351</v>
      </c>
      <c r="F37" s="99">
        <v>2120890</v>
      </c>
      <c r="G37" s="99">
        <v>169671</v>
      </c>
      <c r="H37" s="100">
        <f t="shared" si="0"/>
        <v>2290561</v>
      </c>
      <c r="I37" s="82"/>
      <c r="J37" s="82"/>
      <c r="K37" s="83"/>
      <c r="L37" s="82"/>
      <c r="M37" s="83"/>
      <c r="N37" s="83"/>
      <c r="O37" s="83"/>
      <c r="P37" s="82"/>
      <c r="Q37" s="82"/>
      <c r="R37" s="82"/>
      <c r="S37" s="82"/>
      <c r="T37" s="82"/>
    </row>
    <row r="38" spans="1:20" s="101" customFormat="1" ht="26.25" customHeight="1">
      <c r="A38" s="94">
        <v>33</v>
      </c>
      <c r="B38" s="95">
        <v>45554</v>
      </c>
      <c r="C38" s="96" t="s">
        <v>4352</v>
      </c>
      <c r="D38" s="97" t="s">
        <v>14</v>
      </c>
      <c r="E38" s="98" t="s">
        <v>4353</v>
      </c>
      <c r="F38" s="99">
        <v>1110580</v>
      </c>
      <c r="G38" s="99">
        <v>88846</v>
      </c>
      <c r="H38" s="100">
        <f t="shared" si="0"/>
        <v>1199426</v>
      </c>
      <c r="I38" s="82"/>
      <c r="J38" s="82"/>
      <c r="K38" s="83"/>
      <c r="L38" s="82"/>
      <c r="M38" s="83"/>
      <c r="N38" s="83"/>
      <c r="O38" s="83"/>
      <c r="P38" s="82"/>
      <c r="Q38" s="82"/>
      <c r="R38" s="82"/>
      <c r="S38" s="82"/>
      <c r="T38" s="82"/>
    </row>
    <row r="39" spans="1:20" s="101" customFormat="1" ht="26.25" customHeight="1">
      <c r="A39" s="94">
        <v>34</v>
      </c>
      <c r="B39" s="95">
        <v>45554</v>
      </c>
      <c r="C39" s="96" t="s">
        <v>4354</v>
      </c>
      <c r="D39" s="97" t="s">
        <v>14</v>
      </c>
      <c r="E39" s="98" t="s">
        <v>4355</v>
      </c>
      <c r="F39" s="99">
        <v>1176293</v>
      </c>
      <c r="G39" s="99">
        <v>94103</v>
      </c>
      <c r="H39" s="100">
        <f t="shared" si="0"/>
        <v>1270396</v>
      </c>
      <c r="I39" s="82"/>
      <c r="J39" s="82"/>
      <c r="K39" s="83"/>
      <c r="L39" s="82"/>
      <c r="M39" s="83"/>
      <c r="N39" s="83"/>
      <c r="O39" s="83"/>
      <c r="P39" s="82"/>
      <c r="Q39" s="82"/>
      <c r="R39" s="82"/>
      <c r="S39" s="82"/>
      <c r="T39" s="82"/>
    </row>
    <row r="40" spans="1:20" s="101" customFormat="1" ht="26.25" customHeight="1">
      <c r="A40" s="94">
        <v>35</v>
      </c>
      <c r="B40" s="95">
        <v>45554</v>
      </c>
      <c r="C40" s="96" t="s">
        <v>4356</v>
      </c>
      <c r="D40" s="97" t="s">
        <v>14</v>
      </c>
      <c r="E40" s="98" t="s">
        <v>4357</v>
      </c>
      <c r="F40" s="99">
        <v>1844890</v>
      </c>
      <c r="G40" s="99">
        <v>147591</v>
      </c>
      <c r="H40" s="100">
        <f t="shared" si="0"/>
        <v>1992481</v>
      </c>
      <c r="I40" s="82"/>
      <c r="J40" s="82"/>
      <c r="K40" s="83"/>
      <c r="L40" s="82"/>
      <c r="M40" s="83"/>
      <c r="N40" s="83"/>
      <c r="O40" s="83"/>
      <c r="P40" s="82"/>
      <c r="Q40" s="82"/>
      <c r="R40" s="82"/>
      <c r="S40" s="82"/>
      <c r="T40" s="82"/>
    </row>
    <row r="41" spans="1:20" s="101" customFormat="1" ht="26.25" customHeight="1">
      <c r="A41" s="94">
        <v>36</v>
      </c>
      <c r="B41" s="95">
        <v>45554</v>
      </c>
      <c r="C41" s="96" t="s">
        <v>4358</v>
      </c>
      <c r="D41" s="97" t="s">
        <v>14</v>
      </c>
      <c r="E41" s="98" t="s">
        <v>4359</v>
      </c>
      <c r="F41" s="99">
        <v>2400180</v>
      </c>
      <c r="G41" s="99">
        <v>192014</v>
      </c>
      <c r="H41" s="100">
        <f t="shared" si="0"/>
        <v>2592194</v>
      </c>
      <c r="I41" s="82"/>
      <c r="J41" s="82"/>
      <c r="K41" s="83"/>
      <c r="L41" s="82"/>
      <c r="M41" s="83"/>
      <c r="N41" s="83"/>
      <c r="O41" s="83"/>
      <c r="P41" s="82"/>
      <c r="Q41" s="82"/>
      <c r="R41" s="82"/>
      <c r="S41" s="82"/>
      <c r="T41" s="82"/>
    </row>
    <row r="42" spans="1:20" s="101" customFormat="1" ht="26.25" customHeight="1">
      <c r="A42" s="94">
        <v>37</v>
      </c>
      <c r="B42" s="95">
        <v>45554</v>
      </c>
      <c r="C42" s="96" t="s">
        <v>4360</v>
      </c>
      <c r="D42" s="97" t="s">
        <v>14</v>
      </c>
      <c r="E42" s="98" t="s">
        <v>4361</v>
      </c>
      <c r="F42" s="99">
        <v>2456666</v>
      </c>
      <c r="G42" s="99">
        <v>196533</v>
      </c>
      <c r="H42" s="100">
        <f t="shared" si="0"/>
        <v>2653199</v>
      </c>
      <c r="I42" s="82"/>
      <c r="J42" s="82"/>
      <c r="K42" s="83"/>
      <c r="L42" s="82"/>
      <c r="M42" s="83"/>
      <c r="N42" s="83"/>
      <c r="O42" s="83"/>
      <c r="P42" s="82"/>
      <c r="Q42" s="82"/>
      <c r="R42" s="82"/>
      <c r="S42" s="82"/>
      <c r="T42" s="82"/>
    </row>
    <row r="43" spans="1:20" s="101" customFormat="1" ht="26.25" customHeight="1">
      <c r="A43" s="94">
        <v>38</v>
      </c>
      <c r="B43" s="95">
        <v>45554</v>
      </c>
      <c r="C43" s="96" t="s">
        <v>4362</v>
      </c>
      <c r="D43" s="97" t="s">
        <v>14</v>
      </c>
      <c r="E43" s="98" t="s">
        <v>4363</v>
      </c>
      <c r="F43" s="99">
        <v>505155</v>
      </c>
      <c r="G43" s="99">
        <v>40412</v>
      </c>
      <c r="H43" s="100">
        <f t="shared" si="0"/>
        <v>545567</v>
      </c>
      <c r="I43" s="82"/>
      <c r="J43" s="82"/>
      <c r="K43" s="83"/>
      <c r="L43" s="82"/>
      <c r="M43" s="83"/>
      <c r="N43" s="83"/>
      <c r="O43" s="83"/>
      <c r="P43" s="82"/>
      <c r="Q43" s="82"/>
      <c r="R43" s="82"/>
      <c r="S43" s="82"/>
      <c r="T43" s="82"/>
    </row>
    <row r="44" spans="1:20" s="101" customFormat="1" ht="26.25" customHeight="1">
      <c r="A44" s="94">
        <v>39</v>
      </c>
      <c r="B44" s="95">
        <v>45554</v>
      </c>
      <c r="C44" s="96" t="s">
        <v>4364</v>
      </c>
      <c r="D44" s="97" t="s">
        <v>14</v>
      </c>
      <c r="E44" s="98" t="s">
        <v>4365</v>
      </c>
      <c r="F44" s="99">
        <v>1707735</v>
      </c>
      <c r="G44" s="99">
        <v>136619</v>
      </c>
      <c r="H44" s="100">
        <f t="shared" si="0"/>
        <v>1844354</v>
      </c>
      <c r="I44" s="82"/>
      <c r="J44" s="82"/>
      <c r="K44" s="83"/>
      <c r="L44" s="82"/>
      <c r="M44" s="83"/>
      <c r="N44" s="83"/>
      <c r="O44" s="83"/>
      <c r="P44" s="82"/>
      <c r="Q44" s="82"/>
      <c r="R44" s="82"/>
      <c r="S44" s="82"/>
      <c r="T44" s="82"/>
    </row>
    <row r="45" spans="1:20" s="101" customFormat="1" ht="26.25" customHeight="1">
      <c r="A45" s="94">
        <v>40</v>
      </c>
      <c r="B45" s="95">
        <v>45554</v>
      </c>
      <c r="C45" s="96" t="s">
        <v>4366</v>
      </c>
      <c r="D45" s="97" t="s">
        <v>14</v>
      </c>
      <c r="E45" s="98" t="s">
        <v>4367</v>
      </c>
      <c r="F45" s="99">
        <v>741678</v>
      </c>
      <c r="G45" s="99">
        <v>59334</v>
      </c>
      <c r="H45" s="100">
        <f t="shared" si="0"/>
        <v>801012</v>
      </c>
      <c r="I45" s="82"/>
      <c r="J45" s="82"/>
      <c r="K45" s="83"/>
      <c r="L45" s="82"/>
      <c r="M45" s="83"/>
      <c r="N45" s="83"/>
      <c r="O45" s="83"/>
      <c r="P45" s="82"/>
      <c r="Q45" s="82"/>
      <c r="R45" s="82"/>
      <c r="S45" s="82"/>
      <c r="T45" s="82"/>
    </row>
    <row r="46" spans="1:20" s="101" customFormat="1" ht="26.25" customHeight="1">
      <c r="A46" s="94">
        <v>41</v>
      </c>
      <c r="B46" s="95">
        <v>45554</v>
      </c>
      <c r="C46" s="96" t="s">
        <v>4368</v>
      </c>
      <c r="D46" s="97" t="s">
        <v>14</v>
      </c>
      <c r="E46" s="98" t="s">
        <v>4369</v>
      </c>
      <c r="F46" s="99">
        <v>1156540</v>
      </c>
      <c r="G46" s="99">
        <v>92523</v>
      </c>
      <c r="H46" s="100">
        <f t="shared" si="0"/>
        <v>1249063</v>
      </c>
      <c r="I46" s="82"/>
      <c r="J46" s="82"/>
      <c r="K46" s="83"/>
      <c r="L46" s="82"/>
      <c r="M46" s="83"/>
      <c r="N46" s="83"/>
      <c r="O46" s="83"/>
      <c r="P46" s="82"/>
      <c r="Q46" s="82"/>
      <c r="R46" s="82"/>
      <c r="S46" s="82"/>
      <c r="T46" s="82"/>
    </row>
    <row r="47" spans="1:20" s="101" customFormat="1" ht="26.25" customHeight="1">
      <c r="A47" s="94">
        <v>42</v>
      </c>
      <c r="B47" s="95">
        <v>45554</v>
      </c>
      <c r="C47" s="96" t="s">
        <v>4370</v>
      </c>
      <c r="D47" s="97" t="s">
        <v>14</v>
      </c>
      <c r="E47" s="98" t="s">
        <v>4371</v>
      </c>
      <c r="F47" s="99">
        <v>913583</v>
      </c>
      <c r="G47" s="99">
        <v>73087</v>
      </c>
      <c r="H47" s="100">
        <f t="shared" si="0"/>
        <v>986670</v>
      </c>
      <c r="I47" s="82"/>
      <c r="J47" s="82"/>
      <c r="K47" s="83"/>
      <c r="L47" s="82"/>
      <c r="M47" s="83"/>
      <c r="N47" s="83"/>
      <c r="O47" s="83"/>
      <c r="P47" s="82"/>
      <c r="Q47" s="82"/>
      <c r="R47" s="82"/>
      <c r="S47" s="82"/>
      <c r="T47" s="82"/>
    </row>
    <row r="48" spans="1:20" s="101" customFormat="1" ht="26.25" customHeight="1">
      <c r="A48" s="94">
        <v>43</v>
      </c>
      <c r="B48" s="95">
        <v>45554</v>
      </c>
      <c r="C48" s="96" t="s">
        <v>4372</v>
      </c>
      <c r="D48" s="97" t="s">
        <v>14</v>
      </c>
      <c r="E48" s="98" t="s">
        <v>4373</v>
      </c>
      <c r="F48" s="99">
        <v>1277195</v>
      </c>
      <c r="G48" s="99">
        <v>102176</v>
      </c>
      <c r="H48" s="100">
        <f t="shared" si="0"/>
        <v>1379371</v>
      </c>
      <c r="I48" s="82"/>
      <c r="J48" s="82"/>
      <c r="K48" s="83"/>
      <c r="L48" s="82"/>
      <c r="M48" s="83"/>
      <c r="N48" s="83"/>
      <c r="O48" s="83"/>
      <c r="P48" s="82"/>
      <c r="Q48" s="82"/>
      <c r="R48" s="82"/>
      <c r="S48" s="82"/>
      <c r="T48" s="82"/>
    </row>
    <row r="49" spans="1:20" s="101" customFormat="1" ht="26.25" customHeight="1">
      <c r="A49" s="94">
        <v>44</v>
      </c>
      <c r="B49" s="95">
        <v>45554</v>
      </c>
      <c r="C49" s="96" t="s">
        <v>4374</v>
      </c>
      <c r="D49" s="97" t="s">
        <v>14</v>
      </c>
      <c r="E49" s="98" t="s">
        <v>4375</v>
      </c>
      <c r="F49" s="99">
        <v>1060210</v>
      </c>
      <c r="G49" s="99">
        <v>84817</v>
      </c>
      <c r="H49" s="100">
        <f t="shared" si="0"/>
        <v>1145027</v>
      </c>
      <c r="I49" s="82"/>
      <c r="J49" s="82"/>
      <c r="K49" s="83"/>
      <c r="L49" s="82"/>
      <c r="M49" s="83"/>
      <c r="N49" s="83"/>
      <c r="O49" s="83"/>
      <c r="P49" s="82"/>
      <c r="Q49" s="82"/>
      <c r="R49" s="82"/>
      <c r="S49" s="82"/>
      <c r="T49" s="82"/>
    </row>
    <row r="50" spans="1:20" s="101" customFormat="1" ht="26.25" customHeight="1">
      <c r="A50" s="94">
        <v>45</v>
      </c>
      <c r="B50" s="95">
        <v>45554</v>
      </c>
      <c r="C50" s="96" t="s">
        <v>4376</v>
      </c>
      <c r="D50" s="97" t="s">
        <v>14</v>
      </c>
      <c r="E50" s="98" t="s">
        <v>4377</v>
      </c>
      <c r="F50" s="99">
        <v>1319060</v>
      </c>
      <c r="G50" s="99">
        <v>105525</v>
      </c>
      <c r="H50" s="100">
        <f t="shared" si="0"/>
        <v>1424585</v>
      </c>
      <c r="I50" s="82"/>
      <c r="J50" s="82"/>
      <c r="K50" s="83"/>
      <c r="L50" s="82"/>
      <c r="M50" s="83"/>
      <c r="N50" s="83"/>
      <c r="O50" s="83"/>
      <c r="P50" s="82"/>
      <c r="Q50" s="82"/>
      <c r="R50" s="82"/>
      <c r="S50" s="82"/>
      <c r="T50" s="82"/>
    </row>
    <row r="51" spans="1:20" s="101" customFormat="1" ht="26.25" customHeight="1">
      <c r="A51" s="94">
        <v>46</v>
      </c>
      <c r="B51" s="95">
        <v>45554</v>
      </c>
      <c r="C51" s="96" t="s">
        <v>4378</v>
      </c>
      <c r="D51" s="97" t="s">
        <v>14</v>
      </c>
      <c r="E51" s="98" t="s">
        <v>4379</v>
      </c>
      <c r="F51" s="99">
        <v>1679786</v>
      </c>
      <c r="G51" s="99">
        <v>134383</v>
      </c>
      <c r="H51" s="100">
        <f t="shared" si="0"/>
        <v>1814169</v>
      </c>
      <c r="I51" s="82"/>
      <c r="J51" s="82"/>
      <c r="K51" s="83"/>
      <c r="L51" s="82"/>
      <c r="M51" s="83"/>
      <c r="N51" s="83"/>
      <c r="O51" s="83"/>
      <c r="P51" s="82"/>
      <c r="Q51" s="82"/>
      <c r="R51" s="82"/>
      <c r="S51" s="82"/>
      <c r="T51" s="82"/>
    </row>
    <row r="52" spans="1:20" s="101" customFormat="1" ht="26.25" customHeight="1">
      <c r="A52" s="94">
        <v>47</v>
      </c>
      <c r="B52" s="95">
        <v>45554</v>
      </c>
      <c r="C52" s="96" t="s">
        <v>4380</v>
      </c>
      <c r="D52" s="97" t="s">
        <v>14</v>
      </c>
      <c r="E52" s="98" t="s">
        <v>4381</v>
      </c>
      <c r="F52" s="99">
        <v>883436</v>
      </c>
      <c r="G52" s="99">
        <v>70675</v>
      </c>
      <c r="H52" s="100">
        <f t="shared" si="0"/>
        <v>954111</v>
      </c>
      <c r="I52" s="82"/>
      <c r="J52" s="82"/>
      <c r="K52" s="83"/>
      <c r="L52" s="82"/>
      <c r="M52" s="83"/>
      <c r="N52" s="83"/>
      <c r="O52" s="83"/>
      <c r="P52" s="82"/>
      <c r="Q52" s="82"/>
      <c r="R52" s="82"/>
      <c r="S52" s="82"/>
      <c r="T52" s="82"/>
    </row>
    <row r="53" spans="1:20" s="101" customFormat="1" ht="26.25" customHeight="1">
      <c r="A53" s="94">
        <v>48</v>
      </c>
      <c r="B53" s="95">
        <v>45554</v>
      </c>
      <c r="C53" s="96" t="s">
        <v>4382</v>
      </c>
      <c r="D53" s="97" t="s">
        <v>14</v>
      </c>
      <c r="E53" s="98" t="s">
        <v>4383</v>
      </c>
      <c r="F53" s="99">
        <v>734310</v>
      </c>
      <c r="G53" s="99">
        <v>58745</v>
      </c>
      <c r="H53" s="100">
        <f t="shared" si="0"/>
        <v>793055</v>
      </c>
      <c r="I53" s="82"/>
      <c r="J53" s="82"/>
      <c r="K53" s="83"/>
      <c r="L53" s="82"/>
      <c r="M53" s="83"/>
      <c r="N53" s="83"/>
      <c r="O53" s="83"/>
      <c r="P53" s="82"/>
      <c r="Q53" s="82"/>
      <c r="R53" s="82"/>
      <c r="S53" s="82"/>
      <c r="T53" s="82"/>
    </row>
    <row r="54" spans="1:20" s="101" customFormat="1" ht="26.25" customHeight="1">
      <c r="A54" s="94">
        <v>49</v>
      </c>
      <c r="B54" s="95">
        <v>45554</v>
      </c>
      <c r="C54" s="96" t="s">
        <v>4384</v>
      </c>
      <c r="D54" s="97" t="s">
        <v>14</v>
      </c>
      <c r="E54" s="98" t="s">
        <v>4385</v>
      </c>
      <c r="F54" s="99">
        <v>1152445</v>
      </c>
      <c r="G54" s="99">
        <v>92196</v>
      </c>
      <c r="H54" s="100">
        <f t="shared" si="0"/>
        <v>1244641</v>
      </c>
      <c r="I54" s="82"/>
      <c r="J54" s="82"/>
      <c r="K54" s="83"/>
      <c r="L54" s="82"/>
      <c r="M54" s="83"/>
      <c r="N54" s="83"/>
      <c r="O54" s="83"/>
      <c r="P54" s="82"/>
      <c r="Q54" s="82"/>
      <c r="R54" s="82"/>
      <c r="S54" s="82"/>
      <c r="T54" s="82"/>
    </row>
    <row r="55" spans="1:20" s="101" customFormat="1" ht="26.25" customHeight="1">
      <c r="A55" s="94">
        <v>50</v>
      </c>
      <c r="B55" s="95">
        <v>45554</v>
      </c>
      <c r="C55" s="96" t="s">
        <v>4386</v>
      </c>
      <c r="D55" s="97" t="s">
        <v>14</v>
      </c>
      <c r="E55" s="98" t="s">
        <v>4387</v>
      </c>
      <c r="F55" s="99">
        <v>584750</v>
      </c>
      <c r="G55" s="99">
        <v>46780</v>
      </c>
      <c r="H55" s="100">
        <f t="shared" si="0"/>
        <v>631530</v>
      </c>
      <c r="I55" s="82"/>
      <c r="J55" s="82"/>
      <c r="K55" s="83"/>
      <c r="L55" s="82"/>
      <c r="M55" s="83"/>
      <c r="N55" s="83"/>
      <c r="O55" s="83"/>
      <c r="P55" s="82"/>
      <c r="Q55" s="82"/>
      <c r="R55" s="82"/>
      <c r="S55" s="82"/>
      <c r="T55" s="82"/>
    </row>
    <row r="56" spans="1:20" s="101" customFormat="1" ht="26.25" customHeight="1">
      <c r="A56" s="94">
        <v>51</v>
      </c>
      <c r="B56" s="95">
        <v>45554</v>
      </c>
      <c r="C56" s="96" t="s">
        <v>4388</v>
      </c>
      <c r="D56" s="97" t="s">
        <v>14</v>
      </c>
      <c r="E56" s="98" t="s">
        <v>4389</v>
      </c>
      <c r="F56" s="99">
        <v>1678475</v>
      </c>
      <c r="G56" s="99">
        <v>134278</v>
      </c>
      <c r="H56" s="100">
        <f t="shared" si="0"/>
        <v>1812753</v>
      </c>
      <c r="I56" s="82"/>
      <c r="J56" s="82"/>
      <c r="K56" s="83"/>
      <c r="L56" s="82"/>
      <c r="M56" s="83"/>
      <c r="N56" s="83"/>
      <c r="O56" s="83"/>
      <c r="P56" s="82"/>
      <c r="Q56" s="82"/>
      <c r="R56" s="82"/>
      <c r="S56" s="82"/>
      <c r="T56" s="82"/>
    </row>
    <row r="57" spans="1:20" s="101" customFormat="1" ht="26.25" customHeight="1">
      <c r="A57" s="94">
        <v>52</v>
      </c>
      <c r="B57" s="95">
        <v>45554</v>
      </c>
      <c r="C57" s="96" t="s">
        <v>4390</v>
      </c>
      <c r="D57" s="97" t="s">
        <v>14</v>
      </c>
      <c r="E57" s="98" t="s">
        <v>4391</v>
      </c>
      <c r="F57" s="99">
        <v>1289600</v>
      </c>
      <c r="G57" s="99">
        <v>103168</v>
      </c>
      <c r="H57" s="100">
        <f t="shared" si="0"/>
        <v>1392768</v>
      </c>
      <c r="I57" s="82"/>
      <c r="J57" s="82"/>
      <c r="K57" s="83"/>
      <c r="L57" s="82"/>
      <c r="M57" s="83"/>
      <c r="N57" s="83"/>
      <c r="O57" s="83"/>
      <c r="P57" s="82"/>
      <c r="Q57" s="82"/>
      <c r="R57" s="82"/>
      <c r="S57" s="82"/>
      <c r="T57" s="82"/>
    </row>
    <row r="58" spans="1:20" s="101" customFormat="1" ht="26.25" customHeight="1">
      <c r="A58" s="94">
        <v>53</v>
      </c>
      <c r="B58" s="95">
        <v>45554</v>
      </c>
      <c r="C58" s="96" t="s">
        <v>4392</v>
      </c>
      <c r="D58" s="97" t="s">
        <v>14</v>
      </c>
      <c r="E58" s="98" t="s">
        <v>4393</v>
      </c>
      <c r="F58" s="99">
        <v>354750</v>
      </c>
      <c r="G58" s="99">
        <v>28380</v>
      </c>
      <c r="H58" s="100">
        <f t="shared" si="0"/>
        <v>383130</v>
      </c>
      <c r="I58" s="82"/>
      <c r="J58" s="82"/>
      <c r="K58" s="83"/>
      <c r="L58" s="82"/>
      <c r="M58" s="83"/>
      <c r="N58" s="83"/>
      <c r="O58" s="83"/>
      <c r="P58" s="82"/>
      <c r="Q58" s="82"/>
      <c r="R58" s="82"/>
      <c r="S58" s="82"/>
      <c r="T58" s="82"/>
    </row>
    <row r="59" spans="1:20" s="101" customFormat="1" ht="26.25" customHeight="1">
      <c r="A59" s="94">
        <v>54</v>
      </c>
      <c r="B59" s="95">
        <v>45554</v>
      </c>
      <c r="C59" s="96" t="s">
        <v>4394</v>
      </c>
      <c r="D59" s="97" t="s">
        <v>14</v>
      </c>
      <c r="E59" s="98" t="s">
        <v>4395</v>
      </c>
      <c r="F59" s="99">
        <v>1955200</v>
      </c>
      <c r="G59" s="99">
        <v>156416</v>
      </c>
      <c r="H59" s="100">
        <f t="shared" si="0"/>
        <v>2111616</v>
      </c>
      <c r="I59" s="82"/>
      <c r="J59" s="82"/>
      <c r="K59" s="83"/>
      <c r="L59" s="82"/>
      <c r="M59" s="83"/>
      <c r="N59" s="83"/>
      <c r="O59" s="83"/>
      <c r="P59" s="82"/>
      <c r="Q59" s="82"/>
      <c r="R59" s="82"/>
      <c r="S59" s="82"/>
      <c r="T59" s="82"/>
    </row>
    <row r="60" spans="1:20" s="101" customFormat="1" ht="26.25" customHeight="1">
      <c r="A60" s="94">
        <v>55</v>
      </c>
      <c r="B60" s="95">
        <v>45554</v>
      </c>
      <c r="C60" s="96" t="s">
        <v>4396</v>
      </c>
      <c r="D60" s="97" t="s">
        <v>14</v>
      </c>
      <c r="E60" s="98" t="s">
        <v>4397</v>
      </c>
      <c r="F60" s="99">
        <v>734310</v>
      </c>
      <c r="G60" s="99">
        <v>58745</v>
      </c>
      <c r="H60" s="100">
        <f t="shared" si="0"/>
        <v>793055</v>
      </c>
      <c r="I60" s="82"/>
      <c r="J60" s="82"/>
      <c r="K60" s="83"/>
      <c r="L60" s="82"/>
      <c r="M60" s="83"/>
      <c r="N60" s="83"/>
      <c r="O60" s="83"/>
      <c r="P60" s="82"/>
      <c r="Q60" s="82"/>
      <c r="R60" s="82"/>
      <c r="S60" s="82"/>
      <c r="T60" s="82"/>
    </row>
    <row r="61" spans="1:20" s="101" customFormat="1" ht="26.25" customHeight="1">
      <c r="A61" s="94">
        <v>56</v>
      </c>
      <c r="B61" s="95">
        <v>45554</v>
      </c>
      <c r="C61" s="96" t="s">
        <v>4398</v>
      </c>
      <c r="D61" s="97" t="s">
        <v>14</v>
      </c>
      <c r="E61" s="98" t="s">
        <v>4399</v>
      </c>
      <c r="F61" s="99">
        <v>2128690</v>
      </c>
      <c r="G61" s="99">
        <v>170295</v>
      </c>
      <c r="H61" s="100">
        <f t="shared" si="0"/>
        <v>2298985</v>
      </c>
      <c r="I61" s="82"/>
      <c r="J61" s="82"/>
      <c r="K61" s="83"/>
      <c r="L61" s="82"/>
      <c r="M61" s="83"/>
      <c r="N61" s="83"/>
      <c r="O61" s="83"/>
      <c r="P61" s="82"/>
      <c r="Q61" s="82"/>
      <c r="R61" s="82"/>
      <c r="S61" s="82"/>
      <c r="T61" s="82"/>
    </row>
    <row r="62" spans="1:20" s="101" customFormat="1" ht="26.25" customHeight="1">
      <c r="A62" s="94">
        <v>57</v>
      </c>
      <c r="B62" s="95">
        <v>45554</v>
      </c>
      <c r="C62" s="96" t="s">
        <v>4400</v>
      </c>
      <c r="D62" s="97" t="s">
        <v>14</v>
      </c>
      <c r="E62" s="98" t="s">
        <v>4401</v>
      </c>
      <c r="F62" s="99">
        <v>3313510</v>
      </c>
      <c r="G62" s="99">
        <v>265081</v>
      </c>
      <c r="H62" s="100">
        <f t="shared" si="0"/>
        <v>3578591</v>
      </c>
      <c r="I62" s="82"/>
      <c r="J62" s="82"/>
      <c r="K62" s="83"/>
      <c r="L62" s="82"/>
      <c r="M62" s="83"/>
      <c r="N62" s="83"/>
      <c r="O62" s="83"/>
      <c r="P62" s="82"/>
      <c r="Q62" s="82"/>
      <c r="R62" s="82"/>
      <c r="S62" s="82"/>
      <c r="T62" s="82"/>
    </row>
    <row r="63" spans="1:20" s="101" customFormat="1" ht="26.25" customHeight="1">
      <c r="A63" s="94">
        <v>58</v>
      </c>
      <c r="B63" s="95">
        <v>45554</v>
      </c>
      <c r="C63" s="96" t="s">
        <v>4402</v>
      </c>
      <c r="D63" s="97" t="s">
        <v>14</v>
      </c>
      <c r="E63" s="98" t="s">
        <v>4403</v>
      </c>
      <c r="F63" s="99">
        <v>1400658</v>
      </c>
      <c r="G63" s="99">
        <v>112053</v>
      </c>
      <c r="H63" s="100">
        <f t="shared" si="0"/>
        <v>1512711</v>
      </c>
      <c r="I63" s="82"/>
      <c r="J63" s="82"/>
      <c r="K63" s="83"/>
      <c r="L63" s="82"/>
      <c r="M63" s="83"/>
      <c r="N63" s="83"/>
      <c r="O63" s="83"/>
      <c r="P63" s="82"/>
      <c r="Q63" s="82"/>
      <c r="R63" s="82"/>
      <c r="S63" s="82"/>
      <c r="T63" s="82"/>
    </row>
    <row r="64" spans="1:20" s="101" customFormat="1" ht="26.25" customHeight="1">
      <c r="A64" s="94">
        <v>59</v>
      </c>
      <c r="B64" s="95">
        <v>45554</v>
      </c>
      <c r="C64" s="96" t="s">
        <v>4404</v>
      </c>
      <c r="D64" s="97" t="s">
        <v>14</v>
      </c>
      <c r="E64" s="98" t="s">
        <v>4405</v>
      </c>
      <c r="F64" s="99">
        <v>1874350</v>
      </c>
      <c r="G64" s="99">
        <v>149948</v>
      </c>
      <c r="H64" s="100">
        <f t="shared" si="0"/>
        <v>2024298</v>
      </c>
      <c r="I64" s="82"/>
      <c r="J64" s="82"/>
      <c r="K64" s="83"/>
      <c r="L64" s="82"/>
      <c r="M64" s="83"/>
      <c r="N64" s="83"/>
      <c r="O64" s="83"/>
      <c r="P64" s="82"/>
      <c r="Q64" s="82"/>
      <c r="R64" s="82"/>
      <c r="S64" s="82"/>
      <c r="T64" s="82"/>
    </row>
    <row r="65" spans="1:20" s="101" customFormat="1" ht="26.25" customHeight="1">
      <c r="A65" s="94">
        <v>60</v>
      </c>
      <c r="B65" s="95">
        <v>45554</v>
      </c>
      <c r="C65" s="96" t="s">
        <v>4406</v>
      </c>
      <c r="D65" s="97" t="s">
        <v>14</v>
      </c>
      <c r="E65" s="98" t="s">
        <v>4407</v>
      </c>
      <c r="F65" s="99">
        <v>1568690</v>
      </c>
      <c r="G65" s="99">
        <v>125495</v>
      </c>
      <c r="H65" s="100">
        <f t="shared" si="0"/>
        <v>1694185</v>
      </c>
      <c r="I65" s="82"/>
      <c r="J65" s="82"/>
      <c r="K65" s="83"/>
      <c r="L65" s="82"/>
      <c r="M65" s="83"/>
      <c r="N65" s="83"/>
      <c r="O65" s="83"/>
      <c r="P65" s="82"/>
      <c r="Q65" s="82"/>
      <c r="R65" s="82"/>
      <c r="S65" s="82"/>
      <c r="T65" s="82"/>
    </row>
    <row r="66" spans="1:20" s="101" customFormat="1" ht="26.25" customHeight="1">
      <c r="A66" s="94">
        <v>61</v>
      </c>
      <c r="B66" s="95">
        <v>45554</v>
      </c>
      <c r="C66" s="96" t="s">
        <v>4408</v>
      </c>
      <c r="D66" s="97" t="s">
        <v>14</v>
      </c>
      <c r="E66" s="98" t="s">
        <v>4409</v>
      </c>
      <c r="F66" s="99">
        <v>239595</v>
      </c>
      <c r="G66" s="99">
        <v>19168</v>
      </c>
      <c r="H66" s="100">
        <f t="shared" si="0"/>
        <v>258763</v>
      </c>
      <c r="I66" s="82"/>
      <c r="J66" s="82"/>
      <c r="K66" s="83"/>
      <c r="L66" s="82"/>
      <c r="M66" s="83"/>
      <c r="N66" s="83"/>
      <c r="O66" s="83"/>
      <c r="P66" s="82"/>
      <c r="Q66" s="82"/>
      <c r="R66" s="82"/>
      <c r="S66" s="82"/>
      <c r="T66" s="82"/>
    </row>
    <row r="67" spans="1:20" s="101" customFormat="1" ht="26.25" customHeight="1">
      <c r="A67" s="94">
        <v>62</v>
      </c>
      <c r="B67" s="95">
        <v>45554</v>
      </c>
      <c r="C67" s="96" t="s">
        <v>4410</v>
      </c>
      <c r="D67" s="97" t="s">
        <v>14</v>
      </c>
      <c r="E67" s="98" t="s">
        <v>4411</v>
      </c>
      <c r="F67" s="99">
        <v>1848985</v>
      </c>
      <c r="G67" s="99">
        <v>147919</v>
      </c>
      <c r="H67" s="100">
        <f t="shared" si="0"/>
        <v>1996904</v>
      </c>
      <c r="I67" s="82"/>
      <c r="J67" s="82"/>
      <c r="K67" s="83"/>
      <c r="L67" s="82"/>
      <c r="M67" s="83"/>
      <c r="N67" s="83"/>
      <c r="O67" s="83"/>
      <c r="P67" s="82"/>
      <c r="Q67" s="82"/>
      <c r="R67" s="82"/>
      <c r="S67" s="82"/>
      <c r="T67" s="82"/>
    </row>
    <row r="68" spans="1:20" s="101" customFormat="1" ht="26.25" customHeight="1">
      <c r="A68" s="94">
        <v>63</v>
      </c>
      <c r="B68" s="95">
        <v>45554</v>
      </c>
      <c r="C68" s="96" t="s">
        <v>4412</v>
      </c>
      <c r="D68" s="97" t="s">
        <v>14</v>
      </c>
      <c r="E68" s="98" t="s">
        <v>4413</v>
      </c>
      <c r="F68" s="99">
        <v>2036080</v>
      </c>
      <c r="G68" s="99">
        <v>162886</v>
      </c>
      <c r="H68" s="100">
        <f t="shared" si="0"/>
        <v>2198966</v>
      </c>
      <c r="I68" s="82"/>
      <c r="J68" s="82"/>
      <c r="K68" s="83"/>
      <c r="L68" s="82"/>
      <c r="M68" s="83"/>
      <c r="N68" s="83"/>
      <c r="O68" s="83"/>
      <c r="P68" s="82"/>
      <c r="Q68" s="82"/>
      <c r="R68" s="82"/>
      <c r="S68" s="82"/>
      <c r="T68" s="82"/>
    </row>
    <row r="69" spans="1:20" s="101" customFormat="1" ht="26.25" customHeight="1">
      <c r="A69" s="94">
        <v>64</v>
      </c>
      <c r="B69" s="95">
        <v>45554</v>
      </c>
      <c r="C69" s="96" t="s">
        <v>4414</v>
      </c>
      <c r="D69" s="97" t="s">
        <v>14</v>
      </c>
      <c r="E69" s="98" t="s">
        <v>4415</v>
      </c>
      <c r="F69" s="99">
        <v>2251420</v>
      </c>
      <c r="G69" s="99">
        <v>180114</v>
      </c>
      <c r="H69" s="100">
        <f t="shared" si="0"/>
        <v>2431534</v>
      </c>
      <c r="I69" s="82"/>
      <c r="J69" s="82"/>
      <c r="K69" s="83"/>
      <c r="L69" s="82"/>
      <c r="M69" s="83"/>
      <c r="N69" s="83"/>
      <c r="O69" s="83"/>
      <c r="P69" s="82"/>
      <c r="Q69" s="82"/>
      <c r="R69" s="82"/>
      <c r="S69" s="82"/>
      <c r="T69" s="82"/>
    </row>
    <row r="70" spans="1:20" s="101" customFormat="1" ht="26.25" customHeight="1">
      <c r="A70" s="94">
        <v>65</v>
      </c>
      <c r="B70" s="95">
        <v>45554</v>
      </c>
      <c r="C70" s="96" t="s">
        <v>4416</v>
      </c>
      <c r="D70" s="97" t="s">
        <v>14</v>
      </c>
      <c r="E70" s="98" t="s">
        <v>4417</v>
      </c>
      <c r="F70" s="99">
        <v>2304890</v>
      </c>
      <c r="G70" s="99">
        <v>184391</v>
      </c>
      <c r="H70" s="100">
        <f t="shared" si="0"/>
        <v>2489281</v>
      </c>
      <c r="I70" s="82"/>
      <c r="J70" s="82"/>
      <c r="K70" s="83"/>
      <c r="L70" s="82"/>
      <c r="M70" s="83"/>
      <c r="N70" s="83"/>
      <c r="O70" s="83"/>
      <c r="P70" s="82"/>
      <c r="Q70" s="82"/>
      <c r="R70" s="82"/>
      <c r="S70" s="82"/>
      <c r="T70" s="82"/>
    </row>
    <row r="71" spans="1:20" s="101" customFormat="1" ht="26.25" customHeight="1">
      <c r="A71" s="94">
        <v>66</v>
      </c>
      <c r="B71" s="95">
        <v>45554</v>
      </c>
      <c r="C71" s="96" t="s">
        <v>4418</v>
      </c>
      <c r="D71" s="97" t="s">
        <v>14</v>
      </c>
      <c r="E71" s="98" t="s">
        <v>4419</v>
      </c>
      <c r="F71" s="99">
        <v>702351</v>
      </c>
      <c r="G71" s="99">
        <v>56188</v>
      </c>
      <c r="H71" s="100">
        <f t="shared" ref="H71:H134" si="1">G71+F71</f>
        <v>758539</v>
      </c>
      <c r="I71" s="82"/>
      <c r="J71" s="82"/>
      <c r="K71" s="83"/>
      <c r="L71" s="82"/>
      <c r="M71" s="83"/>
      <c r="N71" s="83"/>
      <c r="O71" s="83"/>
      <c r="P71" s="82"/>
      <c r="Q71" s="82"/>
      <c r="R71" s="82"/>
      <c r="S71" s="82"/>
      <c r="T71" s="82"/>
    </row>
    <row r="72" spans="1:20" s="101" customFormat="1" ht="26.25" customHeight="1">
      <c r="A72" s="94">
        <v>67</v>
      </c>
      <c r="B72" s="95">
        <v>45554</v>
      </c>
      <c r="C72" s="96" t="s">
        <v>4420</v>
      </c>
      <c r="D72" s="97" t="s">
        <v>14</v>
      </c>
      <c r="E72" s="98" t="s">
        <v>4421</v>
      </c>
      <c r="F72" s="99">
        <v>914946</v>
      </c>
      <c r="G72" s="99">
        <v>73196</v>
      </c>
      <c r="H72" s="100">
        <f t="shared" si="1"/>
        <v>988142</v>
      </c>
      <c r="I72" s="82"/>
      <c r="J72" s="82"/>
      <c r="K72" s="83"/>
      <c r="L72" s="82"/>
      <c r="M72" s="83"/>
      <c r="N72" s="83"/>
      <c r="O72" s="83"/>
      <c r="P72" s="82"/>
      <c r="Q72" s="82"/>
      <c r="R72" s="82"/>
      <c r="S72" s="82"/>
      <c r="T72" s="82"/>
    </row>
    <row r="73" spans="1:20" s="101" customFormat="1" ht="26.25" customHeight="1">
      <c r="A73" s="94">
        <v>68</v>
      </c>
      <c r="B73" s="95">
        <v>45554</v>
      </c>
      <c r="C73" s="96" t="s">
        <v>4422</v>
      </c>
      <c r="D73" s="97" t="s">
        <v>14</v>
      </c>
      <c r="E73" s="98" t="s">
        <v>4423</v>
      </c>
      <c r="F73" s="99">
        <v>1116060</v>
      </c>
      <c r="G73" s="99">
        <v>89285</v>
      </c>
      <c r="H73" s="100">
        <f t="shared" si="1"/>
        <v>1205345</v>
      </c>
      <c r="I73" s="82"/>
      <c r="J73" s="82"/>
      <c r="K73" s="83"/>
      <c r="L73" s="82"/>
      <c r="M73" s="83"/>
      <c r="N73" s="83"/>
      <c r="O73" s="83"/>
      <c r="P73" s="82"/>
      <c r="Q73" s="82"/>
      <c r="R73" s="82"/>
      <c r="S73" s="82"/>
      <c r="T73" s="82"/>
    </row>
    <row r="74" spans="1:20" s="101" customFormat="1" ht="26.25" customHeight="1">
      <c r="A74" s="94">
        <v>69</v>
      </c>
      <c r="B74" s="95">
        <v>45554</v>
      </c>
      <c r="C74" s="96" t="s">
        <v>4424</v>
      </c>
      <c r="D74" s="97" t="s">
        <v>14</v>
      </c>
      <c r="E74" s="98" t="s">
        <v>4425</v>
      </c>
      <c r="F74" s="99">
        <v>5892710</v>
      </c>
      <c r="G74" s="99">
        <v>471417</v>
      </c>
      <c r="H74" s="100">
        <f t="shared" si="1"/>
        <v>6364127</v>
      </c>
      <c r="I74" s="82"/>
      <c r="J74" s="82"/>
      <c r="K74" s="83"/>
      <c r="L74" s="82"/>
      <c r="M74" s="83"/>
      <c r="N74" s="83"/>
      <c r="O74" s="83"/>
      <c r="P74" s="82"/>
      <c r="Q74" s="82"/>
      <c r="R74" s="82"/>
      <c r="S74" s="82"/>
      <c r="T74" s="82"/>
    </row>
    <row r="75" spans="1:20" s="101" customFormat="1" ht="26.25" customHeight="1">
      <c r="A75" s="94">
        <v>70</v>
      </c>
      <c r="B75" s="95">
        <v>45554</v>
      </c>
      <c r="C75" s="96" t="s">
        <v>4426</v>
      </c>
      <c r="D75" s="97" t="s">
        <v>14</v>
      </c>
      <c r="E75" s="98" t="s">
        <v>4427</v>
      </c>
      <c r="F75" s="99">
        <v>3484355</v>
      </c>
      <c r="G75" s="99">
        <v>278748</v>
      </c>
      <c r="H75" s="100">
        <f t="shared" si="1"/>
        <v>3763103</v>
      </c>
      <c r="I75" s="82"/>
      <c r="J75" s="82"/>
      <c r="K75" s="83"/>
      <c r="L75" s="82"/>
      <c r="M75" s="83"/>
      <c r="N75" s="83"/>
      <c r="O75" s="83"/>
      <c r="P75" s="82"/>
      <c r="Q75" s="82"/>
      <c r="R75" s="82"/>
      <c r="S75" s="82"/>
      <c r="T75" s="82"/>
    </row>
    <row r="76" spans="1:20" s="101" customFormat="1" ht="26.25" customHeight="1">
      <c r="A76" s="94">
        <v>71</v>
      </c>
      <c r="B76" s="95">
        <v>45554</v>
      </c>
      <c r="C76" s="96" t="s">
        <v>4428</v>
      </c>
      <c r="D76" s="97" t="s">
        <v>14</v>
      </c>
      <c r="E76" s="98" t="s">
        <v>4429</v>
      </c>
      <c r="F76" s="99">
        <v>824510</v>
      </c>
      <c r="G76" s="99">
        <v>65961</v>
      </c>
      <c r="H76" s="100">
        <f t="shared" si="1"/>
        <v>890471</v>
      </c>
      <c r="I76" s="82"/>
      <c r="J76" s="82"/>
      <c r="K76" s="83"/>
      <c r="L76" s="82"/>
      <c r="M76" s="83"/>
      <c r="N76" s="83"/>
      <c r="O76" s="83"/>
      <c r="P76" s="82"/>
      <c r="Q76" s="82"/>
      <c r="R76" s="82"/>
      <c r="S76" s="82"/>
      <c r="T76" s="82"/>
    </row>
    <row r="77" spans="1:20" s="101" customFormat="1" ht="26.25" customHeight="1">
      <c r="A77" s="94">
        <v>72</v>
      </c>
      <c r="B77" s="95">
        <v>45554</v>
      </c>
      <c r="C77" s="96" t="s">
        <v>4430</v>
      </c>
      <c r="D77" s="97" t="s">
        <v>14</v>
      </c>
      <c r="E77" s="98" t="s">
        <v>4431</v>
      </c>
      <c r="F77" s="99">
        <v>2141760</v>
      </c>
      <c r="G77" s="99">
        <v>171341</v>
      </c>
      <c r="H77" s="100">
        <f t="shared" si="1"/>
        <v>2313101</v>
      </c>
      <c r="I77" s="82"/>
      <c r="J77" s="82"/>
      <c r="K77" s="83"/>
      <c r="L77" s="82"/>
      <c r="M77" s="83"/>
      <c r="N77" s="83"/>
      <c r="O77" s="83"/>
      <c r="P77" s="82"/>
      <c r="Q77" s="82"/>
      <c r="R77" s="82"/>
      <c r="S77" s="82"/>
      <c r="T77" s="82"/>
    </row>
    <row r="78" spans="1:20" s="101" customFormat="1" ht="26.25" customHeight="1">
      <c r="A78" s="94">
        <v>73</v>
      </c>
      <c r="B78" s="95">
        <v>45554</v>
      </c>
      <c r="C78" s="96" t="s">
        <v>4432</v>
      </c>
      <c r="D78" s="97" t="s">
        <v>14</v>
      </c>
      <c r="E78" s="98" t="s">
        <v>4433</v>
      </c>
      <c r="F78" s="99">
        <v>2806710</v>
      </c>
      <c r="G78" s="99">
        <v>224537</v>
      </c>
      <c r="H78" s="100">
        <f t="shared" si="1"/>
        <v>3031247</v>
      </c>
      <c r="I78" s="82"/>
      <c r="J78" s="82"/>
      <c r="K78" s="83"/>
      <c r="L78" s="82"/>
      <c r="M78" s="83"/>
      <c r="N78" s="83"/>
      <c r="O78" s="83"/>
      <c r="P78" s="82"/>
      <c r="Q78" s="82"/>
      <c r="R78" s="82"/>
      <c r="S78" s="82"/>
      <c r="T78" s="82"/>
    </row>
    <row r="79" spans="1:20" s="101" customFormat="1" ht="26.25" customHeight="1">
      <c r="A79" s="94">
        <v>74</v>
      </c>
      <c r="B79" s="95">
        <v>45554</v>
      </c>
      <c r="C79" s="96" t="s">
        <v>4434</v>
      </c>
      <c r="D79" s="97" t="s">
        <v>14</v>
      </c>
      <c r="E79" s="98" t="s">
        <v>4435</v>
      </c>
      <c r="F79" s="99">
        <v>2183625</v>
      </c>
      <c r="G79" s="99">
        <v>174690</v>
      </c>
      <c r="H79" s="100">
        <f t="shared" si="1"/>
        <v>2358315</v>
      </c>
      <c r="I79" s="82"/>
      <c r="J79" s="82"/>
      <c r="K79" s="83"/>
      <c r="L79" s="82"/>
      <c r="M79" s="83"/>
      <c r="N79" s="83"/>
      <c r="O79" s="83"/>
      <c r="P79" s="82"/>
      <c r="Q79" s="82"/>
      <c r="R79" s="82"/>
      <c r="S79" s="82"/>
      <c r="T79" s="82"/>
    </row>
    <row r="80" spans="1:20" s="101" customFormat="1" ht="26.25" customHeight="1">
      <c r="A80" s="94">
        <v>75</v>
      </c>
      <c r="B80" s="95">
        <v>45554</v>
      </c>
      <c r="C80" s="96" t="s">
        <v>4436</v>
      </c>
      <c r="D80" s="97" t="s">
        <v>14</v>
      </c>
      <c r="E80" s="98" t="s">
        <v>4437</v>
      </c>
      <c r="F80" s="99">
        <v>1852258</v>
      </c>
      <c r="G80" s="99">
        <v>148181</v>
      </c>
      <c r="H80" s="100">
        <f t="shared" si="1"/>
        <v>2000439</v>
      </c>
      <c r="I80" s="82"/>
      <c r="J80" s="82"/>
      <c r="K80" s="83"/>
      <c r="L80" s="82"/>
      <c r="M80" s="83"/>
      <c r="N80" s="83"/>
      <c r="O80" s="83"/>
      <c r="P80" s="82"/>
      <c r="Q80" s="82"/>
      <c r="R80" s="82"/>
      <c r="S80" s="82"/>
      <c r="T80" s="82"/>
    </row>
    <row r="81" spans="1:20" s="101" customFormat="1" ht="26.25" customHeight="1">
      <c r="A81" s="94">
        <v>76</v>
      </c>
      <c r="B81" s="95">
        <v>45554</v>
      </c>
      <c r="C81" s="96" t="s">
        <v>4438</v>
      </c>
      <c r="D81" s="97" t="s">
        <v>14</v>
      </c>
      <c r="E81" s="98" t="s">
        <v>4439</v>
      </c>
      <c r="F81" s="99">
        <v>1817135</v>
      </c>
      <c r="G81" s="99">
        <v>145371</v>
      </c>
      <c r="H81" s="100">
        <f t="shared" si="1"/>
        <v>1962506</v>
      </c>
      <c r="I81" s="82"/>
      <c r="J81" s="82"/>
      <c r="K81" s="83"/>
      <c r="L81" s="82"/>
      <c r="M81" s="83"/>
      <c r="N81" s="83"/>
      <c r="O81" s="83"/>
      <c r="P81" s="82"/>
      <c r="Q81" s="82"/>
      <c r="R81" s="82"/>
      <c r="S81" s="82"/>
      <c r="T81" s="82"/>
    </row>
    <row r="82" spans="1:20" s="101" customFormat="1" ht="26.25" customHeight="1">
      <c r="A82" s="94">
        <v>77</v>
      </c>
      <c r="B82" s="95">
        <v>45554</v>
      </c>
      <c r="C82" s="96" t="s">
        <v>4440</v>
      </c>
      <c r="D82" s="97" t="s">
        <v>14</v>
      </c>
      <c r="E82" s="98" t="s">
        <v>4441</v>
      </c>
      <c r="F82" s="99">
        <v>1407450</v>
      </c>
      <c r="G82" s="99">
        <v>112596</v>
      </c>
      <c r="H82" s="100">
        <f t="shared" si="1"/>
        <v>1520046</v>
      </c>
      <c r="I82" s="82"/>
      <c r="J82" s="82"/>
      <c r="K82" s="83"/>
      <c r="L82" s="82"/>
      <c r="M82" s="83"/>
      <c r="N82" s="83"/>
      <c r="O82" s="83"/>
      <c r="P82" s="82"/>
      <c r="Q82" s="82"/>
      <c r="R82" s="82"/>
      <c r="S82" s="82"/>
      <c r="T82" s="82"/>
    </row>
    <row r="83" spans="1:20" s="101" customFormat="1" ht="26.25" customHeight="1">
      <c r="A83" s="94">
        <v>78</v>
      </c>
      <c r="B83" s="95">
        <v>45554</v>
      </c>
      <c r="C83" s="96" t="s">
        <v>4442</v>
      </c>
      <c r="D83" s="97" t="s">
        <v>14</v>
      </c>
      <c r="E83" s="98" t="s">
        <v>4443</v>
      </c>
      <c r="F83" s="99">
        <v>1797575</v>
      </c>
      <c r="G83" s="99">
        <v>143806</v>
      </c>
      <c r="H83" s="100">
        <f t="shared" si="1"/>
        <v>1941381</v>
      </c>
      <c r="I83" s="82"/>
      <c r="J83" s="82"/>
      <c r="K83" s="83"/>
      <c r="L83" s="82"/>
      <c r="M83" s="83"/>
      <c r="N83" s="83"/>
      <c r="O83" s="83"/>
      <c r="P83" s="82"/>
      <c r="Q83" s="82"/>
      <c r="R83" s="82"/>
      <c r="S83" s="82"/>
      <c r="T83" s="82"/>
    </row>
    <row r="84" spans="1:20" s="101" customFormat="1" ht="26.25" customHeight="1">
      <c r="A84" s="94">
        <v>79</v>
      </c>
      <c r="B84" s="95">
        <v>45554</v>
      </c>
      <c r="C84" s="96" t="s">
        <v>4444</v>
      </c>
      <c r="D84" s="97" t="s">
        <v>14</v>
      </c>
      <c r="E84" s="98" t="s">
        <v>4445</v>
      </c>
      <c r="F84" s="99">
        <v>1746754</v>
      </c>
      <c r="G84" s="99">
        <v>139740</v>
      </c>
      <c r="H84" s="100">
        <f t="shared" si="1"/>
        <v>1886494</v>
      </c>
      <c r="I84" s="82"/>
      <c r="J84" s="82"/>
      <c r="K84" s="83"/>
      <c r="L84" s="82"/>
      <c r="M84" s="83"/>
      <c r="N84" s="83"/>
      <c r="O84" s="83"/>
      <c r="P84" s="82"/>
      <c r="Q84" s="82"/>
      <c r="R84" s="82"/>
      <c r="S84" s="82"/>
      <c r="T84" s="82"/>
    </row>
    <row r="85" spans="1:20" s="101" customFormat="1" ht="26.25" customHeight="1">
      <c r="A85" s="94">
        <v>80</v>
      </c>
      <c r="B85" s="95">
        <v>45554</v>
      </c>
      <c r="C85" s="96" t="s">
        <v>4446</v>
      </c>
      <c r="D85" s="97" t="s">
        <v>14</v>
      </c>
      <c r="E85" s="98" t="s">
        <v>4447</v>
      </c>
      <c r="F85" s="99">
        <v>745324</v>
      </c>
      <c r="G85" s="99">
        <v>59626</v>
      </c>
      <c r="H85" s="100">
        <f t="shared" si="1"/>
        <v>804950</v>
      </c>
      <c r="I85" s="82"/>
      <c r="J85" s="82"/>
      <c r="K85" s="83"/>
      <c r="L85" s="82"/>
      <c r="M85" s="83"/>
      <c r="N85" s="83"/>
      <c r="O85" s="83"/>
      <c r="P85" s="82"/>
      <c r="Q85" s="82"/>
      <c r="R85" s="82"/>
      <c r="S85" s="82"/>
      <c r="T85" s="82"/>
    </row>
    <row r="86" spans="1:20" s="101" customFormat="1" ht="26.25" customHeight="1">
      <c r="A86" s="94">
        <v>81</v>
      </c>
      <c r="B86" s="95">
        <v>45554</v>
      </c>
      <c r="C86" s="96" t="s">
        <v>4448</v>
      </c>
      <c r="D86" s="97" t="s">
        <v>14</v>
      </c>
      <c r="E86" s="98" t="s">
        <v>4449</v>
      </c>
      <c r="F86" s="99">
        <v>1591490</v>
      </c>
      <c r="G86" s="99">
        <v>127319</v>
      </c>
      <c r="H86" s="100">
        <f t="shared" si="1"/>
        <v>1718809</v>
      </c>
      <c r="I86" s="82"/>
      <c r="J86" s="82"/>
      <c r="K86" s="83"/>
      <c r="L86" s="82"/>
      <c r="M86" s="83"/>
      <c r="N86" s="83"/>
      <c r="O86" s="83"/>
      <c r="P86" s="82"/>
      <c r="Q86" s="82"/>
      <c r="R86" s="82"/>
      <c r="S86" s="82"/>
      <c r="T86" s="82"/>
    </row>
    <row r="87" spans="1:20" s="101" customFormat="1" ht="26.25" customHeight="1">
      <c r="A87" s="94">
        <v>82</v>
      </c>
      <c r="B87" s="95">
        <v>45554</v>
      </c>
      <c r="C87" s="96" t="s">
        <v>4450</v>
      </c>
      <c r="D87" s="97" t="s">
        <v>14</v>
      </c>
      <c r="E87" s="98" t="s">
        <v>4451</v>
      </c>
      <c r="F87" s="99">
        <v>517570</v>
      </c>
      <c r="G87" s="99">
        <v>41406</v>
      </c>
      <c r="H87" s="100">
        <f t="shared" si="1"/>
        <v>558976</v>
      </c>
      <c r="I87" s="82"/>
      <c r="J87" s="82"/>
      <c r="K87" s="83"/>
      <c r="L87" s="82"/>
      <c r="M87" s="83"/>
      <c r="N87" s="83"/>
      <c r="O87" s="83"/>
      <c r="P87" s="82"/>
      <c r="Q87" s="82"/>
      <c r="R87" s="82"/>
      <c r="S87" s="82"/>
      <c r="T87" s="82"/>
    </row>
    <row r="88" spans="1:20" s="101" customFormat="1" ht="26.25" customHeight="1">
      <c r="A88" s="94">
        <v>83</v>
      </c>
      <c r="B88" s="95">
        <v>45554</v>
      </c>
      <c r="C88" s="96" t="s">
        <v>4452</v>
      </c>
      <c r="D88" s="97" t="s">
        <v>14</v>
      </c>
      <c r="E88" s="98" t="s">
        <v>4453</v>
      </c>
      <c r="F88" s="99">
        <v>2056500</v>
      </c>
      <c r="G88" s="99">
        <v>164520</v>
      </c>
      <c r="H88" s="100">
        <f t="shared" si="1"/>
        <v>2221020</v>
      </c>
      <c r="I88" s="82"/>
      <c r="J88" s="82"/>
      <c r="K88" s="83"/>
      <c r="L88" s="82"/>
      <c r="M88" s="83"/>
      <c r="N88" s="83"/>
      <c r="O88" s="83"/>
      <c r="P88" s="82"/>
      <c r="Q88" s="82"/>
      <c r="R88" s="82"/>
      <c r="S88" s="82"/>
      <c r="T88" s="82"/>
    </row>
    <row r="89" spans="1:20" s="101" customFormat="1" ht="26.25" customHeight="1">
      <c r="A89" s="94">
        <v>84</v>
      </c>
      <c r="B89" s="95">
        <v>45554</v>
      </c>
      <c r="C89" s="96" t="s">
        <v>4454</v>
      </c>
      <c r="D89" s="97" t="s">
        <v>14</v>
      </c>
      <c r="E89" s="98" t="s">
        <v>4455</v>
      </c>
      <c r="F89" s="99">
        <v>2336416</v>
      </c>
      <c r="G89" s="99">
        <v>186913</v>
      </c>
      <c r="H89" s="100">
        <f t="shared" si="1"/>
        <v>2523329</v>
      </c>
      <c r="I89" s="82"/>
      <c r="J89" s="82"/>
      <c r="K89" s="83"/>
      <c r="L89" s="82"/>
      <c r="M89" s="83"/>
      <c r="N89" s="83"/>
      <c r="O89" s="83"/>
      <c r="P89" s="82"/>
      <c r="Q89" s="82"/>
      <c r="R89" s="82"/>
      <c r="S89" s="82"/>
      <c r="T89" s="82"/>
    </row>
    <row r="90" spans="1:20" s="101" customFormat="1" ht="26.25" customHeight="1">
      <c r="A90" s="94">
        <v>85</v>
      </c>
      <c r="B90" s="95">
        <v>45554</v>
      </c>
      <c r="C90" s="96" t="s">
        <v>4456</v>
      </c>
      <c r="D90" s="97" t="s">
        <v>14</v>
      </c>
      <c r="E90" s="98" t="s">
        <v>4457</v>
      </c>
      <c r="F90" s="99">
        <v>4424090</v>
      </c>
      <c r="G90" s="99">
        <v>353927</v>
      </c>
      <c r="H90" s="100">
        <f t="shared" si="1"/>
        <v>4778017</v>
      </c>
      <c r="I90" s="82"/>
      <c r="J90" s="82"/>
      <c r="K90" s="83"/>
      <c r="L90" s="82"/>
      <c r="M90" s="83"/>
      <c r="N90" s="83"/>
      <c r="O90" s="83"/>
      <c r="P90" s="82"/>
      <c r="Q90" s="82"/>
      <c r="R90" s="82"/>
      <c r="S90" s="82"/>
      <c r="T90" s="82"/>
    </row>
    <row r="91" spans="1:20" s="101" customFormat="1" ht="26.25" customHeight="1">
      <c r="A91" s="94">
        <v>86</v>
      </c>
      <c r="B91" s="95">
        <v>45554</v>
      </c>
      <c r="C91" s="96" t="s">
        <v>4458</v>
      </c>
      <c r="D91" s="97" t="s">
        <v>14</v>
      </c>
      <c r="E91" s="98" t="s">
        <v>4459</v>
      </c>
      <c r="F91" s="99">
        <v>2524800</v>
      </c>
      <c r="G91" s="99">
        <v>201984</v>
      </c>
      <c r="H91" s="100">
        <f t="shared" si="1"/>
        <v>2726784</v>
      </c>
      <c r="I91" s="82"/>
      <c r="J91" s="82"/>
      <c r="K91" s="83"/>
      <c r="L91" s="82"/>
      <c r="M91" s="83"/>
      <c r="N91" s="83"/>
      <c r="O91" s="83"/>
      <c r="P91" s="82"/>
      <c r="Q91" s="82"/>
      <c r="R91" s="82"/>
      <c r="S91" s="82"/>
      <c r="T91" s="82"/>
    </row>
    <row r="92" spans="1:20" s="101" customFormat="1" ht="26.25" customHeight="1">
      <c r="A92" s="94">
        <v>87</v>
      </c>
      <c r="B92" s="95">
        <v>45554</v>
      </c>
      <c r="C92" s="96" t="s">
        <v>4460</v>
      </c>
      <c r="D92" s="97" t="s">
        <v>14</v>
      </c>
      <c r="E92" s="98" t="s">
        <v>4461</v>
      </c>
      <c r="F92" s="99">
        <v>726000</v>
      </c>
      <c r="G92" s="99">
        <v>58080</v>
      </c>
      <c r="H92" s="100">
        <f t="shared" si="1"/>
        <v>784080</v>
      </c>
      <c r="I92" s="82"/>
      <c r="J92" s="82"/>
      <c r="K92" s="83"/>
      <c r="L92" s="82"/>
      <c r="M92" s="83"/>
      <c r="N92" s="83"/>
      <c r="O92" s="83"/>
      <c r="P92" s="82"/>
      <c r="Q92" s="82"/>
      <c r="R92" s="82"/>
      <c r="S92" s="82"/>
      <c r="T92" s="82"/>
    </row>
    <row r="93" spans="1:20" s="101" customFormat="1" ht="26.25" customHeight="1">
      <c r="A93" s="94">
        <v>88</v>
      </c>
      <c r="B93" s="95">
        <v>45554</v>
      </c>
      <c r="C93" s="96" t="s">
        <v>4462</v>
      </c>
      <c r="D93" s="97" t="s">
        <v>14</v>
      </c>
      <c r="E93" s="98" t="s">
        <v>4463</v>
      </c>
      <c r="F93" s="99">
        <v>3136450</v>
      </c>
      <c r="G93" s="99">
        <v>250916</v>
      </c>
      <c r="H93" s="100">
        <f t="shared" si="1"/>
        <v>3387366</v>
      </c>
      <c r="I93" s="82"/>
      <c r="J93" s="82"/>
      <c r="K93" s="83"/>
      <c r="L93" s="82"/>
      <c r="M93" s="83"/>
      <c r="N93" s="83"/>
      <c r="O93" s="83"/>
      <c r="P93" s="82"/>
      <c r="Q93" s="82"/>
      <c r="R93" s="82"/>
      <c r="S93" s="82"/>
      <c r="T93" s="82"/>
    </row>
    <row r="94" spans="1:20" s="101" customFormat="1" ht="26.25" customHeight="1">
      <c r="A94" s="94">
        <v>89</v>
      </c>
      <c r="B94" s="95">
        <v>45554</v>
      </c>
      <c r="C94" s="96" t="s">
        <v>4464</v>
      </c>
      <c r="D94" s="97" t="s">
        <v>14</v>
      </c>
      <c r="E94" s="98" t="s">
        <v>4465</v>
      </c>
      <c r="F94" s="99">
        <v>3135150</v>
      </c>
      <c r="G94" s="99">
        <v>250812</v>
      </c>
      <c r="H94" s="100">
        <f t="shared" si="1"/>
        <v>3385962</v>
      </c>
      <c r="I94" s="82"/>
      <c r="J94" s="82"/>
      <c r="K94" s="83"/>
      <c r="L94" s="82"/>
      <c r="M94" s="83"/>
      <c r="N94" s="83"/>
      <c r="O94" s="83"/>
      <c r="P94" s="82"/>
      <c r="Q94" s="82"/>
      <c r="R94" s="82"/>
      <c r="S94" s="82"/>
      <c r="T94" s="82"/>
    </row>
    <row r="95" spans="1:20" s="101" customFormat="1" ht="26.25" customHeight="1">
      <c r="A95" s="94">
        <v>90</v>
      </c>
      <c r="B95" s="95">
        <v>45554</v>
      </c>
      <c r="C95" s="96" t="s">
        <v>4466</v>
      </c>
      <c r="D95" s="97" t="s">
        <v>14</v>
      </c>
      <c r="E95" s="98" t="s">
        <v>4467</v>
      </c>
      <c r="F95" s="99">
        <v>1215220</v>
      </c>
      <c r="G95" s="99">
        <v>97218</v>
      </c>
      <c r="H95" s="100">
        <f t="shared" si="1"/>
        <v>1312438</v>
      </c>
      <c r="I95" s="82"/>
      <c r="J95" s="82"/>
      <c r="K95" s="83"/>
      <c r="L95" s="82"/>
      <c r="M95" s="83"/>
      <c r="N95" s="83"/>
      <c r="O95" s="83"/>
      <c r="P95" s="82"/>
      <c r="Q95" s="82"/>
      <c r="R95" s="82"/>
      <c r="S95" s="82"/>
      <c r="T95" s="82"/>
    </row>
    <row r="96" spans="1:20" s="101" customFormat="1" ht="26.25" customHeight="1">
      <c r="A96" s="94">
        <v>91</v>
      </c>
      <c r="B96" s="95">
        <v>45554</v>
      </c>
      <c r="C96" s="96" t="s">
        <v>4468</v>
      </c>
      <c r="D96" s="97" t="s">
        <v>14</v>
      </c>
      <c r="E96" s="98" t="s">
        <v>4469</v>
      </c>
      <c r="F96" s="99">
        <v>555290</v>
      </c>
      <c r="G96" s="99">
        <v>44423</v>
      </c>
      <c r="H96" s="100">
        <f t="shared" si="1"/>
        <v>599713</v>
      </c>
      <c r="I96" s="82"/>
      <c r="J96" s="82"/>
      <c r="K96" s="83"/>
      <c r="L96" s="82"/>
      <c r="M96" s="83"/>
      <c r="N96" s="83"/>
      <c r="O96" s="83"/>
      <c r="P96" s="82"/>
      <c r="Q96" s="82"/>
      <c r="R96" s="82"/>
      <c r="S96" s="82"/>
      <c r="T96" s="82"/>
    </row>
    <row r="97" spans="1:20" s="101" customFormat="1" ht="26.25" customHeight="1">
      <c r="A97" s="94">
        <v>92</v>
      </c>
      <c r="B97" s="95">
        <v>45554</v>
      </c>
      <c r="C97" s="96" t="s">
        <v>4470</v>
      </c>
      <c r="D97" s="97" t="s">
        <v>14</v>
      </c>
      <c r="E97" s="98" t="s">
        <v>4471</v>
      </c>
      <c r="F97" s="99">
        <v>3033520</v>
      </c>
      <c r="G97" s="99">
        <v>242682</v>
      </c>
      <c r="H97" s="100">
        <f t="shared" si="1"/>
        <v>3276202</v>
      </c>
      <c r="I97" s="82"/>
      <c r="J97" s="82"/>
      <c r="K97" s="83"/>
      <c r="L97" s="82"/>
      <c r="M97" s="83"/>
      <c r="N97" s="83"/>
      <c r="O97" s="83"/>
      <c r="P97" s="82"/>
      <c r="Q97" s="82"/>
      <c r="R97" s="82"/>
      <c r="S97" s="82"/>
      <c r="T97" s="82"/>
    </row>
    <row r="98" spans="1:20" s="101" customFormat="1" ht="26.25" customHeight="1">
      <c r="A98" s="94">
        <v>93</v>
      </c>
      <c r="B98" s="95">
        <v>45554</v>
      </c>
      <c r="C98" s="96" t="s">
        <v>4472</v>
      </c>
      <c r="D98" s="97" t="s">
        <v>14</v>
      </c>
      <c r="E98" s="98" t="s">
        <v>4473</v>
      </c>
      <c r="F98" s="99">
        <v>854559</v>
      </c>
      <c r="G98" s="99">
        <v>68365</v>
      </c>
      <c r="H98" s="100">
        <f t="shared" si="1"/>
        <v>922924</v>
      </c>
      <c r="I98" s="82"/>
      <c r="J98" s="82"/>
      <c r="K98" s="83"/>
      <c r="L98" s="82"/>
      <c r="M98" s="83"/>
      <c r="N98" s="83"/>
      <c r="O98" s="83"/>
      <c r="P98" s="82"/>
      <c r="Q98" s="82"/>
      <c r="R98" s="82"/>
      <c r="S98" s="82"/>
      <c r="T98" s="82"/>
    </row>
    <row r="99" spans="1:20" s="101" customFormat="1" ht="26.25" customHeight="1">
      <c r="A99" s="94">
        <v>94</v>
      </c>
      <c r="B99" s="95">
        <v>45554</v>
      </c>
      <c r="C99" s="96" t="s">
        <v>4474</v>
      </c>
      <c r="D99" s="97" t="s">
        <v>14</v>
      </c>
      <c r="E99" s="98" t="s">
        <v>4475</v>
      </c>
      <c r="F99" s="99">
        <v>854062</v>
      </c>
      <c r="G99" s="99">
        <v>68325</v>
      </c>
      <c r="H99" s="100">
        <f t="shared" si="1"/>
        <v>922387</v>
      </c>
      <c r="I99" s="82"/>
      <c r="J99" s="82"/>
      <c r="K99" s="83"/>
      <c r="L99" s="82"/>
      <c r="M99" s="83"/>
      <c r="N99" s="83"/>
      <c r="O99" s="83"/>
      <c r="P99" s="82"/>
      <c r="Q99" s="82"/>
      <c r="R99" s="82"/>
      <c r="S99" s="82"/>
      <c r="T99" s="82"/>
    </row>
    <row r="100" spans="1:20" s="101" customFormat="1" ht="26.25" customHeight="1">
      <c r="A100" s="94">
        <v>95</v>
      </c>
      <c r="B100" s="95">
        <v>45554</v>
      </c>
      <c r="C100" s="96" t="s">
        <v>4476</v>
      </c>
      <c r="D100" s="97" t="s">
        <v>14</v>
      </c>
      <c r="E100" s="98" t="s">
        <v>4477</v>
      </c>
      <c r="F100" s="99">
        <v>3657460</v>
      </c>
      <c r="G100" s="99">
        <v>292597</v>
      </c>
      <c r="H100" s="100">
        <f t="shared" si="1"/>
        <v>3950057</v>
      </c>
      <c r="I100" s="82"/>
      <c r="J100" s="82"/>
      <c r="K100" s="83"/>
      <c r="L100" s="82"/>
      <c r="M100" s="83"/>
      <c r="N100" s="83"/>
      <c r="O100" s="83"/>
      <c r="P100" s="82"/>
      <c r="Q100" s="82"/>
      <c r="R100" s="82"/>
      <c r="S100" s="82"/>
      <c r="T100" s="82"/>
    </row>
    <row r="101" spans="1:20" s="101" customFormat="1" ht="26.25" customHeight="1">
      <c r="A101" s="94">
        <v>96</v>
      </c>
      <c r="B101" s="95">
        <v>45554</v>
      </c>
      <c r="C101" s="96" t="s">
        <v>4478</v>
      </c>
      <c r="D101" s="97" t="s">
        <v>14</v>
      </c>
      <c r="E101" s="98" t="s">
        <v>4479</v>
      </c>
      <c r="F101" s="99">
        <v>801978</v>
      </c>
      <c r="G101" s="99">
        <v>64158</v>
      </c>
      <c r="H101" s="100">
        <f t="shared" si="1"/>
        <v>866136</v>
      </c>
      <c r="I101" s="82"/>
      <c r="J101" s="82"/>
      <c r="K101" s="83"/>
      <c r="L101" s="82"/>
      <c r="M101" s="83"/>
      <c r="N101" s="83"/>
      <c r="O101" s="83"/>
      <c r="P101" s="82"/>
      <c r="Q101" s="82"/>
      <c r="R101" s="82"/>
      <c r="S101" s="82"/>
      <c r="T101" s="82"/>
    </row>
    <row r="102" spans="1:20" s="101" customFormat="1" ht="26.25" customHeight="1">
      <c r="A102" s="94">
        <v>97</v>
      </c>
      <c r="B102" s="95">
        <v>45554</v>
      </c>
      <c r="C102" s="96" t="s">
        <v>4480</v>
      </c>
      <c r="D102" s="97" t="s">
        <v>14</v>
      </c>
      <c r="E102" s="98" t="s">
        <v>4481</v>
      </c>
      <c r="F102" s="99">
        <v>4210355</v>
      </c>
      <c r="G102" s="99">
        <v>336828</v>
      </c>
      <c r="H102" s="100">
        <f t="shared" si="1"/>
        <v>4547183</v>
      </c>
      <c r="I102" s="82"/>
      <c r="J102" s="82"/>
      <c r="K102" s="83"/>
      <c r="L102" s="82"/>
      <c r="M102" s="83"/>
      <c r="N102" s="83"/>
      <c r="O102" s="83"/>
      <c r="P102" s="82"/>
      <c r="Q102" s="82"/>
      <c r="R102" s="82"/>
      <c r="S102" s="82"/>
      <c r="T102" s="82"/>
    </row>
    <row r="103" spans="1:20" s="101" customFormat="1" ht="26.25" customHeight="1">
      <c r="A103" s="94">
        <v>98</v>
      </c>
      <c r="B103" s="95">
        <v>45554</v>
      </c>
      <c r="C103" s="96" t="s">
        <v>4482</v>
      </c>
      <c r="D103" s="97" t="s">
        <v>14</v>
      </c>
      <c r="E103" s="98" t="s">
        <v>4483</v>
      </c>
      <c r="F103" s="99">
        <v>1156618</v>
      </c>
      <c r="G103" s="99">
        <v>92529</v>
      </c>
      <c r="H103" s="100">
        <f t="shared" si="1"/>
        <v>1249147</v>
      </c>
      <c r="I103" s="82"/>
      <c r="J103" s="82"/>
      <c r="K103" s="83"/>
      <c r="L103" s="82"/>
      <c r="M103" s="83"/>
      <c r="N103" s="83"/>
      <c r="O103" s="83"/>
      <c r="P103" s="82"/>
      <c r="Q103" s="82"/>
      <c r="R103" s="82"/>
      <c r="S103" s="82"/>
      <c r="T103" s="82"/>
    </row>
    <row r="104" spans="1:20" s="101" customFormat="1" ht="26.25" customHeight="1">
      <c r="A104" s="94">
        <v>99</v>
      </c>
      <c r="B104" s="95">
        <v>45554</v>
      </c>
      <c r="C104" s="96" t="s">
        <v>4484</v>
      </c>
      <c r="D104" s="97" t="s">
        <v>14</v>
      </c>
      <c r="E104" s="98" t="s">
        <v>4485</v>
      </c>
      <c r="F104" s="99">
        <v>1609440</v>
      </c>
      <c r="G104" s="99">
        <v>128755</v>
      </c>
      <c r="H104" s="100">
        <f t="shared" si="1"/>
        <v>1738195</v>
      </c>
      <c r="I104" s="82"/>
      <c r="J104" s="82"/>
      <c r="K104" s="83"/>
      <c r="L104" s="82"/>
      <c r="M104" s="83"/>
      <c r="N104" s="83"/>
      <c r="O104" s="83"/>
      <c r="P104" s="82"/>
      <c r="Q104" s="82"/>
      <c r="R104" s="82"/>
      <c r="S104" s="82"/>
      <c r="T104" s="82"/>
    </row>
    <row r="105" spans="1:20" s="101" customFormat="1" ht="26.25" customHeight="1">
      <c r="A105" s="94">
        <v>100</v>
      </c>
      <c r="B105" s="95">
        <v>45554</v>
      </c>
      <c r="C105" s="96" t="s">
        <v>4486</v>
      </c>
      <c r="D105" s="97" t="s">
        <v>14</v>
      </c>
      <c r="E105" s="98" t="s">
        <v>4487</v>
      </c>
      <c r="F105" s="99">
        <v>2198560</v>
      </c>
      <c r="G105" s="99">
        <v>175885</v>
      </c>
      <c r="H105" s="100">
        <f t="shared" si="1"/>
        <v>2374445</v>
      </c>
      <c r="I105" s="82"/>
      <c r="J105" s="82"/>
      <c r="K105" s="83"/>
      <c r="L105" s="82"/>
      <c r="M105" s="83"/>
      <c r="N105" s="83"/>
      <c r="O105" s="83"/>
      <c r="P105" s="82"/>
      <c r="Q105" s="82"/>
      <c r="R105" s="82"/>
      <c r="S105" s="82"/>
      <c r="T105" s="82"/>
    </row>
    <row r="106" spans="1:20" s="101" customFormat="1" ht="26.25" customHeight="1">
      <c r="A106" s="94">
        <v>101</v>
      </c>
      <c r="B106" s="95">
        <v>45554</v>
      </c>
      <c r="C106" s="96" t="s">
        <v>4488</v>
      </c>
      <c r="D106" s="97" t="s">
        <v>14</v>
      </c>
      <c r="E106" s="98" t="s">
        <v>4489</v>
      </c>
      <c r="F106" s="99">
        <v>1365568</v>
      </c>
      <c r="G106" s="99">
        <v>109245</v>
      </c>
      <c r="H106" s="100">
        <f t="shared" si="1"/>
        <v>1474813</v>
      </c>
      <c r="I106" s="82"/>
      <c r="J106" s="82"/>
      <c r="K106" s="83"/>
      <c r="L106" s="82"/>
      <c r="M106" s="83"/>
      <c r="N106" s="83"/>
      <c r="O106" s="83"/>
      <c r="P106" s="82"/>
      <c r="Q106" s="82"/>
      <c r="R106" s="82"/>
      <c r="S106" s="82"/>
      <c r="T106" s="82"/>
    </row>
    <row r="107" spans="1:20" s="101" customFormat="1" ht="26.25" customHeight="1">
      <c r="A107" s="94">
        <v>102</v>
      </c>
      <c r="B107" s="95">
        <v>45554</v>
      </c>
      <c r="C107" s="96" t="s">
        <v>4490</v>
      </c>
      <c r="D107" s="97" t="s">
        <v>14</v>
      </c>
      <c r="E107" s="98" t="s">
        <v>4491</v>
      </c>
      <c r="F107" s="99">
        <v>2210855</v>
      </c>
      <c r="G107" s="99">
        <v>176868</v>
      </c>
      <c r="H107" s="100">
        <f t="shared" si="1"/>
        <v>2387723</v>
      </c>
      <c r="I107" s="82"/>
      <c r="J107" s="82"/>
      <c r="K107" s="83"/>
      <c r="L107" s="82"/>
      <c r="M107" s="83"/>
      <c r="N107" s="83"/>
      <c r="O107" s="83"/>
      <c r="P107" s="82"/>
      <c r="Q107" s="82"/>
      <c r="R107" s="82"/>
      <c r="S107" s="82"/>
      <c r="T107" s="82"/>
    </row>
    <row r="108" spans="1:20" s="101" customFormat="1" ht="26.25" customHeight="1">
      <c r="A108" s="94">
        <v>103</v>
      </c>
      <c r="B108" s="95">
        <v>45554</v>
      </c>
      <c r="C108" s="96" t="s">
        <v>4492</v>
      </c>
      <c r="D108" s="97" t="s">
        <v>14</v>
      </c>
      <c r="E108" s="98" t="s">
        <v>4493</v>
      </c>
      <c r="F108" s="99">
        <v>922445</v>
      </c>
      <c r="G108" s="99">
        <v>73796</v>
      </c>
      <c r="H108" s="100">
        <f t="shared" si="1"/>
        <v>996241</v>
      </c>
      <c r="I108" s="82"/>
      <c r="J108" s="82"/>
      <c r="K108" s="83"/>
      <c r="L108" s="82"/>
      <c r="M108" s="83"/>
      <c r="N108" s="83"/>
      <c r="O108" s="83"/>
      <c r="P108" s="82"/>
      <c r="Q108" s="82"/>
      <c r="R108" s="82"/>
      <c r="S108" s="82"/>
      <c r="T108" s="82"/>
    </row>
    <row r="109" spans="1:20" s="101" customFormat="1" ht="26.25" customHeight="1">
      <c r="A109" s="94">
        <v>104</v>
      </c>
      <c r="B109" s="95">
        <v>45554</v>
      </c>
      <c r="C109" s="96" t="s">
        <v>4494</v>
      </c>
      <c r="D109" s="97" t="s">
        <v>14</v>
      </c>
      <c r="E109" s="98" t="s">
        <v>4495</v>
      </c>
      <c r="F109" s="99">
        <v>3810685</v>
      </c>
      <c r="G109" s="99">
        <v>304855</v>
      </c>
      <c r="H109" s="100">
        <f t="shared" si="1"/>
        <v>4115540</v>
      </c>
      <c r="I109" s="82"/>
      <c r="J109" s="82"/>
      <c r="K109" s="83"/>
      <c r="L109" s="82"/>
      <c r="M109" s="83"/>
      <c r="N109" s="83"/>
      <c r="O109" s="83"/>
      <c r="P109" s="82"/>
      <c r="Q109" s="82"/>
      <c r="R109" s="82"/>
      <c r="S109" s="82"/>
      <c r="T109" s="82"/>
    </row>
    <row r="110" spans="1:20" s="101" customFormat="1" ht="26.25" customHeight="1">
      <c r="A110" s="94">
        <v>105</v>
      </c>
      <c r="B110" s="95">
        <v>45554</v>
      </c>
      <c r="C110" s="96" t="s">
        <v>4496</v>
      </c>
      <c r="D110" s="97" t="s">
        <v>14</v>
      </c>
      <c r="E110" s="98" t="s">
        <v>4497</v>
      </c>
      <c r="F110" s="99">
        <v>734310</v>
      </c>
      <c r="G110" s="99">
        <v>58745</v>
      </c>
      <c r="H110" s="100">
        <f t="shared" si="1"/>
        <v>793055</v>
      </c>
      <c r="I110" s="82"/>
      <c r="J110" s="82"/>
      <c r="K110" s="83"/>
      <c r="L110" s="82"/>
      <c r="M110" s="83"/>
      <c r="N110" s="83"/>
      <c r="O110" s="83"/>
      <c r="P110" s="82"/>
      <c r="Q110" s="82"/>
      <c r="R110" s="82"/>
      <c r="S110" s="82"/>
      <c r="T110" s="82"/>
    </row>
    <row r="111" spans="1:20" s="101" customFormat="1" ht="26.25" customHeight="1">
      <c r="A111" s="94">
        <v>106</v>
      </c>
      <c r="B111" s="95">
        <v>45554</v>
      </c>
      <c r="C111" s="96" t="s">
        <v>4498</v>
      </c>
      <c r="D111" s="97" t="s">
        <v>14</v>
      </c>
      <c r="E111" s="98" t="s">
        <v>4499</v>
      </c>
      <c r="F111" s="99">
        <v>401456</v>
      </c>
      <c r="G111" s="99">
        <v>32116</v>
      </c>
      <c r="H111" s="100">
        <f t="shared" si="1"/>
        <v>433572</v>
      </c>
      <c r="I111" s="82"/>
      <c r="J111" s="82"/>
      <c r="K111" s="83"/>
      <c r="L111" s="82"/>
      <c r="M111" s="83"/>
      <c r="N111" s="83"/>
      <c r="O111" s="83"/>
      <c r="P111" s="82"/>
      <c r="Q111" s="82"/>
      <c r="R111" s="82"/>
      <c r="S111" s="82"/>
      <c r="T111" s="82"/>
    </row>
    <row r="112" spans="1:20" s="101" customFormat="1" ht="26.25" customHeight="1">
      <c r="A112" s="94">
        <v>107</v>
      </c>
      <c r="B112" s="95">
        <v>45554</v>
      </c>
      <c r="C112" s="96" t="s">
        <v>4500</v>
      </c>
      <c r="D112" s="97" t="s">
        <v>14</v>
      </c>
      <c r="E112" s="98" t="s">
        <v>4501</v>
      </c>
      <c r="F112" s="99">
        <v>1285303</v>
      </c>
      <c r="G112" s="99">
        <v>102824</v>
      </c>
      <c r="H112" s="100">
        <f t="shared" si="1"/>
        <v>1388127</v>
      </c>
      <c r="I112" s="82"/>
      <c r="J112" s="82"/>
      <c r="K112" s="83"/>
      <c r="L112" s="82"/>
      <c r="M112" s="83"/>
      <c r="N112" s="83"/>
      <c r="O112" s="83"/>
      <c r="P112" s="82"/>
      <c r="Q112" s="82"/>
      <c r="R112" s="82"/>
      <c r="S112" s="82"/>
      <c r="T112" s="82"/>
    </row>
    <row r="113" spans="1:20" s="101" customFormat="1" ht="26.25" customHeight="1">
      <c r="A113" s="94">
        <v>108</v>
      </c>
      <c r="B113" s="95">
        <v>45554</v>
      </c>
      <c r="C113" s="96" t="s">
        <v>4502</v>
      </c>
      <c r="D113" s="97" t="s">
        <v>14</v>
      </c>
      <c r="E113" s="98" t="s">
        <v>4503</v>
      </c>
      <c r="F113" s="99">
        <v>1866652</v>
      </c>
      <c r="G113" s="99">
        <v>149332</v>
      </c>
      <c r="H113" s="100">
        <f t="shared" si="1"/>
        <v>2015984</v>
      </c>
      <c r="I113" s="82"/>
      <c r="J113" s="82"/>
      <c r="K113" s="83"/>
      <c r="L113" s="82"/>
      <c r="M113" s="83"/>
      <c r="N113" s="83"/>
      <c r="O113" s="83"/>
      <c r="P113" s="82"/>
      <c r="Q113" s="82"/>
      <c r="R113" s="82"/>
      <c r="S113" s="82"/>
      <c r="T113" s="82"/>
    </row>
    <row r="114" spans="1:20" s="101" customFormat="1" ht="26.25" customHeight="1">
      <c r="A114" s="94">
        <v>109</v>
      </c>
      <c r="B114" s="95">
        <v>45554</v>
      </c>
      <c r="C114" s="96" t="s">
        <v>4504</v>
      </c>
      <c r="D114" s="97" t="s">
        <v>14</v>
      </c>
      <c r="E114" s="98" t="s">
        <v>4505</v>
      </c>
      <c r="F114" s="99">
        <v>1311402</v>
      </c>
      <c r="G114" s="99">
        <v>104912</v>
      </c>
      <c r="H114" s="100">
        <f t="shared" si="1"/>
        <v>1416314</v>
      </c>
      <c r="I114" s="82"/>
      <c r="J114" s="82"/>
      <c r="K114" s="83"/>
      <c r="L114" s="82"/>
      <c r="M114" s="83"/>
      <c r="N114" s="83"/>
      <c r="O114" s="83"/>
      <c r="P114" s="82"/>
      <c r="Q114" s="82"/>
      <c r="R114" s="82"/>
      <c r="S114" s="82"/>
      <c r="T114" s="82"/>
    </row>
    <row r="115" spans="1:20" s="101" customFormat="1" ht="26.25" customHeight="1">
      <c r="A115" s="94">
        <v>110</v>
      </c>
      <c r="B115" s="95">
        <v>45554</v>
      </c>
      <c r="C115" s="96" t="s">
        <v>4506</v>
      </c>
      <c r="D115" s="97" t="s">
        <v>14</v>
      </c>
      <c r="E115" s="98" t="s">
        <v>4507</v>
      </c>
      <c r="F115" s="99">
        <v>2555800</v>
      </c>
      <c r="G115" s="99">
        <v>204464</v>
      </c>
      <c r="H115" s="100">
        <f t="shared" si="1"/>
        <v>2760264</v>
      </c>
      <c r="I115" s="82"/>
      <c r="J115" s="82"/>
      <c r="K115" s="83"/>
      <c r="L115" s="82"/>
      <c r="M115" s="83"/>
      <c r="N115" s="83"/>
      <c r="O115" s="83"/>
      <c r="P115" s="82"/>
      <c r="Q115" s="82"/>
      <c r="R115" s="82"/>
      <c r="S115" s="82"/>
      <c r="T115" s="82"/>
    </row>
    <row r="116" spans="1:20" s="101" customFormat="1" ht="26.25" customHeight="1">
      <c r="A116" s="94">
        <v>111</v>
      </c>
      <c r="B116" s="95">
        <v>45554</v>
      </c>
      <c r="C116" s="96" t="s">
        <v>4508</v>
      </c>
      <c r="D116" s="97" t="s">
        <v>14</v>
      </c>
      <c r="E116" s="98" t="s">
        <v>4509</v>
      </c>
      <c r="F116" s="99">
        <v>3051800</v>
      </c>
      <c r="G116" s="99">
        <v>244144</v>
      </c>
      <c r="H116" s="100">
        <f t="shared" si="1"/>
        <v>3295944</v>
      </c>
      <c r="I116" s="82"/>
      <c r="J116" s="82"/>
      <c r="K116" s="83"/>
      <c r="L116" s="82"/>
      <c r="M116" s="83"/>
      <c r="N116" s="83"/>
      <c r="O116" s="83"/>
      <c r="P116" s="82"/>
      <c r="Q116" s="82"/>
      <c r="R116" s="82"/>
      <c r="S116" s="82"/>
      <c r="T116" s="82"/>
    </row>
    <row r="117" spans="1:20" s="101" customFormat="1" ht="26.25" customHeight="1">
      <c r="A117" s="94">
        <v>112</v>
      </c>
      <c r="B117" s="95">
        <v>45554</v>
      </c>
      <c r="C117" s="96" t="s">
        <v>4510</v>
      </c>
      <c r="D117" s="97" t="s">
        <v>14</v>
      </c>
      <c r="E117" s="98" t="s">
        <v>4511</v>
      </c>
      <c r="F117" s="99">
        <v>2266510</v>
      </c>
      <c r="G117" s="99">
        <v>181321</v>
      </c>
      <c r="H117" s="100">
        <f t="shared" si="1"/>
        <v>2447831</v>
      </c>
      <c r="I117" s="82"/>
      <c r="J117" s="82"/>
      <c r="K117" s="83"/>
      <c r="L117" s="82"/>
      <c r="M117" s="83"/>
      <c r="N117" s="83"/>
      <c r="O117" s="83"/>
      <c r="P117" s="82"/>
      <c r="Q117" s="82"/>
      <c r="R117" s="82"/>
      <c r="S117" s="82"/>
      <c r="T117" s="82"/>
    </row>
    <row r="118" spans="1:20" s="101" customFormat="1" ht="26.25" customHeight="1">
      <c r="A118" s="94">
        <v>113</v>
      </c>
      <c r="B118" s="95">
        <v>45554</v>
      </c>
      <c r="C118" s="96" t="s">
        <v>4512</v>
      </c>
      <c r="D118" s="97" t="s">
        <v>14</v>
      </c>
      <c r="E118" s="98" t="s">
        <v>4513</v>
      </c>
      <c r="F118" s="99">
        <v>3348670</v>
      </c>
      <c r="G118" s="99">
        <v>267894</v>
      </c>
      <c r="H118" s="100">
        <f t="shared" si="1"/>
        <v>3616564</v>
      </c>
      <c r="I118" s="82"/>
      <c r="J118" s="82"/>
      <c r="K118" s="83"/>
      <c r="L118" s="82"/>
      <c r="M118" s="83"/>
      <c r="N118" s="83"/>
      <c r="O118" s="83"/>
      <c r="P118" s="82"/>
      <c r="Q118" s="82"/>
      <c r="R118" s="82"/>
      <c r="S118" s="82"/>
      <c r="T118" s="82"/>
    </row>
    <row r="119" spans="1:20" s="101" customFormat="1" ht="26.25" customHeight="1">
      <c r="A119" s="94">
        <v>114</v>
      </c>
      <c r="B119" s="95">
        <v>45554</v>
      </c>
      <c r="C119" s="96" t="s">
        <v>4514</v>
      </c>
      <c r="D119" s="97" t="s">
        <v>14</v>
      </c>
      <c r="E119" s="98" t="s">
        <v>4515</v>
      </c>
      <c r="F119" s="99">
        <v>2496510</v>
      </c>
      <c r="G119" s="99">
        <v>199721</v>
      </c>
      <c r="H119" s="100">
        <f t="shared" si="1"/>
        <v>2696231</v>
      </c>
      <c r="I119" s="82"/>
      <c r="J119" s="82"/>
      <c r="K119" s="83"/>
      <c r="L119" s="82"/>
      <c r="M119" s="83"/>
      <c r="N119" s="83"/>
      <c r="O119" s="83"/>
      <c r="P119" s="82"/>
      <c r="Q119" s="82"/>
      <c r="R119" s="82"/>
      <c r="S119" s="82"/>
      <c r="T119" s="82"/>
    </row>
    <row r="120" spans="1:20" s="101" customFormat="1" ht="26.25" customHeight="1">
      <c r="A120" s="94">
        <v>115</v>
      </c>
      <c r="B120" s="95">
        <v>45554</v>
      </c>
      <c r="C120" s="96" t="s">
        <v>4516</v>
      </c>
      <c r="D120" s="97" t="s">
        <v>14</v>
      </c>
      <c r="E120" s="98" t="s">
        <v>4517</v>
      </c>
      <c r="F120" s="99">
        <v>3549210</v>
      </c>
      <c r="G120" s="99">
        <v>283937</v>
      </c>
      <c r="H120" s="100">
        <f t="shared" si="1"/>
        <v>3833147</v>
      </c>
      <c r="I120" s="82"/>
      <c r="J120" s="82"/>
      <c r="K120" s="83"/>
      <c r="L120" s="82"/>
      <c r="M120" s="83"/>
      <c r="N120" s="83"/>
      <c r="O120" s="83"/>
      <c r="P120" s="82"/>
      <c r="Q120" s="82"/>
      <c r="R120" s="82"/>
      <c r="S120" s="82"/>
      <c r="T120" s="82"/>
    </row>
    <row r="121" spans="1:20" s="101" customFormat="1" ht="26.25" customHeight="1">
      <c r="A121" s="94">
        <v>116</v>
      </c>
      <c r="B121" s="95">
        <v>45554</v>
      </c>
      <c r="C121" s="96" t="s">
        <v>4518</v>
      </c>
      <c r="D121" s="97" t="s">
        <v>14</v>
      </c>
      <c r="E121" s="98" t="s">
        <v>4395</v>
      </c>
      <c r="F121" s="99">
        <v>2206110</v>
      </c>
      <c r="G121" s="99">
        <v>176489</v>
      </c>
      <c r="H121" s="100">
        <f t="shared" si="1"/>
        <v>2382599</v>
      </c>
      <c r="I121" s="82"/>
      <c r="J121" s="82"/>
      <c r="K121" s="83"/>
      <c r="L121" s="82"/>
      <c r="M121" s="83"/>
      <c r="N121" s="83"/>
      <c r="O121" s="83"/>
      <c r="P121" s="82"/>
      <c r="Q121" s="82"/>
      <c r="R121" s="82"/>
      <c r="S121" s="82"/>
      <c r="T121" s="82"/>
    </row>
    <row r="122" spans="1:20" s="101" customFormat="1" ht="26.25" customHeight="1">
      <c r="A122" s="94">
        <v>117</v>
      </c>
      <c r="B122" s="95">
        <v>45554</v>
      </c>
      <c r="C122" s="96" t="s">
        <v>4519</v>
      </c>
      <c r="D122" s="97" t="s">
        <v>14</v>
      </c>
      <c r="E122" s="98" t="s">
        <v>4520</v>
      </c>
      <c r="F122" s="99">
        <v>4258710</v>
      </c>
      <c r="G122" s="99">
        <v>340697</v>
      </c>
      <c r="H122" s="100">
        <f t="shared" si="1"/>
        <v>4599407</v>
      </c>
      <c r="I122" s="82"/>
      <c r="J122" s="82"/>
      <c r="K122" s="83"/>
      <c r="L122" s="82"/>
      <c r="M122" s="83"/>
      <c r="N122" s="83"/>
      <c r="O122" s="83"/>
      <c r="P122" s="82"/>
      <c r="Q122" s="82"/>
      <c r="R122" s="82"/>
      <c r="S122" s="82"/>
      <c r="T122" s="82"/>
    </row>
    <row r="123" spans="1:20" s="101" customFormat="1" ht="26.25" customHeight="1">
      <c r="A123" s="94">
        <v>118</v>
      </c>
      <c r="B123" s="95">
        <v>45554</v>
      </c>
      <c r="C123" s="96" t="s">
        <v>4521</v>
      </c>
      <c r="D123" s="97" t="s">
        <v>14</v>
      </c>
      <c r="E123" s="98" t="s">
        <v>4399</v>
      </c>
      <c r="F123" s="99">
        <v>2925640</v>
      </c>
      <c r="G123" s="99">
        <v>234051</v>
      </c>
      <c r="H123" s="100">
        <f t="shared" si="1"/>
        <v>3159691</v>
      </c>
      <c r="I123" s="82"/>
      <c r="J123" s="82"/>
      <c r="K123" s="83"/>
      <c r="L123" s="82"/>
      <c r="M123" s="83"/>
      <c r="N123" s="83"/>
      <c r="O123" s="83"/>
      <c r="P123" s="82"/>
      <c r="Q123" s="82"/>
      <c r="R123" s="82"/>
      <c r="S123" s="82"/>
      <c r="T123" s="82"/>
    </row>
    <row r="124" spans="1:20" s="101" customFormat="1" ht="26.25" customHeight="1">
      <c r="A124" s="94">
        <v>119</v>
      </c>
      <c r="B124" s="95">
        <v>45554</v>
      </c>
      <c r="C124" s="96" t="s">
        <v>4522</v>
      </c>
      <c r="D124" s="97" t="s">
        <v>14</v>
      </c>
      <c r="E124" s="98" t="s">
        <v>4523</v>
      </c>
      <c r="F124" s="99">
        <v>1749600</v>
      </c>
      <c r="G124" s="99">
        <v>139968</v>
      </c>
      <c r="H124" s="100">
        <f t="shared" si="1"/>
        <v>1889568</v>
      </c>
      <c r="I124" s="82"/>
      <c r="J124" s="82"/>
      <c r="K124" s="83"/>
      <c r="L124" s="82"/>
      <c r="M124" s="83"/>
      <c r="N124" s="83"/>
      <c r="O124" s="83"/>
      <c r="P124" s="82"/>
      <c r="Q124" s="82"/>
      <c r="R124" s="82"/>
      <c r="S124" s="82"/>
      <c r="T124" s="82"/>
    </row>
    <row r="125" spans="1:20" s="101" customFormat="1" ht="26.25" customHeight="1">
      <c r="A125" s="94">
        <v>120</v>
      </c>
      <c r="B125" s="95">
        <v>45554</v>
      </c>
      <c r="C125" s="96" t="s">
        <v>4524</v>
      </c>
      <c r="D125" s="97" t="s">
        <v>14</v>
      </c>
      <c r="E125" s="98" t="s">
        <v>4525</v>
      </c>
      <c r="F125" s="99">
        <v>3025910</v>
      </c>
      <c r="G125" s="99">
        <v>242073</v>
      </c>
      <c r="H125" s="100">
        <f t="shared" si="1"/>
        <v>3267983</v>
      </c>
      <c r="I125" s="82"/>
      <c r="J125" s="82"/>
      <c r="K125" s="83"/>
      <c r="L125" s="82"/>
      <c r="M125" s="83"/>
      <c r="N125" s="83"/>
      <c r="O125" s="83"/>
      <c r="P125" s="82"/>
      <c r="Q125" s="82"/>
      <c r="R125" s="82"/>
      <c r="S125" s="82"/>
      <c r="T125" s="82"/>
    </row>
    <row r="126" spans="1:20" s="101" customFormat="1" ht="26.25" customHeight="1">
      <c r="A126" s="94">
        <v>121</v>
      </c>
      <c r="B126" s="95">
        <v>45554</v>
      </c>
      <c r="C126" s="96" t="s">
        <v>4526</v>
      </c>
      <c r="D126" s="97" t="s">
        <v>14</v>
      </c>
      <c r="E126" s="98" t="s">
        <v>4527</v>
      </c>
      <c r="F126" s="99">
        <v>2684645</v>
      </c>
      <c r="G126" s="99">
        <v>214772</v>
      </c>
      <c r="H126" s="100">
        <f t="shared" si="1"/>
        <v>2899417</v>
      </c>
      <c r="I126" s="82"/>
      <c r="J126" s="82"/>
      <c r="K126" s="83"/>
      <c r="L126" s="82"/>
      <c r="M126" s="83"/>
      <c r="N126" s="83"/>
      <c r="O126" s="83"/>
      <c r="P126" s="82"/>
      <c r="Q126" s="82"/>
      <c r="R126" s="82"/>
      <c r="S126" s="82"/>
      <c r="T126" s="82"/>
    </row>
    <row r="127" spans="1:20" s="101" customFormat="1" ht="26.25" customHeight="1">
      <c r="A127" s="94">
        <v>122</v>
      </c>
      <c r="B127" s="95">
        <v>45554</v>
      </c>
      <c r="C127" s="96" t="s">
        <v>4528</v>
      </c>
      <c r="D127" s="97" t="s">
        <v>14</v>
      </c>
      <c r="E127" s="98" t="s">
        <v>4529</v>
      </c>
      <c r="F127" s="99">
        <v>2103700</v>
      </c>
      <c r="G127" s="99">
        <v>168296</v>
      </c>
      <c r="H127" s="100">
        <f t="shared" si="1"/>
        <v>2271996</v>
      </c>
      <c r="I127" s="82"/>
      <c r="J127" s="82"/>
      <c r="K127" s="83"/>
      <c r="L127" s="82"/>
      <c r="M127" s="83"/>
      <c r="N127" s="83"/>
      <c r="O127" s="83"/>
      <c r="P127" s="82"/>
      <c r="Q127" s="82"/>
      <c r="R127" s="82"/>
      <c r="S127" s="82"/>
      <c r="T127" s="82"/>
    </row>
    <row r="128" spans="1:20" s="101" customFormat="1" ht="26.25" customHeight="1">
      <c r="A128" s="94">
        <v>123</v>
      </c>
      <c r="B128" s="95">
        <v>45554</v>
      </c>
      <c r="C128" s="96" t="s">
        <v>4530</v>
      </c>
      <c r="D128" s="97" t="s">
        <v>14</v>
      </c>
      <c r="E128" s="98" t="s">
        <v>4531</v>
      </c>
      <c r="F128" s="99">
        <v>3516210</v>
      </c>
      <c r="G128" s="99">
        <v>281297</v>
      </c>
      <c r="H128" s="100">
        <f t="shared" si="1"/>
        <v>3797507</v>
      </c>
      <c r="I128" s="82"/>
      <c r="J128" s="82"/>
      <c r="K128" s="83"/>
      <c r="L128" s="82"/>
      <c r="M128" s="83"/>
      <c r="N128" s="83"/>
      <c r="O128" s="83"/>
      <c r="P128" s="82"/>
      <c r="Q128" s="82"/>
      <c r="R128" s="82"/>
      <c r="S128" s="82"/>
      <c r="T128" s="82"/>
    </row>
    <row r="129" spans="1:20" s="101" customFormat="1" ht="26.25" customHeight="1">
      <c r="A129" s="94">
        <v>124</v>
      </c>
      <c r="B129" s="95">
        <v>45554</v>
      </c>
      <c r="C129" s="96" t="s">
        <v>4532</v>
      </c>
      <c r="D129" s="97" t="s">
        <v>14</v>
      </c>
      <c r="E129" s="98" t="s">
        <v>4533</v>
      </c>
      <c r="F129" s="99">
        <v>1068358</v>
      </c>
      <c r="G129" s="99">
        <v>85469</v>
      </c>
      <c r="H129" s="100">
        <f t="shared" si="1"/>
        <v>1153827</v>
      </c>
      <c r="I129" s="82"/>
      <c r="J129" s="82"/>
      <c r="K129" s="83"/>
      <c r="L129" s="82"/>
      <c r="M129" s="83"/>
      <c r="N129" s="83"/>
      <c r="O129" s="83"/>
      <c r="P129" s="82"/>
      <c r="Q129" s="82"/>
      <c r="R129" s="82"/>
      <c r="S129" s="82"/>
      <c r="T129" s="82"/>
    </row>
    <row r="130" spans="1:20" s="101" customFormat="1" ht="26.25" customHeight="1">
      <c r="A130" s="94">
        <v>125</v>
      </c>
      <c r="B130" s="95">
        <v>45554</v>
      </c>
      <c r="C130" s="96" t="s">
        <v>4534</v>
      </c>
      <c r="D130" s="97" t="s">
        <v>14</v>
      </c>
      <c r="E130" s="98" t="s">
        <v>4535</v>
      </c>
      <c r="F130" s="99">
        <v>764927</v>
      </c>
      <c r="G130" s="99">
        <v>61194</v>
      </c>
      <c r="H130" s="100">
        <f t="shared" si="1"/>
        <v>826121</v>
      </c>
      <c r="I130" s="82"/>
      <c r="J130" s="82"/>
      <c r="K130" s="83"/>
      <c r="L130" s="82"/>
      <c r="M130" s="83"/>
      <c r="N130" s="83"/>
      <c r="O130" s="83"/>
      <c r="P130" s="82"/>
      <c r="Q130" s="82"/>
      <c r="R130" s="82"/>
      <c r="S130" s="82"/>
      <c r="T130" s="82"/>
    </row>
    <row r="131" spans="1:20" s="101" customFormat="1" ht="26.25" customHeight="1">
      <c r="A131" s="94">
        <v>126</v>
      </c>
      <c r="B131" s="95">
        <v>45554</v>
      </c>
      <c r="C131" s="96" t="s">
        <v>4536</v>
      </c>
      <c r="D131" s="97" t="s">
        <v>14</v>
      </c>
      <c r="E131" s="98" t="s">
        <v>4537</v>
      </c>
      <c r="F131" s="99">
        <v>1750221</v>
      </c>
      <c r="G131" s="99">
        <v>140018</v>
      </c>
      <c r="H131" s="100">
        <f t="shared" si="1"/>
        <v>1890239</v>
      </c>
      <c r="I131" s="82"/>
      <c r="J131" s="82"/>
      <c r="K131" s="83"/>
      <c r="L131" s="82"/>
      <c r="M131" s="83"/>
      <c r="N131" s="83"/>
      <c r="O131" s="83"/>
      <c r="P131" s="82"/>
      <c r="Q131" s="82"/>
      <c r="R131" s="82"/>
      <c r="S131" s="82"/>
      <c r="T131" s="82"/>
    </row>
    <row r="132" spans="1:20" s="101" customFormat="1" ht="26.25" customHeight="1">
      <c r="A132" s="94">
        <v>127</v>
      </c>
      <c r="B132" s="95">
        <v>45554</v>
      </c>
      <c r="C132" s="96" t="s">
        <v>4538</v>
      </c>
      <c r="D132" s="97" t="s">
        <v>14</v>
      </c>
      <c r="E132" s="98" t="s">
        <v>4539</v>
      </c>
      <c r="F132" s="99">
        <v>2235652</v>
      </c>
      <c r="G132" s="99">
        <v>178852</v>
      </c>
      <c r="H132" s="100">
        <f t="shared" si="1"/>
        <v>2414504</v>
      </c>
      <c r="I132" s="82"/>
      <c r="J132" s="82"/>
      <c r="K132" s="83"/>
      <c r="L132" s="82"/>
      <c r="M132" s="83"/>
      <c r="N132" s="83"/>
      <c r="O132" s="83"/>
      <c r="P132" s="82"/>
      <c r="Q132" s="82"/>
      <c r="R132" s="82"/>
      <c r="S132" s="82"/>
      <c r="T132" s="82"/>
    </row>
    <row r="133" spans="1:20" s="101" customFormat="1" ht="26.25" customHeight="1">
      <c r="A133" s="94">
        <v>128</v>
      </c>
      <c r="B133" s="95">
        <v>45554</v>
      </c>
      <c r="C133" s="96" t="s">
        <v>4540</v>
      </c>
      <c r="D133" s="97" t="s">
        <v>14</v>
      </c>
      <c r="E133" s="98" t="s">
        <v>4541</v>
      </c>
      <c r="F133" s="99">
        <v>2484926</v>
      </c>
      <c r="G133" s="99">
        <v>198794</v>
      </c>
      <c r="H133" s="100">
        <f t="shared" si="1"/>
        <v>2683720</v>
      </c>
      <c r="I133" s="82"/>
      <c r="J133" s="82"/>
      <c r="K133" s="83"/>
      <c r="L133" s="82"/>
      <c r="M133" s="83"/>
      <c r="N133" s="83"/>
      <c r="O133" s="83"/>
      <c r="P133" s="82"/>
      <c r="Q133" s="82"/>
      <c r="R133" s="82"/>
      <c r="S133" s="82"/>
      <c r="T133" s="82"/>
    </row>
    <row r="134" spans="1:20" s="101" customFormat="1" ht="26.25" customHeight="1">
      <c r="A134" s="94">
        <v>129</v>
      </c>
      <c r="B134" s="95">
        <v>45554</v>
      </c>
      <c r="C134" s="96" t="s">
        <v>4542</v>
      </c>
      <c r="D134" s="97" t="s">
        <v>14</v>
      </c>
      <c r="E134" s="98" t="s">
        <v>4543</v>
      </c>
      <c r="F134" s="99">
        <v>942377</v>
      </c>
      <c r="G134" s="99">
        <v>75390</v>
      </c>
      <c r="H134" s="100">
        <f t="shared" si="1"/>
        <v>1017767</v>
      </c>
      <c r="I134" s="82"/>
      <c r="J134" s="82"/>
      <c r="K134" s="83"/>
      <c r="L134" s="82"/>
      <c r="M134" s="83"/>
      <c r="N134" s="83"/>
      <c r="O134" s="83"/>
      <c r="P134" s="82"/>
      <c r="Q134" s="82"/>
      <c r="R134" s="82"/>
      <c r="S134" s="82"/>
      <c r="T134" s="82"/>
    </row>
    <row r="135" spans="1:20" s="101" customFormat="1" ht="26.25" customHeight="1">
      <c r="A135" s="94">
        <v>130</v>
      </c>
      <c r="B135" s="95">
        <v>45554</v>
      </c>
      <c r="C135" s="96" t="s">
        <v>4544</v>
      </c>
      <c r="D135" s="97" t="s">
        <v>14</v>
      </c>
      <c r="E135" s="98" t="s">
        <v>4545</v>
      </c>
      <c r="F135" s="99">
        <v>2763480</v>
      </c>
      <c r="G135" s="99">
        <v>221078</v>
      </c>
      <c r="H135" s="100">
        <f t="shared" ref="H135:H198" si="2">G135+F135</f>
        <v>2984558</v>
      </c>
      <c r="I135" s="82"/>
      <c r="J135" s="82"/>
      <c r="K135" s="83"/>
      <c r="L135" s="82"/>
      <c r="M135" s="83"/>
      <c r="N135" s="83"/>
      <c r="O135" s="83"/>
      <c r="P135" s="82"/>
      <c r="Q135" s="82"/>
      <c r="R135" s="82"/>
      <c r="S135" s="82"/>
      <c r="T135" s="82"/>
    </row>
    <row r="136" spans="1:20" s="101" customFormat="1" ht="26.25" customHeight="1">
      <c r="A136" s="94">
        <v>131</v>
      </c>
      <c r="B136" s="95">
        <v>45554</v>
      </c>
      <c r="C136" s="96" t="s">
        <v>4546</v>
      </c>
      <c r="D136" s="97" t="s">
        <v>14</v>
      </c>
      <c r="E136" s="98" t="s">
        <v>4547</v>
      </c>
      <c r="F136" s="99">
        <v>805805</v>
      </c>
      <c r="G136" s="99">
        <v>64464</v>
      </c>
      <c r="H136" s="100">
        <f t="shared" si="2"/>
        <v>870269</v>
      </c>
      <c r="I136" s="82"/>
      <c r="J136" s="82"/>
      <c r="K136" s="83"/>
      <c r="L136" s="82"/>
      <c r="M136" s="83"/>
      <c r="N136" s="83"/>
      <c r="O136" s="83"/>
      <c r="P136" s="82"/>
      <c r="Q136" s="82"/>
      <c r="R136" s="82"/>
      <c r="S136" s="82"/>
      <c r="T136" s="82"/>
    </row>
    <row r="137" spans="1:20" s="101" customFormat="1" ht="26.25" customHeight="1">
      <c r="A137" s="94">
        <v>132</v>
      </c>
      <c r="B137" s="95">
        <v>45554</v>
      </c>
      <c r="C137" s="96" t="s">
        <v>4548</v>
      </c>
      <c r="D137" s="97" t="s">
        <v>14</v>
      </c>
      <c r="E137" s="98" t="s">
        <v>4549</v>
      </c>
      <c r="F137" s="99">
        <v>2933524</v>
      </c>
      <c r="G137" s="99">
        <v>234682</v>
      </c>
      <c r="H137" s="100">
        <f t="shared" si="2"/>
        <v>3168206</v>
      </c>
      <c r="I137" s="82"/>
      <c r="J137" s="82"/>
      <c r="K137" s="83"/>
      <c r="L137" s="82"/>
      <c r="M137" s="83"/>
      <c r="N137" s="83"/>
      <c r="O137" s="83"/>
      <c r="P137" s="82"/>
      <c r="Q137" s="82"/>
      <c r="R137" s="82"/>
      <c r="S137" s="82"/>
      <c r="T137" s="82"/>
    </row>
    <row r="138" spans="1:20" s="101" customFormat="1" ht="26.25" customHeight="1">
      <c r="A138" s="94">
        <v>133</v>
      </c>
      <c r="B138" s="95">
        <v>45554</v>
      </c>
      <c r="C138" s="96" t="s">
        <v>4550</v>
      </c>
      <c r="D138" s="97" t="s">
        <v>14</v>
      </c>
      <c r="E138" s="98" t="s">
        <v>4551</v>
      </c>
      <c r="F138" s="99">
        <v>159885</v>
      </c>
      <c r="G138" s="99">
        <v>12791</v>
      </c>
      <c r="H138" s="100">
        <f t="shared" si="2"/>
        <v>172676</v>
      </c>
      <c r="I138" s="82"/>
      <c r="J138" s="82"/>
      <c r="K138" s="83"/>
      <c r="L138" s="82"/>
      <c r="M138" s="83"/>
      <c r="N138" s="83"/>
      <c r="O138" s="83"/>
      <c r="P138" s="82"/>
      <c r="Q138" s="82"/>
      <c r="R138" s="82"/>
      <c r="S138" s="82"/>
      <c r="T138" s="82"/>
    </row>
    <row r="139" spans="1:20" s="101" customFormat="1" ht="26.25" customHeight="1">
      <c r="A139" s="94">
        <v>134</v>
      </c>
      <c r="B139" s="95">
        <v>45554</v>
      </c>
      <c r="C139" s="96" t="s">
        <v>4552</v>
      </c>
      <c r="D139" s="97" t="s">
        <v>14</v>
      </c>
      <c r="E139" s="98" t="s">
        <v>4553</v>
      </c>
      <c r="F139" s="99">
        <v>3441860</v>
      </c>
      <c r="G139" s="99">
        <v>275349</v>
      </c>
      <c r="H139" s="100">
        <f t="shared" si="2"/>
        <v>3717209</v>
      </c>
      <c r="I139" s="82"/>
      <c r="J139" s="82"/>
      <c r="K139" s="83"/>
      <c r="L139" s="82"/>
      <c r="M139" s="83"/>
      <c r="N139" s="83"/>
      <c r="O139" s="83"/>
      <c r="P139" s="82"/>
      <c r="Q139" s="82"/>
      <c r="R139" s="82"/>
      <c r="S139" s="82"/>
      <c r="T139" s="82"/>
    </row>
    <row r="140" spans="1:20" s="101" customFormat="1" ht="26.25" customHeight="1">
      <c r="A140" s="94">
        <v>135</v>
      </c>
      <c r="B140" s="95">
        <v>45554</v>
      </c>
      <c r="C140" s="96" t="s">
        <v>4554</v>
      </c>
      <c r="D140" s="97" t="s">
        <v>14</v>
      </c>
      <c r="E140" s="98" t="s">
        <v>4555</v>
      </c>
      <c r="F140" s="99">
        <v>555290</v>
      </c>
      <c r="G140" s="99">
        <v>44423</v>
      </c>
      <c r="H140" s="100">
        <f t="shared" si="2"/>
        <v>599713</v>
      </c>
      <c r="I140" s="82"/>
      <c r="J140" s="82"/>
      <c r="K140" s="83"/>
      <c r="L140" s="82"/>
      <c r="M140" s="83"/>
      <c r="N140" s="83"/>
      <c r="O140" s="83"/>
      <c r="P140" s="82"/>
      <c r="Q140" s="82"/>
      <c r="R140" s="82"/>
      <c r="S140" s="82"/>
      <c r="T140" s="82"/>
    </row>
    <row r="141" spans="1:20" s="101" customFormat="1" ht="26.25" customHeight="1">
      <c r="A141" s="94">
        <v>136</v>
      </c>
      <c r="B141" s="95">
        <v>45554</v>
      </c>
      <c r="C141" s="96" t="s">
        <v>4556</v>
      </c>
      <c r="D141" s="97" t="s">
        <v>14</v>
      </c>
      <c r="E141" s="98" t="s">
        <v>4557</v>
      </c>
      <c r="F141" s="99">
        <v>3047390</v>
      </c>
      <c r="G141" s="99">
        <v>243791</v>
      </c>
      <c r="H141" s="100">
        <f t="shared" si="2"/>
        <v>3291181</v>
      </c>
      <c r="I141" s="82"/>
      <c r="J141" s="82"/>
      <c r="K141" s="83"/>
      <c r="L141" s="82"/>
      <c r="M141" s="83"/>
      <c r="N141" s="83"/>
      <c r="O141" s="83"/>
      <c r="P141" s="82"/>
      <c r="Q141" s="82"/>
      <c r="R141" s="82"/>
      <c r="S141" s="82"/>
      <c r="T141" s="82"/>
    </row>
    <row r="142" spans="1:20" s="101" customFormat="1" ht="26.25" customHeight="1">
      <c r="A142" s="94">
        <v>137</v>
      </c>
      <c r="B142" s="95">
        <v>45554</v>
      </c>
      <c r="C142" s="96" t="s">
        <v>4558</v>
      </c>
      <c r="D142" s="97" t="s">
        <v>14</v>
      </c>
      <c r="E142" s="98" t="s">
        <v>4559</v>
      </c>
      <c r="F142" s="99">
        <v>5310415</v>
      </c>
      <c r="G142" s="99">
        <v>424833</v>
      </c>
      <c r="H142" s="100">
        <f t="shared" si="2"/>
        <v>5735248</v>
      </c>
      <c r="I142" s="82"/>
      <c r="J142" s="82"/>
      <c r="K142" s="83" t="s">
        <v>11</v>
      </c>
      <c r="L142" s="82"/>
      <c r="M142" s="83"/>
      <c r="N142" s="83"/>
      <c r="O142" s="83"/>
      <c r="P142" s="82"/>
      <c r="Q142" s="82"/>
      <c r="R142" s="82"/>
      <c r="S142" s="82"/>
      <c r="T142" s="82"/>
    </row>
    <row r="143" spans="1:20" s="101" customFormat="1" ht="26.25" customHeight="1">
      <c r="A143" s="94">
        <v>138</v>
      </c>
      <c r="B143" s="95">
        <v>45554</v>
      </c>
      <c r="C143" s="96" t="s">
        <v>4560</v>
      </c>
      <c r="D143" s="97" t="s">
        <v>14</v>
      </c>
      <c r="E143" s="98" t="s">
        <v>4561</v>
      </c>
      <c r="F143" s="99">
        <v>2037355</v>
      </c>
      <c r="G143" s="99">
        <v>162988</v>
      </c>
      <c r="H143" s="100">
        <f t="shared" si="2"/>
        <v>2200343</v>
      </c>
      <c r="I143" s="82"/>
      <c r="J143" s="82"/>
      <c r="K143" s="83"/>
      <c r="L143" s="82"/>
      <c r="M143" s="83"/>
      <c r="N143" s="83"/>
      <c r="O143" s="83"/>
      <c r="P143" s="82"/>
      <c r="Q143" s="82"/>
      <c r="R143" s="82"/>
      <c r="S143" s="82"/>
      <c r="T143" s="82"/>
    </row>
    <row r="144" spans="1:20" s="101" customFormat="1" ht="26.25" customHeight="1">
      <c r="A144" s="94">
        <v>139</v>
      </c>
      <c r="B144" s="95">
        <v>45554</v>
      </c>
      <c r="C144" s="96" t="s">
        <v>4562</v>
      </c>
      <c r="D144" s="97" t="s">
        <v>14</v>
      </c>
      <c r="E144" s="98" t="s">
        <v>4563</v>
      </c>
      <c r="F144" s="99">
        <v>501820</v>
      </c>
      <c r="G144" s="99">
        <v>40146</v>
      </c>
      <c r="H144" s="100">
        <f t="shared" si="2"/>
        <v>541966</v>
      </c>
      <c r="I144" s="82"/>
      <c r="J144" s="82"/>
      <c r="K144" s="83"/>
      <c r="L144" s="82"/>
      <c r="M144" s="83"/>
      <c r="N144" s="83"/>
      <c r="O144" s="83"/>
      <c r="P144" s="82"/>
      <c r="Q144" s="82"/>
      <c r="R144" s="82"/>
      <c r="S144" s="82"/>
      <c r="T144" s="82"/>
    </row>
    <row r="145" spans="1:20" s="101" customFormat="1" ht="26.25" customHeight="1">
      <c r="A145" s="94">
        <v>140</v>
      </c>
      <c r="B145" s="95">
        <v>45554</v>
      </c>
      <c r="C145" s="96" t="s">
        <v>4564</v>
      </c>
      <c r="D145" s="97" t="s">
        <v>14</v>
      </c>
      <c r="E145" s="98" t="s">
        <v>4565</v>
      </c>
      <c r="F145" s="99">
        <v>8453680</v>
      </c>
      <c r="G145" s="99">
        <v>676294</v>
      </c>
      <c r="H145" s="100">
        <f t="shared" si="2"/>
        <v>9129974</v>
      </c>
      <c r="I145" s="82"/>
      <c r="J145" s="82"/>
      <c r="K145" s="83"/>
      <c r="L145" s="82"/>
      <c r="M145" s="83"/>
      <c r="N145" s="83"/>
      <c r="O145" s="83"/>
      <c r="P145" s="82"/>
      <c r="Q145" s="82"/>
      <c r="R145" s="82"/>
      <c r="S145" s="82"/>
      <c r="T145" s="82"/>
    </row>
    <row r="146" spans="1:20" s="101" customFormat="1" ht="26.25" customHeight="1">
      <c r="A146" s="94">
        <v>141</v>
      </c>
      <c r="B146" s="95">
        <v>45554</v>
      </c>
      <c r="C146" s="96" t="s">
        <v>4566</v>
      </c>
      <c r="D146" s="97" t="s">
        <v>14</v>
      </c>
      <c r="E146" s="98" t="s">
        <v>4567</v>
      </c>
      <c r="F146" s="99">
        <v>1286475</v>
      </c>
      <c r="G146" s="99">
        <v>102918</v>
      </c>
      <c r="H146" s="100">
        <f t="shared" si="2"/>
        <v>1389393</v>
      </c>
      <c r="I146" s="82"/>
      <c r="J146" s="82"/>
      <c r="K146" s="83"/>
      <c r="L146" s="82"/>
      <c r="M146" s="83"/>
      <c r="N146" s="83"/>
      <c r="O146" s="83"/>
      <c r="P146" s="82"/>
      <c r="Q146" s="82"/>
      <c r="R146" s="82"/>
      <c r="S146" s="82"/>
      <c r="T146" s="82"/>
    </row>
    <row r="147" spans="1:20" s="101" customFormat="1" ht="26.25" customHeight="1">
      <c r="A147" s="94">
        <v>142</v>
      </c>
      <c r="B147" s="95">
        <v>45554</v>
      </c>
      <c r="C147" s="96" t="s">
        <v>4568</v>
      </c>
      <c r="D147" s="97" t="s">
        <v>14</v>
      </c>
      <c r="E147" s="98" t="s">
        <v>4569</v>
      </c>
      <c r="F147" s="99">
        <v>2074890</v>
      </c>
      <c r="G147" s="99">
        <v>165991</v>
      </c>
      <c r="H147" s="100">
        <f t="shared" si="2"/>
        <v>2240881</v>
      </c>
      <c r="I147" s="82"/>
      <c r="J147" s="82"/>
      <c r="K147" s="83"/>
      <c r="L147" s="82"/>
      <c r="M147" s="83"/>
      <c r="N147" s="83"/>
      <c r="O147" s="83"/>
      <c r="P147" s="82"/>
      <c r="Q147" s="82"/>
      <c r="R147" s="82"/>
      <c r="S147" s="82"/>
      <c r="T147" s="82"/>
    </row>
    <row r="148" spans="1:20" s="101" customFormat="1" ht="26.25" customHeight="1">
      <c r="A148" s="94">
        <v>143</v>
      </c>
      <c r="B148" s="95">
        <v>45554</v>
      </c>
      <c r="C148" s="96" t="s">
        <v>4570</v>
      </c>
      <c r="D148" s="97" t="s">
        <v>14</v>
      </c>
      <c r="E148" s="98" t="s">
        <v>4571</v>
      </c>
      <c r="F148" s="99">
        <v>3602995</v>
      </c>
      <c r="G148" s="99">
        <v>288240</v>
      </c>
      <c r="H148" s="100">
        <f t="shared" si="2"/>
        <v>3891235</v>
      </c>
      <c r="I148" s="82"/>
      <c r="J148" s="82"/>
      <c r="K148" s="83"/>
      <c r="L148" s="82"/>
      <c r="M148" s="83"/>
      <c r="N148" s="83"/>
      <c r="O148" s="83"/>
      <c r="P148" s="82"/>
      <c r="Q148" s="82"/>
      <c r="R148" s="82"/>
      <c r="S148" s="82"/>
      <c r="T148" s="82"/>
    </row>
    <row r="149" spans="1:20" s="101" customFormat="1" ht="26.25" customHeight="1">
      <c r="A149" s="94">
        <v>144</v>
      </c>
      <c r="B149" s="95">
        <v>45554</v>
      </c>
      <c r="C149" s="96" t="s">
        <v>4572</v>
      </c>
      <c r="D149" s="97" t="s">
        <v>14</v>
      </c>
      <c r="E149" s="98" t="s">
        <v>4573</v>
      </c>
      <c r="F149" s="99">
        <v>2079495</v>
      </c>
      <c r="G149" s="99">
        <v>166360</v>
      </c>
      <c r="H149" s="100">
        <f t="shared" si="2"/>
        <v>2245855</v>
      </c>
      <c r="I149" s="82"/>
      <c r="J149" s="82"/>
      <c r="K149" s="83"/>
      <c r="L149" s="82"/>
      <c r="M149" s="83"/>
      <c r="N149" s="83"/>
      <c r="O149" s="83"/>
      <c r="P149" s="82"/>
      <c r="Q149" s="82"/>
      <c r="R149" s="82"/>
      <c r="S149" s="82"/>
      <c r="T149" s="82"/>
    </row>
    <row r="150" spans="1:20" s="101" customFormat="1" ht="26.25" customHeight="1">
      <c r="A150" s="94">
        <v>145</v>
      </c>
      <c r="B150" s="95">
        <v>45554</v>
      </c>
      <c r="C150" s="96" t="s">
        <v>4574</v>
      </c>
      <c r="D150" s="97" t="s">
        <v>14</v>
      </c>
      <c r="E150" s="98" t="s">
        <v>4575</v>
      </c>
      <c r="F150" s="99">
        <v>6974820</v>
      </c>
      <c r="G150" s="99">
        <v>557986</v>
      </c>
      <c r="H150" s="100">
        <f t="shared" si="2"/>
        <v>7532806</v>
      </c>
      <c r="I150" s="82"/>
      <c r="J150" s="82"/>
      <c r="K150" s="83"/>
      <c r="L150" s="82"/>
      <c r="M150" s="83"/>
      <c r="N150" s="83"/>
      <c r="O150" s="83"/>
      <c r="P150" s="82"/>
      <c r="Q150" s="82"/>
      <c r="R150" s="82"/>
      <c r="S150" s="82"/>
      <c r="T150" s="82"/>
    </row>
    <row r="151" spans="1:20" s="101" customFormat="1" ht="26.25" customHeight="1">
      <c r="A151" s="94">
        <v>146</v>
      </c>
      <c r="B151" s="95">
        <v>45554</v>
      </c>
      <c r="C151" s="96" t="s">
        <v>4576</v>
      </c>
      <c r="D151" s="97" t="s">
        <v>14</v>
      </c>
      <c r="E151" s="98" t="s">
        <v>4577</v>
      </c>
      <c r="F151" s="99">
        <v>922445</v>
      </c>
      <c r="G151" s="99">
        <v>73796</v>
      </c>
      <c r="H151" s="100">
        <f t="shared" si="2"/>
        <v>996241</v>
      </c>
      <c r="I151" s="82"/>
      <c r="J151" s="82"/>
      <c r="K151" s="83"/>
      <c r="L151" s="82"/>
      <c r="M151" s="83"/>
      <c r="N151" s="83"/>
      <c r="O151" s="83"/>
      <c r="P151" s="82"/>
      <c r="Q151" s="82"/>
      <c r="R151" s="82"/>
      <c r="S151" s="82"/>
      <c r="T151" s="82"/>
    </row>
    <row r="152" spans="1:20" s="101" customFormat="1" ht="26.25" customHeight="1">
      <c r="A152" s="94">
        <v>147</v>
      </c>
      <c r="B152" s="95">
        <v>45554</v>
      </c>
      <c r="C152" s="96" t="s">
        <v>4578</v>
      </c>
      <c r="D152" s="97" t="s">
        <v>14</v>
      </c>
      <c r="E152" s="98" t="s">
        <v>4579</v>
      </c>
      <c r="F152" s="99">
        <v>1995436</v>
      </c>
      <c r="G152" s="99">
        <v>159635</v>
      </c>
      <c r="H152" s="100">
        <f t="shared" si="2"/>
        <v>2155071</v>
      </c>
      <c r="I152" s="82"/>
      <c r="J152" s="82"/>
      <c r="K152" s="83"/>
      <c r="L152" s="82"/>
      <c r="M152" s="83"/>
      <c r="N152" s="83"/>
      <c r="O152" s="83"/>
      <c r="P152" s="82"/>
      <c r="Q152" s="82"/>
      <c r="R152" s="82"/>
      <c r="S152" s="82"/>
      <c r="T152" s="82"/>
    </row>
    <row r="153" spans="1:20" s="101" customFormat="1" ht="26.25" customHeight="1">
      <c r="A153" s="94">
        <v>148</v>
      </c>
      <c r="B153" s="95">
        <v>45554</v>
      </c>
      <c r="C153" s="96" t="s">
        <v>4580</v>
      </c>
      <c r="D153" s="97" t="s">
        <v>14</v>
      </c>
      <c r="E153" s="98" t="s">
        <v>4581</v>
      </c>
      <c r="F153" s="99">
        <v>1289600</v>
      </c>
      <c r="G153" s="99">
        <v>103168</v>
      </c>
      <c r="H153" s="100">
        <f t="shared" si="2"/>
        <v>1392768</v>
      </c>
      <c r="I153" s="82"/>
      <c r="J153" s="82"/>
      <c r="K153" s="83"/>
      <c r="L153" s="82"/>
      <c r="M153" s="83"/>
      <c r="N153" s="83"/>
      <c r="O153" s="83"/>
      <c r="P153" s="82"/>
      <c r="Q153" s="82"/>
      <c r="R153" s="82"/>
      <c r="S153" s="82"/>
      <c r="T153" s="82"/>
    </row>
    <row r="154" spans="1:20" s="101" customFormat="1" ht="26.25" customHeight="1">
      <c r="A154" s="94">
        <v>149</v>
      </c>
      <c r="B154" s="95">
        <v>45554</v>
      </c>
      <c r="C154" s="96" t="s">
        <v>4582</v>
      </c>
      <c r="D154" s="97" t="s">
        <v>14</v>
      </c>
      <c r="E154" s="98" t="s">
        <v>4583</v>
      </c>
      <c r="F154" s="99">
        <v>1841131</v>
      </c>
      <c r="G154" s="99">
        <v>147290</v>
      </c>
      <c r="H154" s="100">
        <f t="shared" si="2"/>
        <v>1988421</v>
      </c>
      <c r="I154" s="82"/>
      <c r="J154" s="82"/>
      <c r="K154" s="83"/>
      <c r="L154" s="82"/>
      <c r="M154" s="83"/>
      <c r="N154" s="83"/>
      <c r="O154" s="83"/>
      <c r="P154" s="82"/>
      <c r="Q154" s="82"/>
      <c r="R154" s="82"/>
      <c r="S154" s="82"/>
      <c r="T154" s="82"/>
    </row>
    <row r="155" spans="1:20" s="101" customFormat="1" ht="26.25" customHeight="1">
      <c r="A155" s="94">
        <v>150</v>
      </c>
      <c r="B155" s="95">
        <v>45554</v>
      </c>
      <c r="C155" s="96" t="s">
        <v>4584</v>
      </c>
      <c r="D155" s="97" t="s">
        <v>14</v>
      </c>
      <c r="E155" s="98" t="s">
        <v>4585</v>
      </c>
      <c r="F155" s="99">
        <v>1721126</v>
      </c>
      <c r="G155" s="99">
        <v>137690</v>
      </c>
      <c r="H155" s="100">
        <f t="shared" si="2"/>
        <v>1858816</v>
      </c>
      <c r="I155" s="82"/>
      <c r="J155" s="82"/>
      <c r="K155" s="83"/>
      <c r="L155" s="82"/>
      <c r="M155" s="83"/>
      <c r="N155" s="83"/>
      <c r="O155" s="83"/>
      <c r="P155" s="82"/>
      <c r="Q155" s="82"/>
      <c r="R155" s="82"/>
      <c r="S155" s="82"/>
      <c r="T155" s="82"/>
    </row>
    <row r="156" spans="1:20" s="101" customFormat="1" ht="26.25" customHeight="1">
      <c r="A156" s="94">
        <v>151</v>
      </c>
      <c r="B156" s="95">
        <v>45554</v>
      </c>
      <c r="C156" s="96" t="s">
        <v>4586</v>
      </c>
      <c r="D156" s="97" t="s">
        <v>14</v>
      </c>
      <c r="E156" s="98" t="s">
        <v>4587</v>
      </c>
      <c r="F156" s="99">
        <v>3410786</v>
      </c>
      <c r="G156" s="99">
        <v>272863</v>
      </c>
      <c r="H156" s="100">
        <f t="shared" si="2"/>
        <v>3683649</v>
      </c>
      <c r="I156" s="82"/>
      <c r="J156" s="82"/>
      <c r="K156" s="83"/>
      <c r="L156" s="82"/>
      <c r="M156" s="83"/>
      <c r="N156" s="83"/>
      <c r="O156" s="83"/>
      <c r="P156" s="82"/>
      <c r="Q156" s="82"/>
      <c r="R156" s="82"/>
      <c r="S156" s="82"/>
      <c r="T156" s="82"/>
    </row>
    <row r="157" spans="1:20" s="101" customFormat="1" ht="26.25" customHeight="1">
      <c r="A157" s="94">
        <v>152</v>
      </c>
      <c r="B157" s="95">
        <v>45554</v>
      </c>
      <c r="C157" s="96" t="s">
        <v>4588</v>
      </c>
      <c r="D157" s="97" t="s">
        <v>14</v>
      </c>
      <c r="E157" s="98" t="s">
        <v>4589</v>
      </c>
      <c r="F157" s="99">
        <v>1344856</v>
      </c>
      <c r="G157" s="99">
        <v>107588</v>
      </c>
      <c r="H157" s="100">
        <f t="shared" si="2"/>
        <v>1452444</v>
      </c>
      <c r="I157" s="82"/>
      <c r="J157" s="82"/>
      <c r="K157" s="83"/>
      <c r="L157" s="82"/>
      <c r="M157" s="83"/>
      <c r="N157" s="83"/>
      <c r="O157" s="83"/>
      <c r="P157" s="82"/>
      <c r="Q157" s="82"/>
      <c r="R157" s="82"/>
      <c r="S157" s="82"/>
      <c r="T157" s="82"/>
    </row>
    <row r="158" spans="1:20" s="101" customFormat="1" ht="26.25" customHeight="1">
      <c r="A158" s="94">
        <v>153</v>
      </c>
      <c r="B158" s="95">
        <v>45554</v>
      </c>
      <c r="C158" s="96" t="s">
        <v>4590</v>
      </c>
      <c r="D158" s="97" t="s">
        <v>14</v>
      </c>
      <c r="E158" s="98" t="s">
        <v>4591</v>
      </c>
      <c r="F158" s="99">
        <v>1110580</v>
      </c>
      <c r="G158" s="99">
        <v>88846</v>
      </c>
      <c r="H158" s="100">
        <f t="shared" si="2"/>
        <v>1199426</v>
      </c>
      <c r="I158" s="82"/>
      <c r="J158" s="82"/>
      <c r="K158" s="83"/>
      <c r="L158" s="82"/>
      <c r="M158" s="83"/>
      <c r="N158" s="83"/>
      <c r="O158" s="83"/>
      <c r="P158" s="82"/>
      <c r="Q158" s="82"/>
      <c r="R158" s="82"/>
      <c r="S158" s="82"/>
      <c r="T158" s="82"/>
    </row>
    <row r="159" spans="1:20" s="101" customFormat="1" ht="26.25" customHeight="1">
      <c r="A159" s="94">
        <v>154</v>
      </c>
      <c r="B159" s="95">
        <v>45554</v>
      </c>
      <c r="C159" s="96" t="s">
        <v>4592</v>
      </c>
      <c r="D159" s="97" t="s">
        <v>14</v>
      </c>
      <c r="E159" s="98" t="s">
        <v>4593</v>
      </c>
      <c r="F159" s="99">
        <v>2642646</v>
      </c>
      <c r="G159" s="99">
        <v>211412</v>
      </c>
      <c r="H159" s="100">
        <f t="shared" si="2"/>
        <v>2854058</v>
      </c>
      <c r="I159" s="82"/>
      <c r="J159" s="82"/>
      <c r="K159" s="83"/>
      <c r="L159" s="82"/>
      <c r="M159" s="83"/>
      <c r="N159" s="83"/>
      <c r="O159" s="83"/>
      <c r="P159" s="82"/>
      <c r="Q159" s="82"/>
      <c r="R159" s="82"/>
      <c r="S159" s="82"/>
      <c r="T159" s="82"/>
    </row>
    <row r="160" spans="1:20" s="101" customFormat="1" ht="26.25" customHeight="1">
      <c r="A160" s="94">
        <v>155</v>
      </c>
      <c r="B160" s="95">
        <v>45554</v>
      </c>
      <c r="C160" s="96" t="s">
        <v>4594</v>
      </c>
      <c r="D160" s="97" t="s">
        <v>14</v>
      </c>
      <c r="E160" s="98" t="s">
        <v>4595</v>
      </c>
      <c r="F160" s="99">
        <v>3796378</v>
      </c>
      <c r="G160" s="99">
        <v>303710</v>
      </c>
      <c r="H160" s="100">
        <f t="shared" si="2"/>
        <v>4100088</v>
      </c>
      <c r="I160" s="82"/>
      <c r="J160" s="82"/>
      <c r="K160" s="83"/>
      <c r="L160" s="82"/>
      <c r="M160" s="83"/>
      <c r="N160" s="83"/>
      <c r="O160" s="83"/>
      <c r="P160" s="82"/>
      <c r="Q160" s="82"/>
      <c r="R160" s="82"/>
      <c r="S160" s="82"/>
      <c r="T160" s="82"/>
    </row>
    <row r="161" spans="1:20" s="101" customFormat="1" ht="26.25" customHeight="1">
      <c r="A161" s="94">
        <v>156</v>
      </c>
      <c r="B161" s="95">
        <v>45554</v>
      </c>
      <c r="C161" s="96" t="s">
        <v>4596</v>
      </c>
      <c r="D161" s="97" t="s">
        <v>14</v>
      </c>
      <c r="E161" s="98" t="s">
        <v>4597</v>
      </c>
      <c r="F161" s="99">
        <v>922445</v>
      </c>
      <c r="G161" s="99">
        <v>73796</v>
      </c>
      <c r="H161" s="100">
        <f t="shared" si="2"/>
        <v>996241</v>
      </c>
      <c r="I161" s="82"/>
      <c r="J161" s="82"/>
      <c r="K161" s="83"/>
      <c r="L161" s="82"/>
      <c r="M161" s="83"/>
      <c r="N161" s="83"/>
      <c r="O161" s="83"/>
      <c r="P161" s="82"/>
      <c r="Q161" s="82"/>
      <c r="R161" s="82"/>
      <c r="S161" s="82"/>
      <c r="T161" s="82"/>
    </row>
    <row r="162" spans="1:20" s="101" customFormat="1" ht="26.25" customHeight="1">
      <c r="A162" s="94">
        <v>157</v>
      </c>
      <c r="B162" s="95">
        <v>45554</v>
      </c>
      <c r="C162" s="96" t="s">
        <v>4598</v>
      </c>
      <c r="D162" s="97" t="s">
        <v>14</v>
      </c>
      <c r="E162" s="98" t="s">
        <v>4599</v>
      </c>
      <c r="F162" s="99">
        <v>1335560</v>
      </c>
      <c r="G162" s="99">
        <v>106845</v>
      </c>
      <c r="H162" s="100">
        <f t="shared" si="2"/>
        <v>1442405</v>
      </c>
      <c r="I162" s="82"/>
      <c r="J162" s="82"/>
      <c r="K162" s="83"/>
      <c r="L162" s="82"/>
      <c r="M162" s="83"/>
      <c r="N162" s="83"/>
      <c r="O162" s="83"/>
      <c r="P162" s="82"/>
      <c r="Q162" s="82"/>
      <c r="R162" s="82"/>
      <c r="S162" s="82"/>
      <c r="T162" s="82"/>
    </row>
    <row r="163" spans="1:20" s="101" customFormat="1" ht="26.25" customHeight="1">
      <c r="A163" s="94">
        <v>158</v>
      </c>
      <c r="B163" s="95">
        <v>45554</v>
      </c>
      <c r="C163" s="96" t="s">
        <v>4600</v>
      </c>
      <c r="D163" s="97" t="s">
        <v>14</v>
      </c>
      <c r="E163" s="98" t="s">
        <v>4601</v>
      </c>
      <c r="F163" s="99">
        <v>1973305</v>
      </c>
      <c r="G163" s="99">
        <v>157864</v>
      </c>
      <c r="H163" s="100">
        <f t="shared" si="2"/>
        <v>2131169</v>
      </c>
      <c r="I163" s="82"/>
      <c r="J163" s="82"/>
      <c r="K163" s="83"/>
      <c r="L163" s="82"/>
      <c r="M163" s="83"/>
      <c r="N163" s="83"/>
      <c r="O163" s="83"/>
      <c r="P163" s="82"/>
      <c r="Q163" s="82"/>
      <c r="R163" s="82"/>
      <c r="S163" s="82"/>
      <c r="T163" s="82"/>
    </row>
    <row r="164" spans="1:20" s="101" customFormat="1" ht="26.25" customHeight="1">
      <c r="A164" s="94">
        <v>159</v>
      </c>
      <c r="B164" s="95">
        <v>45554</v>
      </c>
      <c r="C164" s="96" t="s">
        <v>4602</v>
      </c>
      <c r="D164" s="97" t="s">
        <v>14</v>
      </c>
      <c r="E164" s="98" t="s">
        <v>4603</v>
      </c>
      <c r="F164" s="99">
        <v>2074890</v>
      </c>
      <c r="G164" s="99">
        <v>165991</v>
      </c>
      <c r="H164" s="100">
        <f t="shared" si="2"/>
        <v>2240881</v>
      </c>
      <c r="I164" s="82"/>
      <c r="J164" s="82"/>
      <c r="K164" s="83"/>
      <c r="L164" s="82"/>
      <c r="M164" s="83"/>
      <c r="N164" s="83"/>
      <c r="O164" s="83"/>
      <c r="P164" s="82"/>
      <c r="Q164" s="82"/>
      <c r="R164" s="82"/>
      <c r="S164" s="82"/>
      <c r="T164" s="82"/>
    </row>
    <row r="165" spans="1:20" s="101" customFormat="1" ht="26.25" customHeight="1">
      <c r="A165" s="94">
        <v>160</v>
      </c>
      <c r="B165" s="95">
        <v>45554</v>
      </c>
      <c r="C165" s="96" t="s">
        <v>4604</v>
      </c>
      <c r="D165" s="97" t="s">
        <v>14</v>
      </c>
      <c r="E165" s="98" t="s">
        <v>4605</v>
      </c>
      <c r="F165" s="99">
        <v>2074890</v>
      </c>
      <c r="G165" s="99">
        <v>165991</v>
      </c>
      <c r="H165" s="100">
        <f t="shared" si="2"/>
        <v>2240881</v>
      </c>
      <c r="I165" s="82"/>
      <c r="J165" s="82"/>
      <c r="K165" s="83"/>
      <c r="L165" s="82"/>
      <c r="M165" s="83"/>
      <c r="N165" s="83"/>
      <c r="O165" s="83"/>
      <c r="P165" s="82"/>
      <c r="Q165" s="82"/>
      <c r="R165" s="82"/>
      <c r="S165" s="82"/>
      <c r="T165" s="82"/>
    </row>
    <row r="166" spans="1:20" s="101" customFormat="1" ht="26.25" customHeight="1">
      <c r="A166" s="94">
        <v>161</v>
      </c>
      <c r="B166" s="95">
        <v>45554</v>
      </c>
      <c r="C166" s="96" t="s">
        <v>4606</v>
      </c>
      <c r="D166" s="97" t="s">
        <v>14</v>
      </c>
      <c r="E166" s="98" t="s">
        <v>4607</v>
      </c>
      <c r="F166" s="99">
        <v>1388555</v>
      </c>
      <c r="G166" s="99">
        <v>111084</v>
      </c>
      <c r="H166" s="100">
        <f t="shared" si="2"/>
        <v>1499639</v>
      </c>
      <c r="I166" s="82"/>
      <c r="J166" s="82"/>
      <c r="K166" s="83"/>
      <c r="L166" s="82"/>
      <c r="M166" s="83"/>
      <c r="N166" s="83"/>
      <c r="O166" s="83"/>
      <c r="P166" s="82"/>
      <c r="Q166" s="82"/>
      <c r="R166" s="82"/>
      <c r="S166" s="82"/>
      <c r="T166" s="82"/>
    </row>
    <row r="167" spans="1:20" s="101" customFormat="1" ht="26.25" customHeight="1">
      <c r="A167" s="94">
        <v>162</v>
      </c>
      <c r="B167" s="95">
        <v>45554</v>
      </c>
      <c r="C167" s="96" t="s">
        <v>4608</v>
      </c>
      <c r="D167" s="97" t="s">
        <v>14</v>
      </c>
      <c r="E167" s="98" t="s">
        <v>4609</v>
      </c>
      <c r="F167" s="99">
        <v>1878445</v>
      </c>
      <c r="G167" s="99">
        <v>150276</v>
      </c>
      <c r="H167" s="100">
        <f t="shared" si="2"/>
        <v>2028721</v>
      </c>
      <c r="I167" s="82"/>
      <c r="J167" s="82"/>
      <c r="K167" s="83"/>
      <c r="L167" s="82"/>
      <c r="M167" s="83"/>
      <c r="N167" s="83"/>
      <c r="O167" s="83"/>
      <c r="P167" s="82"/>
      <c r="Q167" s="82"/>
      <c r="R167" s="82"/>
      <c r="S167" s="82"/>
      <c r="T167" s="82"/>
    </row>
    <row r="168" spans="1:20" s="101" customFormat="1" ht="26.25" customHeight="1">
      <c r="A168" s="94">
        <v>163</v>
      </c>
      <c r="B168" s="95">
        <v>45554</v>
      </c>
      <c r="C168" s="96" t="s">
        <v>4610</v>
      </c>
      <c r="D168" s="97" t="s">
        <v>14</v>
      </c>
      <c r="E168" s="98" t="s">
        <v>4611</v>
      </c>
      <c r="F168" s="99">
        <v>2527640</v>
      </c>
      <c r="G168" s="99">
        <v>202211</v>
      </c>
      <c r="H168" s="100">
        <f t="shared" si="2"/>
        <v>2729851</v>
      </c>
      <c r="I168" s="82"/>
      <c r="J168" s="82"/>
      <c r="K168" s="83"/>
      <c r="L168" s="82"/>
      <c r="M168" s="83"/>
      <c r="N168" s="83"/>
      <c r="O168" s="83"/>
      <c r="P168" s="82"/>
      <c r="Q168" s="82"/>
      <c r="R168" s="82"/>
      <c r="S168" s="82"/>
      <c r="T168" s="82"/>
    </row>
    <row r="169" spans="1:20" s="101" customFormat="1" ht="26.25" customHeight="1">
      <c r="A169" s="94">
        <v>164</v>
      </c>
      <c r="B169" s="95">
        <v>45554</v>
      </c>
      <c r="C169" s="96" t="s">
        <v>4612</v>
      </c>
      <c r="D169" s="97" t="s">
        <v>14</v>
      </c>
      <c r="E169" s="98" t="s">
        <v>4613</v>
      </c>
      <c r="F169" s="99">
        <v>1110580</v>
      </c>
      <c r="G169" s="99">
        <v>88846</v>
      </c>
      <c r="H169" s="100">
        <f t="shared" si="2"/>
        <v>1199426</v>
      </c>
      <c r="I169" s="82"/>
      <c r="J169" s="82"/>
      <c r="K169" s="83"/>
      <c r="L169" s="82"/>
      <c r="M169" s="83"/>
      <c r="N169" s="83"/>
      <c r="O169" s="83"/>
      <c r="P169" s="82"/>
      <c r="Q169" s="82"/>
      <c r="R169" s="82"/>
      <c r="S169" s="82"/>
      <c r="T169" s="82"/>
    </row>
    <row r="170" spans="1:20" s="101" customFormat="1" ht="26.25" customHeight="1">
      <c r="A170" s="94">
        <v>165</v>
      </c>
      <c r="B170" s="95">
        <v>45554</v>
      </c>
      <c r="C170" s="96" t="s">
        <v>4614</v>
      </c>
      <c r="D170" s="97" t="s">
        <v>14</v>
      </c>
      <c r="E170" s="98" t="s">
        <v>4615</v>
      </c>
      <c r="F170" s="99">
        <v>2579200</v>
      </c>
      <c r="G170" s="99">
        <v>206336</v>
      </c>
      <c r="H170" s="100">
        <f t="shared" si="2"/>
        <v>2785536</v>
      </c>
      <c r="I170" s="82"/>
      <c r="J170" s="82"/>
      <c r="K170" s="83"/>
      <c r="L170" s="82"/>
      <c r="M170" s="83"/>
      <c r="N170" s="83"/>
      <c r="O170" s="83"/>
      <c r="P170" s="82"/>
      <c r="Q170" s="82"/>
      <c r="R170" s="82"/>
      <c r="S170" s="82"/>
      <c r="T170" s="82"/>
    </row>
    <row r="171" spans="1:20" s="101" customFormat="1" ht="26.25" customHeight="1">
      <c r="A171" s="94">
        <v>166</v>
      </c>
      <c r="B171" s="95">
        <v>45554</v>
      </c>
      <c r="C171" s="96" t="s">
        <v>4616</v>
      </c>
      <c r="D171" s="97" t="s">
        <v>14</v>
      </c>
      <c r="E171" s="98" t="s">
        <v>4617</v>
      </c>
      <c r="F171" s="99">
        <v>3014390</v>
      </c>
      <c r="G171" s="99">
        <v>241151</v>
      </c>
      <c r="H171" s="100">
        <f t="shared" si="2"/>
        <v>3255541</v>
      </c>
      <c r="I171" s="82"/>
      <c r="J171" s="82"/>
      <c r="K171" s="83"/>
      <c r="L171" s="82"/>
      <c r="M171" s="83"/>
      <c r="N171" s="83"/>
      <c r="O171" s="83"/>
      <c r="P171" s="82"/>
      <c r="Q171" s="82"/>
      <c r="R171" s="82"/>
      <c r="S171" s="82"/>
      <c r="T171" s="82"/>
    </row>
    <row r="172" spans="1:20" s="101" customFormat="1" ht="26.25" customHeight="1">
      <c r="A172" s="94">
        <v>167</v>
      </c>
      <c r="B172" s="95">
        <v>45554</v>
      </c>
      <c r="C172" s="96" t="s">
        <v>4618</v>
      </c>
      <c r="D172" s="97" t="s">
        <v>14</v>
      </c>
      <c r="E172" s="98" t="s">
        <v>4619</v>
      </c>
      <c r="F172" s="99">
        <v>1152445</v>
      </c>
      <c r="G172" s="99">
        <v>92196</v>
      </c>
      <c r="H172" s="100">
        <f t="shared" si="2"/>
        <v>1244641</v>
      </c>
      <c r="I172" s="82"/>
      <c r="J172" s="82"/>
      <c r="K172" s="83"/>
      <c r="L172" s="82"/>
      <c r="M172" s="83"/>
      <c r="N172" s="83"/>
      <c r="O172" s="83"/>
      <c r="P172" s="82"/>
      <c r="Q172" s="82"/>
      <c r="R172" s="82"/>
      <c r="S172" s="82"/>
      <c r="T172" s="82"/>
    </row>
    <row r="173" spans="1:20" s="101" customFormat="1" ht="26.25" customHeight="1">
      <c r="A173" s="94">
        <v>168</v>
      </c>
      <c r="B173" s="95">
        <v>45554</v>
      </c>
      <c r="C173" s="96" t="s">
        <v>4620</v>
      </c>
      <c r="D173" s="97" t="s">
        <v>14</v>
      </c>
      <c r="E173" s="98" t="s">
        <v>4621</v>
      </c>
      <c r="F173" s="99">
        <v>2000510</v>
      </c>
      <c r="G173" s="99">
        <v>160041</v>
      </c>
      <c r="H173" s="100">
        <f t="shared" si="2"/>
        <v>2160551</v>
      </c>
      <c r="I173" s="82"/>
      <c r="J173" s="82"/>
      <c r="K173" s="83"/>
      <c r="L173" s="82"/>
      <c r="M173" s="83"/>
      <c r="N173" s="83"/>
      <c r="O173" s="83"/>
      <c r="P173" s="82"/>
      <c r="Q173" s="82"/>
      <c r="R173" s="82"/>
      <c r="S173" s="82"/>
      <c r="T173" s="82"/>
    </row>
    <row r="174" spans="1:20" s="101" customFormat="1" ht="26.25" customHeight="1">
      <c r="A174" s="94">
        <v>169</v>
      </c>
      <c r="B174" s="95">
        <v>45554</v>
      </c>
      <c r="C174" s="96" t="s">
        <v>4622</v>
      </c>
      <c r="D174" s="97" t="s">
        <v>14</v>
      </c>
      <c r="E174" s="98" t="s">
        <v>4623</v>
      </c>
      <c r="F174" s="99">
        <v>4552528</v>
      </c>
      <c r="G174" s="99">
        <v>364202</v>
      </c>
      <c r="H174" s="100">
        <f t="shared" si="2"/>
        <v>4916730</v>
      </c>
      <c r="I174" s="82"/>
      <c r="J174" s="82"/>
      <c r="K174" s="83"/>
      <c r="L174" s="82"/>
      <c r="M174" s="83"/>
      <c r="N174" s="83"/>
      <c r="O174" s="83"/>
      <c r="P174" s="82"/>
      <c r="Q174" s="82"/>
      <c r="R174" s="82"/>
      <c r="S174" s="82"/>
      <c r="T174" s="82"/>
    </row>
    <row r="175" spans="1:20" s="101" customFormat="1" ht="26.25" customHeight="1">
      <c r="A175" s="94">
        <v>170</v>
      </c>
      <c r="B175" s="95">
        <v>45554</v>
      </c>
      <c r="C175" s="96" t="s">
        <v>4624</v>
      </c>
      <c r="D175" s="97" t="s">
        <v>14</v>
      </c>
      <c r="E175" s="98" t="s">
        <v>4625</v>
      </c>
      <c r="F175" s="99">
        <v>460000</v>
      </c>
      <c r="G175" s="99">
        <v>36800</v>
      </c>
      <c r="H175" s="100">
        <f t="shared" si="2"/>
        <v>496800</v>
      </c>
      <c r="I175" s="82"/>
      <c r="J175" s="82"/>
      <c r="K175" s="83"/>
      <c r="L175" s="82"/>
      <c r="M175" s="83"/>
      <c r="N175" s="83"/>
      <c r="O175" s="83"/>
      <c r="P175" s="82"/>
      <c r="Q175" s="82"/>
      <c r="R175" s="82"/>
      <c r="S175" s="82"/>
      <c r="T175" s="82"/>
    </row>
    <row r="176" spans="1:20" s="101" customFormat="1" ht="26.25" customHeight="1">
      <c r="A176" s="94">
        <v>171</v>
      </c>
      <c r="B176" s="95">
        <v>45554</v>
      </c>
      <c r="C176" s="96" t="s">
        <v>4626</v>
      </c>
      <c r="D176" s="97" t="s">
        <v>14</v>
      </c>
      <c r="E176" s="98" t="s">
        <v>4627</v>
      </c>
      <c r="F176" s="99">
        <v>1674241</v>
      </c>
      <c r="G176" s="99">
        <v>133939</v>
      </c>
      <c r="H176" s="100">
        <f t="shared" si="2"/>
        <v>1808180</v>
      </c>
      <c r="I176" s="82"/>
      <c r="J176" s="82"/>
      <c r="K176" s="83"/>
      <c r="L176" s="82"/>
      <c r="M176" s="83"/>
      <c r="N176" s="83"/>
      <c r="O176" s="83"/>
      <c r="P176" s="82"/>
      <c r="Q176" s="82"/>
      <c r="R176" s="82"/>
      <c r="S176" s="82"/>
      <c r="T176" s="82"/>
    </row>
    <row r="177" spans="1:20" s="101" customFormat="1" ht="26.25" customHeight="1">
      <c r="A177" s="94">
        <v>172</v>
      </c>
      <c r="B177" s="95">
        <v>45554</v>
      </c>
      <c r="C177" s="96" t="s">
        <v>4628</v>
      </c>
      <c r="D177" s="97" t="s">
        <v>14</v>
      </c>
      <c r="E177" s="98" t="s">
        <v>4629</v>
      </c>
      <c r="F177" s="99">
        <v>2587346</v>
      </c>
      <c r="G177" s="99">
        <v>206988</v>
      </c>
      <c r="H177" s="100">
        <f t="shared" si="2"/>
        <v>2794334</v>
      </c>
      <c r="I177" s="82"/>
      <c r="J177" s="82"/>
      <c r="K177" s="83"/>
      <c r="L177" s="82"/>
      <c r="M177" s="83"/>
      <c r="N177" s="83"/>
      <c r="O177" s="83"/>
      <c r="P177" s="82"/>
      <c r="Q177" s="82"/>
      <c r="R177" s="82"/>
      <c r="S177" s="82"/>
      <c r="T177" s="82"/>
    </row>
    <row r="178" spans="1:20" s="101" customFormat="1" ht="26.25" customHeight="1">
      <c r="A178" s="94">
        <v>173</v>
      </c>
      <c r="B178" s="95">
        <v>45554</v>
      </c>
      <c r="C178" s="96" t="s">
        <v>4630</v>
      </c>
      <c r="D178" s="97" t="s">
        <v>14</v>
      </c>
      <c r="E178" s="98" t="s">
        <v>4631</v>
      </c>
      <c r="F178" s="99">
        <v>574024</v>
      </c>
      <c r="G178" s="99">
        <v>45922</v>
      </c>
      <c r="H178" s="100">
        <f t="shared" si="2"/>
        <v>619946</v>
      </c>
      <c r="I178" s="82"/>
      <c r="J178" s="82"/>
      <c r="K178" s="83"/>
      <c r="L178" s="82"/>
      <c r="M178" s="83"/>
      <c r="N178" s="83"/>
      <c r="O178" s="83"/>
      <c r="P178" s="82"/>
      <c r="Q178" s="82"/>
      <c r="R178" s="82"/>
      <c r="S178" s="82"/>
      <c r="T178" s="82"/>
    </row>
    <row r="179" spans="1:20" s="101" customFormat="1" ht="26.25" customHeight="1">
      <c r="A179" s="94">
        <v>174</v>
      </c>
      <c r="B179" s="95">
        <v>45554</v>
      </c>
      <c r="C179" s="96" t="s">
        <v>4632</v>
      </c>
      <c r="D179" s="97" t="s">
        <v>14</v>
      </c>
      <c r="E179" s="98" t="s">
        <v>4633</v>
      </c>
      <c r="F179" s="99">
        <v>2032100</v>
      </c>
      <c r="G179" s="99">
        <v>162568</v>
      </c>
      <c r="H179" s="100">
        <f t="shared" si="2"/>
        <v>2194668</v>
      </c>
      <c r="I179" s="82"/>
      <c r="J179" s="82"/>
      <c r="K179" s="83"/>
      <c r="L179" s="82"/>
      <c r="M179" s="83"/>
      <c r="N179" s="83"/>
      <c r="O179" s="83"/>
      <c r="P179" s="82"/>
      <c r="Q179" s="82"/>
      <c r="R179" s="82"/>
      <c r="S179" s="82"/>
      <c r="T179" s="82"/>
    </row>
    <row r="180" spans="1:20" s="101" customFormat="1" ht="26.25" customHeight="1">
      <c r="A180" s="94">
        <v>175</v>
      </c>
      <c r="B180" s="95">
        <v>45554</v>
      </c>
      <c r="C180" s="96" t="s">
        <v>4634</v>
      </c>
      <c r="D180" s="97" t="s">
        <v>14</v>
      </c>
      <c r="E180" s="98" t="s">
        <v>4635</v>
      </c>
      <c r="F180" s="99">
        <v>1378656</v>
      </c>
      <c r="G180" s="99">
        <v>110292</v>
      </c>
      <c r="H180" s="100">
        <f t="shared" si="2"/>
        <v>1488948</v>
      </c>
      <c r="I180" s="82"/>
      <c r="J180" s="82"/>
      <c r="K180" s="83"/>
      <c r="L180" s="82"/>
      <c r="M180" s="83"/>
      <c r="N180" s="83"/>
      <c r="O180" s="83"/>
      <c r="P180" s="82"/>
      <c r="Q180" s="82"/>
      <c r="R180" s="82"/>
      <c r="S180" s="82"/>
      <c r="T180" s="82"/>
    </row>
    <row r="181" spans="1:20" s="101" customFormat="1" ht="26.25" customHeight="1">
      <c r="A181" s="94">
        <v>176</v>
      </c>
      <c r="B181" s="95">
        <v>45554</v>
      </c>
      <c r="C181" s="96" t="s">
        <v>4636</v>
      </c>
      <c r="D181" s="97" t="s">
        <v>14</v>
      </c>
      <c r="E181" s="98" t="s">
        <v>4637</v>
      </c>
      <c r="F181" s="99">
        <v>2199640</v>
      </c>
      <c r="G181" s="99">
        <v>175971</v>
      </c>
      <c r="H181" s="100">
        <f t="shared" si="2"/>
        <v>2375611</v>
      </c>
      <c r="I181" s="82"/>
      <c r="J181" s="82"/>
      <c r="K181" s="83"/>
      <c r="L181" s="82"/>
      <c r="M181" s="83"/>
      <c r="N181" s="83"/>
      <c r="O181" s="83"/>
      <c r="P181" s="82"/>
      <c r="Q181" s="82"/>
      <c r="R181" s="82"/>
      <c r="S181" s="82"/>
      <c r="T181" s="82"/>
    </row>
    <row r="182" spans="1:20" s="101" customFormat="1" ht="26.25" customHeight="1">
      <c r="A182" s="94">
        <v>177</v>
      </c>
      <c r="B182" s="95">
        <v>45554</v>
      </c>
      <c r="C182" s="96" t="s">
        <v>4638</v>
      </c>
      <c r="D182" s="97" t="s">
        <v>14</v>
      </c>
      <c r="E182" s="98" t="s">
        <v>4639</v>
      </c>
      <c r="F182" s="99">
        <v>3404155</v>
      </c>
      <c r="G182" s="99">
        <v>272332</v>
      </c>
      <c r="H182" s="100">
        <f t="shared" si="2"/>
        <v>3676487</v>
      </c>
      <c r="I182" s="82"/>
      <c r="J182" s="82"/>
      <c r="K182" s="83"/>
      <c r="L182" s="82"/>
      <c r="M182" s="83"/>
      <c r="N182" s="83"/>
      <c r="O182" s="83"/>
      <c r="P182" s="82"/>
      <c r="Q182" s="82"/>
      <c r="R182" s="82"/>
      <c r="S182" s="82"/>
      <c r="T182" s="82"/>
    </row>
    <row r="183" spans="1:20" s="101" customFormat="1" ht="26.25" customHeight="1">
      <c r="A183" s="94">
        <v>178</v>
      </c>
      <c r="B183" s="95">
        <v>45554</v>
      </c>
      <c r="C183" s="96" t="s">
        <v>4640</v>
      </c>
      <c r="D183" s="97" t="s">
        <v>14</v>
      </c>
      <c r="E183" s="98" t="s">
        <v>4641</v>
      </c>
      <c r="F183" s="99">
        <v>2123121</v>
      </c>
      <c r="G183" s="99">
        <v>169850</v>
      </c>
      <c r="H183" s="100">
        <f t="shared" si="2"/>
        <v>2292971</v>
      </c>
      <c r="I183" s="82"/>
      <c r="J183" s="82"/>
      <c r="K183" s="83"/>
      <c r="L183" s="82"/>
      <c r="M183" s="83"/>
      <c r="N183" s="83"/>
      <c r="O183" s="83"/>
      <c r="P183" s="82"/>
      <c r="Q183" s="82"/>
      <c r="R183" s="82"/>
      <c r="S183" s="82"/>
      <c r="T183" s="82"/>
    </row>
    <row r="184" spans="1:20" s="101" customFormat="1" ht="26.25" customHeight="1">
      <c r="A184" s="94">
        <v>179</v>
      </c>
      <c r="B184" s="95">
        <v>45554</v>
      </c>
      <c r="C184" s="96" t="s">
        <v>4642</v>
      </c>
      <c r="D184" s="97" t="s">
        <v>14</v>
      </c>
      <c r="E184" s="98" t="s">
        <v>4643</v>
      </c>
      <c r="F184" s="99">
        <v>737956</v>
      </c>
      <c r="G184" s="99">
        <v>59036</v>
      </c>
      <c r="H184" s="100">
        <f t="shared" si="2"/>
        <v>796992</v>
      </c>
      <c r="I184" s="82"/>
      <c r="J184" s="82"/>
      <c r="K184" s="83"/>
      <c r="L184" s="82"/>
      <c r="M184" s="83"/>
      <c r="N184" s="83"/>
      <c r="O184" s="83"/>
      <c r="P184" s="82"/>
      <c r="Q184" s="82"/>
      <c r="R184" s="82"/>
      <c r="S184" s="82"/>
      <c r="T184" s="82"/>
    </row>
    <row r="185" spans="1:20" s="101" customFormat="1" ht="26.25" customHeight="1">
      <c r="A185" s="94">
        <v>180</v>
      </c>
      <c r="B185" s="95">
        <v>45554</v>
      </c>
      <c r="C185" s="96" t="s">
        <v>4644</v>
      </c>
      <c r="D185" s="97" t="s">
        <v>14</v>
      </c>
      <c r="E185" s="98" t="s">
        <v>4645</v>
      </c>
      <c r="F185" s="99">
        <v>1367035</v>
      </c>
      <c r="G185" s="99">
        <v>109363</v>
      </c>
      <c r="H185" s="100">
        <f t="shared" si="2"/>
        <v>1476398</v>
      </c>
      <c r="I185" s="82"/>
      <c r="J185" s="82"/>
      <c r="K185" s="83"/>
      <c r="L185" s="82"/>
      <c r="M185" s="83"/>
      <c r="N185" s="83"/>
      <c r="O185" s="83"/>
      <c r="P185" s="82"/>
      <c r="Q185" s="82"/>
      <c r="R185" s="82"/>
      <c r="S185" s="82"/>
      <c r="T185" s="82"/>
    </row>
    <row r="186" spans="1:20" s="101" customFormat="1" ht="26.25" customHeight="1">
      <c r="A186" s="94">
        <v>181</v>
      </c>
      <c r="B186" s="95">
        <v>45554</v>
      </c>
      <c r="C186" s="96" t="s">
        <v>4646</v>
      </c>
      <c r="D186" s="97" t="s">
        <v>14</v>
      </c>
      <c r="E186" s="98" t="s">
        <v>4647</v>
      </c>
      <c r="F186" s="99">
        <v>1199079</v>
      </c>
      <c r="G186" s="99">
        <v>95926</v>
      </c>
      <c r="H186" s="100">
        <f t="shared" si="2"/>
        <v>1295005</v>
      </c>
      <c r="I186" s="82"/>
      <c r="J186" s="82"/>
      <c r="K186" s="83"/>
      <c r="L186" s="82"/>
      <c r="M186" s="83"/>
      <c r="N186" s="83"/>
      <c r="O186" s="83"/>
      <c r="P186" s="82"/>
      <c r="Q186" s="82"/>
      <c r="R186" s="82"/>
      <c r="S186" s="82"/>
      <c r="T186" s="82"/>
    </row>
    <row r="187" spans="1:20" s="101" customFormat="1" ht="26.25" customHeight="1">
      <c r="A187" s="94">
        <v>182</v>
      </c>
      <c r="B187" s="95">
        <v>45554</v>
      </c>
      <c r="C187" s="96" t="s">
        <v>4648</v>
      </c>
      <c r="D187" s="97" t="s">
        <v>14</v>
      </c>
      <c r="E187" s="98" t="s">
        <v>4649</v>
      </c>
      <c r="F187" s="99">
        <v>1505460</v>
      </c>
      <c r="G187" s="99">
        <v>120437</v>
      </c>
      <c r="H187" s="100">
        <f t="shared" si="2"/>
        <v>1625897</v>
      </c>
      <c r="I187" s="82"/>
      <c r="J187" s="82"/>
      <c r="K187" s="83"/>
      <c r="L187" s="82"/>
      <c r="M187" s="83"/>
      <c r="N187" s="83"/>
      <c r="O187" s="83"/>
      <c r="P187" s="82"/>
      <c r="Q187" s="82"/>
      <c r="R187" s="82"/>
      <c r="S187" s="82"/>
      <c r="T187" s="82"/>
    </row>
    <row r="188" spans="1:20" s="101" customFormat="1" ht="26.25" customHeight="1">
      <c r="A188" s="94">
        <v>183</v>
      </c>
      <c r="B188" s="95">
        <v>45554</v>
      </c>
      <c r="C188" s="96" t="s">
        <v>4650</v>
      </c>
      <c r="D188" s="97" t="s">
        <v>14</v>
      </c>
      <c r="E188" s="98" t="s">
        <v>4651</v>
      </c>
      <c r="F188" s="99">
        <v>2997335</v>
      </c>
      <c r="G188" s="99">
        <v>239787</v>
      </c>
      <c r="H188" s="100">
        <f t="shared" si="2"/>
        <v>3237122</v>
      </c>
      <c r="I188" s="82"/>
      <c r="J188" s="82"/>
      <c r="K188" s="83"/>
      <c r="L188" s="82"/>
      <c r="M188" s="83"/>
      <c r="N188" s="83"/>
      <c r="O188" s="83"/>
      <c r="P188" s="82"/>
      <c r="Q188" s="82"/>
      <c r="R188" s="82"/>
      <c r="S188" s="82"/>
      <c r="T188" s="82"/>
    </row>
    <row r="189" spans="1:20" s="101" customFormat="1" ht="26.25" customHeight="1">
      <c r="A189" s="94">
        <v>184</v>
      </c>
      <c r="B189" s="95">
        <v>45554</v>
      </c>
      <c r="C189" s="96" t="s">
        <v>4652</v>
      </c>
      <c r="D189" s="97" t="s">
        <v>14</v>
      </c>
      <c r="E189" s="98" t="s">
        <v>4653</v>
      </c>
      <c r="F189" s="99">
        <v>1053822</v>
      </c>
      <c r="G189" s="99">
        <v>84306</v>
      </c>
      <c r="H189" s="100">
        <f t="shared" si="2"/>
        <v>1138128</v>
      </c>
      <c r="I189" s="82"/>
      <c r="J189" s="82"/>
      <c r="K189" s="83"/>
      <c r="L189" s="82"/>
      <c r="M189" s="83"/>
      <c r="N189" s="83"/>
      <c r="O189" s="83"/>
      <c r="P189" s="82"/>
      <c r="Q189" s="82"/>
      <c r="R189" s="82"/>
      <c r="S189" s="82"/>
      <c r="T189" s="82"/>
    </row>
    <row r="190" spans="1:20" s="101" customFormat="1" ht="26.25" customHeight="1">
      <c r="A190" s="94">
        <v>185</v>
      </c>
      <c r="B190" s="95">
        <v>45554</v>
      </c>
      <c r="C190" s="96" t="s">
        <v>4654</v>
      </c>
      <c r="D190" s="97" t="s">
        <v>14</v>
      </c>
      <c r="E190" s="98" t="s">
        <v>4655</v>
      </c>
      <c r="F190" s="99">
        <v>903276</v>
      </c>
      <c r="G190" s="99">
        <v>72262</v>
      </c>
      <c r="H190" s="100">
        <f t="shared" si="2"/>
        <v>975538</v>
      </c>
      <c r="I190" s="82"/>
      <c r="J190" s="82"/>
      <c r="K190" s="83"/>
      <c r="L190" s="82"/>
      <c r="M190" s="83"/>
      <c r="N190" s="83"/>
      <c r="O190" s="83"/>
      <c r="P190" s="82"/>
      <c r="Q190" s="82"/>
      <c r="R190" s="82"/>
      <c r="S190" s="82"/>
      <c r="T190" s="82"/>
    </row>
    <row r="191" spans="1:20" s="101" customFormat="1" ht="26.25" customHeight="1">
      <c r="A191" s="94">
        <v>186</v>
      </c>
      <c r="B191" s="95">
        <v>45554</v>
      </c>
      <c r="C191" s="96" t="s">
        <v>4656</v>
      </c>
      <c r="D191" s="97" t="s">
        <v>14</v>
      </c>
      <c r="E191" s="98" t="s">
        <v>4657</v>
      </c>
      <c r="F191" s="99">
        <v>1053822</v>
      </c>
      <c r="G191" s="99">
        <v>84306</v>
      </c>
      <c r="H191" s="100">
        <f t="shared" si="2"/>
        <v>1138128</v>
      </c>
      <c r="I191" s="82"/>
      <c r="J191" s="82"/>
      <c r="K191" s="83"/>
      <c r="L191" s="82"/>
      <c r="M191" s="83"/>
      <c r="N191" s="83"/>
      <c r="O191" s="83"/>
      <c r="P191" s="82"/>
      <c r="Q191" s="82"/>
      <c r="R191" s="82"/>
      <c r="S191" s="82"/>
      <c r="T191" s="82"/>
    </row>
    <row r="192" spans="1:20" s="101" customFormat="1" ht="26.25" customHeight="1">
      <c r="A192" s="94">
        <v>187</v>
      </c>
      <c r="B192" s="95">
        <v>45554</v>
      </c>
      <c r="C192" s="96" t="s">
        <v>4658</v>
      </c>
      <c r="D192" s="97" t="s">
        <v>14</v>
      </c>
      <c r="E192" s="98" t="s">
        <v>4659</v>
      </c>
      <c r="F192" s="99">
        <v>1354914</v>
      </c>
      <c r="G192" s="99">
        <v>108393</v>
      </c>
      <c r="H192" s="100">
        <f t="shared" si="2"/>
        <v>1463307</v>
      </c>
      <c r="I192" s="82"/>
      <c r="J192" s="82"/>
      <c r="K192" s="83"/>
      <c r="L192" s="82"/>
      <c r="M192" s="83"/>
      <c r="N192" s="83"/>
      <c r="O192" s="83"/>
      <c r="P192" s="82"/>
      <c r="Q192" s="82"/>
      <c r="R192" s="82"/>
      <c r="S192" s="82"/>
      <c r="T192" s="82"/>
    </row>
    <row r="193" spans="1:20" s="101" customFormat="1" ht="26.25" customHeight="1">
      <c r="A193" s="94">
        <v>188</v>
      </c>
      <c r="B193" s="95">
        <v>45554</v>
      </c>
      <c r="C193" s="96" t="s">
        <v>4660</v>
      </c>
      <c r="D193" s="97" t="s">
        <v>14</v>
      </c>
      <c r="E193" s="98" t="s">
        <v>4661</v>
      </c>
      <c r="F193" s="99">
        <v>1204368</v>
      </c>
      <c r="G193" s="99">
        <v>96349</v>
      </c>
      <c r="H193" s="100">
        <f t="shared" si="2"/>
        <v>1300717</v>
      </c>
      <c r="I193" s="82"/>
      <c r="J193" s="82"/>
      <c r="K193" s="83"/>
      <c r="L193" s="82"/>
      <c r="M193" s="83"/>
      <c r="N193" s="83"/>
      <c r="O193" s="83"/>
      <c r="P193" s="82"/>
      <c r="Q193" s="82"/>
      <c r="R193" s="82"/>
      <c r="S193" s="82"/>
      <c r="T193" s="82"/>
    </row>
    <row r="194" spans="1:20" s="101" customFormat="1" ht="26.25" customHeight="1">
      <c r="A194" s="94">
        <v>189</v>
      </c>
      <c r="B194" s="95">
        <v>45554</v>
      </c>
      <c r="C194" s="96" t="s">
        <v>4662</v>
      </c>
      <c r="D194" s="97" t="s">
        <v>14</v>
      </c>
      <c r="E194" s="98" t="s">
        <v>4663</v>
      </c>
      <c r="F194" s="99">
        <v>2107644</v>
      </c>
      <c r="G194" s="99">
        <v>168612</v>
      </c>
      <c r="H194" s="100">
        <f t="shared" si="2"/>
        <v>2276256</v>
      </c>
      <c r="I194" s="82"/>
      <c r="J194" s="82"/>
      <c r="K194" s="83"/>
      <c r="L194" s="82"/>
      <c r="M194" s="83"/>
      <c r="N194" s="83"/>
      <c r="O194" s="83"/>
      <c r="P194" s="82"/>
      <c r="Q194" s="82"/>
      <c r="R194" s="82"/>
      <c r="S194" s="82"/>
      <c r="T194" s="82"/>
    </row>
    <row r="195" spans="1:20" s="101" customFormat="1" ht="26.25" customHeight="1">
      <c r="A195" s="94">
        <v>190</v>
      </c>
      <c r="B195" s="95">
        <v>45554</v>
      </c>
      <c r="C195" s="96" t="s">
        <v>4664</v>
      </c>
      <c r="D195" s="97" t="s">
        <v>14</v>
      </c>
      <c r="E195" s="98" t="s">
        <v>4665</v>
      </c>
      <c r="F195" s="99">
        <v>3322625</v>
      </c>
      <c r="G195" s="99">
        <v>265810</v>
      </c>
      <c r="H195" s="100">
        <f t="shared" si="2"/>
        <v>3588435</v>
      </c>
      <c r="I195" s="82"/>
      <c r="J195" s="82"/>
      <c r="K195" s="83"/>
      <c r="L195" s="82"/>
      <c r="M195" s="83"/>
      <c r="N195" s="83"/>
      <c r="O195" s="83"/>
      <c r="P195" s="82"/>
      <c r="Q195" s="82"/>
      <c r="R195" s="82"/>
      <c r="S195" s="82"/>
      <c r="T195" s="82"/>
    </row>
    <row r="196" spans="1:20" s="101" customFormat="1" ht="26.25" customHeight="1">
      <c r="A196" s="94">
        <v>191</v>
      </c>
      <c r="B196" s="95">
        <v>45554</v>
      </c>
      <c r="C196" s="96" t="s">
        <v>4666</v>
      </c>
      <c r="D196" s="97" t="s">
        <v>14</v>
      </c>
      <c r="E196" s="98" t="s">
        <v>4667</v>
      </c>
      <c r="F196" s="99">
        <v>752730</v>
      </c>
      <c r="G196" s="99">
        <v>60218</v>
      </c>
      <c r="H196" s="100">
        <f t="shared" si="2"/>
        <v>812948</v>
      </c>
      <c r="I196" s="82"/>
      <c r="J196" s="82"/>
      <c r="K196" s="83"/>
      <c r="L196" s="82"/>
      <c r="M196" s="83"/>
      <c r="N196" s="83"/>
      <c r="O196" s="83"/>
      <c r="P196" s="82"/>
      <c r="Q196" s="82"/>
      <c r="R196" s="82"/>
      <c r="S196" s="82"/>
      <c r="T196" s="82"/>
    </row>
    <row r="197" spans="1:20" s="101" customFormat="1" ht="26.25" customHeight="1">
      <c r="A197" s="94">
        <v>192</v>
      </c>
      <c r="B197" s="95">
        <v>45554</v>
      </c>
      <c r="C197" s="96" t="s">
        <v>4668</v>
      </c>
      <c r="D197" s="97" t="s">
        <v>14</v>
      </c>
      <c r="E197" s="98" t="s">
        <v>4669</v>
      </c>
      <c r="F197" s="99">
        <v>1468620</v>
      </c>
      <c r="G197" s="99">
        <v>117490</v>
      </c>
      <c r="H197" s="100">
        <f t="shared" si="2"/>
        <v>1586110</v>
      </c>
      <c r="I197" s="82"/>
      <c r="J197" s="82"/>
      <c r="K197" s="83"/>
      <c r="L197" s="82"/>
      <c r="M197" s="83"/>
      <c r="N197" s="83"/>
      <c r="O197" s="83"/>
      <c r="P197" s="82"/>
      <c r="Q197" s="82"/>
      <c r="R197" s="82"/>
      <c r="S197" s="82"/>
      <c r="T197" s="82"/>
    </row>
    <row r="198" spans="1:20" s="101" customFormat="1" ht="26.25" customHeight="1">
      <c r="A198" s="94">
        <v>193</v>
      </c>
      <c r="B198" s="95">
        <v>45554</v>
      </c>
      <c r="C198" s="96" t="s">
        <v>4670</v>
      </c>
      <c r="D198" s="97" t="s">
        <v>14</v>
      </c>
      <c r="E198" s="98" t="s">
        <v>4671</v>
      </c>
      <c r="F198" s="99">
        <v>3791930</v>
      </c>
      <c r="G198" s="99">
        <v>303354</v>
      </c>
      <c r="H198" s="100">
        <f t="shared" si="2"/>
        <v>4095284</v>
      </c>
      <c r="I198" s="82"/>
      <c r="J198" s="82"/>
      <c r="K198" s="83"/>
      <c r="L198" s="82"/>
      <c r="M198" s="83"/>
      <c r="N198" s="83"/>
      <c r="O198" s="83"/>
      <c r="P198" s="82"/>
      <c r="Q198" s="82"/>
      <c r="R198" s="82"/>
      <c r="S198" s="82"/>
      <c r="T198" s="82"/>
    </row>
    <row r="199" spans="1:20" s="101" customFormat="1" ht="26.25" customHeight="1">
      <c r="A199" s="94">
        <v>194</v>
      </c>
      <c r="B199" s="95">
        <v>45554</v>
      </c>
      <c r="C199" s="96" t="s">
        <v>4672</v>
      </c>
      <c r="D199" s="97" t="s">
        <v>14</v>
      </c>
      <c r="E199" s="98" t="s">
        <v>4673</v>
      </c>
      <c r="F199" s="99">
        <v>752730</v>
      </c>
      <c r="G199" s="99">
        <v>60218</v>
      </c>
      <c r="H199" s="100">
        <f t="shared" ref="H199:H262" si="3">G199+F199</f>
        <v>812948</v>
      </c>
      <c r="I199" s="82"/>
      <c r="J199" s="82"/>
      <c r="K199" s="83"/>
      <c r="L199" s="82"/>
      <c r="M199" s="83"/>
      <c r="N199" s="83"/>
      <c r="O199" s="83"/>
      <c r="P199" s="82"/>
      <c r="Q199" s="82"/>
      <c r="R199" s="82"/>
      <c r="S199" s="82"/>
      <c r="T199" s="82"/>
    </row>
    <row r="200" spans="1:20" s="101" customFormat="1" ht="26.25" customHeight="1">
      <c r="A200" s="94">
        <v>195</v>
      </c>
      <c r="B200" s="95">
        <v>45554</v>
      </c>
      <c r="C200" s="96" t="s">
        <v>4674</v>
      </c>
      <c r="D200" s="97" t="s">
        <v>14</v>
      </c>
      <c r="E200" s="98" t="s">
        <v>4675</v>
      </c>
      <c r="F200" s="99">
        <v>752730</v>
      </c>
      <c r="G200" s="99">
        <v>60218</v>
      </c>
      <c r="H200" s="100">
        <f t="shared" si="3"/>
        <v>812948</v>
      </c>
      <c r="I200" s="82"/>
      <c r="J200" s="82"/>
      <c r="K200" s="83"/>
      <c r="L200" s="82"/>
      <c r="M200" s="83"/>
      <c r="N200" s="83"/>
      <c r="O200" s="83"/>
      <c r="P200" s="82"/>
      <c r="Q200" s="82"/>
      <c r="R200" s="82"/>
      <c r="S200" s="82"/>
      <c r="T200" s="82"/>
    </row>
    <row r="201" spans="1:20" s="101" customFormat="1" ht="26.25" customHeight="1">
      <c r="A201" s="94">
        <v>196</v>
      </c>
      <c r="B201" s="95">
        <v>45554</v>
      </c>
      <c r="C201" s="96" t="s">
        <v>4676</v>
      </c>
      <c r="D201" s="97" t="s">
        <v>14</v>
      </c>
      <c r="E201" s="98" t="s">
        <v>4677</v>
      </c>
      <c r="F201" s="99">
        <v>999522</v>
      </c>
      <c r="G201" s="99">
        <v>79962</v>
      </c>
      <c r="H201" s="100">
        <f t="shared" si="3"/>
        <v>1079484</v>
      </c>
      <c r="I201" s="82"/>
      <c r="J201" s="82"/>
      <c r="K201" s="83"/>
      <c r="L201" s="82"/>
      <c r="M201" s="83"/>
      <c r="N201" s="83"/>
      <c r="O201" s="83"/>
      <c r="P201" s="82"/>
      <c r="Q201" s="82"/>
      <c r="R201" s="82"/>
      <c r="S201" s="82"/>
      <c r="T201" s="82"/>
    </row>
    <row r="202" spans="1:20" s="101" customFormat="1" ht="26.25" customHeight="1">
      <c r="A202" s="94">
        <v>197</v>
      </c>
      <c r="B202" s="95">
        <v>45554</v>
      </c>
      <c r="C202" s="96" t="s">
        <v>4678</v>
      </c>
      <c r="D202" s="97" t="s">
        <v>14</v>
      </c>
      <c r="E202" s="98" t="s">
        <v>4679</v>
      </c>
      <c r="F202" s="99">
        <v>2142852</v>
      </c>
      <c r="G202" s="99">
        <v>171428</v>
      </c>
      <c r="H202" s="100">
        <f t="shared" si="3"/>
        <v>2314280</v>
      </c>
      <c r="I202" s="82"/>
      <c r="J202" s="82"/>
      <c r="K202" s="83"/>
      <c r="L202" s="82"/>
      <c r="M202" s="83"/>
      <c r="N202" s="83"/>
      <c r="O202" s="83"/>
      <c r="P202" s="82"/>
      <c r="Q202" s="82"/>
      <c r="R202" s="82"/>
      <c r="S202" s="82"/>
      <c r="T202" s="82"/>
    </row>
    <row r="203" spans="1:20" s="101" customFormat="1" ht="26.25" customHeight="1">
      <c r="A203" s="94">
        <v>198</v>
      </c>
      <c r="B203" s="95">
        <v>45554</v>
      </c>
      <c r="C203" s="96" t="s">
        <v>4680</v>
      </c>
      <c r="D203" s="97" t="s">
        <v>14</v>
      </c>
      <c r="E203" s="98" t="s">
        <v>4681</v>
      </c>
      <c r="F203" s="99">
        <v>515655</v>
      </c>
      <c r="G203" s="99">
        <v>41252</v>
      </c>
      <c r="H203" s="100">
        <f t="shared" si="3"/>
        <v>556907</v>
      </c>
      <c r="I203" s="82"/>
      <c r="J203" s="82"/>
      <c r="K203" s="83"/>
      <c r="L203" s="82"/>
      <c r="M203" s="83"/>
      <c r="N203" s="83"/>
      <c r="O203" s="83"/>
      <c r="P203" s="82"/>
      <c r="Q203" s="82"/>
      <c r="R203" s="82"/>
      <c r="S203" s="82"/>
      <c r="T203" s="82"/>
    </row>
    <row r="204" spans="1:20" s="101" customFormat="1" ht="26.25" customHeight="1">
      <c r="A204" s="94">
        <v>199</v>
      </c>
      <c r="B204" s="95">
        <v>45554</v>
      </c>
      <c r="C204" s="96" t="s">
        <v>4682</v>
      </c>
      <c r="D204" s="97" t="s">
        <v>14</v>
      </c>
      <c r="E204" s="98" t="s">
        <v>4683</v>
      </c>
      <c r="F204" s="99">
        <v>1152445</v>
      </c>
      <c r="G204" s="99">
        <v>92196</v>
      </c>
      <c r="H204" s="100">
        <f t="shared" si="3"/>
        <v>1244641</v>
      </c>
      <c r="I204" s="82"/>
      <c r="J204" s="82"/>
      <c r="K204" s="83"/>
      <c r="L204" s="82"/>
      <c r="M204" s="83"/>
      <c r="N204" s="83"/>
      <c r="O204" s="83"/>
      <c r="P204" s="82"/>
      <c r="Q204" s="82"/>
      <c r="R204" s="82"/>
      <c r="S204" s="82"/>
      <c r="T204" s="82"/>
    </row>
    <row r="205" spans="1:20" s="101" customFormat="1" ht="26.25" customHeight="1">
      <c r="A205" s="94">
        <v>200</v>
      </c>
      <c r="B205" s="95">
        <v>45554</v>
      </c>
      <c r="C205" s="96" t="s">
        <v>4684</v>
      </c>
      <c r="D205" s="97" t="s">
        <v>14</v>
      </c>
      <c r="E205" s="98" t="s">
        <v>4685</v>
      </c>
      <c r="F205" s="99">
        <v>367155</v>
      </c>
      <c r="G205" s="99">
        <v>29372</v>
      </c>
      <c r="H205" s="100">
        <f t="shared" si="3"/>
        <v>396527</v>
      </c>
      <c r="I205" s="82"/>
      <c r="J205" s="82"/>
      <c r="K205" s="83"/>
      <c r="L205" s="82"/>
      <c r="M205" s="83"/>
      <c r="N205" s="83"/>
      <c r="O205" s="83"/>
      <c r="P205" s="82"/>
      <c r="Q205" s="82"/>
      <c r="R205" s="82"/>
      <c r="S205" s="82"/>
      <c r="T205" s="82"/>
    </row>
    <row r="206" spans="1:20" s="101" customFormat="1" ht="26.25" customHeight="1">
      <c r="A206" s="94">
        <v>201</v>
      </c>
      <c r="B206" s="95">
        <v>45554</v>
      </c>
      <c r="C206" s="96" t="s">
        <v>4686</v>
      </c>
      <c r="D206" s="97" t="s">
        <v>14</v>
      </c>
      <c r="E206" s="98" t="s">
        <v>4687</v>
      </c>
      <c r="F206" s="99">
        <v>785290</v>
      </c>
      <c r="G206" s="99">
        <v>62823</v>
      </c>
      <c r="H206" s="100">
        <f t="shared" si="3"/>
        <v>848113</v>
      </c>
      <c r="I206" s="82"/>
      <c r="J206" s="82"/>
      <c r="K206" s="83"/>
      <c r="L206" s="82"/>
      <c r="M206" s="83"/>
      <c r="N206" s="83"/>
      <c r="O206" s="83"/>
      <c r="P206" s="82"/>
      <c r="Q206" s="82"/>
      <c r="R206" s="82"/>
      <c r="S206" s="82"/>
      <c r="T206" s="82"/>
    </row>
    <row r="207" spans="1:20" s="101" customFormat="1" ht="26.25" customHeight="1">
      <c r="A207" s="94">
        <v>202</v>
      </c>
      <c r="B207" s="95">
        <v>45554</v>
      </c>
      <c r="C207" s="96" t="s">
        <v>4688</v>
      </c>
      <c r="D207" s="97" t="s">
        <v>14</v>
      </c>
      <c r="E207" s="98" t="s">
        <v>4689</v>
      </c>
      <c r="F207" s="99">
        <v>2579200</v>
      </c>
      <c r="G207" s="99">
        <v>206336</v>
      </c>
      <c r="H207" s="100">
        <f t="shared" si="3"/>
        <v>2785536</v>
      </c>
      <c r="I207" s="82"/>
      <c r="J207" s="82"/>
      <c r="K207" s="83"/>
      <c r="L207" s="82"/>
      <c r="M207" s="83"/>
      <c r="N207" s="83"/>
      <c r="O207" s="83"/>
      <c r="P207" s="82"/>
      <c r="Q207" s="82"/>
      <c r="R207" s="82"/>
      <c r="S207" s="82"/>
      <c r="T207" s="82"/>
    </row>
    <row r="208" spans="1:20" s="101" customFormat="1" ht="26.25" customHeight="1">
      <c r="A208" s="94">
        <v>203</v>
      </c>
      <c r="B208" s="95">
        <v>45554</v>
      </c>
      <c r="C208" s="96" t="s">
        <v>4690</v>
      </c>
      <c r="D208" s="97" t="s">
        <v>14</v>
      </c>
      <c r="E208" s="98" t="s">
        <v>4691</v>
      </c>
      <c r="F208" s="99">
        <v>7020040</v>
      </c>
      <c r="G208" s="99">
        <v>561603</v>
      </c>
      <c r="H208" s="100">
        <f t="shared" si="3"/>
        <v>7581643</v>
      </c>
      <c r="I208" s="82"/>
      <c r="J208" s="82"/>
      <c r="K208" s="83"/>
      <c r="L208" s="82"/>
      <c r="M208" s="83"/>
      <c r="N208" s="83"/>
      <c r="O208" s="83"/>
      <c r="P208" s="82"/>
      <c r="Q208" s="82"/>
      <c r="R208" s="82"/>
      <c r="S208" s="82"/>
      <c r="T208" s="82"/>
    </row>
    <row r="209" spans="1:20" s="101" customFormat="1" ht="26.25" customHeight="1">
      <c r="A209" s="94">
        <v>204</v>
      </c>
      <c r="B209" s="95">
        <v>45554</v>
      </c>
      <c r="C209" s="96" t="s">
        <v>4692</v>
      </c>
      <c r="D209" s="97" t="s">
        <v>14</v>
      </c>
      <c r="E209" s="98" t="s">
        <v>4693</v>
      </c>
      <c r="F209" s="99">
        <v>1749600</v>
      </c>
      <c r="G209" s="99">
        <v>139968</v>
      </c>
      <c r="H209" s="100">
        <f t="shared" si="3"/>
        <v>1889568</v>
      </c>
      <c r="I209" s="82"/>
      <c r="J209" s="82"/>
      <c r="K209" s="83"/>
      <c r="L209" s="82"/>
      <c r="M209" s="83"/>
      <c r="N209" s="83"/>
      <c r="O209" s="83"/>
      <c r="P209" s="82"/>
      <c r="Q209" s="82"/>
      <c r="R209" s="82"/>
      <c r="S209" s="82"/>
      <c r="T209" s="82"/>
    </row>
    <row r="210" spans="1:20" s="101" customFormat="1" ht="26.25" customHeight="1">
      <c r="A210" s="94">
        <v>205</v>
      </c>
      <c r="B210" s="95">
        <v>45554</v>
      </c>
      <c r="C210" s="96" t="s">
        <v>4694</v>
      </c>
      <c r="D210" s="97" t="s">
        <v>14</v>
      </c>
      <c r="E210" s="98" t="s">
        <v>4695</v>
      </c>
      <c r="F210" s="99">
        <v>1343862</v>
      </c>
      <c r="G210" s="99">
        <v>107509</v>
      </c>
      <c r="H210" s="100">
        <f t="shared" si="3"/>
        <v>1451371</v>
      </c>
      <c r="I210" s="82"/>
      <c r="J210" s="82"/>
      <c r="K210" s="83"/>
      <c r="L210" s="82"/>
      <c r="M210" s="83"/>
      <c r="N210" s="83"/>
      <c r="O210" s="83"/>
      <c r="P210" s="82"/>
      <c r="Q210" s="82"/>
      <c r="R210" s="82"/>
      <c r="S210" s="82"/>
      <c r="T210" s="82"/>
    </row>
    <row r="211" spans="1:20" s="101" customFormat="1" ht="26.25" customHeight="1">
      <c r="A211" s="94">
        <v>206</v>
      </c>
      <c r="B211" s="95">
        <v>45554</v>
      </c>
      <c r="C211" s="96" t="s">
        <v>4696</v>
      </c>
      <c r="D211" s="97" t="s">
        <v>14</v>
      </c>
      <c r="E211" s="98" t="s">
        <v>4697</v>
      </c>
      <c r="F211" s="99">
        <v>26215950</v>
      </c>
      <c r="G211" s="99">
        <v>2097276</v>
      </c>
      <c r="H211" s="100">
        <f t="shared" si="3"/>
        <v>28313226</v>
      </c>
      <c r="I211" s="82"/>
      <c r="J211" s="82"/>
      <c r="K211" s="83"/>
      <c r="L211" s="82"/>
      <c r="M211" s="83"/>
      <c r="N211" s="83"/>
      <c r="O211" s="83"/>
      <c r="P211" s="82"/>
      <c r="Q211" s="82"/>
      <c r="R211" s="82"/>
      <c r="S211" s="82"/>
      <c r="T211" s="82"/>
    </row>
    <row r="212" spans="1:20" s="101" customFormat="1" ht="26.25" customHeight="1">
      <c r="A212" s="94">
        <v>207</v>
      </c>
      <c r="B212" s="95">
        <v>45554</v>
      </c>
      <c r="C212" s="96" t="s">
        <v>4698</v>
      </c>
      <c r="D212" s="97" t="s">
        <v>14</v>
      </c>
      <c r="E212" s="98" t="s">
        <v>4699</v>
      </c>
      <c r="F212" s="99">
        <v>4084660</v>
      </c>
      <c r="G212" s="99">
        <v>326773</v>
      </c>
      <c r="H212" s="100">
        <f t="shared" si="3"/>
        <v>4411433</v>
      </c>
      <c r="I212" s="82"/>
      <c r="J212" s="82"/>
      <c r="K212" s="83"/>
      <c r="L212" s="82"/>
      <c r="M212" s="83"/>
      <c r="N212" s="83"/>
      <c r="O212" s="83"/>
      <c r="P212" s="82"/>
      <c r="Q212" s="82"/>
      <c r="R212" s="82"/>
      <c r="S212" s="82"/>
      <c r="T212" s="82"/>
    </row>
    <row r="213" spans="1:20" s="101" customFormat="1" ht="26.25" customHeight="1">
      <c r="A213" s="94">
        <v>208</v>
      </c>
      <c r="B213" s="95">
        <v>45554</v>
      </c>
      <c r="C213" s="96" t="s">
        <v>4700</v>
      </c>
      <c r="D213" s="97" t="s">
        <v>14</v>
      </c>
      <c r="E213" s="98" t="s">
        <v>4701</v>
      </c>
      <c r="F213" s="99">
        <v>4368130</v>
      </c>
      <c r="G213" s="99">
        <v>349450</v>
      </c>
      <c r="H213" s="100">
        <f t="shared" si="3"/>
        <v>4717580</v>
      </c>
      <c r="I213" s="82"/>
      <c r="J213" s="82"/>
      <c r="K213" s="83"/>
      <c r="L213" s="82"/>
      <c r="M213" s="83"/>
      <c r="N213" s="83"/>
      <c r="O213" s="83"/>
      <c r="P213" s="82"/>
      <c r="Q213" s="82"/>
      <c r="R213" s="82"/>
      <c r="S213" s="82"/>
      <c r="T213" s="82"/>
    </row>
    <row r="214" spans="1:20" s="101" customFormat="1" ht="26.25" customHeight="1">
      <c r="A214" s="94">
        <v>209</v>
      </c>
      <c r="B214" s="95">
        <v>45554</v>
      </c>
      <c r="C214" s="96" t="s">
        <v>4702</v>
      </c>
      <c r="D214" s="97" t="s">
        <v>14</v>
      </c>
      <c r="E214" s="98" t="s">
        <v>4703</v>
      </c>
      <c r="F214" s="99">
        <v>2413580</v>
      </c>
      <c r="G214" s="99">
        <v>193086</v>
      </c>
      <c r="H214" s="100">
        <f t="shared" si="3"/>
        <v>2606666</v>
      </c>
      <c r="I214" s="82"/>
      <c r="J214" s="82"/>
      <c r="K214" s="83"/>
      <c r="L214" s="82"/>
      <c r="M214" s="83"/>
      <c r="N214" s="83"/>
      <c r="O214" s="83"/>
      <c r="P214" s="82"/>
      <c r="Q214" s="82"/>
      <c r="R214" s="82"/>
      <c r="S214" s="82"/>
      <c r="T214" s="82"/>
    </row>
    <row r="215" spans="1:20" s="101" customFormat="1" ht="26.25" customHeight="1">
      <c r="A215" s="94">
        <v>210</v>
      </c>
      <c r="B215" s="95">
        <v>45554</v>
      </c>
      <c r="C215" s="96" t="s">
        <v>4704</v>
      </c>
      <c r="D215" s="97" t="s">
        <v>14</v>
      </c>
      <c r="E215" s="98" t="s">
        <v>4705</v>
      </c>
      <c r="F215" s="99">
        <v>1907665</v>
      </c>
      <c r="G215" s="99">
        <v>152613</v>
      </c>
      <c r="H215" s="100">
        <f t="shared" si="3"/>
        <v>2060278</v>
      </c>
      <c r="I215" s="82"/>
      <c r="J215" s="82"/>
      <c r="K215" s="83"/>
      <c r="L215" s="82"/>
      <c r="M215" s="83"/>
      <c r="N215" s="83"/>
      <c r="O215" s="83"/>
      <c r="P215" s="82"/>
      <c r="Q215" s="82"/>
      <c r="R215" s="82"/>
      <c r="S215" s="82"/>
      <c r="T215" s="82"/>
    </row>
    <row r="216" spans="1:20" s="101" customFormat="1" ht="26.25" customHeight="1">
      <c r="A216" s="94">
        <v>211</v>
      </c>
      <c r="B216" s="95">
        <v>45554</v>
      </c>
      <c r="C216" s="96" t="s">
        <v>4706</v>
      </c>
      <c r="D216" s="97" t="s">
        <v>14</v>
      </c>
      <c r="E216" s="98" t="s">
        <v>4707</v>
      </c>
      <c r="F216" s="102">
        <v>4201974</v>
      </c>
      <c r="G216" s="99">
        <v>336158</v>
      </c>
      <c r="H216" s="100">
        <f t="shared" si="3"/>
        <v>4538132</v>
      </c>
      <c r="I216" s="82"/>
      <c r="J216" s="82"/>
      <c r="K216" s="83"/>
      <c r="L216" s="82"/>
      <c r="M216" s="83"/>
      <c r="N216" s="83"/>
      <c r="O216" s="83"/>
      <c r="P216" s="82"/>
      <c r="Q216" s="82"/>
      <c r="R216" s="82"/>
      <c r="S216" s="82"/>
      <c r="T216" s="82"/>
    </row>
    <row r="217" spans="1:20" s="101" customFormat="1" ht="26.25" customHeight="1">
      <c r="A217" s="94">
        <v>212</v>
      </c>
      <c r="B217" s="95">
        <v>45554</v>
      </c>
      <c r="C217" s="96" t="s">
        <v>4708</v>
      </c>
      <c r="D217" s="97" t="s">
        <v>14</v>
      </c>
      <c r="E217" s="98" t="s">
        <v>4709</v>
      </c>
      <c r="F217" s="99">
        <v>2305833</v>
      </c>
      <c r="G217" s="99">
        <v>184467</v>
      </c>
      <c r="H217" s="100">
        <f t="shared" si="3"/>
        <v>2490300</v>
      </c>
      <c r="I217" s="82"/>
      <c r="J217" s="82"/>
      <c r="K217" s="83"/>
      <c r="L217" s="82"/>
      <c r="M217" s="83"/>
      <c r="N217" s="83"/>
      <c r="O217" s="83"/>
      <c r="P217" s="82"/>
      <c r="Q217" s="82"/>
      <c r="R217" s="82"/>
      <c r="S217" s="82"/>
      <c r="T217" s="82"/>
    </row>
    <row r="218" spans="1:20" s="101" customFormat="1" ht="26.25" customHeight="1">
      <c r="A218" s="94">
        <v>213</v>
      </c>
      <c r="B218" s="95">
        <v>45554</v>
      </c>
      <c r="C218" s="96" t="s">
        <v>4710</v>
      </c>
      <c r="D218" s="97" t="s">
        <v>14</v>
      </c>
      <c r="E218" s="98" t="s">
        <v>4711</v>
      </c>
      <c r="F218" s="99">
        <v>1637586</v>
      </c>
      <c r="G218" s="99">
        <v>131007</v>
      </c>
      <c r="H218" s="100">
        <f t="shared" si="3"/>
        <v>1768593</v>
      </c>
      <c r="I218" s="82"/>
      <c r="J218" s="82"/>
      <c r="K218" s="83"/>
      <c r="L218" s="82"/>
      <c r="M218" s="83"/>
      <c r="N218" s="83"/>
      <c r="O218" s="83"/>
      <c r="P218" s="82"/>
      <c r="Q218" s="82"/>
      <c r="R218" s="82"/>
      <c r="S218" s="82"/>
      <c r="T218" s="82"/>
    </row>
    <row r="219" spans="1:20" s="101" customFormat="1" ht="26.25" customHeight="1">
      <c r="A219" s="94">
        <v>214</v>
      </c>
      <c r="B219" s="95">
        <v>45554</v>
      </c>
      <c r="C219" s="96" t="s">
        <v>4712</v>
      </c>
      <c r="D219" s="97" t="s">
        <v>14</v>
      </c>
      <c r="E219" s="98" t="s">
        <v>4713</v>
      </c>
      <c r="F219" s="99">
        <v>1487040</v>
      </c>
      <c r="G219" s="99">
        <v>118963</v>
      </c>
      <c r="H219" s="100">
        <f t="shared" si="3"/>
        <v>1606003</v>
      </c>
      <c r="I219" s="82"/>
      <c r="J219" s="82"/>
      <c r="K219" s="83"/>
      <c r="L219" s="82"/>
      <c r="M219" s="83"/>
      <c r="N219" s="83"/>
      <c r="O219" s="83"/>
      <c r="P219" s="82"/>
      <c r="Q219" s="82"/>
      <c r="R219" s="82"/>
      <c r="S219" s="82"/>
      <c r="T219" s="82"/>
    </row>
    <row r="220" spans="1:20" s="101" customFormat="1" ht="26.25" customHeight="1">
      <c r="A220" s="94">
        <v>215</v>
      </c>
      <c r="B220" s="95">
        <v>45554</v>
      </c>
      <c r="C220" s="96" t="s">
        <v>4714</v>
      </c>
      <c r="D220" s="97" t="s">
        <v>14</v>
      </c>
      <c r="E220" s="98" t="s">
        <v>4715</v>
      </c>
      <c r="F220" s="99">
        <v>4963689</v>
      </c>
      <c r="G220" s="99">
        <v>397095</v>
      </c>
      <c r="H220" s="100">
        <f t="shared" si="3"/>
        <v>5360784</v>
      </c>
      <c r="I220" s="82"/>
      <c r="J220" s="82"/>
      <c r="K220" s="83"/>
      <c r="L220" s="82"/>
      <c r="M220" s="83"/>
      <c r="N220" s="83"/>
      <c r="O220" s="83"/>
      <c r="P220" s="82"/>
      <c r="Q220" s="82"/>
      <c r="R220" s="82"/>
      <c r="S220" s="82"/>
      <c r="T220" s="82"/>
    </row>
    <row r="221" spans="1:20" s="101" customFormat="1" ht="26.25" customHeight="1">
      <c r="A221" s="94">
        <v>216</v>
      </c>
      <c r="B221" s="95">
        <v>45554</v>
      </c>
      <c r="C221" s="96" t="s">
        <v>4716</v>
      </c>
      <c r="D221" s="97" t="s">
        <v>14</v>
      </c>
      <c r="E221" s="98" t="s">
        <v>4717</v>
      </c>
      <c r="F221" s="99">
        <v>6807685</v>
      </c>
      <c r="G221" s="99">
        <v>544615</v>
      </c>
      <c r="H221" s="100">
        <f t="shared" si="3"/>
        <v>7352300</v>
      </c>
      <c r="I221" s="82"/>
      <c r="J221" s="82"/>
      <c r="K221" s="83"/>
      <c r="L221" s="82"/>
      <c r="M221" s="83"/>
      <c r="N221" s="83"/>
      <c r="O221" s="83"/>
      <c r="P221" s="82"/>
      <c r="Q221" s="82"/>
      <c r="R221" s="82"/>
      <c r="S221" s="82"/>
      <c r="T221" s="82"/>
    </row>
    <row r="222" spans="1:20" s="101" customFormat="1" ht="26.25" customHeight="1">
      <c r="A222" s="94">
        <v>217</v>
      </c>
      <c r="B222" s="95">
        <v>45554</v>
      </c>
      <c r="C222" s="96" t="s">
        <v>4718</v>
      </c>
      <c r="D222" s="97" t="s">
        <v>14</v>
      </c>
      <c r="E222" s="98" t="s">
        <v>4719</v>
      </c>
      <c r="F222" s="99">
        <v>2409485</v>
      </c>
      <c r="G222" s="99">
        <v>192759</v>
      </c>
      <c r="H222" s="100">
        <f t="shared" si="3"/>
        <v>2602244</v>
      </c>
      <c r="I222" s="82"/>
      <c r="J222" s="82"/>
      <c r="K222" s="83"/>
      <c r="L222" s="82"/>
      <c r="M222" s="83"/>
      <c r="N222" s="83"/>
      <c r="O222" s="83"/>
      <c r="P222" s="82"/>
      <c r="Q222" s="82"/>
      <c r="R222" s="82"/>
      <c r="S222" s="82"/>
      <c r="T222" s="82"/>
    </row>
    <row r="223" spans="1:20" s="101" customFormat="1" ht="26.25" customHeight="1">
      <c r="A223" s="94">
        <v>218</v>
      </c>
      <c r="B223" s="95">
        <v>45554</v>
      </c>
      <c r="C223" s="96" t="s">
        <v>4720</v>
      </c>
      <c r="D223" s="97" t="s">
        <v>14</v>
      </c>
      <c r="E223" s="98" t="s">
        <v>4721</v>
      </c>
      <c r="F223" s="99">
        <v>2093310</v>
      </c>
      <c r="G223" s="99">
        <v>167465</v>
      </c>
      <c r="H223" s="100">
        <f t="shared" si="3"/>
        <v>2260775</v>
      </c>
      <c r="I223" s="82"/>
      <c r="J223" s="82"/>
      <c r="K223" s="83"/>
      <c r="L223" s="82"/>
      <c r="M223" s="83"/>
      <c r="N223" s="83"/>
      <c r="O223" s="83"/>
      <c r="P223" s="82"/>
      <c r="Q223" s="82"/>
      <c r="R223" s="82"/>
      <c r="S223" s="82"/>
      <c r="T223" s="82"/>
    </row>
    <row r="224" spans="1:20" s="101" customFormat="1" ht="26.25" customHeight="1">
      <c r="A224" s="94">
        <v>219</v>
      </c>
      <c r="B224" s="95">
        <v>45554</v>
      </c>
      <c r="C224" s="96" t="s">
        <v>4722</v>
      </c>
      <c r="D224" s="97" t="s">
        <v>14</v>
      </c>
      <c r="E224" s="98" t="s">
        <v>4723</v>
      </c>
      <c r="F224" s="99">
        <v>4497766</v>
      </c>
      <c r="G224" s="99">
        <v>359821</v>
      </c>
      <c r="H224" s="100">
        <f t="shared" si="3"/>
        <v>4857587</v>
      </c>
      <c r="I224" s="82"/>
      <c r="J224" s="82"/>
      <c r="K224" s="83"/>
      <c r="L224" s="82"/>
      <c r="M224" s="83"/>
      <c r="N224" s="83"/>
      <c r="O224" s="83"/>
      <c r="P224" s="82"/>
      <c r="Q224" s="82"/>
      <c r="R224" s="82"/>
      <c r="S224" s="82"/>
      <c r="T224" s="82"/>
    </row>
    <row r="225" spans="1:20" s="101" customFormat="1" ht="26.25" customHeight="1">
      <c r="A225" s="94">
        <v>220</v>
      </c>
      <c r="B225" s="95">
        <v>45554</v>
      </c>
      <c r="C225" s="96" t="s">
        <v>4724</v>
      </c>
      <c r="D225" s="97" t="s">
        <v>14</v>
      </c>
      <c r="E225" s="98" t="s">
        <v>4725</v>
      </c>
      <c r="F225" s="99">
        <v>1524205</v>
      </c>
      <c r="G225" s="99">
        <v>121936</v>
      </c>
      <c r="H225" s="100">
        <f t="shared" si="3"/>
        <v>1646141</v>
      </c>
      <c r="I225" s="82"/>
      <c r="J225" s="82"/>
      <c r="K225" s="83"/>
      <c r="L225" s="82"/>
      <c r="M225" s="83"/>
      <c r="N225" s="83"/>
      <c r="O225" s="83"/>
      <c r="P225" s="82"/>
      <c r="Q225" s="82"/>
      <c r="R225" s="82"/>
      <c r="S225" s="82"/>
      <c r="T225" s="82"/>
    </row>
    <row r="226" spans="1:20" s="101" customFormat="1" ht="26.25" customHeight="1">
      <c r="A226" s="94">
        <v>221</v>
      </c>
      <c r="B226" s="95">
        <v>45554</v>
      </c>
      <c r="C226" s="96" t="s">
        <v>4726</v>
      </c>
      <c r="D226" s="97" t="s">
        <v>14</v>
      </c>
      <c r="E226" s="98" t="s">
        <v>4727</v>
      </c>
      <c r="F226" s="99">
        <v>501820</v>
      </c>
      <c r="G226" s="99">
        <v>40146</v>
      </c>
      <c r="H226" s="100">
        <f t="shared" si="3"/>
        <v>541966</v>
      </c>
      <c r="I226" s="82"/>
      <c r="J226" s="82"/>
      <c r="K226" s="83"/>
      <c r="L226" s="82"/>
      <c r="M226" s="83"/>
      <c r="N226" s="83"/>
      <c r="O226" s="83"/>
      <c r="P226" s="82"/>
      <c r="Q226" s="82"/>
      <c r="R226" s="82"/>
      <c r="S226" s="82"/>
      <c r="T226" s="82"/>
    </row>
    <row r="227" spans="1:20" s="101" customFormat="1" ht="26.25" customHeight="1">
      <c r="A227" s="94">
        <v>222</v>
      </c>
      <c r="B227" s="95">
        <v>45554</v>
      </c>
      <c r="C227" s="96" t="s">
        <v>4728</v>
      </c>
      <c r="D227" s="97" t="s">
        <v>14</v>
      </c>
      <c r="E227" s="98" t="s">
        <v>4729</v>
      </c>
      <c r="F227" s="99">
        <v>1844890</v>
      </c>
      <c r="G227" s="99">
        <v>147591</v>
      </c>
      <c r="H227" s="100">
        <f t="shared" si="3"/>
        <v>1992481</v>
      </c>
      <c r="I227" s="82"/>
      <c r="J227" s="82"/>
      <c r="K227" s="83"/>
      <c r="L227" s="82"/>
      <c r="M227" s="83"/>
      <c r="N227" s="83"/>
      <c r="O227" s="83"/>
      <c r="P227" s="82"/>
      <c r="Q227" s="82"/>
      <c r="R227" s="82"/>
      <c r="S227" s="82"/>
      <c r="T227" s="82"/>
    </row>
    <row r="228" spans="1:20" s="101" customFormat="1" ht="26.25" customHeight="1">
      <c r="A228" s="94">
        <v>223</v>
      </c>
      <c r="B228" s="95">
        <v>45554</v>
      </c>
      <c r="C228" s="96" t="s">
        <v>4730</v>
      </c>
      <c r="D228" s="97" t="s">
        <v>14</v>
      </c>
      <c r="E228" s="98" t="s">
        <v>4731</v>
      </c>
      <c r="F228" s="99">
        <v>501820</v>
      </c>
      <c r="G228" s="99">
        <v>40146</v>
      </c>
      <c r="H228" s="100">
        <f t="shared" si="3"/>
        <v>541966</v>
      </c>
      <c r="I228" s="82"/>
      <c r="J228" s="82"/>
      <c r="K228" s="83"/>
      <c r="L228" s="82"/>
      <c r="M228" s="83"/>
      <c r="N228" s="83"/>
      <c r="O228" s="83"/>
      <c r="P228" s="82"/>
      <c r="Q228" s="82"/>
      <c r="R228" s="82"/>
      <c r="S228" s="82"/>
      <c r="T228" s="82"/>
    </row>
    <row r="229" spans="1:20" s="101" customFormat="1" ht="26.25" customHeight="1">
      <c r="A229" s="94">
        <v>224</v>
      </c>
      <c r="B229" s="95">
        <v>45554</v>
      </c>
      <c r="C229" s="96" t="s">
        <v>4732</v>
      </c>
      <c r="D229" s="97" t="s">
        <v>14</v>
      </c>
      <c r="E229" s="98" t="s">
        <v>4733</v>
      </c>
      <c r="F229" s="99">
        <v>868975</v>
      </c>
      <c r="G229" s="99">
        <v>69518</v>
      </c>
      <c r="H229" s="100">
        <f t="shared" si="3"/>
        <v>938493</v>
      </c>
      <c r="I229" s="82"/>
      <c r="J229" s="82"/>
      <c r="K229" s="83"/>
      <c r="L229" s="82"/>
      <c r="M229" s="83"/>
      <c r="N229" s="83"/>
      <c r="O229" s="83"/>
      <c r="P229" s="82"/>
      <c r="Q229" s="82"/>
      <c r="R229" s="82"/>
      <c r="S229" s="82"/>
      <c r="T229" s="82"/>
    </row>
    <row r="230" spans="1:20" s="101" customFormat="1" ht="26.25" customHeight="1">
      <c r="A230" s="94">
        <v>225</v>
      </c>
      <c r="B230" s="95">
        <v>45554</v>
      </c>
      <c r="C230" s="96" t="s">
        <v>4734</v>
      </c>
      <c r="D230" s="97" t="s">
        <v>14</v>
      </c>
      <c r="E230" s="98" t="s">
        <v>4735</v>
      </c>
      <c r="F230" s="99">
        <v>1003640</v>
      </c>
      <c r="G230" s="99">
        <v>80291</v>
      </c>
      <c r="H230" s="100">
        <f t="shared" si="3"/>
        <v>1083931</v>
      </c>
      <c r="I230" s="82"/>
      <c r="J230" s="82"/>
      <c r="K230" s="83"/>
      <c r="L230" s="82"/>
      <c r="M230" s="83"/>
      <c r="N230" s="83"/>
      <c r="O230" s="83"/>
      <c r="P230" s="82"/>
      <c r="Q230" s="82"/>
      <c r="R230" s="82"/>
      <c r="S230" s="82"/>
      <c r="T230" s="82"/>
    </row>
    <row r="231" spans="1:20" s="101" customFormat="1" ht="26.25" customHeight="1">
      <c r="A231" s="94">
        <v>226</v>
      </c>
      <c r="B231" s="95">
        <v>45554</v>
      </c>
      <c r="C231" s="96" t="s">
        <v>4736</v>
      </c>
      <c r="D231" s="97" t="s">
        <v>14</v>
      </c>
      <c r="E231" s="98" t="s">
        <v>4737</v>
      </c>
      <c r="F231" s="99">
        <v>2579200</v>
      </c>
      <c r="G231" s="99">
        <v>206336</v>
      </c>
      <c r="H231" s="100">
        <f t="shared" si="3"/>
        <v>2785536</v>
      </c>
      <c r="I231" s="82"/>
      <c r="J231" s="82"/>
      <c r="K231" s="83"/>
      <c r="L231" s="82"/>
      <c r="M231" s="83"/>
      <c r="N231" s="83"/>
      <c r="O231" s="83"/>
      <c r="P231" s="82"/>
      <c r="Q231" s="82"/>
      <c r="R231" s="82"/>
      <c r="S231" s="82"/>
      <c r="T231" s="82"/>
    </row>
    <row r="232" spans="1:20" s="101" customFormat="1" ht="26.25" customHeight="1">
      <c r="A232" s="94">
        <v>227</v>
      </c>
      <c r="B232" s="95">
        <v>45554</v>
      </c>
      <c r="C232" s="96" t="s">
        <v>4738</v>
      </c>
      <c r="D232" s="97" t="s">
        <v>14</v>
      </c>
      <c r="E232" s="98" t="s">
        <v>4739</v>
      </c>
      <c r="F232" s="99">
        <v>903276</v>
      </c>
      <c r="G232" s="99">
        <v>72262</v>
      </c>
      <c r="H232" s="100">
        <f t="shared" si="3"/>
        <v>975538</v>
      </c>
      <c r="I232" s="82"/>
      <c r="J232" s="82"/>
      <c r="K232" s="83"/>
      <c r="L232" s="82"/>
      <c r="M232" s="83"/>
      <c r="N232" s="83"/>
      <c r="O232" s="83"/>
      <c r="P232" s="82"/>
      <c r="Q232" s="82"/>
      <c r="R232" s="82"/>
      <c r="S232" s="82"/>
      <c r="T232" s="82"/>
    </row>
    <row r="233" spans="1:20" s="101" customFormat="1" ht="26.25" customHeight="1">
      <c r="A233" s="94">
        <v>228</v>
      </c>
      <c r="B233" s="95">
        <v>45554</v>
      </c>
      <c r="C233" s="96" t="s">
        <v>4740</v>
      </c>
      <c r="D233" s="97" t="s">
        <v>14</v>
      </c>
      <c r="E233" s="98" t="s">
        <v>4741</v>
      </c>
      <c r="F233" s="99">
        <v>2212045</v>
      </c>
      <c r="G233" s="99">
        <v>176964</v>
      </c>
      <c r="H233" s="100">
        <f t="shared" si="3"/>
        <v>2389009</v>
      </c>
      <c r="I233" s="82"/>
      <c r="J233" s="82"/>
      <c r="K233" s="83"/>
      <c r="L233" s="82"/>
      <c r="M233" s="83"/>
      <c r="N233" s="83"/>
      <c r="O233" s="83"/>
      <c r="P233" s="82"/>
      <c r="Q233" s="82"/>
      <c r="R233" s="82"/>
      <c r="S233" s="82"/>
      <c r="T233" s="82"/>
    </row>
    <row r="234" spans="1:20" s="101" customFormat="1" ht="26.25" customHeight="1">
      <c r="A234" s="94">
        <v>229</v>
      </c>
      <c r="B234" s="95">
        <v>45554</v>
      </c>
      <c r="C234" s="96" t="s">
        <v>4742</v>
      </c>
      <c r="D234" s="97" t="s">
        <v>14</v>
      </c>
      <c r="E234" s="98" t="s">
        <v>4743</v>
      </c>
      <c r="F234" s="99">
        <v>555290</v>
      </c>
      <c r="G234" s="99">
        <v>44423</v>
      </c>
      <c r="H234" s="100">
        <f t="shared" si="3"/>
        <v>599713</v>
      </c>
      <c r="I234" s="82"/>
      <c r="J234" s="82"/>
      <c r="K234" s="83"/>
      <c r="L234" s="82"/>
      <c r="M234" s="83"/>
      <c r="N234" s="83"/>
      <c r="O234" s="83"/>
      <c r="P234" s="82"/>
      <c r="Q234" s="82"/>
      <c r="R234" s="82"/>
      <c r="S234" s="82"/>
      <c r="T234" s="82"/>
    </row>
    <row r="235" spans="1:20" s="101" customFormat="1" ht="26.25" customHeight="1">
      <c r="A235" s="94">
        <v>230</v>
      </c>
      <c r="B235" s="95">
        <v>45554</v>
      </c>
      <c r="C235" s="96" t="s">
        <v>4744</v>
      </c>
      <c r="D235" s="97" t="s">
        <v>14</v>
      </c>
      <c r="E235" s="98" t="s">
        <v>4745</v>
      </c>
      <c r="F235" s="99">
        <v>367155</v>
      </c>
      <c r="G235" s="99">
        <v>29372</v>
      </c>
      <c r="H235" s="100">
        <f t="shared" si="3"/>
        <v>396527</v>
      </c>
      <c r="I235" s="82"/>
      <c r="J235" s="82"/>
      <c r="K235" s="83"/>
      <c r="L235" s="82"/>
      <c r="M235" s="83"/>
      <c r="N235" s="83"/>
      <c r="O235" s="83"/>
      <c r="P235" s="82"/>
      <c r="Q235" s="82"/>
      <c r="R235" s="82"/>
      <c r="S235" s="82"/>
      <c r="T235" s="82"/>
    </row>
    <row r="236" spans="1:20" s="101" customFormat="1" ht="26.25" customHeight="1">
      <c r="A236" s="94">
        <v>231</v>
      </c>
      <c r="B236" s="95">
        <v>45554</v>
      </c>
      <c r="C236" s="96" t="s">
        <v>4746</v>
      </c>
      <c r="D236" s="97" t="s">
        <v>14</v>
      </c>
      <c r="E236" s="98" t="s">
        <v>4747</v>
      </c>
      <c r="F236" s="99">
        <v>1354914</v>
      </c>
      <c r="G236" s="99">
        <v>108393</v>
      </c>
      <c r="H236" s="100">
        <f t="shared" si="3"/>
        <v>1463307</v>
      </c>
      <c r="I236" s="82"/>
      <c r="J236" s="82"/>
      <c r="K236" s="83"/>
      <c r="L236" s="82"/>
      <c r="M236" s="83"/>
      <c r="N236" s="83"/>
      <c r="O236" s="83"/>
      <c r="P236" s="82"/>
      <c r="Q236" s="82"/>
      <c r="R236" s="82"/>
      <c r="S236" s="82"/>
      <c r="T236" s="82"/>
    </row>
    <row r="237" spans="1:20" s="101" customFormat="1" ht="26.25" customHeight="1">
      <c r="A237" s="94">
        <v>232</v>
      </c>
      <c r="B237" s="95">
        <v>45554</v>
      </c>
      <c r="C237" s="96" t="s">
        <v>4748</v>
      </c>
      <c r="D237" s="97" t="s">
        <v>14</v>
      </c>
      <c r="E237" s="98" t="s">
        <v>4749</v>
      </c>
      <c r="F237" s="99">
        <v>903276</v>
      </c>
      <c r="G237" s="99">
        <v>72262</v>
      </c>
      <c r="H237" s="100">
        <f t="shared" si="3"/>
        <v>975538</v>
      </c>
      <c r="I237" s="82"/>
      <c r="J237" s="82"/>
      <c r="K237" s="83"/>
      <c r="L237" s="82"/>
      <c r="M237" s="83"/>
      <c r="N237" s="83"/>
      <c r="O237" s="83"/>
      <c r="P237" s="82"/>
      <c r="Q237" s="82"/>
      <c r="R237" s="82"/>
      <c r="S237" s="82"/>
      <c r="T237" s="82"/>
    </row>
    <row r="238" spans="1:20" s="101" customFormat="1" ht="26.25" customHeight="1">
      <c r="A238" s="94">
        <v>233</v>
      </c>
      <c r="B238" s="95">
        <v>45554</v>
      </c>
      <c r="C238" s="96" t="s">
        <v>4750</v>
      </c>
      <c r="D238" s="97" t="s">
        <v>14</v>
      </c>
      <c r="E238" s="98" t="s">
        <v>4751</v>
      </c>
      <c r="F238" s="99">
        <v>2212045</v>
      </c>
      <c r="G238" s="99">
        <v>176964</v>
      </c>
      <c r="H238" s="100">
        <f t="shared" si="3"/>
        <v>2389009</v>
      </c>
      <c r="I238" s="82"/>
      <c r="J238" s="82"/>
      <c r="K238" s="83"/>
      <c r="L238" s="82"/>
      <c r="M238" s="83"/>
      <c r="N238" s="83"/>
      <c r="O238" s="83"/>
      <c r="P238" s="82"/>
      <c r="Q238" s="82"/>
      <c r="R238" s="82"/>
      <c r="S238" s="82"/>
      <c r="T238" s="82"/>
    </row>
    <row r="239" spans="1:20" s="101" customFormat="1" ht="26.25" customHeight="1">
      <c r="A239" s="94">
        <v>234</v>
      </c>
      <c r="B239" s="95">
        <v>45554</v>
      </c>
      <c r="C239" s="96" t="s">
        <v>4752</v>
      </c>
      <c r="D239" s="97" t="s">
        <v>14</v>
      </c>
      <c r="E239" s="98" t="s">
        <v>4753</v>
      </c>
      <c r="F239" s="99">
        <v>1204368</v>
      </c>
      <c r="G239" s="99">
        <v>96349</v>
      </c>
      <c r="H239" s="100">
        <f t="shared" si="3"/>
        <v>1300717</v>
      </c>
      <c r="I239" s="82"/>
      <c r="J239" s="82"/>
      <c r="K239" s="83"/>
      <c r="L239" s="82"/>
      <c r="M239" s="83"/>
      <c r="N239" s="83"/>
      <c r="O239" s="83"/>
      <c r="P239" s="82"/>
      <c r="Q239" s="82"/>
      <c r="R239" s="82"/>
      <c r="S239" s="82"/>
      <c r="T239" s="82"/>
    </row>
    <row r="240" spans="1:20" s="101" customFormat="1" ht="26.25" customHeight="1">
      <c r="A240" s="94">
        <v>235</v>
      </c>
      <c r="B240" s="95">
        <v>45554</v>
      </c>
      <c r="C240" s="96" t="s">
        <v>4754</v>
      </c>
      <c r="D240" s="97" t="s">
        <v>14</v>
      </c>
      <c r="E240" s="98" t="s">
        <v>4755</v>
      </c>
      <c r="F240" s="99">
        <v>1110580</v>
      </c>
      <c r="G240" s="99">
        <v>88846</v>
      </c>
      <c r="H240" s="100">
        <f t="shared" si="3"/>
        <v>1199426</v>
      </c>
      <c r="I240" s="82"/>
      <c r="J240" s="82"/>
      <c r="K240" s="83"/>
      <c r="L240" s="82"/>
      <c r="M240" s="83"/>
      <c r="N240" s="83"/>
      <c r="O240" s="83"/>
      <c r="P240" s="82"/>
      <c r="Q240" s="82"/>
      <c r="R240" s="82"/>
      <c r="S240" s="82"/>
      <c r="T240" s="82"/>
    </row>
    <row r="241" spans="1:20" s="101" customFormat="1" ht="26.25" customHeight="1">
      <c r="A241" s="94">
        <v>236</v>
      </c>
      <c r="B241" s="95">
        <v>45554</v>
      </c>
      <c r="C241" s="96" t="s">
        <v>4756</v>
      </c>
      <c r="D241" s="97" t="s">
        <v>14</v>
      </c>
      <c r="E241" s="98" t="s">
        <v>4757</v>
      </c>
      <c r="F241" s="99">
        <v>903276</v>
      </c>
      <c r="G241" s="99">
        <v>72262</v>
      </c>
      <c r="H241" s="100">
        <f t="shared" si="3"/>
        <v>975538</v>
      </c>
      <c r="I241" s="82"/>
      <c r="J241" s="82"/>
      <c r="K241" s="83"/>
      <c r="L241" s="82"/>
      <c r="M241" s="83"/>
      <c r="N241" s="83"/>
      <c r="O241" s="83"/>
      <c r="P241" s="82"/>
      <c r="Q241" s="82"/>
      <c r="R241" s="82"/>
      <c r="S241" s="82"/>
      <c r="T241" s="82"/>
    </row>
    <row r="242" spans="1:20" s="101" customFormat="1" ht="26.25" customHeight="1">
      <c r="A242" s="94">
        <v>237</v>
      </c>
      <c r="B242" s="95">
        <v>45554</v>
      </c>
      <c r="C242" s="96" t="s">
        <v>4758</v>
      </c>
      <c r="D242" s="97" t="s">
        <v>14</v>
      </c>
      <c r="E242" s="98" t="s">
        <v>4759</v>
      </c>
      <c r="F242" s="99">
        <v>752730</v>
      </c>
      <c r="G242" s="99">
        <v>60218</v>
      </c>
      <c r="H242" s="100">
        <f t="shared" si="3"/>
        <v>812948</v>
      </c>
      <c r="I242" s="82"/>
      <c r="J242" s="82"/>
      <c r="K242" s="83"/>
      <c r="L242" s="82"/>
      <c r="M242" s="83"/>
      <c r="N242" s="83"/>
      <c r="O242" s="83"/>
      <c r="P242" s="82"/>
      <c r="Q242" s="82"/>
      <c r="R242" s="82"/>
      <c r="S242" s="82"/>
      <c r="T242" s="82"/>
    </row>
    <row r="243" spans="1:20" s="101" customFormat="1" ht="26.25" customHeight="1">
      <c r="A243" s="94">
        <v>238</v>
      </c>
      <c r="B243" s="95">
        <v>45554</v>
      </c>
      <c r="C243" s="96" t="s">
        <v>4760</v>
      </c>
      <c r="D243" s="97" t="s">
        <v>14</v>
      </c>
      <c r="E243" s="98" t="s">
        <v>4761</v>
      </c>
      <c r="F243" s="99">
        <v>752730</v>
      </c>
      <c r="G243" s="99">
        <v>60218</v>
      </c>
      <c r="H243" s="100">
        <f t="shared" si="3"/>
        <v>812948</v>
      </c>
      <c r="I243" s="82"/>
      <c r="J243" s="82"/>
      <c r="K243" s="83"/>
      <c r="L243" s="82"/>
      <c r="M243" s="83"/>
      <c r="N243" s="83"/>
      <c r="O243" s="83"/>
      <c r="P243" s="82"/>
      <c r="Q243" s="82"/>
      <c r="R243" s="82"/>
      <c r="S243" s="82"/>
      <c r="T243" s="82"/>
    </row>
    <row r="244" spans="1:20" s="101" customFormat="1" ht="26.25" customHeight="1">
      <c r="A244" s="94">
        <v>239</v>
      </c>
      <c r="B244" s="95">
        <v>45554</v>
      </c>
      <c r="C244" s="96" t="s">
        <v>4762</v>
      </c>
      <c r="D244" s="97" t="s">
        <v>14</v>
      </c>
      <c r="E244" s="98" t="s">
        <v>4763</v>
      </c>
      <c r="F244" s="99">
        <v>3134490</v>
      </c>
      <c r="G244" s="99">
        <v>250759</v>
      </c>
      <c r="H244" s="100">
        <f t="shared" si="3"/>
        <v>3385249</v>
      </c>
      <c r="I244" s="82"/>
      <c r="J244" s="82"/>
      <c r="K244" s="83"/>
      <c r="L244" s="82"/>
      <c r="M244" s="83"/>
      <c r="N244" s="83"/>
      <c r="O244" s="83"/>
      <c r="P244" s="82"/>
      <c r="Q244" s="82"/>
      <c r="R244" s="82"/>
      <c r="S244" s="82"/>
      <c r="T244" s="82"/>
    </row>
    <row r="245" spans="1:20" s="101" customFormat="1" ht="26.25" customHeight="1">
      <c r="A245" s="94">
        <v>240</v>
      </c>
      <c r="B245" s="95">
        <v>45554</v>
      </c>
      <c r="C245" s="96" t="s">
        <v>4764</v>
      </c>
      <c r="D245" s="97" t="s">
        <v>14</v>
      </c>
      <c r="E245" s="98" t="s">
        <v>4765</v>
      </c>
      <c r="F245" s="99">
        <v>1204368</v>
      </c>
      <c r="G245" s="99">
        <v>96349</v>
      </c>
      <c r="H245" s="100">
        <f t="shared" si="3"/>
        <v>1300717</v>
      </c>
      <c r="I245" s="82"/>
      <c r="J245" s="82"/>
      <c r="K245" s="83"/>
      <c r="L245" s="82"/>
      <c r="M245" s="83"/>
      <c r="N245" s="83"/>
      <c r="O245" s="83"/>
      <c r="P245" s="82"/>
      <c r="Q245" s="82"/>
      <c r="R245" s="82"/>
      <c r="S245" s="82"/>
      <c r="T245" s="82"/>
    </row>
    <row r="246" spans="1:20" s="101" customFormat="1" ht="26.25" customHeight="1">
      <c r="A246" s="94">
        <v>241</v>
      </c>
      <c r="B246" s="95">
        <v>45554</v>
      </c>
      <c r="C246" s="96" t="s">
        <v>4766</v>
      </c>
      <c r="D246" s="97" t="s">
        <v>14</v>
      </c>
      <c r="E246" s="98" t="s">
        <v>4767</v>
      </c>
      <c r="F246" s="99">
        <v>1468620</v>
      </c>
      <c r="G246" s="99">
        <v>117490</v>
      </c>
      <c r="H246" s="100">
        <f t="shared" si="3"/>
        <v>1586110</v>
      </c>
      <c r="I246" s="82"/>
      <c r="J246" s="82"/>
      <c r="K246" s="83"/>
      <c r="L246" s="82"/>
      <c r="M246" s="83"/>
      <c r="N246" s="83"/>
      <c r="O246" s="83"/>
      <c r="P246" s="82"/>
      <c r="Q246" s="82"/>
      <c r="R246" s="82"/>
      <c r="S246" s="82"/>
      <c r="T246" s="82"/>
    </row>
    <row r="247" spans="1:20" s="101" customFormat="1" ht="26.25" customHeight="1">
      <c r="A247" s="94">
        <v>242</v>
      </c>
      <c r="B247" s="95">
        <v>45554</v>
      </c>
      <c r="C247" s="96" t="s">
        <v>4768</v>
      </c>
      <c r="D247" s="97" t="s">
        <v>14</v>
      </c>
      <c r="E247" s="98" t="s">
        <v>4769</v>
      </c>
      <c r="F247" s="99">
        <v>752730</v>
      </c>
      <c r="G247" s="99">
        <v>60218</v>
      </c>
      <c r="H247" s="100">
        <f t="shared" si="3"/>
        <v>812948</v>
      </c>
      <c r="I247" s="82"/>
      <c r="J247" s="82"/>
      <c r="K247" s="83"/>
      <c r="L247" s="82"/>
      <c r="M247" s="83"/>
      <c r="N247" s="83"/>
      <c r="O247" s="83"/>
      <c r="P247" s="82"/>
      <c r="Q247" s="82"/>
      <c r="R247" s="82"/>
      <c r="S247" s="82"/>
      <c r="T247" s="82"/>
    </row>
    <row r="248" spans="1:20" s="101" customFormat="1" ht="26.25" customHeight="1">
      <c r="A248" s="94">
        <v>243</v>
      </c>
      <c r="B248" s="95">
        <v>45554</v>
      </c>
      <c r="C248" s="96" t="s">
        <v>4770</v>
      </c>
      <c r="D248" s="97" t="s">
        <v>14</v>
      </c>
      <c r="E248" s="98" t="s">
        <v>4771</v>
      </c>
      <c r="F248" s="99">
        <v>2809200</v>
      </c>
      <c r="G248" s="99">
        <v>224736</v>
      </c>
      <c r="H248" s="100">
        <f t="shared" si="3"/>
        <v>3033936</v>
      </c>
      <c r="I248" s="82"/>
      <c r="J248" s="82"/>
      <c r="K248" s="83"/>
      <c r="L248" s="82"/>
      <c r="M248" s="83"/>
      <c r="N248" s="83"/>
      <c r="O248" s="83"/>
      <c r="P248" s="82"/>
      <c r="Q248" s="82"/>
      <c r="R248" s="82"/>
      <c r="S248" s="82"/>
      <c r="T248" s="82"/>
    </row>
    <row r="249" spans="1:20" s="101" customFormat="1" ht="26.25" customHeight="1">
      <c r="A249" s="94">
        <v>244</v>
      </c>
      <c r="B249" s="95">
        <v>45554</v>
      </c>
      <c r="C249" s="96" t="s">
        <v>4772</v>
      </c>
      <c r="D249" s="97" t="s">
        <v>14</v>
      </c>
      <c r="E249" s="98" t="s">
        <v>4773</v>
      </c>
      <c r="F249" s="99">
        <v>752730</v>
      </c>
      <c r="G249" s="99">
        <v>60218</v>
      </c>
      <c r="H249" s="100">
        <f t="shared" si="3"/>
        <v>812948</v>
      </c>
      <c r="I249" s="82"/>
      <c r="J249" s="82"/>
      <c r="K249" s="83"/>
      <c r="L249" s="82"/>
      <c r="M249" s="83"/>
      <c r="N249" s="83"/>
      <c r="O249" s="83"/>
      <c r="P249" s="82"/>
      <c r="Q249" s="82"/>
      <c r="R249" s="82"/>
      <c r="S249" s="82"/>
      <c r="T249" s="82"/>
    </row>
    <row r="250" spans="1:20" s="101" customFormat="1" ht="26.25" customHeight="1">
      <c r="A250" s="94">
        <v>245</v>
      </c>
      <c r="B250" s="95">
        <v>45554</v>
      </c>
      <c r="C250" s="96" t="s">
        <v>4774</v>
      </c>
      <c r="D250" s="97" t="s">
        <v>14</v>
      </c>
      <c r="E250" s="98" t="s">
        <v>4775</v>
      </c>
      <c r="F250" s="99">
        <v>4424090</v>
      </c>
      <c r="G250" s="99">
        <v>353927</v>
      </c>
      <c r="H250" s="100">
        <f t="shared" si="3"/>
        <v>4778017</v>
      </c>
      <c r="I250" s="82"/>
      <c r="J250" s="82"/>
      <c r="K250" s="83"/>
      <c r="L250" s="82"/>
      <c r="M250" s="83"/>
      <c r="N250" s="83"/>
      <c r="O250" s="83"/>
      <c r="P250" s="82"/>
      <c r="Q250" s="82"/>
      <c r="R250" s="82"/>
      <c r="S250" s="82"/>
      <c r="T250" s="82"/>
    </row>
    <row r="251" spans="1:20" s="101" customFormat="1" ht="26.25" customHeight="1">
      <c r="A251" s="94">
        <v>246</v>
      </c>
      <c r="B251" s="95">
        <v>45554</v>
      </c>
      <c r="C251" s="96" t="s">
        <v>4776</v>
      </c>
      <c r="D251" s="97" t="s">
        <v>14</v>
      </c>
      <c r="E251" s="98" t="s">
        <v>4777</v>
      </c>
      <c r="F251" s="99">
        <v>903276</v>
      </c>
      <c r="G251" s="99">
        <v>72262</v>
      </c>
      <c r="H251" s="100">
        <f t="shared" si="3"/>
        <v>975538</v>
      </c>
      <c r="I251" s="82"/>
      <c r="J251" s="82"/>
      <c r="K251" s="83"/>
      <c r="L251" s="82"/>
      <c r="M251" s="83"/>
      <c r="N251" s="83"/>
      <c r="O251" s="83"/>
      <c r="P251" s="82"/>
      <c r="Q251" s="82"/>
      <c r="R251" s="82"/>
      <c r="S251" s="82"/>
      <c r="T251" s="82"/>
    </row>
    <row r="252" spans="1:20" s="101" customFormat="1" ht="26.25" customHeight="1">
      <c r="A252" s="94">
        <v>247</v>
      </c>
      <c r="B252" s="95">
        <v>45554</v>
      </c>
      <c r="C252" s="96" t="s">
        <v>4778</v>
      </c>
      <c r="D252" s="97" t="s">
        <v>14</v>
      </c>
      <c r="E252" s="98" t="s">
        <v>4779</v>
      </c>
      <c r="F252" s="99">
        <v>2758220</v>
      </c>
      <c r="G252" s="99">
        <v>220658</v>
      </c>
      <c r="H252" s="100">
        <f t="shared" si="3"/>
        <v>2978878</v>
      </c>
      <c r="I252" s="82"/>
      <c r="J252" s="82"/>
      <c r="K252" s="83"/>
      <c r="L252" s="82"/>
      <c r="M252" s="83"/>
      <c r="N252" s="83"/>
      <c r="O252" s="83"/>
      <c r="P252" s="82"/>
      <c r="Q252" s="82"/>
      <c r="R252" s="82"/>
      <c r="S252" s="82"/>
      <c r="T252" s="82"/>
    </row>
    <row r="253" spans="1:20" s="101" customFormat="1" ht="26.25" customHeight="1">
      <c r="A253" s="94">
        <v>248</v>
      </c>
      <c r="B253" s="95">
        <v>45554</v>
      </c>
      <c r="C253" s="96" t="s">
        <v>4780</v>
      </c>
      <c r="D253" s="97" t="s">
        <v>14</v>
      </c>
      <c r="E253" s="98" t="s">
        <v>4781</v>
      </c>
      <c r="F253" s="99">
        <v>752730</v>
      </c>
      <c r="G253" s="99">
        <v>60218</v>
      </c>
      <c r="H253" s="100">
        <f t="shared" si="3"/>
        <v>812948</v>
      </c>
      <c r="I253" s="82"/>
      <c r="J253" s="82"/>
      <c r="K253" s="83"/>
      <c r="L253" s="82"/>
      <c r="M253" s="83"/>
      <c r="N253" s="83"/>
      <c r="O253" s="83"/>
      <c r="P253" s="82"/>
      <c r="Q253" s="82"/>
      <c r="R253" s="82"/>
      <c r="S253" s="82"/>
      <c r="T253" s="82"/>
    </row>
    <row r="254" spans="1:20" s="101" customFormat="1" ht="26.25" customHeight="1">
      <c r="A254" s="94">
        <v>249</v>
      </c>
      <c r="B254" s="95">
        <v>45554</v>
      </c>
      <c r="C254" s="96" t="s">
        <v>4782</v>
      </c>
      <c r="D254" s="97" t="s">
        <v>14</v>
      </c>
      <c r="E254" s="98" t="s">
        <v>4783</v>
      </c>
      <c r="F254" s="99">
        <v>2579200</v>
      </c>
      <c r="G254" s="99">
        <v>206336</v>
      </c>
      <c r="H254" s="100">
        <f t="shared" si="3"/>
        <v>2785536</v>
      </c>
      <c r="I254" s="82"/>
      <c r="J254" s="82"/>
      <c r="K254" s="83"/>
      <c r="L254" s="82"/>
      <c r="M254" s="83"/>
      <c r="N254" s="83"/>
      <c r="O254" s="83"/>
      <c r="P254" s="82"/>
      <c r="Q254" s="82"/>
      <c r="R254" s="82"/>
      <c r="S254" s="82"/>
      <c r="T254" s="82"/>
    </row>
    <row r="255" spans="1:20" s="101" customFormat="1" ht="26.25" customHeight="1">
      <c r="A255" s="94">
        <v>250</v>
      </c>
      <c r="B255" s="95">
        <v>45554</v>
      </c>
      <c r="C255" s="96" t="s">
        <v>4784</v>
      </c>
      <c r="D255" s="97" t="s">
        <v>14</v>
      </c>
      <c r="E255" s="98" t="s">
        <v>4785</v>
      </c>
      <c r="F255" s="99">
        <v>752730</v>
      </c>
      <c r="G255" s="99">
        <v>60218</v>
      </c>
      <c r="H255" s="100">
        <f t="shared" si="3"/>
        <v>812948</v>
      </c>
      <c r="I255" s="82"/>
      <c r="J255" s="82"/>
      <c r="K255" s="83"/>
      <c r="L255" s="82"/>
      <c r="M255" s="83"/>
      <c r="N255" s="83"/>
      <c r="O255" s="83"/>
      <c r="P255" s="82"/>
      <c r="Q255" s="82"/>
      <c r="R255" s="82"/>
      <c r="S255" s="82"/>
      <c r="T255" s="82"/>
    </row>
    <row r="256" spans="1:20" s="101" customFormat="1" ht="26.25" customHeight="1">
      <c r="A256" s="94">
        <v>251</v>
      </c>
      <c r="B256" s="95">
        <v>45554</v>
      </c>
      <c r="C256" s="96" t="s">
        <v>4786</v>
      </c>
      <c r="D256" s="97" t="s">
        <v>14</v>
      </c>
      <c r="E256" s="98" t="s">
        <v>4787</v>
      </c>
      <c r="F256" s="99">
        <v>2483318</v>
      </c>
      <c r="G256" s="99">
        <v>198665</v>
      </c>
      <c r="H256" s="100">
        <f t="shared" si="3"/>
        <v>2681983</v>
      </c>
      <c r="I256" s="82"/>
      <c r="J256" s="82"/>
      <c r="K256" s="83"/>
      <c r="L256" s="82"/>
      <c r="M256" s="83"/>
      <c r="N256" s="83"/>
      <c r="O256" s="83"/>
      <c r="P256" s="82"/>
      <c r="Q256" s="82"/>
      <c r="R256" s="82"/>
      <c r="S256" s="82"/>
      <c r="T256" s="82"/>
    </row>
    <row r="257" spans="1:20" s="101" customFormat="1" ht="26.25" customHeight="1">
      <c r="A257" s="94">
        <v>252</v>
      </c>
      <c r="B257" s="95">
        <v>45554</v>
      </c>
      <c r="C257" s="96" t="s">
        <v>4788</v>
      </c>
      <c r="D257" s="97" t="s">
        <v>14</v>
      </c>
      <c r="E257" s="98" t="s">
        <v>4789</v>
      </c>
      <c r="F257" s="99">
        <v>2951436</v>
      </c>
      <c r="G257" s="99">
        <v>236115</v>
      </c>
      <c r="H257" s="100">
        <f t="shared" si="3"/>
        <v>3187551</v>
      </c>
      <c r="I257" s="82"/>
      <c r="J257" s="82"/>
      <c r="K257" s="83"/>
      <c r="L257" s="82"/>
      <c r="M257" s="83"/>
      <c r="N257" s="83"/>
      <c r="O257" s="83"/>
      <c r="P257" s="82"/>
      <c r="Q257" s="82"/>
      <c r="R257" s="82"/>
      <c r="S257" s="82"/>
      <c r="T257" s="82"/>
    </row>
    <row r="258" spans="1:20" s="101" customFormat="1" ht="26.25" customHeight="1">
      <c r="A258" s="94">
        <v>253</v>
      </c>
      <c r="B258" s="95">
        <v>45554</v>
      </c>
      <c r="C258" s="96" t="s">
        <v>4790</v>
      </c>
      <c r="D258" s="97" t="s">
        <v>14</v>
      </c>
      <c r="E258" s="98" t="s">
        <v>4791</v>
      </c>
      <c r="F258" s="99">
        <v>2028005</v>
      </c>
      <c r="G258" s="99">
        <v>162240</v>
      </c>
      <c r="H258" s="100">
        <f t="shared" si="3"/>
        <v>2190245</v>
      </c>
      <c r="I258" s="82"/>
      <c r="J258" s="82"/>
      <c r="K258" s="83"/>
      <c r="L258" s="82"/>
      <c r="M258" s="83"/>
      <c r="N258" s="83"/>
      <c r="O258" s="83"/>
      <c r="P258" s="82"/>
      <c r="Q258" s="82"/>
      <c r="R258" s="82"/>
      <c r="S258" s="82"/>
      <c r="T258" s="82"/>
    </row>
    <row r="259" spans="1:20" s="101" customFormat="1" ht="26.25" customHeight="1">
      <c r="A259" s="94">
        <v>254</v>
      </c>
      <c r="B259" s="95">
        <v>45554</v>
      </c>
      <c r="C259" s="96" t="s">
        <v>4792</v>
      </c>
      <c r="D259" s="97" t="s">
        <v>14</v>
      </c>
      <c r="E259" s="98" t="s">
        <v>4793</v>
      </c>
      <c r="F259" s="99">
        <v>904346</v>
      </c>
      <c r="G259" s="99">
        <v>72348</v>
      </c>
      <c r="H259" s="100">
        <f t="shared" si="3"/>
        <v>976694</v>
      </c>
      <c r="I259" s="82"/>
      <c r="J259" s="82"/>
      <c r="K259" s="83"/>
      <c r="L259" s="82"/>
      <c r="M259" s="83"/>
      <c r="N259" s="83"/>
      <c r="O259" s="83"/>
      <c r="P259" s="82"/>
      <c r="Q259" s="82"/>
      <c r="R259" s="82"/>
      <c r="S259" s="82"/>
      <c r="T259" s="82"/>
    </row>
    <row r="260" spans="1:20" s="101" customFormat="1" ht="26.25" customHeight="1">
      <c r="A260" s="94">
        <v>255</v>
      </c>
      <c r="B260" s="95">
        <v>45554</v>
      </c>
      <c r="C260" s="96" t="s">
        <v>4794</v>
      </c>
      <c r="D260" s="97" t="s">
        <v>14</v>
      </c>
      <c r="E260" s="98" t="s">
        <v>4795</v>
      </c>
      <c r="F260" s="99">
        <v>1656755</v>
      </c>
      <c r="G260" s="99">
        <v>132540</v>
      </c>
      <c r="H260" s="100">
        <f t="shared" si="3"/>
        <v>1789295</v>
      </c>
      <c r="I260" s="82"/>
      <c r="J260" s="82"/>
      <c r="K260" s="83"/>
      <c r="L260" s="82"/>
      <c r="M260" s="83"/>
      <c r="N260" s="83"/>
      <c r="O260" s="83"/>
      <c r="P260" s="82"/>
      <c r="Q260" s="82"/>
      <c r="R260" s="82"/>
      <c r="S260" s="82"/>
      <c r="T260" s="82"/>
    </row>
    <row r="261" spans="1:20" s="101" customFormat="1" ht="26.25" customHeight="1">
      <c r="A261" s="94">
        <v>256</v>
      </c>
      <c r="B261" s="95">
        <v>45554</v>
      </c>
      <c r="C261" s="96" t="s">
        <v>4796</v>
      </c>
      <c r="D261" s="97" t="s">
        <v>14</v>
      </c>
      <c r="E261" s="98" t="s">
        <v>4797</v>
      </c>
      <c r="F261" s="99">
        <v>1289600</v>
      </c>
      <c r="G261" s="99">
        <v>103168</v>
      </c>
      <c r="H261" s="100">
        <f t="shared" si="3"/>
        <v>1392768</v>
      </c>
      <c r="I261" s="82"/>
      <c r="J261" s="82"/>
      <c r="K261" s="83"/>
      <c r="L261" s="82"/>
      <c r="M261" s="83"/>
      <c r="N261" s="83"/>
      <c r="O261" s="83"/>
      <c r="P261" s="82"/>
      <c r="Q261" s="82"/>
      <c r="R261" s="82"/>
      <c r="S261" s="82"/>
      <c r="T261" s="82"/>
    </row>
    <row r="262" spans="1:20" s="101" customFormat="1" ht="26.25" customHeight="1">
      <c r="A262" s="94">
        <v>257</v>
      </c>
      <c r="B262" s="95">
        <v>45554</v>
      </c>
      <c r="C262" s="96" t="s">
        <v>4798</v>
      </c>
      <c r="D262" s="97" t="s">
        <v>14</v>
      </c>
      <c r="E262" s="98" t="s">
        <v>4799</v>
      </c>
      <c r="F262" s="99">
        <v>2074890</v>
      </c>
      <c r="G262" s="99">
        <v>165991</v>
      </c>
      <c r="H262" s="100">
        <f t="shared" si="3"/>
        <v>2240881</v>
      </c>
      <c r="I262" s="82"/>
      <c r="J262" s="82"/>
      <c r="K262" s="83"/>
      <c r="L262" s="82"/>
      <c r="M262" s="83"/>
      <c r="N262" s="83"/>
      <c r="O262" s="83"/>
      <c r="P262" s="82"/>
      <c r="Q262" s="82"/>
      <c r="R262" s="82"/>
      <c r="S262" s="82"/>
      <c r="T262" s="82"/>
    </row>
    <row r="263" spans="1:20" s="101" customFormat="1" ht="26.25" customHeight="1">
      <c r="A263" s="94">
        <v>258</v>
      </c>
      <c r="B263" s="95">
        <v>45554</v>
      </c>
      <c r="C263" s="96" t="s">
        <v>4800</v>
      </c>
      <c r="D263" s="97" t="s">
        <v>14</v>
      </c>
      <c r="E263" s="98" t="s">
        <v>4801</v>
      </c>
      <c r="F263" s="99">
        <v>1570580</v>
      </c>
      <c r="G263" s="99">
        <v>125646</v>
      </c>
      <c r="H263" s="100">
        <f t="shared" ref="H263:H326" si="4">G263+F263</f>
        <v>1696226</v>
      </c>
      <c r="I263" s="82"/>
      <c r="J263" s="82"/>
      <c r="K263" s="83"/>
      <c r="L263" s="82"/>
      <c r="M263" s="83"/>
      <c r="N263" s="83"/>
      <c r="O263" s="83"/>
      <c r="P263" s="82"/>
      <c r="Q263" s="82"/>
      <c r="R263" s="82"/>
      <c r="S263" s="82"/>
      <c r="T263" s="82"/>
    </row>
    <row r="264" spans="1:20" s="101" customFormat="1" ht="26.25" customHeight="1">
      <c r="A264" s="94">
        <v>259</v>
      </c>
      <c r="B264" s="95">
        <v>45554</v>
      </c>
      <c r="C264" s="96" t="s">
        <v>4802</v>
      </c>
      <c r="D264" s="97" t="s">
        <v>14</v>
      </c>
      <c r="E264" s="98" t="s">
        <v>4803</v>
      </c>
      <c r="F264" s="99">
        <v>2564633</v>
      </c>
      <c r="G264" s="99">
        <v>205171</v>
      </c>
      <c r="H264" s="100">
        <f t="shared" si="4"/>
        <v>2769804</v>
      </c>
      <c r="I264" s="82"/>
      <c r="J264" s="82"/>
      <c r="K264" s="83"/>
      <c r="L264" s="82"/>
      <c r="M264" s="83"/>
      <c r="N264" s="83"/>
      <c r="O264" s="83"/>
      <c r="P264" s="82"/>
      <c r="Q264" s="82"/>
      <c r="R264" s="82"/>
      <c r="S264" s="82"/>
      <c r="T264" s="82"/>
    </row>
    <row r="265" spans="1:20" s="101" customFormat="1" ht="26.25" customHeight="1">
      <c r="A265" s="94">
        <v>260</v>
      </c>
      <c r="B265" s="95">
        <v>45554</v>
      </c>
      <c r="C265" s="96" t="s">
        <v>4804</v>
      </c>
      <c r="D265" s="97" t="s">
        <v>14</v>
      </c>
      <c r="E265" s="98" t="s">
        <v>4805</v>
      </c>
      <c r="F265" s="99">
        <v>6007800</v>
      </c>
      <c r="G265" s="99">
        <v>480624</v>
      </c>
      <c r="H265" s="100">
        <f t="shared" si="4"/>
        <v>6488424</v>
      </c>
      <c r="I265" s="82"/>
      <c r="J265" s="82"/>
      <c r="K265" s="83"/>
      <c r="L265" s="82"/>
      <c r="M265" s="83"/>
      <c r="N265" s="83"/>
      <c r="O265" s="83"/>
      <c r="P265" s="82"/>
      <c r="Q265" s="82"/>
      <c r="R265" s="82"/>
      <c r="S265" s="82"/>
      <c r="T265" s="82"/>
    </row>
    <row r="266" spans="1:20" s="101" customFormat="1" ht="26.25" customHeight="1">
      <c r="A266" s="94">
        <v>261</v>
      </c>
      <c r="B266" s="95">
        <v>45554</v>
      </c>
      <c r="C266" s="96" t="s">
        <v>4806</v>
      </c>
      <c r="D266" s="97" t="s">
        <v>14</v>
      </c>
      <c r="E266" s="98" t="s">
        <v>4807</v>
      </c>
      <c r="F266" s="99">
        <v>752730</v>
      </c>
      <c r="G266" s="99">
        <v>60218</v>
      </c>
      <c r="H266" s="100">
        <f t="shared" si="4"/>
        <v>812948</v>
      </c>
      <c r="I266" s="82"/>
      <c r="J266" s="82"/>
      <c r="K266" s="83"/>
      <c r="L266" s="82"/>
      <c r="M266" s="83"/>
      <c r="N266" s="83"/>
      <c r="O266" s="83"/>
      <c r="P266" s="82"/>
      <c r="Q266" s="82"/>
      <c r="R266" s="82"/>
      <c r="S266" s="82"/>
      <c r="T266" s="82"/>
    </row>
    <row r="267" spans="1:20" s="101" customFormat="1" ht="26.25" customHeight="1">
      <c r="A267" s="94">
        <v>262</v>
      </c>
      <c r="B267" s="95">
        <v>45554</v>
      </c>
      <c r="C267" s="96" t="s">
        <v>4808</v>
      </c>
      <c r="D267" s="97" t="s">
        <v>14</v>
      </c>
      <c r="E267" s="98" t="s">
        <v>4809</v>
      </c>
      <c r="F267" s="99">
        <v>1236130</v>
      </c>
      <c r="G267" s="99">
        <v>98890</v>
      </c>
      <c r="H267" s="100">
        <f t="shared" si="4"/>
        <v>1335020</v>
      </c>
      <c r="I267" s="82"/>
      <c r="J267" s="82"/>
      <c r="K267" s="83"/>
      <c r="L267" s="82"/>
      <c r="M267" s="83"/>
      <c r="N267" s="83"/>
      <c r="O267" s="83"/>
      <c r="P267" s="82"/>
      <c r="Q267" s="82"/>
      <c r="R267" s="82"/>
      <c r="S267" s="82"/>
      <c r="T267" s="82"/>
    </row>
    <row r="268" spans="1:20" s="101" customFormat="1" ht="26.25" customHeight="1">
      <c r="A268" s="94">
        <v>263</v>
      </c>
      <c r="B268" s="103">
        <v>45554</v>
      </c>
      <c r="C268" s="104" t="s">
        <v>4810</v>
      </c>
      <c r="D268" s="94" t="s">
        <v>14</v>
      </c>
      <c r="E268" s="105" t="s">
        <v>4811</v>
      </c>
      <c r="F268" s="99">
        <v>2346710</v>
      </c>
      <c r="G268" s="99">
        <v>187737</v>
      </c>
      <c r="H268" s="100">
        <f t="shared" si="4"/>
        <v>2534447</v>
      </c>
      <c r="I268" s="82"/>
      <c r="J268" s="82"/>
      <c r="K268" s="83"/>
      <c r="L268" s="82"/>
      <c r="M268" s="83"/>
      <c r="N268" s="83"/>
      <c r="O268" s="83"/>
      <c r="P268" s="82"/>
      <c r="Q268" s="82"/>
      <c r="R268" s="82"/>
      <c r="S268" s="82"/>
      <c r="T268" s="82"/>
    </row>
    <row r="269" spans="1:20" s="101" customFormat="1" ht="26.25" customHeight="1">
      <c r="A269" s="94">
        <v>264</v>
      </c>
      <c r="B269" s="95">
        <v>45554</v>
      </c>
      <c r="C269" s="96" t="s">
        <v>4812</v>
      </c>
      <c r="D269" s="97" t="s">
        <v>14</v>
      </c>
      <c r="E269" s="98" t="s">
        <v>4813</v>
      </c>
      <c r="F269" s="99">
        <v>2748166</v>
      </c>
      <c r="G269" s="99">
        <v>219853</v>
      </c>
      <c r="H269" s="100">
        <f t="shared" si="4"/>
        <v>2968019</v>
      </c>
      <c r="I269" s="82"/>
      <c r="J269" s="82"/>
      <c r="K269" s="83"/>
      <c r="L269" s="82"/>
      <c r="M269" s="83"/>
      <c r="N269" s="83"/>
      <c r="O269" s="83"/>
      <c r="P269" s="82"/>
      <c r="Q269" s="82"/>
      <c r="R269" s="82"/>
      <c r="S269" s="82"/>
      <c r="T269" s="82"/>
    </row>
    <row r="270" spans="1:20" s="101" customFormat="1" ht="26.25" customHeight="1">
      <c r="A270" s="94">
        <v>265</v>
      </c>
      <c r="B270" s="95">
        <v>45554</v>
      </c>
      <c r="C270" s="96" t="s">
        <v>4814</v>
      </c>
      <c r="D270" s="97" t="s">
        <v>14</v>
      </c>
      <c r="E270" s="98" t="s">
        <v>4815</v>
      </c>
      <c r="F270" s="99">
        <v>2955470</v>
      </c>
      <c r="G270" s="99">
        <v>236438</v>
      </c>
      <c r="H270" s="100">
        <f t="shared" si="4"/>
        <v>3191908</v>
      </c>
      <c r="I270" s="82"/>
      <c r="J270" s="82"/>
      <c r="K270" s="83"/>
      <c r="L270" s="82"/>
      <c r="M270" s="83"/>
      <c r="N270" s="83"/>
      <c r="O270" s="83"/>
      <c r="P270" s="82"/>
      <c r="Q270" s="82"/>
      <c r="R270" s="82"/>
      <c r="S270" s="82"/>
      <c r="T270" s="82"/>
    </row>
    <row r="271" spans="1:20" s="101" customFormat="1" ht="26.25" customHeight="1">
      <c r="A271" s="94">
        <v>266</v>
      </c>
      <c r="B271" s="103">
        <v>45554</v>
      </c>
      <c r="C271" s="104" t="s">
        <v>4816</v>
      </c>
      <c r="D271" s="94" t="s">
        <v>14</v>
      </c>
      <c r="E271" s="105" t="s">
        <v>4817</v>
      </c>
      <c r="F271" s="99">
        <v>2973890</v>
      </c>
      <c r="G271" s="99">
        <v>237911</v>
      </c>
      <c r="H271" s="100">
        <f t="shared" si="4"/>
        <v>3211801</v>
      </c>
      <c r="I271" s="82"/>
      <c r="J271" s="82"/>
      <c r="K271" s="83"/>
      <c r="L271" s="82"/>
      <c r="M271" s="83"/>
      <c r="N271" s="83"/>
      <c r="O271" s="83"/>
      <c r="P271" s="82"/>
      <c r="Q271" s="82"/>
      <c r="R271" s="82"/>
      <c r="S271" s="82"/>
      <c r="T271" s="82"/>
    </row>
    <row r="272" spans="1:20" s="101" customFormat="1" ht="26.25" customHeight="1">
      <c r="A272" s="94">
        <v>267</v>
      </c>
      <c r="B272" s="103">
        <v>45554</v>
      </c>
      <c r="C272" s="104" t="s">
        <v>4818</v>
      </c>
      <c r="D272" s="94" t="s">
        <v>14</v>
      </c>
      <c r="E272" s="105" t="s">
        <v>4819</v>
      </c>
      <c r="F272" s="99">
        <v>3265867</v>
      </c>
      <c r="G272" s="99">
        <v>261269</v>
      </c>
      <c r="H272" s="100">
        <f t="shared" si="4"/>
        <v>3527136</v>
      </c>
      <c r="I272" s="82"/>
      <c r="J272" s="82"/>
      <c r="K272" s="83"/>
      <c r="L272" s="82"/>
      <c r="M272" s="83"/>
      <c r="N272" s="83"/>
      <c r="O272" s="83"/>
      <c r="P272" s="82"/>
      <c r="Q272" s="82"/>
      <c r="R272" s="82"/>
      <c r="S272" s="82"/>
      <c r="T272" s="82"/>
    </row>
    <row r="273" spans="1:20" s="101" customFormat="1" ht="26.25" customHeight="1">
      <c r="A273" s="94">
        <v>268</v>
      </c>
      <c r="B273" s="95">
        <v>45554</v>
      </c>
      <c r="C273" s="96" t="s">
        <v>4820</v>
      </c>
      <c r="D273" s="97" t="s">
        <v>14</v>
      </c>
      <c r="E273" s="98" t="s">
        <v>4821</v>
      </c>
      <c r="F273" s="99">
        <v>903276</v>
      </c>
      <c r="G273" s="99">
        <v>72262</v>
      </c>
      <c r="H273" s="100">
        <f t="shared" si="4"/>
        <v>975538</v>
      </c>
      <c r="I273" s="82"/>
      <c r="J273" s="82"/>
      <c r="K273" s="83"/>
      <c r="L273" s="82"/>
      <c r="M273" s="83"/>
      <c r="N273" s="83"/>
      <c r="O273" s="83"/>
      <c r="P273" s="82"/>
      <c r="Q273" s="82"/>
      <c r="R273" s="82"/>
      <c r="S273" s="82"/>
      <c r="T273" s="82"/>
    </row>
    <row r="274" spans="1:20" s="101" customFormat="1" ht="26.25" customHeight="1">
      <c r="A274" s="94">
        <v>269</v>
      </c>
      <c r="B274" s="95">
        <v>45554</v>
      </c>
      <c r="C274" s="96" t="s">
        <v>4822</v>
      </c>
      <c r="D274" s="97" t="s">
        <v>14</v>
      </c>
      <c r="E274" s="98" t="s">
        <v>4823</v>
      </c>
      <c r="F274" s="99">
        <v>734310</v>
      </c>
      <c r="G274" s="99">
        <v>58745</v>
      </c>
      <c r="H274" s="100">
        <f t="shared" si="4"/>
        <v>793055</v>
      </c>
      <c r="I274" s="82"/>
      <c r="J274" s="82"/>
      <c r="K274" s="83"/>
      <c r="L274" s="82"/>
      <c r="M274" s="83"/>
      <c r="N274" s="83"/>
      <c r="O274" s="83"/>
      <c r="P274" s="82"/>
      <c r="Q274" s="82"/>
      <c r="R274" s="82"/>
      <c r="S274" s="82"/>
      <c r="T274" s="82"/>
    </row>
    <row r="275" spans="1:20" s="101" customFormat="1" ht="26.25" customHeight="1">
      <c r="A275" s="94">
        <v>270</v>
      </c>
      <c r="B275" s="95">
        <v>45554</v>
      </c>
      <c r="C275" s="96" t="s">
        <v>4824</v>
      </c>
      <c r="D275" s="97" t="s">
        <v>14</v>
      </c>
      <c r="E275" s="98" t="s">
        <v>4825</v>
      </c>
      <c r="F275" s="99">
        <v>752730</v>
      </c>
      <c r="G275" s="99">
        <v>60218</v>
      </c>
      <c r="H275" s="100">
        <f t="shared" si="4"/>
        <v>812948</v>
      </c>
      <c r="I275" s="82"/>
      <c r="J275" s="82"/>
      <c r="K275" s="83"/>
      <c r="L275" s="82"/>
      <c r="M275" s="83"/>
      <c r="N275" s="83"/>
      <c r="O275" s="83"/>
      <c r="P275" s="82"/>
      <c r="Q275" s="82"/>
      <c r="R275" s="82"/>
      <c r="S275" s="82"/>
      <c r="T275" s="82"/>
    </row>
    <row r="276" spans="1:20" s="101" customFormat="1" ht="26.25" customHeight="1">
      <c r="A276" s="94">
        <v>271</v>
      </c>
      <c r="B276" s="95">
        <v>45554</v>
      </c>
      <c r="C276" s="96" t="s">
        <v>4826</v>
      </c>
      <c r="D276" s="97" t="s">
        <v>14</v>
      </c>
      <c r="E276" s="98" t="s">
        <v>4827</v>
      </c>
      <c r="F276" s="99">
        <v>1101465</v>
      </c>
      <c r="G276" s="99">
        <v>88117</v>
      </c>
      <c r="H276" s="100">
        <f t="shared" si="4"/>
        <v>1189582</v>
      </c>
      <c r="I276" s="82"/>
      <c r="J276" s="82"/>
      <c r="K276" s="83"/>
      <c r="L276" s="82"/>
      <c r="M276" s="83"/>
      <c r="N276" s="83"/>
      <c r="O276" s="83"/>
      <c r="P276" s="82"/>
      <c r="Q276" s="82"/>
      <c r="R276" s="82"/>
      <c r="S276" s="82"/>
      <c r="T276" s="82"/>
    </row>
    <row r="277" spans="1:20" s="101" customFormat="1" ht="26.25" customHeight="1">
      <c r="A277" s="94">
        <v>272</v>
      </c>
      <c r="B277" s="95">
        <v>45554</v>
      </c>
      <c r="C277" s="96" t="s">
        <v>4828</v>
      </c>
      <c r="D277" s="97" t="s">
        <v>14</v>
      </c>
      <c r="E277" s="98" t="s">
        <v>4829</v>
      </c>
      <c r="F277" s="99">
        <v>501820</v>
      </c>
      <c r="G277" s="99">
        <v>40146</v>
      </c>
      <c r="H277" s="100">
        <f t="shared" si="4"/>
        <v>541966</v>
      </c>
      <c r="I277" s="82"/>
      <c r="J277" s="82"/>
      <c r="K277" s="83"/>
      <c r="L277" s="82"/>
      <c r="M277" s="83"/>
      <c r="N277" s="83"/>
      <c r="O277" s="83"/>
      <c r="P277" s="82"/>
      <c r="Q277" s="82"/>
      <c r="R277" s="82"/>
      <c r="S277" s="82"/>
      <c r="T277" s="82"/>
    </row>
    <row r="278" spans="1:20" s="101" customFormat="1" ht="26.25" customHeight="1">
      <c r="A278" s="94">
        <v>273</v>
      </c>
      <c r="B278" s="95">
        <v>45554</v>
      </c>
      <c r="C278" s="96" t="s">
        <v>4830</v>
      </c>
      <c r="D278" s="97" t="s">
        <v>14</v>
      </c>
      <c r="E278" s="98" t="s">
        <v>4831</v>
      </c>
      <c r="F278" s="99">
        <v>2400180</v>
      </c>
      <c r="G278" s="99">
        <v>192014</v>
      </c>
      <c r="H278" s="100">
        <f t="shared" si="4"/>
        <v>2592194</v>
      </c>
      <c r="I278" s="82"/>
      <c r="J278" s="82"/>
      <c r="K278" s="83"/>
      <c r="L278" s="82"/>
      <c r="M278" s="83"/>
      <c r="N278" s="83"/>
      <c r="O278" s="83"/>
      <c r="P278" s="82"/>
      <c r="Q278" s="82"/>
      <c r="R278" s="82"/>
      <c r="S278" s="82"/>
      <c r="T278" s="82"/>
    </row>
    <row r="279" spans="1:20" s="101" customFormat="1" ht="26.25" customHeight="1">
      <c r="A279" s="94">
        <v>274</v>
      </c>
      <c r="B279" s="95">
        <v>45554</v>
      </c>
      <c r="C279" s="96" t="s">
        <v>4832</v>
      </c>
      <c r="D279" s="97" t="s">
        <v>14</v>
      </c>
      <c r="E279" s="98" t="s">
        <v>4833</v>
      </c>
      <c r="F279" s="99">
        <v>1003640</v>
      </c>
      <c r="G279" s="99">
        <v>80291</v>
      </c>
      <c r="H279" s="100">
        <f t="shared" si="4"/>
        <v>1083931</v>
      </c>
      <c r="I279" s="82"/>
      <c r="J279" s="82"/>
      <c r="K279" s="83"/>
      <c r="L279" s="82"/>
      <c r="M279" s="83"/>
      <c r="N279" s="83"/>
      <c r="O279" s="83"/>
      <c r="P279" s="82"/>
      <c r="Q279" s="82"/>
      <c r="R279" s="82"/>
      <c r="S279" s="82"/>
      <c r="T279" s="82"/>
    </row>
    <row r="280" spans="1:20" s="101" customFormat="1" ht="26.25" customHeight="1">
      <c r="A280" s="94">
        <v>275</v>
      </c>
      <c r="B280" s="95">
        <v>45554</v>
      </c>
      <c r="C280" s="96" t="s">
        <v>4834</v>
      </c>
      <c r="D280" s="97" t="s">
        <v>14</v>
      </c>
      <c r="E280" s="98" t="s">
        <v>4835</v>
      </c>
      <c r="F280" s="99">
        <v>1844890</v>
      </c>
      <c r="G280" s="99">
        <v>147591</v>
      </c>
      <c r="H280" s="100">
        <f t="shared" si="4"/>
        <v>1992481</v>
      </c>
      <c r="I280" s="82"/>
      <c r="J280" s="82"/>
      <c r="K280" s="83"/>
      <c r="L280" s="82"/>
      <c r="M280" s="83"/>
      <c r="N280" s="83"/>
      <c r="O280" s="83"/>
      <c r="P280" s="82"/>
      <c r="Q280" s="82"/>
      <c r="R280" s="82"/>
      <c r="S280" s="82"/>
      <c r="T280" s="82"/>
    </row>
    <row r="281" spans="1:20" s="101" customFormat="1" ht="26.25" customHeight="1">
      <c r="A281" s="94">
        <v>276</v>
      </c>
      <c r="B281" s="95">
        <v>45554</v>
      </c>
      <c r="C281" s="96" t="s">
        <v>4836</v>
      </c>
      <c r="D281" s="97" t="s">
        <v>14</v>
      </c>
      <c r="E281" s="98" t="s">
        <v>4837</v>
      </c>
      <c r="F281" s="99">
        <v>1656006</v>
      </c>
      <c r="G281" s="99">
        <v>132480</v>
      </c>
      <c r="H281" s="100">
        <f t="shared" si="4"/>
        <v>1788486</v>
      </c>
      <c r="I281" s="82"/>
      <c r="J281" s="82"/>
      <c r="K281" s="83"/>
      <c r="L281" s="82"/>
      <c r="M281" s="83"/>
      <c r="N281" s="83"/>
      <c r="O281" s="83"/>
      <c r="P281" s="82"/>
      <c r="Q281" s="82"/>
      <c r="R281" s="82"/>
      <c r="S281" s="82"/>
      <c r="T281" s="82"/>
    </row>
    <row r="282" spans="1:20" s="101" customFormat="1" ht="26.25" customHeight="1">
      <c r="A282" s="94">
        <v>277</v>
      </c>
      <c r="B282" s="95">
        <v>45554</v>
      </c>
      <c r="C282" s="96" t="s">
        <v>4838</v>
      </c>
      <c r="D282" s="97" t="s">
        <v>14</v>
      </c>
      <c r="E282" s="98" t="s">
        <v>4839</v>
      </c>
      <c r="F282" s="99">
        <v>2767335</v>
      </c>
      <c r="G282" s="99">
        <v>221387</v>
      </c>
      <c r="H282" s="100">
        <f t="shared" si="4"/>
        <v>2988722</v>
      </c>
      <c r="I282" s="82"/>
      <c r="J282" s="82"/>
      <c r="K282" s="83"/>
      <c r="L282" s="82"/>
      <c r="M282" s="83"/>
      <c r="N282" s="83"/>
      <c r="O282" s="83"/>
      <c r="P282" s="82"/>
      <c r="Q282" s="82"/>
      <c r="R282" s="82"/>
      <c r="S282" s="82"/>
      <c r="T282" s="82"/>
    </row>
    <row r="283" spans="1:20" s="101" customFormat="1" ht="26.25" customHeight="1">
      <c r="A283" s="94">
        <v>278</v>
      </c>
      <c r="B283" s="95">
        <v>45554</v>
      </c>
      <c r="C283" s="96" t="s">
        <v>4840</v>
      </c>
      <c r="D283" s="97" t="s">
        <v>14</v>
      </c>
      <c r="E283" s="98" t="s">
        <v>4841</v>
      </c>
      <c r="F283" s="99">
        <v>1053822</v>
      </c>
      <c r="G283" s="99">
        <v>84306</v>
      </c>
      <c r="H283" s="100">
        <f t="shared" si="4"/>
        <v>1138128</v>
      </c>
      <c r="I283" s="82"/>
      <c r="J283" s="82"/>
      <c r="K283" s="83"/>
      <c r="L283" s="82"/>
      <c r="M283" s="83"/>
      <c r="N283" s="83"/>
      <c r="O283" s="83"/>
      <c r="P283" s="82"/>
      <c r="Q283" s="82"/>
      <c r="R283" s="82"/>
      <c r="S283" s="82"/>
      <c r="T283" s="82"/>
    </row>
    <row r="284" spans="1:20" s="101" customFormat="1" ht="26.25" customHeight="1">
      <c r="A284" s="94">
        <v>279</v>
      </c>
      <c r="B284" s="95">
        <v>45554</v>
      </c>
      <c r="C284" s="96" t="s">
        <v>4842</v>
      </c>
      <c r="D284" s="97" t="s">
        <v>14</v>
      </c>
      <c r="E284" s="98" t="s">
        <v>4843</v>
      </c>
      <c r="F284" s="99">
        <v>2758220</v>
      </c>
      <c r="G284" s="99">
        <v>220658</v>
      </c>
      <c r="H284" s="100">
        <f t="shared" si="4"/>
        <v>2978878</v>
      </c>
      <c r="I284" s="82"/>
      <c r="J284" s="82"/>
      <c r="K284" s="83"/>
      <c r="L284" s="82"/>
      <c r="M284" s="83"/>
      <c r="N284" s="83"/>
      <c r="O284" s="83"/>
      <c r="P284" s="82"/>
      <c r="Q284" s="82"/>
      <c r="R284" s="82"/>
      <c r="S284" s="82"/>
      <c r="T284" s="82"/>
    </row>
    <row r="285" spans="1:20" s="101" customFormat="1" ht="26.25" customHeight="1">
      <c r="A285" s="94">
        <v>280</v>
      </c>
      <c r="B285" s="95">
        <v>45554</v>
      </c>
      <c r="C285" s="96" t="s">
        <v>4844</v>
      </c>
      <c r="D285" s="97" t="s">
        <v>14</v>
      </c>
      <c r="E285" s="98" t="s">
        <v>4845</v>
      </c>
      <c r="F285" s="99">
        <v>1204368</v>
      </c>
      <c r="G285" s="99">
        <v>96349</v>
      </c>
      <c r="H285" s="100">
        <f t="shared" si="4"/>
        <v>1300717</v>
      </c>
      <c r="I285" s="82"/>
      <c r="J285" s="82"/>
      <c r="K285" s="83"/>
      <c r="L285" s="82"/>
      <c r="M285" s="83"/>
      <c r="N285" s="83"/>
      <c r="O285" s="83"/>
      <c r="P285" s="82"/>
      <c r="Q285" s="82"/>
      <c r="R285" s="82"/>
      <c r="S285" s="82"/>
      <c r="T285" s="82"/>
    </row>
    <row r="286" spans="1:20" s="101" customFormat="1" ht="26.25" customHeight="1">
      <c r="A286" s="94">
        <v>281</v>
      </c>
      <c r="B286" s="95">
        <v>45554</v>
      </c>
      <c r="C286" s="96" t="s">
        <v>4846</v>
      </c>
      <c r="D286" s="97" t="s">
        <v>14</v>
      </c>
      <c r="E286" s="98" t="s">
        <v>4847</v>
      </c>
      <c r="F286" s="99">
        <v>3689780</v>
      </c>
      <c r="G286" s="99">
        <v>295182</v>
      </c>
      <c r="H286" s="100">
        <f t="shared" si="4"/>
        <v>3984962</v>
      </c>
      <c r="I286" s="82"/>
      <c r="J286" s="82"/>
      <c r="K286" s="83"/>
      <c r="L286" s="82"/>
      <c r="M286" s="83"/>
      <c r="N286" s="83"/>
      <c r="O286" s="83"/>
      <c r="P286" s="82"/>
      <c r="Q286" s="82"/>
      <c r="R286" s="82"/>
      <c r="S286" s="82"/>
      <c r="T286" s="82"/>
    </row>
    <row r="287" spans="1:20" s="101" customFormat="1" ht="26.25" customHeight="1">
      <c r="A287" s="94">
        <v>282</v>
      </c>
      <c r="B287" s="95">
        <v>45554</v>
      </c>
      <c r="C287" s="96" t="s">
        <v>4848</v>
      </c>
      <c r="D287" s="97" t="s">
        <v>14</v>
      </c>
      <c r="E287" s="98" t="s">
        <v>4849</v>
      </c>
      <c r="F287" s="99">
        <v>1806552</v>
      </c>
      <c r="G287" s="99">
        <v>144524</v>
      </c>
      <c r="H287" s="100">
        <f t="shared" si="4"/>
        <v>1951076</v>
      </c>
      <c r="I287" s="82"/>
      <c r="J287" s="82"/>
      <c r="K287" s="83"/>
      <c r="L287" s="82"/>
      <c r="M287" s="83"/>
      <c r="N287" s="83"/>
      <c r="O287" s="83"/>
      <c r="P287" s="82"/>
      <c r="Q287" s="82"/>
      <c r="R287" s="82"/>
      <c r="S287" s="82"/>
      <c r="T287" s="82"/>
    </row>
    <row r="288" spans="1:20" s="101" customFormat="1" ht="26.25" customHeight="1">
      <c r="A288" s="94">
        <v>283</v>
      </c>
      <c r="B288" s="95">
        <v>45554</v>
      </c>
      <c r="C288" s="96" t="s">
        <v>4850</v>
      </c>
      <c r="D288" s="97" t="s">
        <v>14</v>
      </c>
      <c r="E288" s="98" t="s">
        <v>4851</v>
      </c>
      <c r="F288" s="99">
        <v>4979380</v>
      </c>
      <c r="G288" s="99">
        <v>398350</v>
      </c>
      <c r="H288" s="100">
        <f t="shared" si="4"/>
        <v>5377730</v>
      </c>
      <c r="I288" s="82"/>
      <c r="J288" s="82"/>
      <c r="K288" s="83"/>
      <c r="L288" s="82"/>
      <c r="M288" s="83"/>
      <c r="N288" s="83"/>
      <c r="O288" s="83"/>
      <c r="P288" s="82"/>
      <c r="Q288" s="82"/>
      <c r="R288" s="82"/>
      <c r="S288" s="82"/>
      <c r="T288" s="82"/>
    </row>
    <row r="289" spans="1:20" s="101" customFormat="1" ht="26.25" customHeight="1">
      <c r="A289" s="94">
        <v>284</v>
      </c>
      <c r="B289" s="95">
        <v>45554</v>
      </c>
      <c r="C289" s="96" t="s">
        <v>4852</v>
      </c>
      <c r="D289" s="97" t="s">
        <v>14</v>
      </c>
      <c r="E289" s="98" t="s">
        <v>4853</v>
      </c>
      <c r="F289" s="99">
        <v>903276</v>
      </c>
      <c r="G289" s="99">
        <v>72262</v>
      </c>
      <c r="H289" s="100">
        <f t="shared" si="4"/>
        <v>975538</v>
      </c>
      <c r="I289" s="82"/>
      <c r="J289" s="82"/>
      <c r="K289" s="83"/>
      <c r="L289" s="82"/>
      <c r="M289" s="83"/>
      <c r="N289" s="83"/>
      <c r="O289" s="83"/>
      <c r="P289" s="82"/>
      <c r="Q289" s="82"/>
      <c r="R289" s="82"/>
      <c r="S289" s="82"/>
      <c r="T289" s="82"/>
    </row>
    <row r="290" spans="1:20" s="101" customFormat="1" ht="26.25" customHeight="1">
      <c r="A290" s="94">
        <v>285</v>
      </c>
      <c r="B290" s="95">
        <v>45554</v>
      </c>
      <c r="C290" s="96" t="s">
        <v>4854</v>
      </c>
      <c r="D290" s="97" t="s">
        <v>14</v>
      </c>
      <c r="E290" s="98" t="s">
        <v>4855</v>
      </c>
      <c r="F290" s="99">
        <v>2579200</v>
      </c>
      <c r="G290" s="99">
        <v>206336</v>
      </c>
      <c r="H290" s="100">
        <f t="shared" si="4"/>
        <v>2785536</v>
      </c>
      <c r="I290" s="82"/>
      <c r="J290" s="82"/>
      <c r="K290" s="83"/>
      <c r="L290" s="82"/>
      <c r="M290" s="83"/>
      <c r="N290" s="83"/>
      <c r="O290" s="83"/>
      <c r="P290" s="82"/>
      <c r="Q290" s="82"/>
      <c r="R290" s="82"/>
      <c r="S290" s="82"/>
      <c r="T290" s="82"/>
    </row>
    <row r="291" spans="1:20" s="101" customFormat="1" ht="26.25" customHeight="1">
      <c r="A291" s="94">
        <v>286</v>
      </c>
      <c r="B291" s="95">
        <v>45554</v>
      </c>
      <c r="C291" s="96" t="s">
        <v>4856</v>
      </c>
      <c r="D291" s="97" t="s">
        <v>14</v>
      </c>
      <c r="E291" s="98" t="s">
        <v>4857</v>
      </c>
      <c r="F291" s="99">
        <v>652366</v>
      </c>
      <c r="G291" s="99">
        <v>52189</v>
      </c>
      <c r="H291" s="100">
        <f t="shared" si="4"/>
        <v>704555</v>
      </c>
      <c r="I291" s="82"/>
      <c r="J291" s="82"/>
      <c r="K291" s="83"/>
      <c r="L291" s="82"/>
      <c r="M291" s="83"/>
      <c r="N291" s="83"/>
      <c r="O291" s="83"/>
      <c r="P291" s="82"/>
      <c r="Q291" s="82"/>
      <c r="R291" s="82"/>
      <c r="S291" s="82"/>
      <c r="T291" s="82"/>
    </row>
    <row r="292" spans="1:20" s="101" customFormat="1" ht="26.25" customHeight="1">
      <c r="A292" s="94">
        <v>287</v>
      </c>
      <c r="B292" s="95">
        <v>45554</v>
      </c>
      <c r="C292" s="96" t="s">
        <v>4858</v>
      </c>
      <c r="D292" s="97" t="s">
        <v>14</v>
      </c>
      <c r="E292" s="98" t="s">
        <v>4859</v>
      </c>
      <c r="F292" s="99">
        <v>2212045</v>
      </c>
      <c r="G292" s="99">
        <v>176964</v>
      </c>
      <c r="H292" s="100">
        <f t="shared" si="4"/>
        <v>2389009</v>
      </c>
      <c r="I292" s="82"/>
      <c r="J292" s="82"/>
      <c r="K292" s="83"/>
      <c r="L292" s="82"/>
      <c r="M292" s="83"/>
      <c r="N292" s="83"/>
      <c r="O292" s="83"/>
      <c r="P292" s="82"/>
      <c r="Q292" s="82"/>
      <c r="R292" s="82"/>
      <c r="S292" s="82"/>
      <c r="T292" s="82"/>
    </row>
    <row r="293" spans="1:20" s="101" customFormat="1" ht="26.25" customHeight="1">
      <c r="A293" s="94">
        <v>288</v>
      </c>
      <c r="B293" s="95">
        <v>45554</v>
      </c>
      <c r="C293" s="96" t="s">
        <v>4860</v>
      </c>
      <c r="D293" s="97" t="s">
        <v>14</v>
      </c>
      <c r="E293" s="98" t="s">
        <v>4861</v>
      </c>
      <c r="F293" s="99">
        <v>1053822</v>
      </c>
      <c r="G293" s="99">
        <v>84306</v>
      </c>
      <c r="H293" s="100">
        <f t="shared" si="4"/>
        <v>1138128</v>
      </c>
      <c r="I293" s="82"/>
      <c r="J293" s="82"/>
      <c r="K293" s="83"/>
      <c r="L293" s="82"/>
      <c r="M293" s="83"/>
      <c r="N293" s="83"/>
      <c r="O293" s="83"/>
      <c r="P293" s="82"/>
      <c r="Q293" s="82"/>
      <c r="R293" s="82"/>
      <c r="S293" s="82"/>
      <c r="T293" s="82"/>
    </row>
    <row r="294" spans="1:20" s="101" customFormat="1" ht="26.25" customHeight="1">
      <c r="A294" s="94">
        <v>289</v>
      </c>
      <c r="B294" s="95">
        <v>45554</v>
      </c>
      <c r="C294" s="96" t="s">
        <v>4862</v>
      </c>
      <c r="D294" s="97" t="s">
        <v>14</v>
      </c>
      <c r="E294" s="98" t="s">
        <v>4863</v>
      </c>
      <c r="F294" s="99">
        <v>2579200</v>
      </c>
      <c r="G294" s="99">
        <v>206336</v>
      </c>
      <c r="H294" s="100">
        <f t="shared" si="4"/>
        <v>2785536</v>
      </c>
      <c r="I294" s="82"/>
      <c r="J294" s="82"/>
      <c r="K294" s="83"/>
      <c r="L294" s="82"/>
      <c r="M294" s="83"/>
      <c r="N294" s="83"/>
      <c r="O294" s="83"/>
      <c r="P294" s="82"/>
      <c r="Q294" s="82"/>
      <c r="R294" s="82"/>
      <c r="S294" s="82"/>
      <c r="T294" s="82"/>
    </row>
    <row r="295" spans="1:20" s="101" customFormat="1" ht="26.25" customHeight="1">
      <c r="A295" s="94">
        <v>290</v>
      </c>
      <c r="B295" s="95">
        <v>45554</v>
      </c>
      <c r="C295" s="96" t="s">
        <v>4864</v>
      </c>
      <c r="D295" s="97" t="s">
        <v>14</v>
      </c>
      <c r="E295" s="98" t="s">
        <v>4865</v>
      </c>
      <c r="F295" s="99">
        <v>903276</v>
      </c>
      <c r="G295" s="99">
        <v>72262</v>
      </c>
      <c r="H295" s="100">
        <f t="shared" si="4"/>
        <v>975538</v>
      </c>
      <c r="I295" s="82"/>
      <c r="J295" s="82"/>
      <c r="K295" s="83"/>
      <c r="L295" s="82"/>
      <c r="M295" s="83"/>
      <c r="N295" s="83"/>
      <c r="O295" s="83"/>
      <c r="P295" s="82"/>
      <c r="Q295" s="82"/>
      <c r="R295" s="82"/>
      <c r="S295" s="82"/>
      <c r="T295" s="82"/>
    </row>
    <row r="296" spans="1:20" s="101" customFormat="1" ht="26.25" customHeight="1">
      <c r="A296" s="94">
        <v>291</v>
      </c>
      <c r="B296" s="95">
        <v>45554</v>
      </c>
      <c r="C296" s="96" t="s">
        <v>4866</v>
      </c>
      <c r="D296" s="97" t="s">
        <v>14</v>
      </c>
      <c r="E296" s="98" t="s">
        <v>4867</v>
      </c>
      <c r="F296" s="99">
        <v>3781700</v>
      </c>
      <c r="G296" s="99">
        <v>302536</v>
      </c>
      <c r="H296" s="100">
        <f t="shared" si="4"/>
        <v>4084236</v>
      </c>
      <c r="I296" s="82"/>
      <c r="J296" s="82"/>
      <c r="K296" s="83"/>
      <c r="L296" s="82"/>
      <c r="M296" s="83"/>
      <c r="N296" s="83"/>
      <c r="O296" s="83"/>
      <c r="P296" s="82"/>
      <c r="Q296" s="82"/>
      <c r="R296" s="82"/>
      <c r="S296" s="82"/>
      <c r="T296" s="82"/>
    </row>
    <row r="297" spans="1:20" s="101" customFormat="1" ht="26.25" customHeight="1">
      <c r="A297" s="94">
        <v>292</v>
      </c>
      <c r="B297" s="95">
        <v>45554</v>
      </c>
      <c r="C297" s="96" t="s">
        <v>4868</v>
      </c>
      <c r="D297" s="97" t="s">
        <v>14</v>
      </c>
      <c r="E297" s="98" t="s">
        <v>4869</v>
      </c>
      <c r="F297" s="99">
        <v>1003640</v>
      </c>
      <c r="G297" s="99">
        <v>80291</v>
      </c>
      <c r="H297" s="100">
        <f t="shared" si="4"/>
        <v>1083931</v>
      </c>
      <c r="I297" s="82"/>
      <c r="J297" s="82"/>
      <c r="K297" s="83"/>
      <c r="L297" s="82"/>
      <c r="M297" s="83"/>
      <c r="N297" s="83"/>
      <c r="O297" s="83"/>
      <c r="P297" s="82"/>
      <c r="Q297" s="82"/>
      <c r="R297" s="82"/>
      <c r="S297" s="82"/>
      <c r="T297" s="82"/>
    </row>
    <row r="298" spans="1:20" s="101" customFormat="1" ht="26.25" customHeight="1">
      <c r="A298" s="94">
        <v>293</v>
      </c>
      <c r="B298" s="95">
        <v>45554</v>
      </c>
      <c r="C298" s="96" t="s">
        <v>4870</v>
      </c>
      <c r="D298" s="97" t="s">
        <v>14</v>
      </c>
      <c r="E298" s="98" t="s">
        <v>4871</v>
      </c>
      <c r="F298" s="99">
        <v>752730</v>
      </c>
      <c r="G298" s="99">
        <v>60218</v>
      </c>
      <c r="H298" s="100">
        <f t="shared" si="4"/>
        <v>812948</v>
      </c>
      <c r="I298" s="82"/>
      <c r="J298" s="82"/>
      <c r="K298" s="83"/>
      <c r="L298" s="82"/>
      <c r="M298" s="83"/>
      <c r="N298" s="83"/>
      <c r="O298" s="83"/>
      <c r="P298" s="82"/>
      <c r="Q298" s="82"/>
      <c r="R298" s="82"/>
      <c r="S298" s="82"/>
      <c r="T298" s="82"/>
    </row>
    <row r="299" spans="1:20" s="101" customFormat="1" ht="26.25" customHeight="1">
      <c r="A299" s="94">
        <v>294</v>
      </c>
      <c r="B299" s="95">
        <v>45554</v>
      </c>
      <c r="C299" s="96" t="s">
        <v>4872</v>
      </c>
      <c r="D299" s="97" t="s">
        <v>14</v>
      </c>
      <c r="E299" s="98" t="s">
        <v>4873</v>
      </c>
      <c r="F299" s="99">
        <v>1733832</v>
      </c>
      <c r="G299" s="99">
        <v>138707</v>
      </c>
      <c r="H299" s="100">
        <f t="shared" si="4"/>
        <v>1872539</v>
      </c>
      <c r="I299" s="82"/>
      <c r="J299" s="82"/>
      <c r="K299" s="83"/>
      <c r="L299" s="82"/>
      <c r="M299" s="83"/>
      <c r="N299" s="83"/>
      <c r="O299" s="83"/>
      <c r="P299" s="82"/>
      <c r="Q299" s="82"/>
      <c r="R299" s="82"/>
      <c r="S299" s="82"/>
      <c r="T299" s="82"/>
    </row>
    <row r="300" spans="1:20" s="101" customFormat="1" ht="26.25" customHeight="1">
      <c r="A300" s="94">
        <v>295</v>
      </c>
      <c r="B300" s="95">
        <v>45554</v>
      </c>
      <c r="C300" s="96" t="s">
        <v>4874</v>
      </c>
      <c r="D300" s="97" t="s">
        <v>14</v>
      </c>
      <c r="E300" s="98" t="s">
        <v>4875</v>
      </c>
      <c r="F300" s="99">
        <v>3779210</v>
      </c>
      <c r="G300" s="99">
        <v>302337</v>
      </c>
      <c r="H300" s="100">
        <f t="shared" si="4"/>
        <v>4081547</v>
      </c>
      <c r="I300" s="82"/>
      <c r="J300" s="82"/>
      <c r="K300" s="83"/>
      <c r="L300" s="82"/>
      <c r="M300" s="83"/>
      <c r="N300" s="83"/>
      <c r="O300" s="83"/>
      <c r="P300" s="82"/>
      <c r="Q300" s="82"/>
      <c r="R300" s="82"/>
      <c r="S300" s="82"/>
      <c r="T300" s="82"/>
    </row>
    <row r="301" spans="1:20" s="101" customFormat="1" ht="26.25" customHeight="1">
      <c r="A301" s="94">
        <v>296</v>
      </c>
      <c r="B301" s="95">
        <v>45554</v>
      </c>
      <c r="C301" s="96" t="s">
        <v>4876</v>
      </c>
      <c r="D301" s="97" t="s">
        <v>14</v>
      </c>
      <c r="E301" s="98" t="s">
        <v>4877</v>
      </c>
      <c r="F301" s="99">
        <v>752730</v>
      </c>
      <c r="G301" s="99">
        <v>60218</v>
      </c>
      <c r="H301" s="100">
        <f t="shared" si="4"/>
        <v>812948</v>
      </c>
      <c r="I301" s="82"/>
      <c r="J301" s="82"/>
      <c r="K301" s="83"/>
      <c r="L301" s="82"/>
      <c r="M301" s="83"/>
      <c r="N301" s="83"/>
      <c r="O301" s="83"/>
      <c r="P301" s="82"/>
      <c r="Q301" s="82"/>
      <c r="R301" s="82"/>
      <c r="S301" s="82"/>
      <c r="T301" s="82"/>
    </row>
    <row r="302" spans="1:20" s="101" customFormat="1" ht="26.25" customHeight="1">
      <c r="A302" s="94">
        <v>297</v>
      </c>
      <c r="B302" s="95">
        <v>45554</v>
      </c>
      <c r="C302" s="96" t="s">
        <v>4878</v>
      </c>
      <c r="D302" s="97" t="s">
        <v>14</v>
      </c>
      <c r="E302" s="98" t="s">
        <v>4879</v>
      </c>
      <c r="F302" s="99">
        <v>881172</v>
      </c>
      <c r="G302" s="99">
        <v>70494</v>
      </c>
      <c r="H302" s="100">
        <f t="shared" si="4"/>
        <v>951666</v>
      </c>
      <c r="I302" s="82"/>
      <c r="J302" s="82"/>
      <c r="K302" s="83"/>
      <c r="L302" s="82"/>
      <c r="M302" s="83"/>
      <c r="N302" s="83"/>
      <c r="O302" s="83"/>
      <c r="P302" s="82"/>
      <c r="Q302" s="82"/>
      <c r="R302" s="82"/>
      <c r="S302" s="82"/>
      <c r="T302" s="82"/>
    </row>
    <row r="303" spans="1:20" s="101" customFormat="1" ht="26.25" customHeight="1">
      <c r="A303" s="94">
        <v>298</v>
      </c>
      <c r="B303" s="95">
        <v>45554</v>
      </c>
      <c r="C303" s="96" t="s">
        <v>4880</v>
      </c>
      <c r="D303" s="97" t="s">
        <v>14</v>
      </c>
      <c r="E303" s="98" t="s">
        <v>4881</v>
      </c>
      <c r="F303" s="99">
        <v>903276</v>
      </c>
      <c r="G303" s="99">
        <v>72262</v>
      </c>
      <c r="H303" s="100">
        <f t="shared" si="4"/>
        <v>975538</v>
      </c>
      <c r="I303" s="82"/>
      <c r="J303" s="82"/>
      <c r="K303" s="83"/>
      <c r="L303" s="82"/>
      <c r="M303" s="83"/>
      <c r="N303" s="83"/>
      <c r="O303" s="83"/>
      <c r="P303" s="82"/>
      <c r="Q303" s="82"/>
      <c r="R303" s="82"/>
      <c r="S303" s="82"/>
      <c r="T303" s="82"/>
    </row>
    <row r="304" spans="1:20" s="101" customFormat="1" ht="26.25" customHeight="1">
      <c r="A304" s="94">
        <v>299</v>
      </c>
      <c r="B304" s="95">
        <v>45554</v>
      </c>
      <c r="C304" s="96" t="s">
        <v>4882</v>
      </c>
      <c r="D304" s="97" t="s">
        <v>14</v>
      </c>
      <c r="E304" s="98" t="s">
        <v>4883</v>
      </c>
      <c r="F304" s="99">
        <v>752730</v>
      </c>
      <c r="G304" s="99">
        <v>60218</v>
      </c>
      <c r="H304" s="100">
        <f t="shared" si="4"/>
        <v>812948</v>
      </c>
      <c r="I304" s="82"/>
      <c r="J304" s="82"/>
      <c r="K304" s="83"/>
      <c r="L304" s="82"/>
      <c r="M304" s="83"/>
      <c r="N304" s="83"/>
      <c r="O304" s="83"/>
      <c r="P304" s="82"/>
      <c r="Q304" s="82"/>
      <c r="R304" s="82"/>
      <c r="S304" s="82"/>
      <c r="T304" s="82"/>
    </row>
    <row r="305" spans="1:20" s="101" customFormat="1" ht="26.25" customHeight="1">
      <c r="A305" s="94">
        <v>300</v>
      </c>
      <c r="B305" s="95">
        <v>45554</v>
      </c>
      <c r="C305" s="96" t="s">
        <v>4884</v>
      </c>
      <c r="D305" s="97" t="s">
        <v>14</v>
      </c>
      <c r="E305" s="98" t="s">
        <v>4885</v>
      </c>
      <c r="F305" s="99">
        <v>752730</v>
      </c>
      <c r="G305" s="99">
        <v>60218</v>
      </c>
      <c r="H305" s="100">
        <f t="shared" si="4"/>
        <v>812948</v>
      </c>
      <c r="I305" s="82"/>
      <c r="J305" s="82"/>
      <c r="K305" s="83"/>
      <c r="L305" s="82"/>
      <c r="M305" s="83"/>
      <c r="N305" s="83"/>
      <c r="O305" s="83"/>
      <c r="P305" s="82"/>
      <c r="Q305" s="82"/>
      <c r="R305" s="82"/>
      <c r="S305" s="82"/>
      <c r="T305" s="82"/>
    </row>
    <row r="306" spans="1:20" s="101" customFormat="1" ht="26.25" customHeight="1">
      <c r="A306" s="94">
        <v>301</v>
      </c>
      <c r="B306" s="95">
        <v>45554</v>
      </c>
      <c r="C306" s="96" t="s">
        <v>4886</v>
      </c>
      <c r="D306" s="97" t="s">
        <v>14</v>
      </c>
      <c r="E306" s="98" t="s">
        <v>4887</v>
      </c>
      <c r="F306" s="99">
        <v>737956</v>
      </c>
      <c r="G306" s="99">
        <v>59036</v>
      </c>
      <c r="H306" s="100">
        <f t="shared" si="4"/>
        <v>796992</v>
      </c>
      <c r="I306" s="82"/>
      <c r="J306" s="82"/>
      <c r="K306" s="83"/>
      <c r="L306" s="82"/>
      <c r="M306" s="83"/>
      <c r="N306" s="83"/>
      <c r="O306" s="83"/>
      <c r="P306" s="82"/>
      <c r="Q306" s="82"/>
      <c r="R306" s="82"/>
      <c r="S306" s="82"/>
      <c r="T306" s="82"/>
    </row>
    <row r="307" spans="1:20" s="101" customFormat="1" ht="26.25" customHeight="1">
      <c r="A307" s="94">
        <v>302</v>
      </c>
      <c r="B307" s="95">
        <v>45554</v>
      </c>
      <c r="C307" s="96" t="s">
        <v>4888</v>
      </c>
      <c r="D307" s="97" t="s">
        <v>14</v>
      </c>
      <c r="E307" s="98" t="s">
        <v>4889</v>
      </c>
      <c r="F307" s="99">
        <v>501820</v>
      </c>
      <c r="G307" s="99">
        <v>40146</v>
      </c>
      <c r="H307" s="100">
        <f t="shared" si="4"/>
        <v>541966</v>
      </c>
      <c r="I307" s="82"/>
      <c r="J307" s="82"/>
      <c r="K307" s="83"/>
      <c r="L307" s="82"/>
      <c r="M307" s="83"/>
      <c r="N307" s="83"/>
      <c r="O307" s="83"/>
      <c r="P307" s="82"/>
      <c r="Q307" s="82"/>
      <c r="R307" s="82"/>
      <c r="S307" s="82"/>
      <c r="T307" s="82"/>
    </row>
    <row r="308" spans="1:20" s="101" customFormat="1" ht="26.25" customHeight="1">
      <c r="A308" s="94">
        <v>303</v>
      </c>
      <c r="B308" s="95">
        <v>45554</v>
      </c>
      <c r="C308" s="96" t="s">
        <v>4890</v>
      </c>
      <c r="D308" s="97" t="s">
        <v>14</v>
      </c>
      <c r="E308" s="98" t="s">
        <v>4891</v>
      </c>
      <c r="F308" s="99">
        <v>501820</v>
      </c>
      <c r="G308" s="99">
        <v>40146</v>
      </c>
      <c r="H308" s="100">
        <f t="shared" si="4"/>
        <v>541966</v>
      </c>
      <c r="I308" s="82"/>
      <c r="J308" s="82"/>
      <c r="K308" s="83"/>
      <c r="L308" s="82"/>
      <c r="M308" s="83"/>
      <c r="N308" s="83"/>
      <c r="O308" s="83"/>
      <c r="P308" s="82"/>
      <c r="Q308" s="82"/>
      <c r="R308" s="82"/>
      <c r="S308" s="82"/>
      <c r="T308" s="82"/>
    </row>
    <row r="309" spans="1:20" s="101" customFormat="1" ht="26.25" customHeight="1">
      <c r="A309" s="94">
        <v>304</v>
      </c>
      <c r="B309" s="95">
        <v>45554</v>
      </c>
      <c r="C309" s="96" t="s">
        <v>4892</v>
      </c>
      <c r="D309" s="97" t="s">
        <v>14</v>
      </c>
      <c r="E309" s="98" t="s">
        <v>4893</v>
      </c>
      <c r="F309" s="99">
        <v>1771459</v>
      </c>
      <c r="G309" s="99">
        <v>141717</v>
      </c>
      <c r="H309" s="100">
        <f t="shared" si="4"/>
        <v>1913176</v>
      </c>
      <c r="I309" s="82"/>
      <c r="J309" s="82"/>
      <c r="K309" s="83"/>
      <c r="L309" s="82"/>
      <c r="M309" s="83"/>
      <c r="N309" s="83"/>
      <c r="O309" s="83"/>
      <c r="P309" s="82"/>
      <c r="Q309" s="82"/>
      <c r="R309" s="82"/>
      <c r="S309" s="82"/>
      <c r="T309" s="82"/>
    </row>
    <row r="310" spans="1:20" s="101" customFormat="1" ht="26.25" customHeight="1">
      <c r="A310" s="94">
        <v>305</v>
      </c>
      <c r="B310" s="95">
        <v>45554</v>
      </c>
      <c r="C310" s="96" t="s">
        <v>4894</v>
      </c>
      <c r="D310" s="97" t="s">
        <v>14</v>
      </c>
      <c r="E310" s="98" t="s">
        <v>4895</v>
      </c>
      <c r="F310" s="99">
        <v>1774605</v>
      </c>
      <c r="G310" s="99">
        <v>141968</v>
      </c>
      <c r="H310" s="100">
        <f t="shared" si="4"/>
        <v>1916573</v>
      </c>
      <c r="I310" s="82"/>
      <c r="J310" s="82"/>
      <c r="K310" s="83"/>
      <c r="L310" s="82"/>
      <c r="M310" s="83"/>
      <c r="N310" s="83"/>
      <c r="O310" s="83"/>
      <c r="P310" s="82"/>
      <c r="Q310" s="82"/>
      <c r="R310" s="82"/>
      <c r="S310" s="82"/>
      <c r="T310" s="82"/>
    </row>
    <row r="311" spans="1:20" s="101" customFormat="1" ht="26.25" customHeight="1">
      <c r="A311" s="94">
        <v>306</v>
      </c>
      <c r="B311" s="95">
        <v>45554</v>
      </c>
      <c r="C311" s="96" t="s">
        <v>4896</v>
      </c>
      <c r="D311" s="97" t="s">
        <v>14</v>
      </c>
      <c r="E311" s="98" t="s">
        <v>4897</v>
      </c>
      <c r="F311" s="99">
        <v>2881750</v>
      </c>
      <c r="G311" s="99">
        <v>230540</v>
      </c>
      <c r="H311" s="100">
        <f t="shared" si="4"/>
        <v>3112290</v>
      </c>
      <c r="I311" s="82"/>
      <c r="J311" s="82"/>
      <c r="K311" s="83"/>
      <c r="L311" s="82"/>
      <c r="M311" s="83"/>
      <c r="N311" s="83"/>
      <c r="O311" s="83"/>
      <c r="P311" s="82"/>
      <c r="Q311" s="82"/>
      <c r="R311" s="82"/>
      <c r="S311" s="82"/>
      <c r="T311" s="82"/>
    </row>
    <row r="312" spans="1:20" s="101" customFormat="1" ht="26.25" customHeight="1">
      <c r="A312" s="94">
        <v>307</v>
      </c>
      <c r="B312" s="95">
        <v>45554</v>
      </c>
      <c r="C312" s="96" t="s">
        <v>4898</v>
      </c>
      <c r="D312" s="97" t="s">
        <v>14</v>
      </c>
      <c r="E312" s="98" t="s">
        <v>4899</v>
      </c>
      <c r="F312" s="99">
        <v>1770510</v>
      </c>
      <c r="G312" s="99">
        <v>141641</v>
      </c>
      <c r="H312" s="100">
        <f t="shared" si="4"/>
        <v>1912151</v>
      </c>
      <c r="I312" s="82"/>
      <c r="J312" s="82"/>
      <c r="K312" s="83"/>
      <c r="L312" s="82"/>
      <c r="M312" s="83"/>
      <c r="N312" s="83"/>
      <c r="O312" s="83"/>
      <c r="P312" s="82"/>
      <c r="Q312" s="82"/>
      <c r="R312" s="82"/>
      <c r="S312" s="82"/>
      <c r="T312" s="82"/>
    </row>
    <row r="313" spans="1:20" s="101" customFormat="1" ht="26.25" customHeight="1">
      <c r="A313" s="94">
        <v>308</v>
      </c>
      <c r="B313" s="95">
        <v>45554</v>
      </c>
      <c r="C313" s="96" t="s">
        <v>4900</v>
      </c>
      <c r="D313" s="97" t="s">
        <v>14</v>
      </c>
      <c r="E313" s="98" t="s">
        <v>4901</v>
      </c>
      <c r="F313" s="99">
        <v>1586470</v>
      </c>
      <c r="G313" s="99">
        <v>126918</v>
      </c>
      <c r="H313" s="100">
        <f t="shared" si="4"/>
        <v>1713388</v>
      </c>
      <c r="I313" s="82"/>
      <c r="J313" s="82"/>
      <c r="K313" s="83"/>
      <c r="L313" s="82"/>
      <c r="M313" s="83"/>
      <c r="N313" s="83"/>
      <c r="O313" s="83"/>
      <c r="P313" s="82"/>
      <c r="Q313" s="82"/>
      <c r="R313" s="82"/>
      <c r="S313" s="82"/>
      <c r="T313" s="82"/>
    </row>
    <row r="314" spans="1:20" s="101" customFormat="1" ht="26.25" customHeight="1">
      <c r="A314" s="94">
        <v>309</v>
      </c>
      <c r="B314" s="95">
        <v>45554</v>
      </c>
      <c r="C314" s="96" t="s">
        <v>4902</v>
      </c>
      <c r="D314" s="97" t="s">
        <v>14</v>
      </c>
      <c r="E314" s="98" t="s">
        <v>4903</v>
      </c>
      <c r="F314" s="99">
        <v>842013</v>
      </c>
      <c r="G314" s="99">
        <v>67361</v>
      </c>
      <c r="H314" s="100">
        <f t="shared" si="4"/>
        <v>909374</v>
      </c>
      <c r="I314" s="82"/>
      <c r="J314" s="82"/>
      <c r="K314" s="83"/>
      <c r="L314" s="82"/>
      <c r="M314" s="83"/>
      <c r="N314" s="83"/>
      <c r="O314" s="83"/>
      <c r="P314" s="82"/>
      <c r="Q314" s="82"/>
      <c r="R314" s="82"/>
      <c r="S314" s="82"/>
      <c r="T314" s="82"/>
    </row>
    <row r="315" spans="1:20" s="101" customFormat="1" ht="26.25" customHeight="1">
      <c r="A315" s="94">
        <v>310</v>
      </c>
      <c r="B315" s="95">
        <v>45554</v>
      </c>
      <c r="C315" s="96" t="s">
        <v>4904</v>
      </c>
      <c r="D315" s="97" t="s">
        <v>14</v>
      </c>
      <c r="E315" s="98" t="s">
        <v>4905</v>
      </c>
      <c r="F315" s="99">
        <v>705657</v>
      </c>
      <c r="G315" s="99">
        <v>56453</v>
      </c>
      <c r="H315" s="100">
        <f t="shared" si="4"/>
        <v>762110</v>
      </c>
      <c r="I315" s="82"/>
      <c r="J315" s="82"/>
      <c r="K315" s="83"/>
      <c r="L315" s="82"/>
      <c r="M315" s="83"/>
      <c r="N315" s="83"/>
      <c r="O315" s="83"/>
      <c r="P315" s="82"/>
      <c r="Q315" s="82"/>
      <c r="R315" s="82"/>
      <c r="S315" s="82"/>
      <c r="T315" s="82"/>
    </row>
    <row r="316" spans="1:20" s="101" customFormat="1" ht="26.25" customHeight="1">
      <c r="A316" s="94">
        <v>311</v>
      </c>
      <c r="B316" s="95">
        <v>45554</v>
      </c>
      <c r="C316" s="96" t="s">
        <v>4906</v>
      </c>
      <c r="D316" s="97" t="s">
        <v>14</v>
      </c>
      <c r="E316" s="98" t="s">
        <v>4907</v>
      </c>
      <c r="F316" s="99">
        <v>2122865</v>
      </c>
      <c r="G316" s="99">
        <v>169829</v>
      </c>
      <c r="H316" s="100">
        <f t="shared" si="4"/>
        <v>2292694</v>
      </c>
      <c r="I316" s="82"/>
      <c r="J316" s="82"/>
      <c r="K316" s="83"/>
      <c r="L316" s="82"/>
      <c r="M316" s="83"/>
      <c r="N316" s="83"/>
      <c r="O316" s="83"/>
      <c r="P316" s="82"/>
      <c r="Q316" s="82"/>
      <c r="R316" s="82"/>
      <c r="S316" s="82"/>
      <c r="T316" s="82"/>
    </row>
    <row r="317" spans="1:20" s="101" customFormat="1" ht="26.25" customHeight="1">
      <c r="A317" s="94">
        <v>312</v>
      </c>
      <c r="B317" s="95">
        <v>45554</v>
      </c>
      <c r="C317" s="96" t="s">
        <v>4908</v>
      </c>
      <c r="D317" s="97" t="s">
        <v>14</v>
      </c>
      <c r="E317" s="98" t="s">
        <v>4909</v>
      </c>
      <c r="F317" s="99">
        <v>1110580</v>
      </c>
      <c r="G317" s="99">
        <v>88846</v>
      </c>
      <c r="H317" s="100">
        <f t="shared" si="4"/>
        <v>1199426</v>
      </c>
      <c r="I317" s="82"/>
      <c r="J317" s="82"/>
      <c r="K317" s="83"/>
      <c r="L317" s="82"/>
      <c r="M317" s="83"/>
      <c r="N317" s="83"/>
      <c r="O317" s="83"/>
      <c r="P317" s="82"/>
      <c r="Q317" s="82"/>
      <c r="R317" s="82"/>
      <c r="S317" s="82"/>
      <c r="T317" s="82"/>
    </row>
    <row r="318" spans="1:20" s="101" customFormat="1" ht="26.25" customHeight="1">
      <c r="A318" s="94">
        <v>313</v>
      </c>
      <c r="B318" s="95">
        <v>45554</v>
      </c>
      <c r="C318" s="96" t="s">
        <v>4910</v>
      </c>
      <c r="D318" s="97" t="s">
        <v>14</v>
      </c>
      <c r="E318" s="98" t="s">
        <v>4911</v>
      </c>
      <c r="F318" s="99">
        <v>2356960</v>
      </c>
      <c r="G318" s="99">
        <v>188557</v>
      </c>
      <c r="H318" s="100">
        <f t="shared" si="4"/>
        <v>2545517</v>
      </c>
      <c r="I318" s="82"/>
      <c r="J318" s="82"/>
      <c r="K318" s="83"/>
      <c r="L318" s="82"/>
      <c r="M318" s="83"/>
      <c r="N318" s="83"/>
      <c r="O318" s="83"/>
      <c r="P318" s="82"/>
      <c r="Q318" s="82"/>
      <c r="R318" s="82"/>
      <c r="S318" s="82"/>
      <c r="T318" s="82"/>
    </row>
    <row r="319" spans="1:20" s="101" customFormat="1" ht="26.25" customHeight="1">
      <c r="A319" s="94">
        <v>314</v>
      </c>
      <c r="B319" s="95">
        <v>45554</v>
      </c>
      <c r="C319" s="96" t="s">
        <v>4912</v>
      </c>
      <c r="D319" s="97" t="s">
        <v>14</v>
      </c>
      <c r="E319" s="98" t="s">
        <v>4913</v>
      </c>
      <c r="F319" s="99">
        <v>1520263</v>
      </c>
      <c r="G319" s="99">
        <v>121621</v>
      </c>
      <c r="H319" s="100">
        <f t="shared" si="4"/>
        <v>1641884</v>
      </c>
      <c r="I319" s="82"/>
      <c r="J319" s="82"/>
      <c r="K319" s="83"/>
      <c r="L319" s="82"/>
      <c r="M319" s="83"/>
      <c r="N319" s="83"/>
      <c r="O319" s="83"/>
      <c r="P319" s="82"/>
      <c r="Q319" s="82"/>
      <c r="R319" s="82"/>
      <c r="S319" s="82"/>
      <c r="T319" s="82"/>
    </row>
    <row r="320" spans="1:20" s="101" customFormat="1" ht="26.25" customHeight="1">
      <c r="A320" s="94">
        <v>315</v>
      </c>
      <c r="B320" s="95">
        <v>45554</v>
      </c>
      <c r="C320" s="96" t="s">
        <v>4914</v>
      </c>
      <c r="D320" s="97" t="s">
        <v>14</v>
      </c>
      <c r="E320" s="98" t="s">
        <v>4915</v>
      </c>
      <c r="F320" s="99">
        <v>1770510</v>
      </c>
      <c r="G320" s="99">
        <v>141641</v>
      </c>
      <c r="H320" s="100">
        <f t="shared" si="4"/>
        <v>1912151</v>
      </c>
      <c r="I320" s="82"/>
      <c r="J320" s="82"/>
      <c r="K320" s="83"/>
      <c r="L320" s="82"/>
      <c r="M320" s="83"/>
      <c r="N320" s="83"/>
      <c r="O320" s="83"/>
      <c r="P320" s="82"/>
      <c r="Q320" s="82"/>
      <c r="R320" s="82"/>
      <c r="S320" s="82"/>
      <c r="T320" s="82"/>
    </row>
    <row r="321" spans="1:20" s="101" customFormat="1" ht="26.25" customHeight="1">
      <c r="A321" s="94">
        <v>316</v>
      </c>
      <c r="B321" s="95">
        <v>45554</v>
      </c>
      <c r="C321" s="96" t="s">
        <v>4916</v>
      </c>
      <c r="D321" s="97" t="s">
        <v>14</v>
      </c>
      <c r="E321" s="98" t="s">
        <v>4917</v>
      </c>
      <c r="F321" s="99">
        <v>1430420</v>
      </c>
      <c r="G321" s="99">
        <v>114434</v>
      </c>
      <c r="H321" s="100">
        <f t="shared" si="4"/>
        <v>1544854</v>
      </c>
      <c r="I321" s="82"/>
      <c r="J321" s="82"/>
      <c r="K321" s="83"/>
      <c r="L321" s="82"/>
      <c r="M321" s="83"/>
      <c r="N321" s="83"/>
      <c r="O321" s="83"/>
      <c r="P321" s="82"/>
      <c r="Q321" s="82"/>
      <c r="R321" s="82"/>
      <c r="S321" s="82"/>
      <c r="T321" s="82"/>
    </row>
    <row r="322" spans="1:20" s="101" customFormat="1" ht="26.25" customHeight="1">
      <c r="A322" s="94">
        <v>317</v>
      </c>
      <c r="B322" s="95">
        <v>45554</v>
      </c>
      <c r="C322" s="96" t="s">
        <v>4918</v>
      </c>
      <c r="D322" s="97" t="s">
        <v>14</v>
      </c>
      <c r="E322" s="98" t="s">
        <v>4919</v>
      </c>
      <c r="F322" s="99">
        <v>1770510</v>
      </c>
      <c r="G322" s="99">
        <v>141641</v>
      </c>
      <c r="H322" s="100">
        <f t="shared" si="4"/>
        <v>1912151</v>
      </c>
      <c r="I322" s="82"/>
      <c r="J322" s="82"/>
      <c r="K322" s="83"/>
      <c r="L322" s="82"/>
      <c r="M322" s="83"/>
      <c r="N322" s="83"/>
      <c r="O322" s="83"/>
      <c r="P322" s="82"/>
      <c r="Q322" s="82"/>
      <c r="R322" s="82"/>
      <c r="S322" s="82"/>
      <c r="T322" s="82"/>
    </row>
    <row r="323" spans="1:20" s="101" customFormat="1" ht="26.25" customHeight="1">
      <c r="A323" s="94">
        <v>318</v>
      </c>
      <c r="B323" s="95">
        <v>45554</v>
      </c>
      <c r="C323" s="96" t="s">
        <v>4920</v>
      </c>
      <c r="D323" s="97" t="s">
        <v>14</v>
      </c>
      <c r="E323" s="98" t="s">
        <v>4921</v>
      </c>
      <c r="F323" s="99">
        <v>2074890</v>
      </c>
      <c r="G323" s="99">
        <v>165991</v>
      </c>
      <c r="H323" s="100">
        <f t="shared" si="4"/>
        <v>2240881</v>
      </c>
      <c r="I323" s="82"/>
      <c r="J323" s="82"/>
      <c r="K323" s="83"/>
      <c r="L323" s="82"/>
      <c r="M323" s="83"/>
      <c r="N323" s="83"/>
      <c r="O323" s="83"/>
      <c r="P323" s="82"/>
      <c r="Q323" s="82"/>
      <c r="R323" s="82"/>
      <c r="S323" s="82"/>
      <c r="T323" s="82"/>
    </row>
    <row r="324" spans="1:20" s="101" customFormat="1" ht="26.25" customHeight="1">
      <c r="A324" s="94">
        <v>319</v>
      </c>
      <c r="B324" s="95">
        <v>45554</v>
      </c>
      <c r="C324" s="96" t="s">
        <v>4922</v>
      </c>
      <c r="D324" s="97" t="s">
        <v>14</v>
      </c>
      <c r="E324" s="98" t="s">
        <v>4923</v>
      </c>
      <c r="F324" s="99">
        <v>1063265</v>
      </c>
      <c r="G324" s="99">
        <v>85061</v>
      </c>
      <c r="H324" s="100">
        <f t="shared" si="4"/>
        <v>1148326</v>
      </c>
      <c r="I324" s="82"/>
      <c r="J324" s="82"/>
      <c r="K324" s="83"/>
      <c r="L324" s="82"/>
      <c r="M324" s="83"/>
      <c r="N324" s="83"/>
      <c r="O324" s="83"/>
      <c r="P324" s="82"/>
      <c r="Q324" s="82"/>
      <c r="R324" s="82"/>
      <c r="S324" s="82"/>
      <c r="T324" s="82"/>
    </row>
    <row r="325" spans="1:20" s="101" customFormat="1" ht="26.25" customHeight="1">
      <c r="A325" s="94">
        <v>320</v>
      </c>
      <c r="B325" s="95">
        <v>45554</v>
      </c>
      <c r="C325" s="96" t="s">
        <v>4924</v>
      </c>
      <c r="D325" s="97" t="s">
        <v>14</v>
      </c>
      <c r="E325" s="98" t="s">
        <v>4925</v>
      </c>
      <c r="F325" s="99">
        <v>1490375</v>
      </c>
      <c r="G325" s="99">
        <v>119230</v>
      </c>
      <c r="H325" s="100">
        <f t="shared" si="4"/>
        <v>1609605</v>
      </c>
      <c r="I325" s="82"/>
      <c r="J325" s="82"/>
      <c r="K325" s="83"/>
      <c r="L325" s="82"/>
      <c r="M325" s="83"/>
      <c r="N325" s="83"/>
      <c r="O325" s="83"/>
      <c r="P325" s="82"/>
      <c r="Q325" s="82"/>
      <c r="R325" s="82"/>
      <c r="S325" s="82"/>
      <c r="T325" s="82"/>
    </row>
    <row r="326" spans="1:20" s="101" customFormat="1" ht="26.25" customHeight="1">
      <c r="A326" s="94">
        <v>321</v>
      </c>
      <c r="B326" s="95">
        <v>45554</v>
      </c>
      <c r="C326" s="96" t="s">
        <v>4926</v>
      </c>
      <c r="D326" s="97" t="s">
        <v>14</v>
      </c>
      <c r="E326" s="98" t="s">
        <v>4927</v>
      </c>
      <c r="F326" s="99">
        <v>1995436</v>
      </c>
      <c r="G326" s="99">
        <v>159635</v>
      </c>
      <c r="H326" s="100">
        <f t="shared" si="4"/>
        <v>2155071</v>
      </c>
      <c r="I326" s="82"/>
      <c r="J326" s="82"/>
      <c r="K326" s="83"/>
      <c r="L326" s="82"/>
      <c r="M326" s="83"/>
      <c r="N326" s="83"/>
      <c r="O326" s="83"/>
      <c r="P326" s="82"/>
      <c r="Q326" s="82"/>
      <c r="R326" s="82"/>
      <c r="S326" s="82"/>
      <c r="T326" s="82"/>
    </row>
    <row r="327" spans="1:20" s="101" customFormat="1" ht="26.25" customHeight="1">
      <c r="A327" s="94">
        <v>322</v>
      </c>
      <c r="B327" s="95">
        <v>45554</v>
      </c>
      <c r="C327" s="96" t="s">
        <v>4928</v>
      </c>
      <c r="D327" s="97" t="s">
        <v>14</v>
      </c>
      <c r="E327" s="98" t="s">
        <v>4929</v>
      </c>
      <c r="F327" s="99">
        <v>1173355</v>
      </c>
      <c r="G327" s="99">
        <v>93868</v>
      </c>
      <c r="H327" s="100">
        <f t="shared" ref="H327:H390" si="5">G327+F327</f>
        <v>1267223</v>
      </c>
      <c r="I327" s="82"/>
      <c r="J327" s="82"/>
      <c r="K327" s="83"/>
      <c r="L327" s="82"/>
      <c r="M327" s="83"/>
      <c r="N327" s="83"/>
      <c r="O327" s="83"/>
      <c r="P327" s="82"/>
      <c r="Q327" s="82"/>
      <c r="R327" s="82"/>
      <c r="S327" s="82"/>
      <c r="T327" s="82"/>
    </row>
    <row r="328" spans="1:20" s="101" customFormat="1" ht="26.25" customHeight="1">
      <c r="A328" s="94">
        <v>323</v>
      </c>
      <c r="B328" s="95">
        <v>45554</v>
      </c>
      <c r="C328" s="96" t="s">
        <v>4930</v>
      </c>
      <c r="D328" s="97" t="s">
        <v>14</v>
      </c>
      <c r="E328" s="98" t="s">
        <v>4931</v>
      </c>
      <c r="F328" s="99">
        <v>884856</v>
      </c>
      <c r="G328" s="99">
        <v>70788</v>
      </c>
      <c r="H328" s="100">
        <f t="shared" si="5"/>
        <v>955644</v>
      </c>
      <c r="I328" s="82"/>
      <c r="J328" s="82"/>
      <c r="K328" s="83"/>
      <c r="L328" s="82"/>
      <c r="M328" s="83"/>
      <c r="N328" s="83"/>
      <c r="O328" s="83"/>
      <c r="P328" s="82"/>
      <c r="Q328" s="82"/>
      <c r="R328" s="82"/>
      <c r="S328" s="82"/>
      <c r="T328" s="82"/>
    </row>
    <row r="329" spans="1:20" s="101" customFormat="1" ht="26.25" customHeight="1">
      <c r="A329" s="94">
        <v>324</v>
      </c>
      <c r="B329" s="95">
        <v>45554</v>
      </c>
      <c r="C329" s="96" t="s">
        <v>4932</v>
      </c>
      <c r="D329" s="97" t="s">
        <v>14</v>
      </c>
      <c r="E329" s="98" t="s">
        <v>4933</v>
      </c>
      <c r="F329" s="99">
        <v>1022856</v>
      </c>
      <c r="G329" s="99">
        <v>81828</v>
      </c>
      <c r="H329" s="100">
        <f t="shared" si="5"/>
        <v>1104684</v>
      </c>
      <c r="I329" s="82"/>
      <c r="J329" s="82"/>
      <c r="K329" s="83"/>
      <c r="L329" s="82"/>
      <c r="M329" s="83"/>
      <c r="N329" s="83"/>
      <c r="O329" s="83"/>
      <c r="P329" s="82"/>
      <c r="Q329" s="82"/>
      <c r="R329" s="82"/>
      <c r="S329" s="82"/>
      <c r="T329" s="82"/>
    </row>
    <row r="330" spans="1:20" s="101" customFormat="1" ht="26.25" customHeight="1">
      <c r="A330" s="94">
        <v>325</v>
      </c>
      <c r="B330" s="95">
        <v>45554</v>
      </c>
      <c r="C330" s="96" t="s">
        <v>4934</v>
      </c>
      <c r="D330" s="97" t="s">
        <v>14</v>
      </c>
      <c r="E330" s="98" t="s">
        <v>4935</v>
      </c>
      <c r="F330" s="99">
        <v>922445</v>
      </c>
      <c r="G330" s="99">
        <v>73796</v>
      </c>
      <c r="H330" s="100">
        <f t="shared" si="5"/>
        <v>996241</v>
      </c>
      <c r="I330" s="82"/>
      <c r="J330" s="82"/>
      <c r="K330" s="83"/>
      <c r="L330" s="82"/>
      <c r="M330" s="83"/>
      <c r="N330" s="83"/>
      <c r="O330" s="83"/>
      <c r="P330" s="82"/>
      <c r="Q330" s="82"/>
      <c r="R330" s="82"/>
      <c r="S330" s="82"/>
      <c r="T330" s="82"/>
    </row>
    <row r="331" spans="1:20" s="101" customFormat="1" ht="26.25" customHeight="1">
      <c r="A331" s="94">
        <v>326</v>
      </c>
      <c r="B331" s="95">
        <v>45554</v>
      </c>
      <c r="C331" s="96" t="s">
        <v>4936</v>
      </c>
      <c r="D331" s="97" t="s">
        <v>14</v>
      </c>
      <c r="E331" s="98" t="s">
        <v>4937</v>
      </c>
      <c r="F331" s="99">
        <v>738953</v>
      </c>
      <c r="G331" s="99">
        <v>59116</v>
      </c>
      <c r="H331" s="100">
        <f t="shared" si="5"/>
        <v>798069</v>
      </c>
      <c r="I331" s="82"/>
      <c r="J331" s="82"/>
      <c r="K331" s="83"/>
      <c r="L331" s="82"/>
      <c r="M331" s="83"/>
      <c r="N331" s="83"/>
      <c r="O331" s="83"/>
      <c r="P331" s="82"/>
      <c r="Q331" s="82"/>
      <c r="R331" s="82"/>
      <c r="S331" s="82"/>
      <c r="T331" s="82"/>
    </row>
    <row r="332" spans="1:20" s="101" customFormat="1" ht="26.25" customHeight="1">
      <c r="A332" s="94">
        <v>327</v>
      </c>
      <c r="B332" s="95">
        <v>45554</v>
      </c>
      <c r="C332" s="96" t="s">
        <v>4938</v>
      </c>
      <c r="D332" s="97" t="s">
        <v>14</v>
      </c>
      <c r="E332" s="98" t="s">
        <v>4939</v>
      </c>
      <c r="F332" s="99">
        <v>2034348</v>
      </c>
      <c r="G332" s="99">
        <v>162748</v>
      </c>
      <c r="H332" s="100">
        <f t="shared" si="5"/>
        <v>2197096</v>
      </c>
      <c r="I332" s="82"/>
      <c r="J332" s="82"/>
      <c r="K332" s="83"/>
      <c r="L332" s="82"/>
      <c r="M332" s="83"/>
      <c r="N332" s="83"/>
      <c r="O332" s="83"/>
      <c r="P332" s="82"/>
      <c r="Q332" s="82"/>
      <c r="R332" s="82"/>
      <c r="S332" s="82"/>
      <c r="T332" s="82"/>
    </row>
    <row r="333" spans="1:20" s="101" customFormat="1" ht="26.25" customHeight="1">
      <c r="A333" s="94">
        <v>328</v>
      </c>
      <c r="B333" s="95">
        <v>45554</v>
      </c>
      <c r="C333" s="96" t="s">
        <v>4940</v>
      </c>
      <c r="D333" s="97" t="s">
        <v>14</v>
      </c>
      <c r="E333" s="98" t="s">
        <v>4941</v>
      </c>
      <c r="F333" s="99">
        <v>2415640</v>
      </c>
      <c r="G333" s="99">
        <v>193251</v>
      </c>
      <c r="H333" s="100">
        <f t="shared" si="5"/>
        <v>2608891</v>
      </c>
      <c r="I333" s="82"/>
      <c r="J333" s="82"/>
      <c r="K333" s="83"/>
      <c r="L333" s="82"/>
      <c r="M333" s="83"/>
      <c r="N333" s="83"/>
      <c r="O333" s="83"/>
      <c r="P333" s="82"/>
      <c r="Q333" s="82"/>
      <c r="R333" s="82"/>
      <c r="S333" s="82"/>
      <c r="T333" s="82"/>
    </row>
    <row r="334" spans="1:20" s="101" customFormat="1" ht="26.25" customHeight="1">
      <c r="A334" s="94">
        <v>329</v>
      </c>
      <c r="B334" s="95">
        <v>45554</v>
      </c>
      <c r="C334" s="96" t="s">
        <v>4942</v>
      </c>
      <c r="D334" s="97" t="s">
        <v>14</v>
      </c>
      <c r="E334" s="98" t="s">
        <v>4943</v>
      </c>
      <c r="F334" s="99">
        <v>3047390</v>
      </c>
      <c r="G334" s="99">
        <v>243791</v>
      </c>
      <c r="H334" s="100">
        <f t="shared" si="5"/>
        <v>3291181</v>
      </c>
      <c r="I334" s="82"/>
      <c r="J334" s="82"/>
      <c r="K334" s="83"/>
      <c r="L334" s="82"/>
      <c r="M334" s="83"/>
      <c r="N334" s="83"/>
      <c r="O334" s="83"/>
      <c r="P334" s="82"/>
      <c r="Q334" s="82"/>
      <c r="R334" s="82"/>
      <c r="S334" s="82"/>
      <c r="T334" s="82"/>
    </row>
    <row r="335" spans="1:20" s="101" customFormat="1" ht="26.25" customHeight="1">
      <c r="A335" s="94">
        <v>330</v>
      </c>
      <c r="B335" s="95">
        <v>45554</v>
      </c>
      <c r="C335" s="96" t="s">
        <v>4944</v>
      </c>
      <c r="D335" s="97" t="s">
        <v>14</v>
      </c>
      <c r="E335" s="98" t="s">
        <v>4945</v>
      </c>
      <c r="F335" s="99">
        <v>2304890</v>
      </c>
      <c r="G335" s="99">
        <v>184391</v>
      </c>
      <c r="H335" s="100">
        <f t="shared" si="5"/>
        <v>2489281</v>
      </c>
      <c r="I335" s="82"/>
      <c r="J335" s="82"/>
      <c r="K335" s="83"/>
      <c r="L335" s="82"/>
      <c r="M335" s="83"/>
      <c r="N335" s="83"/>
      <c r="O335" s="83"/>
      <c r="P335" s="82"/>
      <c r="Q335" s="82"/>
      <c r="R335" s="82"/>
      <c r="S335" s="82"/>
      <c r="T335" s="82"/>
    </row>
    <row r="336" spans="1:20" s="101" customFormat="1" ht="26.25" customHeight="1">
      <c r="A336" s="94">
        <v>331</v>
      </c>
      <c r="B336" s="95">
        <v>45554</v>
      </c>
      <c r="C336" s="96" t="s">
        <v>4946</v>
      </c>
      <c r="D336" s="97" t="s">
        <v>14</v>
      </c>
      <c r="E336" s="98" t="s">
        <v>4947</v>
      </c>
      <c r="F336" s="99">
        <v>922445</v>
      </c>
      <c r="G336" s="99">
        <v>73796</v>
      </c>
      <c r="H336" s="100">
        <f t="shared" si="5"/>
        <v>996241</v>
      </c>
      <c r="I336" s="82"/>
      <c r="J336" s="82"/>
      <c r="K336" s="83"/>
      <c r="L336" s="82"/>
      <c r="M336" s="83"/>
      <c r="N336" s="83"/>
      <c r="O336" s="83"/>
      <c r="P336" s="82"/>
      <c r="Q336" s="82"/>
      <c r="R336" s="82"/>
      <c r="S336" s="82"/>
      <c r="T336" s="82"/>
    </row>
    <row r="337" spans="1:20" s="101" customFormat="1" ht="26.25" customHeight="1">
      <c r="A337" s="94">
        <v>332</v>
      </c>
      <c r="B337" s="95">
        <v>45554</v>
      </c>
      <c r="C337" s="96" t="s">
        <v>4948</v>
      </c>
      <c r="D337" s="97" t="s">
        <v>14</v>
      </c>
      <c r="E337" s="98" t="s">
        <v>4949</v>
      </c>
      <c r="F337" s="99">
        <v>1626105</v>
      </c>
      <c r="G337" s="99">
        <v>130088</v>
      </c>
      <c r="H337" s="100">
        <f t="shared" si="5"/>
        <v>1756193</v>
      </c>
      <c r="I337" s="82"/>
      <c r="J337" s="82"/>
      <c r="K337" s="83"/>
      <c r="L337" s="82"/>
      <c r="M337" s="83"/>
      <c r="N337" s="83"/>
      <c r="O337" s="83"/>
      <c r="P337" s="82"/>
      <c r="Q337" s="82"/>
      <c r="R337" s="82"/>
      <c r="S337" s="82"/>
      <c r="T337" s="82"/>
    </row>
    <row r="338" spans="1:20" s="101" customFormat="1" ht="26.25" customHeight="1">
      <c r="A338" s="94">
        <v>333</v>
      </c>
      <c r="B338" s="95">
        <v>45554</v>
      </c>
      <c r="C338" s="96" t="s">
        <v>4950</v>
      </c>
      <c r="D338" s="97" t="s">
        <v>14</v>
      </c>
      <c r="E338" s="98" t="s">
        <v>4951</v>
      </c>
      <c r="F338" s="99">
        <v>1025596</v>
      </c>
      <c r="G338" s="99">
        <v>82048</v>
      </c>
      <c r="H338" s="100">
        <f t="shared" si="5"/>
        <v>1107644</v>
      </c>
      <c r="I338" s="82"/>
      <c r="J338" s="82"/>
      <c r="K338" s="83"/>
      <c r="L338" s="82"/>
      <c r="M338" s="83"/>
      <c r="N338" s="83"/>
      <c r="O338" s="83"/>
      <c r="P338" s="82"/>
      <c r="Q338" s="82"/>
      <c r="R338" s="82"/>
      <c r="S338" s="82"/>
      <c r="T338" s="82"/>
    </row>
    <row r="339" spans="1:20" s="101" customFormat="1" ht="26.25" customHeight="1">
      <c r="A339" s="94">
        <v>334</v>
      </c>
      <c r="B339" s="95">
        <v>45554</v>
      </c>
      <c r="C339" s="96" t="s">
        <v>4952</v>
      </c>
      <c r="D339" s="97" t="s">
        <v>14</v>
      </c>
      <c r="E339" s="98" t="s">
        <v>4953</v>
      </c>
      <c r="F339" s="99">
        <v>1519600</v>
      </c>
      <c r="G339" s="99">
        <v>121568</v>
      </c>
      <c r="H339" s="100">
        <f t="shared" si="5"/>
        <v>1641168</v>
      </c>
      <c r="I339" s="82"/>
      <c r="J339" s="82"/>
      <c r="K339" s="83"/>
      <c r="L339" s="82"/>
      <c r="M339" s="83"/>
      <c r="N339" s="83"/>
      <c r="O339" s="83"/>
      <c r="P339" s="82"/>
      <c r="Q339" s="82"/>
      <c r="R339" s="82"/>
      <c r="S339" s="82"/>
      <c r="T339" s="82"/>
    </row>
    <row r="340" spans="1:20" s="101" customFormat="1" ht="26.25" customHeight="1">
      <c r="A340" s="94">
        <v>335</v>
      </c>
      <c r="B340" s="95">
        <v>45554</v>
      </c>
      <c r="C340" s="96" t="s">
        <v>4954</v>
      </c>
      <c r="D340" s="97" t="s">
        <v>14</v>
      </c>
      <c r="E340" s="98" t="s">
        <v>4955</v>
      </c>
      <c r="F340" s="99">
        <v>3089210</v>
      </c>
      <c r="G340" s="99">
        <v>247137</v>
      </c>
      <c r="H340" s="100">
        <f t="shared" si="5"/>
        <v>3336347</v>
      </c>
      <c r="I340" s="82"/>
      <c r="J340" s="82"/>
      <c r="K340" s="83"/>
      <c r="L340" s="82"/>
      <c r="M340" s="83"/>
      <c r="N340" s="83"/>
      <c r="O340" s="83"/>
      <c r="P340" s="82"/>
      <c r="Q340" s="82"/>
      <c r="R340" s="82"/>
      <c r="S340" s="82"/>
      <c r="T340" s="82"/>
    </row>
    <row r="341" spans="1:20" s="101" customFormat="1" ht="26.25" customHeight="1">
      <c r="A341" s="94">
        <v>336</v>
      </c>
      <c r="B341" s="95">
        <v>45554</v>
      </c>
      <c r="C341" s="96" t="s">
        <v>4956</v>
      </c>
      <c r="D341" s="97" t="s">
        <v>14</v>
      </c>
      <c r="E341" s="98" t="s">
        <v>4957</v>
      </c>
      <c r="F341" s="99">
        <v>1888360</v>
      </c>
      <c r="G341" s="99">
        <v>151069</v>
      </c>
      <c r="H341" s="100">
        <f t="shared" si="5"/>
        <v>2039429</v>
      </c>
      <c r="I341" s="82"/>
      <c r="J341" s="82"/>
      <c r="K341" s="83"/>
      <c r="L341" s="82"/>
      <c r="M341" s="83"/>
      <c r="N341" s="83"/>
      <c r="O341" s="83"/>
      <c r="P341" s="82"/>
      <c r="Q341" s="82"/>
      <c r="R341" s="82"/>
      <c r="S341" s="82"/>
      <c r="T341" s="82"/>
    </row>
    <row r="342" spans="1:20" s="101" customFormat="1" ht="26.25" customHeight="1">
      <c r="A342" s="94">
        <v>337</v>
      </c>
      <c r="B342" s="95">
        <v>45554</v>
      </c>
      <c r="C342" s="96" t="s">
        <v>4958</v>
      </c>
      <c r="D342" s="97" t="s">
        <v>14</v>
      </c>
      <c r="E342" s="98" t="s">
        <v>4959</v>
      </c>
      <c r="F342" s="99">
        <v>2603775</v>
      </c>
      <c r="G342" s="99">
        <v>208302</v>
      </c>
      <c r="H342" s="100">
        <f t="shared" si="5"/>
        <v>2812077</v>
      </c>
      <c r="I342" s="82"/>
      <c r="J342" s="82"/>
      <c r="K342" s="83"/>
      <c r="L342" s="82"/>
      <c r="M342" s="83"/>
      <c r="N342" s="83"/>
      <c r="O342" s="83"/>
      <c r="P342" s="82"/>
      <c r="Q342" s="82"/>
      <c r="R342" s="82"/>
      <c r="S342" s="82"/>
      <c r="T342" s="82"/>
    </row>
    <row r="343" spans="1:20" s="101" customFormat="1" ht="26.25" customHeight="1">
      <c r="A343" s="94">
        <v>338</v>
      </c>
      <c r="B343" s="95">
        <v>45554</v>
      </c>
      <c r="C343" s="96" t="s">
        <v>4960</v>
      </c>
      <c r="D343" s="97" t="s">
        <v>14</v>
      </c>
      <c r="E343" s="98" t="s">
        <v>4961</v>
      </c>
      <c r="F343" s="99">
        <v>2724115</v>
      </c>
      <c r="G343" s="99">
        <v>217929</v>
      </c>
      <c r="H343" s="100">
        <f t="shared" si="5"/>
        <v>2942044</v>
      </c>
      <c r="I343" s="82"/>
      <c r="J343" s="82"/>
      <c r="K343" s="83"/>
      <c r="L343" s="82"/>
      <c r="M343" s="83"/>
      <c r="N343" s="83"/>
      <c r="O343" s="83"/>
      <c r="P343" s="82"/>
      <c r="Q343" s="82"/>
      <c r="R343" s="82"/>
      <c r="S343" s="82"/>
      <c r="T343" s="82"/>
    </row>
    <row r="344" spans="1:20" s="101" customFormat="1" ht="26.25" customHeight="1">
      <c r="A344" s="94">
        <v>339</v>
      </c>
      <c r="B344" s="95">
        <v>45554</v>
      </c>
      <c r="C344" s="96" t="s">
        <v>4962</v>
      </c>
      <c r="D344" s="97" t="s">
        <v>14</v>
      </c>
      <c r="E344" s="98" t="s">
        <v>4963</v>
      </c>
      <c r="F344" s="99">
        <v>3735310</v>
      </c>
      <c r="G344" s="99">
        <v>298825</v>
      </c>
      <c r="H344" s="100">
        <f t="shared" si="5"/>
        <v>4034135</v>
      </c>
      <c r="I344" s="82"/>
      <c r="J344" s="82"/>
      <c r="K344" s="83"/>
      <c r="L344" s="82"/>
      <c r="M344" s="83"/>
      <c r="N344" s="83"/>
      <c r="O344" s="83"/>
      <c r="P344" s="82"/>
      <c r="Q344" s="82"/>
      <c r="R344" s="82"/>
      <c r="S344" s="82"/>
      <c r="T344" s="82"/>
    </row>
    <row r="345" spans="1:20" s="101" customFormat="1" ht="26.25" customHeight="1">
      <c r="A345" s="94">
        <v>340</v>
      </c>
      <c r="B345" s="95">
        <v>45554</v>
      </c>
      <c r="C345" s="96" t="s">
        <v>4964</v>
      </c>
      <c r="D345" s="97" t="s">
        <v>14</v>
      </c>
      <c r="E345" s="98" t="s">
        <v>4965</v>
      </c>
      <c r="F345" s="99">
        <v>3787380</v>
      </c>
      <c r="G345" s="99">
        <v>302990</v>
      </c>
      <c r="H345" s="100">
        <f t="shared" si="5"/>
        <v>4090370</v>
      </c>
      <c r="I345" s="82"/>
      <c r="J345" s="82"/>
      <c r="K345" s="83"/>
      <c r="L345" s="82"/>
      <c r="M345" s="83"/>
      <c r="N345" s="83"/>
      <c r="O345" s="83"/>
      <c r="P345" s="82"/>
      <c r="Q345" s="82"/>
      <c r="R345" s="82"/>
      <c r="S345" s="82"/>
      <c r="T345" s="82"/>
    </row>
    <row r="346" spans="1:20" s="101" customFormat="1" ht="26.25" customHeight="1">
      <c r="A346" s="94">
        <v>341</v>
      </c>
      <c r="B346" s="95">
        <v>45554</v>
      </c>
      <c r="C346" s="96" t="s">
        <v>4966</v>
      </c>
      <c r="D346" s="97" t="s">
        <v>14</v>
      </c>
      <c r="E346" s="98" t="s">
        <v>4967</v>
      </c>
      <c r="F346" s="99">
        <v>752730</v>
      </c>
      <c r="G346" s="99">
        <v>60218</v>
      </c>
      <c r="H346" s="100">
        <f t="shared" si="5"/>
        <v>812948</v>
      </c>
      <c r="I346" s="82"/>
      <c r="J346" s="82"/>
      <c r="K346" s="83"/>
      <c r="L346" s="82"/>
      <c r="M346" s="83"/>
      <c r="N346" s="83"/>
      <c r="O346" s="83"/>
      <c r="P346" s="82"/>
      <c r="Q346" s="82"/>
      <c r="R346" s="82"/>
      <c r="S346" s="82"/>
      <c r="T346" s="82"/>
    </row>
    <row r="347" spans="1:20" s="101" customFormat="1" ht="26.25" customHeight="1">
      <c r="A347" s="94">
        <v>342</v>
      </c>
      <c r="B347" s="95">
        <v>45554</v>
      </c>
      <c r="C347" s="96" t="s">
        <v>4968</v>
      </c>
      <c r="D347" s="97" t="s">
        <v>14</v>
      </c>
      <c r="E347" s="98" t="s">
        <v>4969</v>
      </c>
      <c r="F347" s="99">
        <v>501820</v>
      </c>
      <c r="G347" s="99">
        <v>40146</v>
      </c>
      <c r="H347" s="100">
        <f t="shared" si="5"/>
        <v>541966</v>
      </c>
      <c r="I347" s="82"/>
      <c r="J347" s="82"/>
      <c r="K347" s="83"/>
      <c r="L347" s="82"/>
      <c r="M347" s="83"/>
      <c r="N347" s="83"/>
      <c r="O347" s="83"/>
      <c r="P347" s="82"/>
      <c r="Q347" s="82"/>
      <c r="R347" s="82"/>
      <c r="S347" s="82"/>
      <c r="T347" s="82"/>
    </row>
    <row r="348" spans="1:20" s="101" customFormat="1" ht="26.25" customHeight="1">
      <c r="A348" s="94">
        <v>343</v>
      </c>
      <c r="B348" s="95">
        <v>45554</v>
      </c>
      <c r="C348" s="96" t="s">
        <v>4970</v>
      </c>
      <c r="D348" s="97" t="s">
        <v>14</v>
      </c>
      <c r="E348" s="98" t="s">
        <v>4971</v>
      </c>
      <c r="F348" s="99">
        <v>1886163</v>
      </c>
      <c r="G348" s="99">
        <v>150893</v>
      </c>
      <c r="H348" s="100">
        <f t="shared" si="5"/>
        <v>2037056</v>
      </c>
      <c r="I348" s="82"/>
      <c r="J348" s="82"/>
      <c r="K348" s="83"/>
      <c r="L348" s="82"/>
      <c r="M348" s="83"/>
      <c r="N348" s="83"/>
      <c r="O348" s="83"/>
      <c r="P348" s="82"/>
      <c r="Q348" s="82"/>
      <c r="R348" s="82"/>
      <c r="S348" s="82"/>
      <c r="T348" s="82"/>
    </row>
    <row r="349" spans="1:20" s="101" customFormat="1" ht="26.25" customHeight="1">
      <c r="A349" s="94">
        <v>344</v>
      </c>
      <c r="B349" s="95">
        <v>45554</v>
      </c>
      <c r="C349" s="96" t="s">
        <v>4972</v>
      </c>
      <c r="D349" s="97" t="s">
        <v>14</v>
      </c>
      <c r="E349" s="98" t="s">
        <v>4973</v>
      </c>
      <c r="F349" s="99">
        <v>1289600</v>
      </c>
      <c r="G349" s="99">
        <v>103168</v>
      </c>
      <c r="H349" s="100">
        <f t="shared" si="5"/>
        <v>1392768</v>
      </c>
      <c r="I349" s="82"/>
      <c r="J349" s="82"/>
      <c r="K349" s="83"/>
      <c r="L349" s="82"/>
      <c r="M349" s="83"/>
      <c r="N349" s="83"/>
      <c r="O349" s="83"/>
      <c r="P349" s="82"/>
      <c r="Q349" s="82"/>
      <c r="R349" s="82"/>
      <c r="S349" s="82"/>
      <c r="T349" s="82"/>
    </row>
    <row r="350" spans="1:20" s="101" customFormat="1" ht="26.25" customHeight="1">
      <c r="A350" s="94">
        <v>345</v>
      </c>
      <c r="B350" s="95">
        <v>45554</v>
      </c>
      <c r="C350" s="96" t="s">
        <v>4974</v>
      </c>
      <c r="D350" s="97" t="s">
        <v>14</v>
      </c>
      <c r="E350" s="98" t="s">
        <v>4975</v>
      </c>
      <c r="F350" s="99">
        <v>3760180</v>
      </c>
      <c r="G350" s="99">
        <v>300814</v>
      </c>
      <c r="H350" s="100">
        <f t="shared" si="5"/>
        <v>4060994</v>
      </c>
      <c r="I350" s="82"/>
      <c r="J350" s="82"/>
      <c r="K350" s="83"/>
      <c r="L350" s="82"/>
      <c r="M350" s="83"/>
      <c r="N350" s="83"/>
      <c r="O350" s="83"/>
      <c r="P350" s="82"/>
      <c r="Q350" s="82"/>
      <c r="R350" s="82"/>
      <c r="S350" s="82"/>
      <c r="T350" s="82"/>
    </row>
    <row r="351" spans="1:20" s="101" customFormat="1" ht="26.25" customHeight="1">
      <c r="A351" s="94">
        <v>346</v>
      </c>
      <c r="B351" s="95">
        <v>45554</v>
      </c>
      <c r="C351" s="96" t="s">
        <v>4976</v>
      </c>
      <c r="D351" s="97" t="s">
        <v>14</v>
      </c>
      <c r="E351" s="98" t="s">
        <v>4977</v>
      </c>
      <c r="F351" s="99">
        <v>3303456</v>
      </c>
      <c r="G351" s="99">
        <v>264276</v>
      </c>
      <c r="H351" s="100">
        <f t="shared" si="5"/>
        <v>3567732</v>
      </c>
      <c r="I351" s="82"/>
      <c r="J351" s="82"/>
      <c r="K351" s="83"/>
      <c r="L351" s="82"/>
      <c r="M351" s="83"/>
      <c r="N351" s="83"/>
      <c r="O351" s="83"/>
      <c r="P351" s="82"/>
      <c r="Q351" s="82"/>
      <c r="R351" s="82"/>
      <c r="S351" s="82"/>
      <c r="T351" s="82"/>
    </row>
    <row r="352" spans="1:20" s="101" customFormat="1" ht="26.25" customHeight="1">
      <c r="A352" s="94">
        <v>347</v>
      </c>
      <c r="B352" s="95">
        <v>45554</v>
      </c>
      <c r="C352" s="96" t="s">
        <v>4978</v>
      </c>
      <c r="D352" s="97" t="s">
        <v>14</v>
      </c>
      <c r="E352" s="98" t="s">
        <v>4979</v>
      </c>
      <c r="F352" s="99">
        <v>737956</v>
      </c>
      <c r="G352" s="99">
        <v>59036</v>
      </c>
      <c r="H352" s="100">
        <f t="shared" si="5"/>
        <v>796992</v>
      </c>
      <c r="I352" s="82"/>
      <c r="J352" s="82"/>
      <c r="K352" s="83"/>
      <c r="L352" s="82"/>
      <c r="M352" s="83"/>
      <c r="N352" s="83"/>
      <c r="O352" s="83"/>
      <c r="P352" s="82"/>
      <c r="Q352" s="82"/>
      <c r="R352" s="82"/>
      <c r="S352" s="82"/>
      <c r="T352" s="82"/>
    </row>
    <row r="353" spans="1:20" s="101" customFormat="1" ht="26.25" customHeight="1">
      <c r="A353" s="94">
        <v>348</v>
      </c>
      <c r="B353" s="95">
        <v>45554</v>
      </c>
      <c r="C353" s="96" t="s">
        <v>4980</v>
      </c>
      <c r="D353" s="97" t="s">
        <v>14</v>
      </c>
      <c r="E353" s="98" t="s">
        <v>4981</v>
      </c>
      <c r="F353" s="99">
        <v>1106934</v>
      </c>
      <c r="G353" s="99">
        <v>88555</v>
      </c>
      <c r="H353" s="100">
        <f t="shared" si="5"/>
        <v>1195489</v>
      </c>
      <c r="I353" s="82"/>
      <c r="J353" s="82"/>
      <c r="K353" s="83"/>
      <c r="L353" s="82"/>
      <c r="M353" s="83"/>
      <c r="N353" s="83"/>
      <c r="O353" s="83"/>
      <c r="P353" s="82"/>
      <c r="Q353" s="82"/>
      <c r="R353" s="82"/>
      <c r="S353" s="82"/>
      <c r="T353" s="82"/>
    </row>
    <row r="354" spans="1:20" s="101" customFormat="1" ht="26.25" customHeight="1">
      <c r="A354" s="94">
        <v>349</v>
      </c>
      <c r="B354" s="95">
        <v>45554</v>
      </c>
      <c r="C354" s="96" t="s">
        <v>4982</v>
      </c>
      <c r="D354" s="97" t="s">
        <v>14</v>
      </c>
      <c r="E354" s="98" t="s">
        <v>4983</v>
      </c>
      <c r="F354" s="99">
        <v>752730</v>
      </c>
      <c r="G354" s="99">
        <v>60218</v>
      </c>
      <c r="H354" s="100">
        <f t="shared" si="5"/>
        <v>812948</v>
      </c>
      <c r="I354" s="82"/>
      <c r="J354" s="82"/>
      <c r="K354" s="83"/>
      <c r="L354" s="82"/>
      <c r="M354" s="83"/>
      <c r="N354" s="83"/>
      <c r="O354" s="83"/>
      <c r="P354" s="82"/>
      <c r="Q354" s="82"/>
      <c r="R354" s="82"/>
      <c r="S354" s="82"/>
      <c r="T354" s="82"/>
    </row>
    <row r="355" spans="1:20" s="101" customFormat="1" ht="26.25" customHeight="1">
      <c r="A355" s="94">
        <v>350</v>
      </c>
      <c r="B355" s="95">
        <v>45554</v>
      </c>
      <c r="C355" s="96" t="s">
        <v>4984</v>
      </c>
      <c r="D355" s="97" t="s">
        <v>14</v>
      </c>
      <c r="E355" s="98" t="s">
        <v>4985</v>
      </c>
      <c r="F355" s="99">
        <v>2212045</v>
      </c>
      <c r="G355" s="99">
        <v>176964</v>
      </c>
      <c r="H355" s="100">
        <f t="shared" si="5"/>
        <v>2389009</v>
      </c>
      <c r="I355" s="82"/>
      <c r="J355" s="82"/>
      <c r="K355" s="83"/>
      <c r="L355" s="82"/>
      <c r="M355" s="83"/>
      <c r="N355" s="83"/>
      <c r="O355" s="83"/>
      <c r="P355" s="82"/>
      <c r="Q355" s="82"/>
      <c r="R355" s="82"/>
      <c r="S355" s="82"/>
      <c r="T355" s="82"/>
    </row>
    <row r="356" spans="1:20" s="101" customFormat="1" ht="26.25" customHeight="1">
      <c r="A356" s="94">
        <v>351</v>
      </c>
      <c r="B356" s="95">
        <v>45554</v>
      </c>
      <c r="C356" s="96" t="s">
        <v>4986</v>
      </c>
      <c r="D356" s="97" t="s">
        <v>14</v>
      </c>
      <c r="E356" s="98" t="s">
        <v>4987</v>
      </c>
      <c r="F356" s="99">
        <v>501820</v>
      </c>
      <c r="G356" s="99">
        <v>40146</v>
      </c>
      <c r="H356" s="100">
        <f t="shared" si="5"/>
        <v>541966</v>
      </c>
      <c r="I356" s="82"/>
      <c r="J356" s="82"/>
      <c r="K356" s="83"/>
      <c r="L356" s="82"/>
      <c r="M356" s="83"/>
      <c r="N356" s="83"/>
      <c r="O356" s="83"/>
      <c r="P356" s="82"/>
      <c r="Q356" s="82"/>
      <c r="R356" s="82"/>
      <c r="S356" s="82"/>
      <c r="T356" s="82"/>
    </row>
    <row r="357" spans="1:20" s="101" customFormat="1" ht="26.25" customHeight="1">
      <c r="A357" s="94">
        <v>352</v>
      </c>
      <c r="B357" s="95">
        <v>45554</v>
      </c>
      <c r="C357" s="96" t="s">
        <v>4988</v>
      </c>
      <c r="D357" s="97" t="s">
        <v>14</v>
      </c>
      <c r="E357" s="98" t="s">
        <v>4989</v>
      </c>
      <c r="F357" s="99">
        <v>501820</v>
      </c>
      <c r="G357" s="99">
        <v>40146</v>
      </c>
      <c r="H357" s="100">
        <f t="shared" si="5"/>
        <v>541966</v>
      </c>
      <c r="I357" s="82"/>
      <c r="J357" s="82"/>
      <c r="K357" s="83"/>
      <c r="L357" s="82"/>
      <c r="M357" s="83"/>
      <c r="N357" s="83"/>
      <c r="O357" s="83"/>
      <c r="P357" s="82"/>
      <c r="Q357" s="82"/>
      <c r="R357" s="82"/>
      <c r="S357" s="82"/>
      <c r="T357" s="82"/>
    </row>
    <row r="358" spans="1:20" s="101" customFormat="1" ht="26.25" customHeight="1">
      <c r="A358" s="94">
        <v>353</v>
      </c>
      <c r="B358" s="95">
        <v>45554</v>
      </c>
      <c r="C358" s="96" t="s">
        <v>4990</v>
      </c>
      <c r="D358" s="97" t="s">
        <v>14</v>
      </c>
      <c r="E358" s="98" t="s">
        <v>4991</v>
      </c>
      <c r="F358" s="99">
        <v>1844890</v>
      </c>
      <c r="G358" s="99">
        <v>147591</v>
      </c>
      <c r="H358" s="100">
        <f t="shared" si="5"/>
        <v>1992481</v>
      </c>
      <c r="I358" s="82"/>
      <c r="J358" s="82"/>
      <c r="K358" s="83"/>
      <c r="L358" s="82"/>
      <c r="M358" s="83"/>
      <c r="N358" s="83"/>
      <c r="O358" s="83"/>
      <c r="P358" s="82"/>
      <c r="Q358" s="82"/>
      <c r="R358" s="82"/>
      <c r="S358" s="82"/>
      <c r="T358" s="82"/>
    </row>
    <row r="359" spans="1:20" s="101" customFormat="1" ht="26.25" customHeight="1">
      <c r="A359" s="94">
        <v>354</v>
      </c>
      <c r="B359" s="95">
        <v>45554</v>
      </c>
      <c r="C359" s="96" t="s">
        <v>4992</v>
      </c>
      <c r="D359" s="97" t="s">
        <v>14</v>
      </c>
      <c r="E359" s="98" t="s">
        <v>4993</v>
      </c>
      <c r="F359" s="99">
        <v>752730</v>
      </c>
      <c r="G359" s="99">
        <v>60218</v>
      </c>
      <c r="H359" s="100">
        <f t="shared" si="5"/>
        <v>812948</v>
      </c>
      <c r="I359" s="82"/>
      <c r="J359" s="82"/>
      <c r="K359" s="83"/>
      <c r="L359" s="82"/>
      <c r="M359" s="83"/>
      <c r="N359" s="83"/>
      <c r="O359" s="83"/>
      <c r="P359" s="82"/>
      <c r="Q359" s="82"/>
      <c r="R359" s="82"/>
      <c r="S359" s="82"/>
      <c r="T359" s="82"/>
    </row>
    <row r="360" spans="1:20" s="101" customFormat="1" ht="26.25" customHeight="1">
      <c r="A360" s="94">
        <v>355</v>
      </c>
      <c r="B360" s="95">
        <v>45554</v>
      </c>
      <c r="C360" s="96" t="s">
        <v>4994</v>
      </c>
      <c r="D360" s="97" t="s">
        <v>14</v>
      </c>
      <c r="E360" s="98" t="s">
        <v>4995</v>
      </c>
      <c r="F360" s="99">
        <v>752730</v>
      </c>
      <c r="G360" s="99">
        <v>60218</v>
      </c>
      <c r="H360" s="100">
        <f t="shared" si="5"/>
        <v>812948</v>
      </c>
      <c r="I360" s="82"/>
      <c r="J360" s="82"/>
      <c r="K360" s="83"/>
      <c r="L360" s="82"/>
      <c r="M360" s="83"/>
      <c r="N360" s="83"/>
      <c r="O360" s="83"/>
      <c r="P360" s="82"/>
      <c r="Q360" s="82"/>
      <c r="R360" s="82"/>
      <c r="S360" s="82"/>
      <c r="T360" s="82"/>
    </row>
    <row r="361" spans="1:20" s="101" customFormat="1" ht="26.25" customHeight="1">
      <c r="A361" s="94">
        <v>356</v>
      </c>
      <c r="B361" s="95">
        <v>45554</v>
      </c>
      <c r="C361" s="96" t="s">
        <v>4996</v>
      </c>
      <c r="D361" s="97" t="s">
        <v>14</v>
      </c>
      <c r="E361" s="98" t="s">
        <v>4997</v>
      </c>
      <c r="F361" s="99">
        <v>739779</v>
      </c>
      <c r="G361" s="99">
        <v>59182</v>
      </c>
      <c r="H361" s="100">
        <f t="shared" si="5"/>
        <v>798961</v>
      </c>
      <c r="I361" s="82"/>
      <c r="J361" s="82"/>
      <c r="K361" s="83"/>
      <c r="L361" s="82"/>
      <c r="M361" s="83"/>
      <c r="N361" s="83"/>
      <c r="O361" s="83"/>
      <c r="P361" s="82"/>
      <c r="Q361" s="82"/>
      <c r="R361" s="82"/>
      <c r="S361" s="82"/>
      <c r="T361" s="82"/>
    </row>
    <row r="362" spans="1:20" s="101" customFormat="1" ht="26.25" customHeight="1">
      <c r="A362" s="94">
        <v>357</v>
      </c>
      <c r="B362" s="95">
        <v>45554</v>
      </c>
      <c r="C362" s="96" t="s">
        <v>4998</v>
      </c>
      <c r="D362" s="97" t="s">
        <v>14</v>
      </c>
      <c r="E362" s="98" t="s">
        <v>4999</v>
      </c>
      <c r="F362" s="99">
        <v>1106934</v>
      </c>
      <c r="G362" s="99">
        <v>88555</v>
      </c>
      <c r="H362" s="100">
        <f t="shared" si="5"/>
        <v>1195489</v>
      </c>
      <c r="I362" s="82"/>
      <c r="J362" s="82"/>
      <c r="K362" s="83"/>
      <c r="L362" s="82"/>
      <c r="M362" s="83"/>
      <c r="N362" s="83"/>
      <c r="O362" s="83"/>
      <c r="P362" s="82"/>
      <c r="Q362" s="82"/>
      <c r="R362" s="82"/>
      <c r="S362" s="82"/>
      <c r="T362" s="82"/>
    </row>
    <row r="363" spans="1:20" s="101" customFormat="1" ht="26.25" customHeight="1">
      <c r="A363" s="94">
        <v>358</v>
      </c>
      <c r="B363" s="95">
        <v>45554</v>
      </c>
      <c r="C363" s="96" t="s">
        <v>5000</v>
      </c>
      <c r="D363" s="97" t="s">
        <v>14</v>
      </c>
      <c r="E363" s="98" t="s">
        <v>5001</v>
      </c>
      <c r="F363" s="99">
        <v>501820</v>
      </c>
      <c r="G363" s="99">
        <v>40146</v>
      </c>
      <c r="H363" s="100">
        <f t="shared" si="5"/>
        <v>541966</v>
      </c>
      <c r="I363" s="82"/>
      <c r="J363" s="82"/>
      <c r="K363" s="83"/>
      <c r="L363" s="82"/>
      <c r="M363" s="83"/>
      <c r="N363" s="83"/>
      <c r="O363" s="83"/>
      <c r="P363" s="82"/>
      <c r="Q363" s="82"/>
      <c r="R363" s="82"/>
      <c r="S363" s="82"/>
      <c r="T363" s="82"/>
    </row>
    <row r="364" spans="1:20" s="101" customFormat="1" ht="26.25" customHeight="1">
      <c r="A364" s="94">
        <v>359</v>
      </c>
      <c r="B364" s="95">
        <v>45554</v>
      </c>
      <c r="C364" s="96" t="s">
        <v>5002</v>
      </c>
      <c r="D364" s="97" t="s">
        <v>14</v>
      </c>
      <c r="E364" s="98" t="s">
        <v>5003</v>
      </c>
      <c r="F364" s="99">
        <v>501820</v>
      </c>
      <c r="G364" s="99">
        <v>40146</v>
      </c>
      <c r="H364" s="100">
        <f t="shared" si="5"/>
        <v>541966</v>
      </c>
      <c r="I364" s="82"/>
      <c r="J364" s="82"/>
      <c r="K364" s="83"/>
      <c r="L364" s="82"/>
      <c r="M364" s="83"/>
      <c r="N364" s="83"/>
      <c r="O364" s="83"/>
      <c r="P364" s="82"/>
      <c r="Q364" s="82"/>
      <c r="R364" s="82"/>
      <c r="S364" s="82"/>
      <c r="T364" s="82"/>
    </row>
    <row r="365" spans="1:20" s="101" customFormat="1" ht="26.25" customHeight="1">
      <c r="A365" s="94">
        <v>360</v>
      </c>
      <c r="B365" s="95">
        <v>45554</v>
      </c>
      <c r="C365" s="96" t="s">
        <v>5004</v>
      </c>
      <c r="D365" s="97" t="s">
        <v>14</v>
      </c>
      <c r="E365" s="98" t="s">
        <v>5005</v>
      </c>
      <c r="F365" s="99">
        <v>501820</v>
      </c>
      <c r="G365" s="99">
        <v>40146</v>
      </c>
      <c r="H365" s="100">
        <f t="shared" si="5"/>
        <v>541966</v>
      </c>
      <c r="I365" s="82"/>
      <c r="J365" s="82"/>
      <c r="K365" s="83"/>
      <c r="L365" s="82"/>
      <c r="M365" s="83"/>
      <c r="N365" s="83"/>
      <c r="O365" s="83"/>
      <c r="P365" s="82"/>
      <c r="Q365" s="82"/>
      <c r="R365" s="82"/>
      <c r="S365" s="82"/>
      <c r="T365" s="82"/>
    </row>
    <row r="366" spans="1:20" s="101" customFormat="1" ht="26.25" customHeight="1">
      <c r="A366" s="94">
        <v>361</v>
      </c>
      <c r="B366" s="95">
        <v>45554</v>
      </c>
      <c r="C366" s="96" t="s">
        <v>5006</v>
      </c>
      <c r="D366" s="97" t="s">
        <v>14</v>
      </c>
      <c r="E366" s="98" t="s">
        <v>5007</v>
      </c>
      <c r="F366" s="99">
        <v>2352865</v>
      </c>
      <c r="G366" s="99">
        <v>188229</v>
      </c>
      <c r="H366" s="100">
        <f t="shared" si="5"/>
        <v>2541094</v>
      </c>
      <c r="I366" s="82"/>
      <c r="J366" s="82"/>
      <c r="K366" s="83"/>
      <c r="L366" s="82"/>
      <c r="M366" s="83"/>
      <c r="N366" s="83"/>
      <c r="O366" s="83"/>
      <c r="P366" s="82"/>
      <c r="Q366" s="82"/>
      <c r="R366" s="82"/>
      <c r="S366" s="82"/>
      <c r="T366" s="82"/>
    </row>
    <row r="367" spans="1:20" s="101" customFormat="1" ht="26.25" customHeight="1">
      <c r="A367" s="94">
        <v>362</v>
      </c>
      <c r="B367" s="95">
        <v>45554</v>
      </c>
      <c r="C367" s="96" t="s">
        <v>5008</v>
      </c>
      <c r="D367" s="97" t="s">
        <v>14</v>
      </c>
      <c r="E367" s="98" t="s">
        <v>5009</v>
      </c>
      <c r="F367" s="99">
        <v>2329895</v>
      </c>
      <c r="G367" s="99">
        <v>186392</v>
      </c>
      <c r="H367" s="100">
        <f t="shared" si="5"/>
        <v>2516287</v>
      </c>
      <c r="I367" s="82"/>
      <c r="J367" s="82"/>
      <c r="K367" s="83"/>
      <c r="L367" s="82"/>
      <c r="M367" s="83"/>
      <c r="N367" s="83"/>
      <c r="O367" s="83"/>
      <c r="P367" s="82"/>
      <c r="Q367" s="82"/>
      <c r="R367" s="82"/>
      <c r="S367" s="82"/>
      <c r="T367" s="82"/>
    </row>
    <row r="368" spans="1:20" s="101" customFormat="1" ht="26.25" customHeight="1">
      <c r="A368" s="94">
        <v>363</v>
      </c>
      <c r="B368" s="95">
        <v>45554</v>
      </c>
      <c r="C368" s="96" t="s">
        <v>5010</v>
      </c>
      <c r="D368" s="97" t="s">
        <v>14</v>
      </c>
      <c r="E368" s="98" t="s">
        <v>5011</v>
      </c>
      <c r="F368" s="99">
        <v>2158575</v>
      </c>
      <c r="G368" s="99">
        <v>172686</v>
      </c>
      <c r="H368" s="100">
        <f t="shared" si="5"/>
        <v>2331261</v>
      </c>
      <c r="I368" s="82"/>
      <c r="J368" s="82"/>
      <c r="K368" s="83"/>
      <c r="L368" s="82"/>
      <c r="M368" s="83"/>
      <c r="N368" s="83"/>
      <c r="O368" s="83"/>
      <c r="P368" s="82"/>
      <c r="Q368" s="82"/>
      <c r="R368" s="82"/>
      <c r="S368" s="82"/>
      <c r="T368" s="82"/>
    </row>
    <row r="369" spans="1:20" s="101" customFormat="1" ht="26.25" customHeight="1">
      <c r="A369" s="94">
        <v>364</v>
      </c>
      <c r="B369" s="95">
        <v>45554</v>
      </c>
      <c r="C369" s="96" t="s">
        <v>5012</v>
      </c>
      <c r="D369" s="97" t="s">
        <v>14</v>
      </c>
      <c r="E369" s="98" t="s">
        <v>5013</v>
      </c>
      <c r="F369" s="99">
        <v>1576276</v>
      </c>
      <c r="G369" s="99">
        <v>126102</v>
      </c>
      <c r="H369" s="100">
        <f t="shared" si="5"/>
        <v>1702378</v>
      </c>
      <c r="I369" s="82"/>
      <c r="J369" s="82"/>
      <c r="K369" s="83"/>
      <c r="L369" s="82"/>
      <c r="M369" s="83"/>
      <c r="N369" s="83"/>
      <c r="O369" s="83"/>
      <c r="P369" s="82"/>
      <c r="Q369" s="82"/>
      <c r="R369" s="82"/>
      <c r="S369" s="82"/>
      <c r="T369" s="82"/>
    </row>
    <row r="370" spans="1:20" s="101" customFormat="1" ht="26.25" customHeight="1">
      <c r="A370" s="94">
        <v>365</v>
      </c>
      <c r="B370" s="95">
        <v>45554</v>
      </c>
      <c r="C370" s="96" t="s">
        <v>5014</v>
      </c>
      <c r="D370" s="97" t="s">
        <v>14</v>
      </c>
      <c r="E370" s="98" t="s">
        <v>5015</v>
      </c>
      <c r="F370" s="99">
        <v>1111214</v>
      </c>
      <c r="G370" s="99">
        <v>88897</v>
      </c>
      <c r="H370" s="100">
        <f t="shared" si="5"/>
        <v>1200111</v>
      </c>
      <c r="I370" s="82"/>
      <c r="J370" s="82"/>
      <c r="K370" s="83"/>
      <c r="L370" s="82"/>
      <c r="M370" s="83"/>
      <c r="N370" s="83"/>
      <c r="O370" s="83"/>
      <c r="P370" s="82"/>
      <c r="Q370" s="82"/>
      <c r="R370" s="82"/>
      <c r="S370" s="82"/>
      <c r="T370" s="82"/>
    </row>
    <row r="371" spans="1:20" s="101" customFormat="1" ht="26.25" customHeight="1">
      <c r="A371" s="94">
        <v>366</v>
      </c>
      <c r="B371" s="95">
        <v>45554</v>
      </c>
      <c r="C371" s="96" t="s">
        <v>5016</v>
      </c>
      <c r="D371" s="97" t="s">
        <v>14</v>
      </c>
      <c r="E371" s="98" t="s">
        <v>5017</v>
      </c>
      <c r="F371" s="99">
        <v>1289600</v>
      </c>
      <c r="G371" s="99">
        <v>103168</v>
      </c>
      <c r="H371" s="100">
        <f t="shared" si="5"/>
        <v>1392768</v>
      </c>
      <c r="I371" s="82"/>
      <c r="J371" s="82"/>
      <c r="K371" s="83"/>
      <c r="L371" s="82"/>
      <c r="M371" s="83"/>
      <c r="N371" s="83"/>
      <c r="O371" s="83"/>
      <c r="P371" s="82"/>
      <c r="Q371" s="82"/>
      <c r="R371" s="82"/>
      <c r="S371" s="82"/>
      <c r="T371" s="82"/>
    </row>
    <row r="372" spans="1:20" s="101" customFormat="1" ht="26.25" customHeight="1">
      <c r="A372" s="94">
        <v>367</v>
      </c>
      <c r="B372" s="95">
        <v>45554</v>
      </c>
      <c r="C372" s="96" t="s">
        <v>5018</v>
      </c>
      <c r="D372" s="97" t="s">
        <v>14</v>
      </c>
      <c r="E372" s="98" t="s">
        <v>5019</v>
      </c>
      <c r="F372" s="99">
        <v>1101465</v>
      </c>
      <c r="G372" s="99">
        <v>88117</v>
      </c>
      <c r="H372" s="100">
        <f t="shared" si="5"/>
        <v>1189582</v>
      </c>
      <c r="I372" s="82"/>
      <c r="J372" s="82"/>
      <c r="K372" s="83"/>
      <c r="L372" s="82"/>
      <c r="M372" s="83"/>
      <c r="N372" s="83"/>
      <c r="O372" s="83"/>
      <c r="P372" s="82"/>
      <c r="Q372" s="82"/>
      <c r="R372" s="82"/>
      <c r="S372" s="82"/>
      <c r="T372" s="82"/>
    </row>
    <row r="373" spans="1:20" s="101" customFormat="1" ht="26.25" customHeight="1">
      <c r="A373" s="94">
        <v>368</v>
      </c>
      <c r="B373" s="95">
        <v>45554</v>
      </c>
      <c r="C373" s="96" t="s">
        <v>5020</v>
      </c>
      <c r="D373" s="97" t="s">
        <v>14</v>
      </c>
      <c r="E373" s="98" t="s">
        <v>5021</v>
      </c>
      <c r="F373" s="99">
        <v>2073516</v>
      </c>
      <c r="G373" s="99">
        <v>165881</v>
      </c>
      <c r="H373" s="100">
        <f t="shared" si="5"/>
        <v>2239397</v>
      </c>
      <c r="I373" s="82"/>
      <c r="J373" s="82"/>
      <c r="K373" s="83"/>
      <c r="L373" s="82"/>
      <c r="M373" s="83"/>
      <c r="N373" s="83"/>
      <c r="O373" s="83"/>
      <c r="P373" s="82"/>
      <c r="Q373" s="82"/>
      <c r="R373" s="82"/>
      <c r="S373" s="82"/>
      <c r="T373" s="82"/>
    </row>
    <row r="374" spans="1:20" s="101" customFormat="1" ht="26.25" customHeight="1">
      <c r="A374" s="94">
        <v>369</v>
      </c>
      <c r="B374" s="95">
        <v>45554</v>
      </c>
      <c r="C374" s="96" t="s">
        <v>5022</v>
      </c>
      <c r="D374" s="97" t="s">
        <v>14</v>
      </c>
      <c r="E374" s="98" t="s">
        <v>5023</v>
      </c>
      <c r="F374" s="99">
        <v>1400658</v>
      </c>
      <c r="G374" s="99">
        <v>112053</v>
      </c>
      <c r="H374" s="100">
        <f t="shared" si="5"/>
        <v>1512711</v>
      </c>
      <c r="I374" s="82"/>
      <c r="J374" s="82"/>
      <c r="K374" s="83"/>
      <c r="L374" s="82"/>
      <c r="M374" s="83"/>
      <c r="N374" s="83"/>
      <c r="O374" s="83"/>
      <c r="P374" s="82"/>
      <c r="Q374" s="82"/>
      <c r="R374" s="82"/>
      <c r="S374" s="82"/>
      <c r="T374" s="82"/>
    </row>
    <row r="375" spans="1:20" s="101" customFormat="1" ht="26.25" customHeight="1">
      <c r="A375" s="94">
        <v>370</v>
      </c>
      <c r="B375" s="95">
        <v>45554</v>
      </c>
      <c r="C375" s="96" t="s">
        <v>5024</v>
      </c>
      <c r="D375" s="97" t="s">
        <v>14</v>
      </c>
      <c r="E375" s="98" t="s">
        <v>5025</v>
      </c>
      <c r="F375" s="99">
        <v>1844890</v>
      </c>
      <c r="G375" s="99">
        <v>147591</v>
      </c>
      <c r="H375" s="100">
        <f t="shared" si="5"/>
        <v>1992481</v>
      </c>
      <c r="I375" s="82"/>
      <c r="J375" s="82"/>
      <c r="K375" s="83"/>
      <c r="L375" s="82"/>
      <c r="M375" s="83"/>
      <c r="N375" s="83"/>
      <c r="O375" s="83"/>
      <c r="P375" s="82"/>
      <c r="Q375" s="82"/>
      <c r="R375" s="82"/>
      <c r="S375" s="82"/>
      <c r="T375" s="82"/>
    </row>
    <row r="376" spans="1:20" s="101" customFormat="1" ht="26.25" customHeight="1">
      <c r="A376" s="94">
        <v>371</v>
      </c>
      <c r="B376" s="95">
        <v>45554</v>
      </c>
      <c r="C376" s="96" t="s">
        <v>5026</v>
      </c>
      <c r="D376" s="97" t="s">
        <v>14</v>
      </c>
      <c r="E376" s="98" t="s">
        <v>5027</v>
      </c>
      <c r="F376" s="99">
        <v>2212045</v>
      </c>
      <c r="G376" s="99">
        <v>176964</v>
      </c>
      <c r="H376" s="100">
        <f t="shared" si="5"/>
        <v>2389009</v>
      </c>
      <c r="I376" s="82"/>
      <c r="J376" s="82"/>
      <c r="K376" s="83"/>
      <c r="L376" s="82"/>
      <c r="M376" s="83"/>
      <c r="N376" s="83"/>
      <c r="O376" s="83"/>
      <c r="P376" s="82"/>
      <c r="Q376" s="82"/>
      <c r="R376" s="82"/>
      <c r="S376" s="82"/>
      <c r="T376" s="82"/>
    </row>
    <row r="377" spans="1:20" s="101" customFormat="1" ht="26.25" customHeight="1">
      <c r="A377" s="94">
        <v>372</v>
      </c>
      <c r="B377" s="95">
        <v>45554</v>
      </c>
      <c r="C377" s="96" t="s">
        <v>5028</v>
      </c>
      <c r="D377" s="97" t="s">
        <v>14</v>
      </c>
      <c r="E377" s="98" t="s">
        <v>5029</v>
      </c>
      <c r="F377" s="99">
        <v>1844890</v>
      </c>
      <c r="G377" s="99">
        <v>147591</v>
      </c>
      <c r="H377" s="100">
        <f t="shared" si="5"/>
        <v>1992481</v>
      </c>
      <c r="I377" s="82"/>
      <c r="J377" s="82"/>
      <c r="K377" s="83"/>
      <c r="L377" s="82"/>
      <c r="M377" s="83"/>
      <c r="N377" s="83"/>
      <c r="O377" s="83"/>
      <c r="P377" s="82"/>
      <c r="Q377" s="82"/>
      <c r="R377" s="82"/>
      <c r="S377" s="82"/>
      <c r="T377" s="82"/>
    </row>
    <row r="378" spans="1:20" s="101" customFormat="1" ht="26.25" customHeight="1">
      <c r="A378" s="94">
        <v>373</v>
      </c>
      <c r="B378" s="95">
        <v>45554</v>
      </c>
      <c r="C378" s="96" t="s">
        <v>5030</v>
      </c>
      <c r="D378" s="97" t="s">
        <v>14</v>
      </c>
      <c r="E378" s="98" t="s">
        <v>5031</v>
      </c>
      <c r="F378" s="99">
        <v>2325800</v>
      </c>
      <c r="G378" s="99">
        <v>186064</v>
      </c>
      <c r="H378" s="100">
        <f t="shared" si="5"/>
        <v>2511864</v>
      </c>
      <c r="I378" s="82"/>
      <c r="J378" s="82"/>
      <c r="K378" s="83"/>
      <c r="L378" s="82"/>
      <c r="M378" s="83"/>
      <c r="N378" s="83"/>
      <c r="O378" s="83"/>
      <c r="P378" s="82"/>
      <c r="Q378" s="82"/>
      <c r="R378" s="82"/>
      <c r="S378" s="82"/>
      <c r="T378" s="82"/>
    </row>
    <row r="379" spans="1:20" s="101" customFormat="1" ht="26.25" customHeight="1">
      <c r="A379" s="94">
        <v>374</v>
      </c>
      <c r="B379" s="95">
        <v>45554</v>
      </c>
      <c r="C379" s="96" t="s">
        <v>5032</v>
      </c>
      <c r="D379" s="97" t="s">
        <v>14</v>
      </c>
      <c r="E379" s="98" t="s">
        <v>5033</v>
      </c>
      <c r="F379" s="99">
        <v>1684026</v>
      </c>
      <c r="G379" s="99">
        <v>134722</v>
      </c>
      <c r="H379" s="100">
        <f t="shared" si="5"/>
        <v>1818748</v>
      </c>
      <c r="I379" s="82"/>
      <c r="J379" s="82"/>
      <c r="K379" s="83"/>
      <c r="L379" s="82"/>
      <c r="M379" s="83"/>
      <c r="N379" s="83"/>
      <c r="O379" s="83"/>
      <c r="P379" s="82"/>
      <c r="Q379" s="82"/>
      <c r="R379" s="82"/>
      <c r="S379" s="82"/>
      <c r="T379" s="82"/>
    </row>
    <row r="380" spans="1:20" s="101" customFormat="1" ht="26.25" customHeight="1">
      <c r="A380" s="94">
        <v>375</v>
      </c>
      <c r="B380" s="106">
        <v>45554</v>
      </c>
      <c r="C380" s="107" t="s">
        <v>5034</v>
      </c>
      <c r="D380" s="97" t="s">
        <v>14</v>
      </c>
      <c r="E380" s="108" t="s">
        <v>5035</v>
      </c>
      <c r="F380" s="100">
        <v>2214865</v>
      </c>
      <c r="G380" s="100">
        <v>177189</v>
      </c>
      <c r="H380" s="100">
        <f t="shared" si="5"/>
        <v>2392054</v>
      </c>
      <c r="I380" s="82"/>
      <c r="J380" s="82"/>
      <c r="K380" s="83"/>
      <c r="L380" s="82"/>
      <c r="M380" s="83"/>
      <c r="N380" s="83"/>
      <c r="O380" s="83"/>
      <c r="P380" s="82"/>
      <c r="Q380" s="82"/>
      <c r="R380" s="82"/>
      <c r="S380" s="82"/>
      <c r="T380" s="82"/>
    </row>
    <row r="381" spans="1:20" s="101" customFormat="1" ht="26.25" customHeight="1">
      <c r="A381" s="94">
        <v>376</v>
      </c>
      <c r="B381" s="106">
        <v>45554</v>
      </c>
      <c r="C381" s="107" t="s">
        <v>5036</v>
      </c>
      <c r="D381" s="97" t="s">
        <v>14</v>
      </c>
      <c r="E381" s="108" t="s">
        <v>5037</v>
      </c>
      <c r="F381" s="100">
        <v>1519600</v>
      </c>
      <c r="G381" s="100">
        <v>121568</v>
      </c>
      <c r="H381" s="100">
        <f t="shared" si="5"/>
        <v>1641168</v>
      </c>
      <c r="I381" s="82"/>
      <c r="J381" s="82"/>
      <c r="K381" s="83"/>
      <c r="L381" s="82"/>
      <c r="M381" s="83"/>
      <c r="N381" s="83"/>
      <c r="O381" s="83"/>
      <c r="P381" s="82"/>
      <c r="Q381" s="82"/>
      <c r="R381" s="82"/>
      <c r="S381" s="82"/>
      <c r="T381" s="82"/>
    </row>
    <row r="382" spans="1:20" s="101" customFormat="1" ht="26.25" customHeight="1">
      <c r="A382" s="94">
        <v>377</v>
      </c>
      <c r="B382" s="106">
        <v>45554</v>
      </c>
      <c r="C382" s="107" t="s">
        <v>5038</v>
      </c>
      <c r="D382" s="97" t="s">
        <v>14</v>
      </c>
      <c r="E382" s="108" t="s">
        <v>5039</v>
      </c>
      <c r="F382" s="100">
        <v>775583</v>
      </c>
      <c r="G382" s="100">
        <v>62047</v>
      </c>
      <c r="H382" s="100">
        <f t="shared" si="5"/>
        <v>837630</v>
      </c>
      <c r="I382" s="82"/>
      <c r="J382" s="82"/>
      <c r="K382" s="83"/>
      <c r="L382" s="82"/>
      <c r="M382" s="83"/>
      <c r="N382" s="83"/>
      <c r="O382" s="83"/>
      <c r="P382" s="82"/>
      <c r="Q382" s="82"/>
      <c r="R382" s="82"/>
      <c r="S382" s="82"/>
      <c r="T382" s="82"/>
    </row>
    <row r="383" spans="1:20" s="101" customFormat="1" ht="26.25" customHeight="1">
      <c r="A383" s="94">
        <v>378</v>
      </c>
      <c r="B383" s="106">
        <v>45554</v>
      </c>
      <c r="C383" s="107" t="s">
        <v>5040</v>
      </c>
      <c r="D383" s="97" t="s">
        <v>14</v>
      </c>
      <c r="E383" s="108" t="s">
        <v>5041</v>
      </c>
      <c r="F383" s="100">
        <v>922445</v>
      </c>
      <c r="G383" s="100">
        <v>73796</v>
      </c>
      <c r="H383" s="100">
        <f t="shared" si="5"/>
        <v>996241</v>
      </c>
      <c r="I383" s="82"/>
      <c r="J383" s="82"/>
      <c r="K383" s="83"/>
      <c r="L383" s="82"/>
      <c r="M383" s="83"/>
      <c r="N383" s="83"/>
      <c r="O383" s="83"/>
      <c r="P383" s="82"/>
      <c r="Q383" s="82"/>
      <c r="R383" s="82"/>
      <c r="S383" s="82"/>
      <c r="T383" s="82"/>
    </row>
    <row r="384" spans="1:20" s="101" customFormat="1" ht="26.25" customHeight="1">
      <c r="A384" s="94">
        <v>379</v>
      </c>
      <c r="B384" s="106">
        <v>45554</v>
      </c>
      <c r="C384" s="107" t="s">
        <v>5042</v>
      </c>
      <c r="D384" s="97" t="s">
        <v>14</v>
      </c>
      <c r="E384" s="108" t="s">
        <v>5043</v>
      </c>
      <c r="F384" s="100">
        <v>773760</v>
      </c>
      <c r="G384" s="100">
        <v>61901</v>
      </c>
      <c r="H384" s="100">
        <f t="shared" si="5"/>
        <v>835661</v>
      </c>
      <c r="I384" s="82"/>
      <c r="J384" s="82"/>
      <c r="K384" s="83"/>
      <c r="L384" s="82"/>
      <c r="M384" s="83"/>
      <c r="N384" s="83"/>
      <c r="O384" s="83"/>
      <c r="P384" s="82"/>
      <c r="Q384" s="82"/>
      <c r="R384" s="82"/>
      <c r="S384" s="82"/>
      <c r="T384" s="82"/>
    </row>
    <row r="385" spans="1:20" s="101" customFormat="1" ht="26.25" customHeight="1">
      <c r="A385" s="94">
        <v>380</v>
      </c>
      <c r="B385" s="106">
        <v>45554</v>
      </c>
      <c r="C385" s="107" t="s">
        <v>5044</v>
      </c>
      <c r="D385" s="97" t="s">
        <v>14</v>
      </c>
      <c r="E385" s="108" t="s">
        <v>5045</v>
      </c>
      <c r="F385" s="100">
        <v>923079</v>
      </c>
      <c r="G385" s="100">
        <v>73846</v>
      </c>
      <c r="H385" s="100">
        <f t="shared" si="5"/>
        <v>996925</v>
      </c>
      <c r="I385" s="82"/>
      <c r="J385" s="82"/>
      <c r="K385" s="83"/>
      <c r="L385" s="82"/>
      <c r="M385" s="83"/>
      <c r="N385" s="83"/>
      <c r="O385" s="83"/>
      <c r="P385" s="82"/>
      <c r="Q385" s="82"/>
      <c r="R385" s="82"/>
      <c r="S385" s="82"/>
      <c r="T385" s="82"/>
    </row>
    <row r="386" spans="1:20" s="101" customFormat="1" ht="26.25" customHeight="1">
      <c r="A386" s="94">
        <v>381</v>
      </c>
      <c r="B386" s="106">
        <v>45554</v>
      </c>
      <c r="C386" s="107" t="s">
        <v>5046</v>
      </c>
      <c r="D386" s="97" t="s">
        <v>14</v>
      </c>
      <c r="E386" s="108" t="s">
        <v>5047</v>
      </c>
      <c r="F386" s="100">
        <v>1375195</v>
      </c>
      <c r="G386" s="100">
        <v>110016</v>
      </c>
      <c r="H386" s="100">
        <f t="shared" si="5"/>
        <v>1485211</v>
      </c>
      <c r="I386" s="82"/>
      <c r="J386" s="82"/>
      <c r="K386" s="83"/>
      <c r="L386" s="82"/>
      <c r="M386" s="83"/>
      <c r="N386" s="83"/>
      <c r="O386" s="83"/>
      <c r="P386" s="82"/>
      <c r="Q386" s="82"/>
      <c r="R386" s="82"/>
      <c r="S386" s="82"/>
      <c r="T386" s="82"/>
    </row>
    <row r="387" spans="1:20" s="101" customFormat="1" ht="26.25" customHeight="1">
      <c r="A387" s="94">
        <v>382</v>
      </c>
      <c r="B387" s="106">
        <v>45554</v>
      </c>
      <c r="C387" s="107" t="s">
        <v>5048</v>
      </c>
      <c r="D387" s="97" t="s">
        <v>14</v>
      </c>
      <c r="E387" s="108" t="s">
        <v>5049</v>
      </c>
      <c r="F387" s="100">
        <v>874124</v>
      </c>
      <c r="G387" s="100">
        <v>69930</v>
      </c>
      <c r="H387" s="100">
        <f t="shared" si="5"/>
        <v>944054</v>
      </c>
      <c r="I387" s="82"/>
      <c r="J387" s="82"/>
      <c r="K387" s="83"/>
      <c r="L387" s="82"/>
      <c r="M387" s="83"/>
      <c r="N387" s="83"/>
      <c r="O387" s="83"/>
      <c r="P387" s="82"/>
      <c r="Q387" s="82"/>
      <c r="R387" s="82"/>
      <c r="S387" s="82"/>
      <c r="T387" s="82"/>
    </row>
    <row r="388" spans="1:20" s="101" customFormat="1" ht="26.25" customHeight="1">
      <c r="A388" s="94">
        <v>383</v>
      </c>
      <c r="B388" s="106">
        <v>45554</v>
      </c>
      <c r="C388" s="107" t="s">
        <v>5050</v>
      </c>
      <c r="D388" s="97" t="s">
        <v>14</v>
      </c>
      <c r="E388" s="108" t="s">
        <v>5051</v>
      </c>
      <c r="F388" s="100">
        <v>2995159</v>
      </c>
      <c r="G388" s="100">
        <v>239613</v>
      </c>
      <c r="H388" s="100">
        <f t="shared" si="5"/>
        <v>3234772</v>
      </c>
      <c r="I388" s="82"/>
      <c r="J388" s="82"/>
      <c r="K388" s="83"/>
      <c r="L388" s="82"/>
      <c r="M388" s="83"/>
      <c r="N388" s="83"/>
      <c r="O388" s="83"/>
      <c r="P388" s="82"/>
      <c r="Q388" s="82"/>
      <c r="R388" s="82"/>
      <c r="S388" s="82"/>
      <c r="T388" s="82"/>
    </row>
    <row r="389" spans="1:20" s="101" customFormat="1" ht="26.25" customHeight="1">
      <c r="A389" s="94">
        <v>384</v>
      </c>
      <c r="B389" s="106">
        <v>45554</v>
      </c>
      <c r="C389" s="107" t="s">
        <v>5052</v>
      </c>
      <c r="D389" s="97" t="s">
        <v>14</v>
      </c>
      <c r="E389" s="108" t="s">
        <v>5053</v>
      </c>
      <c r="F389" s="100">
        <v>1731022</v>
      </c>
      <c r="G389" s="100">
        <v>138482</v>
      </c>
      <c r="H389" s="100">
        <f t="shared" si="5"/>
        <v>1869504</v>
      </c>
      <c r="I389" s="82"/>
      <c r="J389" s="82"/>
      <c r="K389" s="83"/>
      <c r="L389" s="82"/>
      <c r="M389" s="83"/>
      <c r="N389" s="83"/>
      <c r="O389" s="83"/>
      <c r="P389" s="82"/>
      <c r="Q389" s="82"/>
      <c r="R389" s="82"/>
      <c r="S389" s="82"/>
      <c r="T389" s="82"/>
    </row>
    <row r="390" spans="1:20" ht="26.25" customHeight="1">
      <c r="A390" s="109">
        <v>385</v>
      </c>
      <c r="B390" s="106">
        <v>45554</v>
      </c>
      <c r="C390" s="107" t="s">
        <v>5054</v>
      </c>
      <c r="D390" s="110" t="s">
        <v>14</v>
      </c>
      <c r="E390" s="108" t="s">
        <v>5055</v>
      </c>
      <c r="F390" s="100">
        <v>655654</v>
      </c>
      <c r="G390" s="100">
        <v>52452</v>
      </c>
      <c r="H390" s="100">
        <f t="shared" si="5"/>
        <v>708106</v>
      </c>
    </row>
    <row r="391" spans="1:20" ht="26.25" customHeight="1">
      <c r="A391" s="109">
        <v>386</v>
      </c>
      <c r="B391" s="111">
        <v>45554</v>
      </c>
      <c r="C391" s="107" t="s">
        <v>5056</v>
      </c>
      <c r="D391" s="110" t="s">
        <v>14</v>
      </c>
      <c r="E391" s="108" t="s">
        <v>5057</v>
      </c>
      <c r="F391" s="100">
        <v>1619964</v>
      </c>
      <c r="G391" s="100">
        <v>129597</v>
      </c>
      <c r="H391" s="100">
        <f t="shared" ref="H391:H454" si="6">G391+F391</f>
        <v>1749561</v>
      </c>
    </row>
    <row r="392" spans="1:20" ht="26.25" customHeight="1">
      <c r="A392" s="109">
        <v>387</v>
      </c>
      <c r="B392" s="112">
        <v>45554</v>
      </c>
      <c r="C392" s="113" t="s">
        <v>5058</v>
      </c>
      <c r="D392" s="113" t="s">
        <v>14</v>
      </c>
      <c r="E392" s="114" t="s">
        <v>5059</v>
      </c>
      <c r="F392" s="115">
        <v>2628004</v>
      </c>
      <c r="G392" s="115">
        <v>210240</v>
      </c>
      <c r="H392" s="100">
        <f t="shared" si="6"/>
        <v>2838244</v>
      </c>
    </row>
    <row r="393" spans="1:20" ht="26.25" customHeight="1">
      <c r="A393" s="109">
        <v>388</v>
      </c>
      <c r="B393" s="116">
        <v>45554</v>
      </c>
      <c r="C393" s="117" t="s">
        <v>5060</v>
      </c>
      <c r="D393" s="117" t="s">
        <v>14</v>
      </c>
      <c r="E393" s="118" t="s">
        <v>5061</v>
      </c>
      <c r="F393" s="119">
        <v>1201829</v>
      </c>
      <c r="G393" s="119">
        <v>96146</v>
      </c>
      <c r="H393" s="100">
        <f t="shared" si="6"/>
        <v>1297975</v>
      </c>
    </row>
    <row r="394" spans="1:20" ht="26.25" customHeight="1">
      <c r="A394" s="109">
        <v>389</v>
      </c>
      <c r="B394" s="116">
        <v>45554</v>
      </c>
      <c r="C394" s="117" t="s">
        <v>5062</v>
      </c>
      <c r="D394" s="117" t="s">
        <v>14</v>
      </c>
      <c r="E394" s="118" t="s">
        <v>5063</v>
      </c>
      <c r="F394" s="119">
        <v>2405254</v>
      </c>
      <c r="G394" s="119">
        <v>192420</v>
      </c>
      <c r="H394" s="100">
        <f t="shared" si="6"/>
        <v>2597674</v>
      </c>
    </row>
    <row r="395" spans="1:20" s="101" customFormat="1" ht="26.25" customHeight="1">
      <c r="A395" s="94">
        <v>390</v>
      </c>
      <c r="B395" s="116">
        <v>45554</v>
      </c>
      <c r="C395" s="117" t="s">
        <v>5064</v>
      </c>
      <c r="D395" s="117" t="s">
        <v>14</v>
      </c>
      <c r="E395" s="118" t="s">
        <v>5065</v>
      </c>
      <c r="F395" s="119">
        <v>874124</v>
      </c>
      <c r="G395" s="119">
        <v>69930</v>
      </c>
      <c r="H395" s="100">
        <f t="shared" si="6"/>
        <v>944054</v>
      </c>
      <c r="I395" s="82"/>
      <c r="J395" s="82"/>
      <c r="K395" s="83"/>
      <c r="L395" s="82"/>
      <c r="M395" s="83"/>
      <c r="N395" s="83"/>
      <c r="O395" s="83"/>
      <c r="P395" s="82"/>
      <c r="Q395" s="82"/>
      <c r="R395" s="82"/>
      <c r="S395" s="82"/>
      <c r="T395" s="82"/>
    </row>
    <row r="396" spans="1:20" s="101" customFormat="1" ht="26.25" customHeight="1">
      <c r="A396" s="94">
        <v>391</v>
      </c>
      <c r="B396" s="116">
        <v>45554</v>
      </c>
      <c r="C396" s="117" t="s">
        <v>5066</v>
      </c>
      <c r="D396" s="117" t="s">
        <v>14</v>
      </c>
      <c r="E396" s="118" t="s">
        <v>5067</v>
      </c>
      <c r="F396" s="119">
        <v>1245559</v>
      </c>
      <c r="G396" s="119">
        <v>99645</v>
      </c>
      <c r="H396" s="100">
        <f t="shared" si="6"/>
        <v>1345204</v>
      </c>
      <c r="I396" s="82"/>
      <c r="J396" s="82"/>
      <c r="K396" s="83"/>
      <c r="L396" s="82"/>
      <c r="M396" s="83"/>
      <c r="N396" s="83"/>
      <c r="O396" s="83"/>
      <c r="P396" s="82"/>
      <c r="Q396" s="82"/>
      <c r="R396" s="82"/>
      <c r="S396" s="82"/>
      <c r="T396" s="82"/>
    </row>
    <row r="397" spans="1:20" s="101" customFormat="1" ht="24" customHeight="1">
      <c r="A397" s="94">
        <v>392</v>
      </c>
      <c r="B397" s="116">
        <v>45554</v>
      </c>
      <c r="C397" s="117" t="s">
        <v>5068</v>
      </c>
      <c r="D397" s="117" t="s">
        <v>14</v>
      </c>
      <c r="E397" s="118" t="s">
        <v>5069</v>
      </c>
      <c r="F397" s="119">
        <v>1523534</v>
      </c>
      <c r="G397" s="119">
        <v>121883</v>
      </c>
      <c r="H397" s="100">
        <f t="shared" si="6"/>
        <v>1645417</v>
      </c>
      <c r="I397" s="82"/>
      <c r="J397" s="82"/>
      <c r="K397" s="83"/>
      <c r="L397" s="82"/>
      <c r="M397" s="83"/>
      <c r="N397" s="83"/>
      <c r="O397" s="83"/>
      <c r="P397" s="82"/>
      <c r="Q397" s="82"/>
      <c r="R397" s="82"/>
      <c r="S397" s="82"/>
      <c r="T397" s="82"/>
    </row>
    <row r="398" spans="1:20" s="101" customFormat="1" ht="24" customHeight="1">
      <c r="A398" s="94">
        <v>393</v>
      </c>
      <c r="B398" s="116">
        <v>45554</v>
      </c>
      <c r="C398" s="117" t="s">
        <v>5070</v>
      </c>
      <c r="D398" s="117" t="s">
        <v>14</v>
      </c>
      <c r="E398" s="118" t="s">
        <v>5071</v>
      </c>
      <c r="F398" s="119">
        <v>1381102</v>
      </c>
      <c r="G398" s="119">
        <v>110488</v>
      </c>
      <c r="H398" s="100">
        <f t="shared" si="6"/>
        <v>1491590</v>
      </c>
      <c r="I398" s="82"/>
      <c r="J398" s="82"/>
      <c r="K398" s="83"/>
      <c r="L398" s="82"/>
      <c r="M398" s="83"/>
      <c r="N398" s="83"/>
      <c r="O398" s="83"/>
      <c r="P398" s="82"/>
      <c r="Q398" s="82"/>
      <c r="R398" s="82"/>
      <c r="S398" s="82"/>
      <c r="T398" s="82"/>
    </row>
    <row r="399" spans="1:20" s="101" customFormat="1" ht="24" customHeight="1">
      <c r="A399" s="94">
        <v>394</v>
      </c>
      <c r="B399" s="116">
        <v>45554</v>
      </c>
      <c r="C399" s="117" t="s">
        <v>5072</v>
      </c>
      <c r="D399" s="117" t="s">
        <v>14</v>
      </c>
      <c r="E399" s="118" t="s">
        <v>5073</v>
      </c>
      <c r="F399" s="119">
        <v>1245559</v>
      </c>
      <c r="G399" s="119">
        <v>99645</v>
      </c>
      <c r="H399" s="100">
        <f t="shared" si="6"/>
        <v>1345204</v>
      </c>
      <c r="I399" s="82"/>
      <c r="J399" s="82"/>
      <c r="K399" s="83"/>
      <c r="L399" s="82"/>
      <c r="M399" s="83"/>
      <c r="N399" s="83"/>
      <c r="O399" s="83"/>
      <c r="P399" s="82"/>
      <c r="Q399" s="82"/>
      <c r="R399" s="82"/>
      <c r="S399" s="82"/>
      <c r="T399" s="82"/>
    </row>
    <row r="400" spans="1:20" s="101" customFormat="1" ht="24" customHeight="1">
      <c r="A400" s="94">
        <v>395</v>
      </c>
      <c r="B400" s="116">
        <v>45554</v>
      </c>
      <c r="C400" s="117" t="s">
        <v>5074</v>
      </c>
      <c r="D400" s="117" t="s">
        <v>14</v>
      </c>
      <c r="E400" s="118" t="s">
        <v>5075</v>
      </c>
      <c r="F400" s="119">
        <v>1152445</v>
      </c>
      <c r="G400" s="119">
        <v>92196</v>
      </c>
      <c r="H400" s="100">
        <f t="shared" si="6"/>
        <v>1244641</v>
      </c>
      <c r="I400" s="82"/>
      <c r="J400" s="82"/>
      <c r="K400" s="83"/>
      <c r="L400" s="82"/>
      <c r="M400" s="83"/>
      <c r="N400" s="83"/>
      <c r="O400" s="83"/>
      <c r="P400" s="82"/>
      <c r="Q400" s="82"/>
      <c r="R400" s="82"/>
      <c r="S400" s="82"/>
      <c r="T400" s="82"/>
    </row>
    <row r="401" spans="1:20" s="101" customFormat="1" ht="24" customHeight="1">
      <c r="A401" s="94">
        <v>396</v>
      </c>
      <c r="B401" s="116">
        <v>45554</v>
      </c>
      <c r="C401" s="117" t="s">
        <v>5076</v>
      </c>
      <c r="D401" s="117" t="s">
        <v>14</v>
      </c>
      <c r="E401" s="118" t="s">
        <v>5077</v>
      </c>
      <c r="F401" s="119">
        <v>1101465</v>
      </c>
      <c r="G401" s="119">
        <v>88117</v>
      </c>
      <c r="H401" s="100">
        <f t="shared" si="6"/>
        <v>1189582</v>
      </c>
      <c r="I401" s="82"/>
      <c r="J401" s="82"/>
      <c r="K401" s="83"/>
      <c r="L401" s="82"/>
      <c r="M401" s="83"/>
      <c r="N401" s="83"/>
      <c r="O401" s="83"/>
      <c r="P401" s="82"/>
      <c r="Q401" s="82"/>
      <c r="R401" s="82"/>
      <c r="S401" s="82"/>
      <c r="T401" s="82"/>
    </row>
    <row r="402" spans="1:20" s="101" customFormat="1" ht="24" customHeight="1">
      <c r="A402" s="94">
        <v>397</v>
      </c>
      <c r="B402" s="116">
        <v>45554</v>
      </c>
      <c r="C402" s="117" t="s">
        <v>5078</v>
      </c>
      <c r="D402" s="117" t="s">
        <v>14</v>
      </c>
      <c r="E402" s="118" t="s">
        <v>5079</v>
      </c>
      <c r="F402" s="119">
        <v>2905979</v>
      </c>
      <c r="G402" s="119">
        <v>232478</v>
      </c>
      <c r="H402" s="100">
        <f t="shared" si="6"/>
        <v>3138457</v>
      </c>
      <c r="I402" s="82"/>
      <c r="J402" s="82"/>
      <c r="K402" s="83"/>
      <c r="L402" s="82"/>
      <c r="M402" s="83"/>
      <c r="N402" s="83"/>
      <c r="O402" s="83"/>
      <c r="P402" s="82"/>
      <c r="Q402" s="82"/>
      <c r="R402" s="82"/>
      <c r="S402" s="82"/>
      <c r="T402" s="82"/>
    </row>
    <row r="403" spans="1:20" s="101" customFormat="1" ht="24" customHeight="1">
      <c r="A403" s="94">
        <v>398</v>
      </c>
      <c r="B403" s="116">
        <v>45554</v>
      </c>
      <c r="C403" s="117" t="s">
        <v>5080</v>
      </c>
      <c r="D403" s="117" t="s">
        <v>14</v>
      </c>
      <c r="E403" s="118" t="s">
        <v>5081</v>
      </c>
      <c r="F403" s="119">
        <v>1935542</v>
      </c>
      <c r="G403" s="119">
        <v>154843</v>
      </c>
      <c r="H403" s="100">
        <f t="shared" si="6"/>
        <v>2090385</v>
      </c>
      <c r="I403" s="82"/>
      <c r="J403" s="82"/>
      <c r="K403" s="83"/>
      <c r="L403" s="82"/>
      <c r="M403" s="83"/>
      <c r="N403" s="83"/>
      <c r="O403" s="83"/>
      <c r="P403" s="82"/>
      <c r="Q403" s="82"/>
      <c r="R403" s="82"/>
      <c r="S403" s="82"/>
      <c r="T403" s="82"/>
    </row>
    <row r="404" spans="1:20" s="101" customFormat="1" ht="24" customHeight="1">
      <c r="A404" s="94">
        <v>399</v>
      </c>
      <c r="B404" s="116">
        <v>45554</v>
      </c>
      <c r="C404" s="117" t="s">
        <v>5082</v>
      </c>
      <c r="D404" s="117" t="s">
        <v>14</v>
      </c>
      <c r="E404" s="118" t="s">
        <v>5083</v>
      </c>
      <c r="F404" s="119">
        <v>752730</v>
      </c>
      <c r="G404" s="119">
        <v>60218</v>
      </c>
      <c r="H404" s="100">
        <f t="shared" si="6"/>
        <v>812948</v>
      </c>
      <c r="I404" s="82"/>
      <c r="J404" s="82"/>
      <c r="K404" s="83"/>
      <c r="L404" s="82"/>
      <c r="M404" s="83"/>
      <c r="N404" s="83"/>
      <c r="O404" s="83"/>
      <c r="P404" s="82"/>
      <c r="Q404" s="82"/>
      <c r="R404" s="82"/>
      <c r="S404" s="82"/>
      <c r="T404" s="82"/>
    </row>
    <row r="405" spans="1:20" s="101" customFormat="1" ht="24" customHeight="1">
      <c r="A405" s="94">
        <v>400</v>
      </c>
      <c r="B405" s="116">
        <v>45554</v>
      </c>
      <c r="C405" s="117" t="s">
        <v>5084</v>
      </c>
      <c r="D405" s="117" t="s">
        <v>14</v>
      </c>
      <c r="E405" s="118" t="s">
        <v>5085</v>
      </c>
      <c r="F405" s="119">
        <v>501820</v>
      </c>
      <c r="G405" s="119">
        <v>40146</v>
      </c>
      <c r="H405" s="100">
        <f t="shared" si="6"/>
        <v>541966</v>
      </c>
      <c r="I405" s="82"/>
      <c r="J405" s="82"/>
      <c r="K405" s="83"/>
      <c r="L405" s="82"/>
      <c r="M405" s="83"/>
      <c r="N405" s="83"/>
      <c r="O405" s="83"/>
      <c r="P405" s="82"/>
      <c r="Q405" s="82"/>
      <c r="R405" s="82"/>
      <c r="S405" s="82"/>
      <c r="T405" s="82"/>
    </row>
    <row r="406" spans="1:20" s="101" customFormat="1" ht="24" customHeight="1">
      <c r="A406" s="94">
        <v>401</v>
      </c>
      <c r="B406" s="116">
        <v>45554</v>
      </c>
      <c r="C406" s="117" t="s">
        <v>5086</v>
      </c>
      <c r="D406" s="117" t="s">
        <v>14</v>
      </c>
      <c r="E406" s="118" t="s">
        <v>5087</v>
      </c>
      <c r="F406" s="119">
        <v>737956</v>
      </c>
      <c r="G406" s="119">
        <v>59036</v>
      </c>
      <c r="H406" s="100">
        <f t="shared" si="6"/>
        <v>796992</v>
      </c>
      <c r="I406" s="82"/>
      <c r="J406" s="82"/>
      <c r="K406" s="83"/>
      <c r="L406" s="82"/>
      <c r="M406" s="83"/>
      <c r="N406" s="83"/>
      <c r="O406" s="83"/>
      <c r="P406" s="82"/>
      <c r="Q406" s="82"/>
      <c r="R406" s="82"/>
      <c r="S406" s="82"/>
      <c r="T406" s="82"/>
    </row>
    <row r="407" spans="1:20" s="101" customFormat="1" ht="24" customHeight="1">
      <c r="A407" s="94">
        <v>402</v>
      </c>
      <c r="B407" s="116">
        <v>45554</v>
      </c>
      <c r="C407" s="117" t="s">
        <v>5088</v>
      </c>
      <c r="D407" s="117" t="s">
        <v>14</v>
      </c>
      <c r="E407" s="118" t="s">
        <v>5089</v>
      </c>
      <c r="F407" s="119">
        <v>903276</v>
      </c>
      <c r="G407" s="119">
        <v>72262</v>
      </c>
      <c r="H407" s="100">
        <f t="shared" si="6"/>
        <v>975538</v>
      </c>
      <c r="I407" s="82"/>
      <c r="J407" s="82"/>
      <c r="K407" s="83"/>
      <c r="L407" s="82"/>
      <c r="M407" s="83"/>
      <c r="N407" s="83"/>
      <c r="O407" s="83"/>
      <c r="P407" s="82"/>
      <c r="Q407" s="82"/>
      <c r="R407" s="82"/>
      <c r="S407" s="82"/>
      <c r="T407" s="82"/>
    </row>
    <row r="408" spans="1:20" s="101" customFormat="1" ht="24" customHeight="1">
      <c r="A408" s="94">
        <v>403</v>
      </c>
      <c r="B408" s="116">
        <v>45554</v>
      </c>
      <c r="C408" s="117" t="s">
        <v>5090</v>
      </c>
      <c r="D408" s="117" t="s">
        <v>14</v>
      </c>
      <c r="E408" s="118" t="s">
        <v>5091</v>
      </c>
      <c r="F408" s="119">
        <v>773760</v>
      </c>
      <c r="G408" s="119">
        <v>61901</v>
      </c>
      <c r="H408" s="100">
        <f t="shared" si="6"/>
        <v>835661</v>
      </c>
      <c r="I408" s="82"/>
      <c r="J408" s="82"/>
      <c r="K408" s="83"/>
      <c r="L408" s="82"/>
      <c r="M408" s="83"/>
      <c r="N408" s="83"/>
      <c r="O408" s="83"/>
      <c r="P408" s="82"/>
      <c r="Q408" s="82"/>
      <c r="R408" s="82"/>
      <c r="S408" s="82"/>
      <c r="T408" s="82"/>
    </row>
    <row r="409" spans="1:20" s="101" customFormat="1" ht="24" customHeight="1">
      <c r="A409" s="94">
        <v>404</v>
      </c>
      <c r="B409" s="116">
        <v>45554</v>
      </c>
      <c r="C409" s="117" t="s">
        <v>5092</v>
      </c>
      <c r="D409" s="117" t="s">
        <v>14</v>
      </c>
      <c r="E409" s="118" t="s">
        <v>5093</v>
      </c>
      <c r="F409" s="119">
        <v>752730</v>
      </c>
      <c r="G409" s="119">
        <v>60218</v>
      </c>
      <c r="H409" s="100">
        <f t="shared" si="6"/>
        <v>812948</v>
      </c>
      <c r="I409" s="82"/>
      <c r="J409" s="82"/>
      <c r="K409" s="83"/>
      <c r="L409" s="82"/>
      <c r="M409" s="83"/>
      <c r="N409" s="83"/>
      <c r="O409" s="83"/>
      <c r="P409" s="82"/>
      <c r="Q409" s="82"/>
      <c r="R409" s="82"/>
      <c r="S409" s="82"/>
      <c r="T409" s="82"/>
    </row>
    <row r="410" spans="1:20" s="101" customFormat="1" ht="24" customHeight="1">
      <c r="A410" s="94">
        <v>405</v>
      </c>
      <c r="B410" s="116">
        <v>45554</v>
      </c>
      <c r="C410" s="117" t="s">
        <v>5094</v>
      </c>
      <c r="D410" s="117" t="s">
        <v>14</v>
      </c>
      <c r="E410" s="118" t="s">
        <v>5095</v>
      </c>
      <c r="F410" s="119">
        <v>501820</v>
      </c>
      <c r="G410" s="119">
        <v>40146</v>
      </c>
      <c r="H410" s="100">
        <f t="shared" si="6"/>
        <v>541966</v>
      </c>
      <c r="I410" s="82"/>
      <c r="J410" s="82"/>
      <c r="K410" s="83"/>
      <c r="L410" s="82"/>
      <c r="M410" s="83"/>
      <c r="N410" s="83"/>
      <c r="O410" s="83"/>
      <c r="P410" s="82"/>
      <c r="Q410" s="82"/>
      <c r="R410" s="82"/>
      <c r="S410" s="82"/>
      <c r="T410" s="82"/>
    </row>
    <row r="411" spans="1:20" s="101" customFormat="1" ht="24" customHeight="1">
      <c r="A411" s="94">
        <v>406</v>
      </c>
      <c r="B411" s="120">
        <v>45554</v>
      </c>
      <c r="C411" s="121" t="s">
        <v>5096</v>
      </c>
      <c r="D411" s="113" t="s">
        <v>14</v>
      </c>
      <c r="E411" s="114" t="s">
        <v>5097</v>
      </c>
      <c r="F411" s="115">
        <v>1106934</v>
      </c>
      <c r="G411" s="115">
        <v>88555</v>
      </c>
      <c r="H411" s="100">
        <f t="shared" si="6"/>
        <v>1195489</v>
      </c>
      <c r="I411" s="82"/>
      <c r="J411" s="82"/>
      <c r="K411" s="83"/>
      <c r="L411" s="82"/>
      <c r="M411" s="83"/>
      <c r="N411" s="83"/>
      <c r="O411" s="83"/>
      <c r="P411" s="82"/>
      <c r="Q411" s="82"/>
      <c r="R411" s="82"/>
      <c r="S411" s="82"/>
      <c r="T411" s="82"/>
    </row>
    <row r="412" spans="1:20" s="101" customFormat="1" ht="24" customHeight="1">
      <c r="A412" s="94">
        <v>407</v>
      </c>
      <c r="B412" s="120">
        <v>45554</v>
      </c>
      <c r="C412" s="121" t="s">
        <v>5098</v>
      </c>
      <c r="D412" s="113" t="s">
        <v>14</v>
      </c>
      <c r="E412" s="114" t="s">
        <v>5099</v>
      </c>
      <c r="F412" s="115">
        <v>1033503</v>
      </c>
      <c r="G412" s="115">
        <v>82680</v>
      </c>
      <c r="H412" s="100">
        <f t="shared" si="6"/>
        <v>1116183</v>
      </c>
      <c r="I412" s="82"/>
      <c r="J412" s="82"/>
      <c r="K412" s="83"/>
      <c r="L412" s="82"/>
      <c r="M412" s="83"/>
      <c r="N412" s="83"/>
      <c r="O412" s="83"/>
      <c r="P412" s="82"/>
      <c r="Q412" s="82"/>
      <c r="R412" s="82"/>
      <c r="S412" s="82"/>
      <c r="T412" s="82"/>
    </row>
    <row r="413" spans="1:20" s="101" customFormat="1" ht="24" customHeight="1">
      <c r="A413" s="94">
        <v>408</v>
      </c>
      <c r="B413" s="120">
        <v>45554</v>
      </c>
      <c r="C413" s="121" t="s">
        <v>5100</v>
      </c>
      <c r="D413" s="113" t="s">
        <v>14</v>
      </c>
      <c r="E413" s="114" t="s">
        <v>5101</v>
      </c>
      <c r="F413" s="115">
        <v>1003640</v>
      </c>
      <c r="G413" s="115">
        <v>80291</v>
      </c>
      <c r="H413" s="100">
        <f t="shared" si="6"/>
        <v>1083931</v>
      </c>
      <c r="I413" s="82"/>
      <c r="J413" s="82"/>
      <c r="K413" s="83"/>
      <c r="L413" s="82"/>
      <c r="M413" s="83"/>
      <c r="N413" s="83"/>
      <c r="O413" s="83"/>
      <c r="P413" s="82"/>
      <c r="Q413" s="82"/>
      <c r="R413" s="82"/>
      <c r="S413" s="82"/>
      <c r="T413" s="82"/>
    </row>
    <row r="414" spans="1:20" s="101" customFormat="1" ht="24" customHeight="1">
      <c r="A414" s="94">
        <v>409</v>
      </c>
      <c r="B414" s="120">
        <v>45554</v>
      </c>
      <c r="C414" s="121" t="s">
        <v>5102</v>
      </c>
      <c r="D414" s="113" t="s">
        <v>14</v>
      </c>
      <c r="E414" s="114" t="s">
        <v>5103</v>
      </c>
      <c r="F414" s="115">
        <v>2693904</v>
      </c>
      <c r="G414" s="115">
        <v>215512</v>
      </c>
      <c r="H414" s="100">
        <f t="shared" si="6"/>
        <v>2909416</v>
      </c>
      <c r="I414" s="82"/>
      <c r="J414" s="82"/>
      <c r="K414" s="83"/>
      <c r="L414" s="82"/>
      <c r="M414" s="83"/>
      <c r="N414" s="83"/>
      <c r="O414" s="83"/>
      <c r="P414" s="82"/>
      <c r="Q414" s="82"/>
      <c r="R414" s="82"/>
      <c r="S414" s="82"/>
      <c r="T414" s="82"/>
    </row>
    <row r="415" spans="1:20" s="101" customFormat="1" ht="24" customHeight="1">
      <c r="A415" s="94">
        <v>410</v>
      </c>
      <c r="B415" s="120">
        <v>45554</v>
      </c>
      <c r="C415" s="121" t="s">
        <v>5104</v>
      </c>
      <c r="D415" s="113" t="s">
        <v>14</v>
      </c>
      <c r="E415" s="114" t="s">
        <v>5105</v>
      </c>
      <c r="F415" s="115">
        <v>73431</v>
      </c>
      <c r="G415" s="115">
        <v>5874</v>
      </c>
      <c r="H415" s="100">
        <f t="shared" si="6"/>
        <v>79305</v>
      </c>
      <c r="I415" s="82"/>
      <c r="J415" s="82"/>
      <c r="K415" s="83"/>
      <c r="L415" s="82"/>
      <c r="M415" s="83"/>
      <c r="N415" s="83"/>
      <c r="O415" s="83"/>
      <c r="P415" s="82"/>
      <c r="Q415" s="82"/>
      <c r="R415" s="82"/>
      <c r="S415" s="82"/>
      <c r="T415" s="82"/>
    </row>
    <row r="416" spans="1:20" s="101" customFormat="1" ht="24" customHeight="1">
      <c r="A416" s="94">
        <v>411</v>
      </c>
      <c r="B416" s="120">
        <v>45554</v>
      </c>
      <c r="C416" s="121" t="s">
        <v>5106</v>
      </c>
      <c r="D416" s="113" t="s">
        <v>14</v>
      </c>
      <c r="E416" s="114" t="s">
        <v>5107</v>
      </c>
      <c r="F416" s="115">
        <v>2212045</v>
      </c>
      <c r="G416" s="115">
        <v>176964</v>
      </c>
      <c r="H416" s="100">
        <f t="shared" si="6"/>
        <v>2389009</v>
      </c>
      <c r="I416" s="82"/>
      <c r="J416" s="82"/>
      <c r="K416" s="83"/>
      <c r="L416" s="82"/>
      <c r="M416" s="83"/>
      <c r="N416" s="83"/>
      <c r="O416" s="83"/>
      <c r="P416" s="82"/>
      <c r="Q416" s="82"/>
      <c r="R416" s="82"/>
      <c r="S416" s="82"/>
      <c r="T416" s="82"/>
    </row>
    <row r="417" spans="1:20" s="101" customFormat="1" ht="24" customHeight="1">
      <c r="A417" s="94">
        <v>412</v>
      </c>
      <c r="B417" s="120">
        <v>45554</v>
      </c>
      <c r="C417" s="121" t="s">
        <v>5108</v>
      </c>
      <c r="D417" s="113" t="s">
        <v>14</v>
      </c>
      <c r="E417" s="114" t="s">
        <v>5109</v>
      </c>
      <c r="F417" s="115">
        <v>752730</v>
      </c>
      <c r="G417" s="115">
        <v>60218</v>
      </c>
      <c r="H417" s="100">
        <f t="shared" si="6"/>
        <v>812948</v>
      </c>
      <c r="I417" s="82"/>
      <c r="J417" s="82"/>
      <c r="K417" s="83"/>
      <c r="L417" s="82"/>
      <c r="M417" s="83"/>
      <c r="N417" s="83"/>
      <c r="O417" s="83"/>
      <c r="P417" s="82"/>
      <c r="Q417" s="82"/>
      <c r="R417" s="82"/>
      <c r="S417" s="82"/>
      <c r="T417" s="82"/>
    </row>
    <row r="418" spans="1:20" s="101" customFormat="1" ht="24" customHeight="1">
      <c r="A418" s="94">
        <v>413</v>
      </c>
      <c r="B418" s="120">
        <v>45554</v>
      </c>
      <c r="C418" s="121" t="s">
        <v>5110</v>
      </c>
      <c r="D418" s="113" t="s">
        <v>14</v>
      </c>
      <c r="E418" s="114" t="s">
        <v>5111</v>
      </c>
      <c r="F418" s="115">
        <v>1848536</v>
      </c>
      <c r="G418" s="115">
        <v>147883</v>
      </c>
      <c r="H418" s="100">
        <f t="shared" si="6"/>
        <v>1996419</v>
      </c>
      <c r="I418" s="82"/>
      <c r="J418" s="82"/>
      <c r="K418" s="83"/>
      <c r="L418" s="82"/>
      <c r="M418" s="83"/>
      <c r="N418" s="83"/>
      <c r="O418" s="83"/>
      <c r="P418" s="82"/>
      <c r="Q418" s="82"/>
      <c r="R418" s="82"/>
      <c r="S418" s="82"/>
      <c r="T418" s="82"/>
    </row>
    <row r="419" spans="1:20" s="101" customFormat="1" ht="24" customHeight="1">
      <c r="A419" s="94">
        <v>414</v>
      </c>
      <c r="B419" s="120">
        <v>45554</v>
      </c>
      <c r="C419" s="121" t="s">
        <v>5112</v>
      </c>
      <c r="D419" s="113" t="s">
        <v>14</v>
      </c>
      <c r="E419" s="114" t="s">
        <v>5113</v>
      </c>
      <c r="F419" s="115">
        <v>1106934</v>
      </c>
      <c r="G419" s="115">
        <v>88555</v>
      </c>
      <c r="H419" s="100">
        <f t="shared" si="6"/>
        <v>1195489</v>
      </c>
      <c r="I419" s="82"/>
      <c r="J419" s="82"/>
      <c r="K419" s="83"/>
      <c r="L419" s="82"/>
      <c r="M419" s="83"/>
      <c r="N419" s="83"/>
      <c r="O419" s="83"/>
      <c r="P419" s="82"/>
      <c r="Q419" s="82"/>
      <c r="R419" s="82"/>
      <c r="S419" s="82"/>
      <c r="T419" s="82"/>
    </row>
    <row r="420" spans="1:20" s="101" customFormat="1" ht="24" customHeight="1">
      <c r="A420" s="94">
        <v>415</v>
      </c>
      <c r="B420" s="120">
        <v>45554</v>
      </c>
      <c r="C420" s="121" t="s">
        <v>5114</v>
      </c>
      <c r="D420" s="113" t="s">
        <v>14</v>
      </c>
      <c r="E420" s="114" t="s">
        <v>5115</v>
      </c>
      <c r="F420" s="115">
        <v>1003640</v>
      </c>
      <c r="G420" s="115">
        <v>80291</v>
      </c>
      <c r="H420" s="100">
        <f t="shared" si="6"/>
        <v>1083931</v>
      </c>
      <c r="I420" s="82"/>
      <c r="J420" s="82"/>
      <c r="K420" s="83"/>
      <c r="L420" s="82"/>
      <c r="M420" s="83"/>
      <c r="N420" s="83"/>
      <c r="O420" s="83"/>
      <c r="P420" s="82"/>
      <c r="Q420" s="82"/>
      <c r="R420" s="82"/>
      <c r="S420" s="82"/>
      <c r="T420" s="82"/>
    </row>
    <row r="421" spans="1:20" s="101" customFormat="1" ht="24" customHeight="1">
      <c r="A421" s="94">
        <v>416</v>
      </c>
      <c r="B421" s="120">
        <v>45554</v>
      </c>
      <c r="C421" s="121" t="s">
        <v>5116</v>
      </c>
      <c r="D421" s="113" t="s">
        <v>14</v>
      </c>
      <c r="E421" s="114" t="s">
        <v>5117</v>
      </c>
      <c r="F421" s="115">
        <v>752730</v>
      </c>
      <c r="G421" s="115">
        <v>60218</v>
      </c>
      <c r="H421" s="100">
        <f t="shared" si="6"/>
        <v>812948</v>
      </c>
      <c r="I421" s="82"/>
      <c r="J421" s="82"/>
      <c r="K421" s="83"/>
      <c r="L421" s="82"/>
      <c r="M421" s="83"/>
      <c r="N421" s="83"/>
      <c r="O421" s="83"/>
      <c r="P421" s="82"/>
      <c r="Q421" s="82"/>
      <c r="R421" s="82"/>
      <c r="S421" s="82"/>
      <c r="T421" s="82"/>
    </row>
    <row r="422" spans="1:20" s="101" customFormat="1" ht="24" customHeight="1">
      <c r="A422" s="94">
        <v>417</v>
      </c>
      <c r="B422" s="120">
        <v>45554</v>
      </c>
      <c r="C422" s="121" t="s">
        <v>5118</v>
      </c>
      <c r="D422" s="113" t="s">
        <v>14</v>
      </c>
      <c r="E422" s="114" t="s">
        <v>5119</v>
      </c>
      <c r="F422" s="115">
        <v>1995398</v>
      </c>
      <c r="G422" s="115">
        <v>159632</v>
      </c>
      <c r="H422" s="100">
        <f t="shared" si="6"/>
        <v>2155030</v>
      </c>
      <c r="I422" s="82"/>
      <c r="J422" s="82"/>
      <c r="K422" s="83"/>
      <c r="L422" s="82"/>
      <c r="M422" s="83"/>
      <c r="N422" s="83"/>
      <c r="O422" s="83"/>
      <c r="P422" s="82"/>
      <c r="Q422" s="82"/>
      <c r="R422" s="82"/>
      <c r="S422" s="82"/>
      <c r="T422" s="82"/>
    </row>
    <row r="423" spans="1:20" s="101" customFormat="1" ht="24" customHeight="1">
      <c r="A423" s="94">
        <v>418</v>
      </c>
      <c r="B423" s="120">
        <v>45554</v>
      </c>
      <c r="C423" s="121" t="s">
        <v>5120</v>
      </c>
      <c r="D423" s="113" t="s">
        <v>14</v>
      </c>
      <c r="E423" s="114" t="s">
        <v>5121</v>
      </c>
      <c r="F423" s="115">
        <v>960072</v>
      </c>
      <c r="G423" s="115">
        <v>76806</v>
      </c>
      <c r="H423" s="100">
        <f t="shared" si="6"/>
        <v>1036878</v>
      </c>
      <c r="I423" s="82"/>
      <c r="J423" s="82"/>
      <c r="K423" s="83"/>
      <c r="L423" s="82"/>
      <c r="M423" s="83"/>
      <c r="N423" s="83"/>
      <c r="O423" s="83"/>
      <c r="P423" s="82"/>
      <c r="Q423" s="82"/>
      <c r="R423" s="82"/>
      <c r="S423" s="82"/>
      <c r="T423" s="82"/>
    </row>
    <row r="424" spans="1:20" s="101" customFormat="1" ht="24" customHeight="1">
      <c r="A424" s="94">
        <v>419</v>
      </c>
      <c r="B424" s="120">
        <v>45554</v>
      </c>
      <c r="C424" s="121" t="s">
        <v>5122</v>
      </c>
      <c r="D424" s="113" t="s">
        <v>14</v>
      </c>
      <c r="E424" s="114" t="s">
        <v>5123</v>
      </c>
      <c r="F424" s="115">
        <v>1003640</v>
      </c>
      <c r="G424" s="115">
        <v>80291</v>
      </c>
      <c r="H424" s="100">
        <f t="shared" si="6"/>
        <v>1083931</v>
      </c>
      <c r="I424" s="82"/>
      <c r="J424" s="82"/>
      <c r="K424" s="83"/>
      <c r="L424" s="82"/>
      <c r="M424" s="83"/>
      <c r="N424" s="83"/>
      <c r="O424" s="83"/>
      <c r="P424" s="82"/>
      <c r="Q424" s="82"/>
      <c r="R424" s="82"/>
      <c r="S424" s="82"/>
      <c r="T424" s="82"/>
    </row>
    <row r="425" spans="1:20" s="101" customFormat="1" ht="24" customHeight="1">
      <c r="A425" s="94">
        <v>420</v>
      </c>
      <c r="B425" s="120">
        <v>45554</v>
      </c>
      <c r="C425" s="121" t="s">
        <v>5124</v>
      </c>
      <c r="D425" s="113" t="s">
        <v>14</v>
      </c>
      <c r="E425" s="114" t="s">
        <v>5125</v>
      </c>
      <c r="F425" s="115">
        <v>1003640</v>
      </c>
      <c r="G425" s="115">
        <v>80291</v>
      </c>
      <c r="H425" s="100">
        <f t="shared" si="6"/>
        <v>1083931</v>
      </c>
      <c r="I425" s="82"/>
      <c r="J425" s="82"/>
      <c r="K425" s="83"/>
      <c r="L425" s="82"/>
      <c r="M425" s="83"/>
      <c r="N425" s="83"/>
      <c r="O425" s="83"/>
      <c r="P425" s="82"/>
      <c r="Q425" s="82"/>
      <c r="R425" s="82"/>
      <c r="S425" s="82"/>
      <c r="T425" s="82"/>
    </row>
    <row r="426" spans="1:20" s="101" customFormat="1" ht="24" customHeight="1">
      <c r="A426" s="94">
        <v>421</v>
      </c>
      <c r="B426" s="120">
        <v>45554</v>
      </c>
      <c r="C426" s="121" t="s">
        <v>5126</v>
      </c>
      <c r="D426" s="113" t="s">
        <v>14</v>
      </c>
      <c r="E426" s="114" t="s">
        <v>5127</v>
      </c>
      <c r="F426" s="115">
        <v>1178542</v>
      </c>
      <c r="G426" s="115">
        <v>94283</v>
      </c>
      <c r="H426" s="100">
        <f t="shared" si="6"/>
        <v>1272825</v>
      </c>
      <c r="I426" s="82"/>
      <c r="J426" s="82"/>
      <c r="K426" s="83"/>
      <c r="L426" s="82"/>
      <c r="M426" s="83"/>
      <c r="N426" s="83"/>
      <c r="O426" s="83"/>
      <c r="P426" s="82"/>
      <c r="Q426" s="82"/>
      <c r="R426" s="82"/>
      <c r="S426" s="82"/>
      <c r="T426" s="82"/>
    </row>
    <row r="427" spans="1:20" s="101" customFormat="1" ht="24" customHeight="1">
      <c r="A427" s="94">
        <v>422</v>
      </c>
      <c r="B427" s="120">
        <v>45554</v>
      </c>
      <c r="C427" s="121" t="s">
        <v>5128</v>
      </c>
      <c r="D427" s="113" t="s">
        <v>14</v>
      </c>
      <c r="E427" s="114" t="s">
        <v>5129</v>
      </c>
      <c r="F427" s="115">
        <v>666348</v>
      </c>
      <c r="G427" s="115">
        <v>53308</v>
      </c>
      <c r="H427" s="100">
        <f t="shared" si="6"/>
        <v>719656</v>
      </c>
      <c r="I427" s="82"/>
      <c r="J427" s="82"/>
      <c r="K427" s="83"/>
      <c r="L427" s="82"/>
      <c r="M427" s="83"/>
      <c r="N427" s="83"/>
      <c r="O427" s="83"/>
      <c r="P427" s="82"/>
      <c r="Q427" s="82"/>
      <c r="R427" s="82"/>
      <c r="S427" s="82"/>
      <c r="T427" s="82"/>
    </row>
    <row r="428" spans="1:20" s="101" customFormat="1" ht="24" customHeight="1">
      <c r="A428" s="94">
        <v>423</v>
      </c>
      <c r="B428" s="120">
        <v>45554</v>
      </c>
      <c r="C428" s="121" t="s">
        <v>5130</v>
      </c>
      <c r="D428" s="113" t="s">
        <v>14</v>
      </c>
      <c r="E428" s="114" t="s">
        <v>5131</v>
      </c>
      <c r="F428" s="115">
        <v>752730</v>
      </c>
      <c r="G428" s="115">
        <v>60218</v>
      </c>
      <c r="H428" s="100">
        <f t="shared" si="6"/>
        <v>812948</v>
      </c>
      <c r="I428" s="82"/>
      <c r="J428" s="82"/>
      <c r="K428" s="83"/>
      <c r="L428" s="82"/>
      <c r="M428" s="83"/>
      <c r="N428" s="83"/>
      <c r="O428" s="83"/>
      <c r="P428" s="82"/>
      <c r="Q428" s="82"/>
      <c r="R428" s="82"/>
      <c r="S428" s="82"/>
      <c r="T428" s="82"/>
    </row>
    <row r="429" spans="1:20" s="101" customFormat="1" ht="24" customHeight="1">
      <c r="A429" s="94">
        <v>424</v>
      </c>
      <c r="B429" s="120">
        <v>45554</v>
      </c>
      <c r="C429" s="121" t="s">
        <v>5132</v>
      </c>
      <c r="D429" s="113" t="s">
        <v>14</v>
      </c>
      <c r="E429" s="114" t="s">
        <v>5133</v>
      </c>
      <c r="F429" s="115">
        <v>333174</v>
      </c>
      <c r="G429" s="115">
        <v>26654</v>
      </c>
      <c r="H429" s="100">
        <f t="shared" si="6"/>
        <v>359828</v>
      </c>
      <c r="I429" s="82"/>
      <c r="J429" s="82"/>
      <c r="K429" s="83"/>
      <c r="L429" s="82"/>
      <c r="M429" s="83"/>
      <c r="N429" s="83"/>
      <c r="O429" s="83"/>
      <c r="P429" s="82"/>
      <c r="Q429" s="82"/>
      <c r="R429" s="82"/>
      <c r="S429" s="82"/>
      <c r="T429" s="82"/>
    </row>
    <row r="430" spans="1:20" s="101" customFormat="1" ht="24" customHeight="1">
      <c r="A430" s="94">
        <v>425</v>
      </c>
      <c r="B430" s="120">
        <v>45554</v>
      </c>
      <c r="C430" s="121" t="s">
        <v>5134</v>
      </c>
      <c r="D430" s="113" t="s">
        <v>14</v>
      </c>
      <c r="E430" s="114" t="s">
        <v>5135</v>
      </c>
      <c r="F430" s="115">
        <v>960072</v>
      </c>
      <c r="G430" s="115">
        <v>76806</v>
      </c>
      <c r="H430" s="100">
        <f t="shared" si="6"/>
        <v>1036878</v>
      </c>
      <c r="I430" s="82"/>
      <c r="J430" s="82"/>
      <c r="K430" s="83"/>
      <c r="L430" s="82"/>
      <c r="M430" s="83"/>
      <c r="N430" s="83"/>
      <c r="O430" s="83"/>
      <c r="P430" s="82"/>
      <c r="Q430" s="82"/>
      <c r="R430" s="82"/>
      <c r="S430" s="82"/>
      <c r="T430" s="82"/>
    </row>
    <row r="431" spans="1:20" s="101" customFormat="1" ht="24" customHeight="1">
      <c r="A431" s="94">
        <v>426</v>
      </c>
      <c r="B431" s="120">
        <v>45554</v>
      </c>
      <c r="C431" s="121" t="s">
        <v>5136</v>
      </c>
      <c r="D431" s="113" t="s">
        <v>14</v>
      </c>
      <c r="E431" s="114" t="s">
        <v>5137</v>
      </c>
      <c r="F431" s="115">
        <v>501820</v>
      </c>
      <c r="G431" s="115">
        <v>40146</v>
      </c>
      <c r="H431" s="100">
        <f t="shared" si="6"/>
        <v>541966</v>
      </c>
      <c r="I431" s="82"/>
      <c r="J431" s="82"/>
      <c r="K431" s="83"/>
      <c r="L431" s="82"/>
      <c r="M431" s="83"/>
      <c r="N431" s="83"/>
      <c r="O431" s="83"/>
      <c r="P431" s="82"/>
      <c r="Q431" s="82"/>
      <c r="R431" s="82"/>
      <c r="S431" s="82"/>
      <c r="T431" s="82"/>
    </row>
    <row r="432" spans="1:20" s="101" customFormat="1" ht="24" customHeight="1">
      <c r="A432" s="94">
        <v>427</v>
      </c>
      <c r="B432" s="120">
        <v>45554</v>
      </c>
      <c r="C432" s="121" t="s">
        <v>5138</v>
      </c>
      <c r="D432" s="113" t="s">
        <v>14</v>
      </c>
      <c r="E432" s="114" t="s">
        <v>5139</v>
      </c>
      <c r="F432" s="115">
        <v>1994909</v>
      </c>
      <c r="G432" s="115">
        <v>159593</v>
      </c>
      <c r="H432" s="100">
        <f t="shared" si="6"/>
        <v>2154502</v>
      </c>
      <c r="I432" s="82"/>
      <c r="J432" s="82"/>
      <c r="K432" s="83"/>
      <c r="L432" s="82"/>
      <c r="M432" s="83"/>
      <c r="N432" s="83"/>
      <c r="O432" s="83"/>
      <c r="P432" s="82"/>
      <c r="Q432" s="82"/>
      <c r="R432" s="82"/>
      <c r="S432" s="82"/>
      <c r="T432" s="82"/>
    </row>
    <row r="433" spans="1:20" s="101" customFormat="1" ht="24" customHeight="1">
      <c r="A433" s="94">
        <v>428</v>
      </c>
      <c r="B433" s="120">
        <v>45554</v>
      </c>
      <c r="C433" s="121" t="s">
        <v>5140</v>
      </c>
      <c r="D433" s="113" t="s">
        <v>14</v>
      </c>
      <c r="E433" s="114" t="s">
        <v>5141</v>
      </c>
      <c r="F433" s="115">
        <v>1186426</v>
      </c>
      <c r="G433" s="115">
        <v>94914</v>
      </c>
      <c r="H433" s="100">
        <f t="shared" si="6"/>
        <v>1281340</v>
      </c>
      <c r="I433" s="82"/>
      <c r="J433" s="82"/>
      <c r="K433" s="83"/>
      <c r="L433" s="82"/>
      <c r="M433" s="83"/>
      <c r="N433" s="83"/>
      <c r="O433" s="83"/>
      <c r="P433" s="82"/>
      <c r="Q433" s="82"/>
      <c r="R433" s="82"/>
      <c r="S433" s="82"/>
      <c r="T433" s="82"/>
    </row>
    <row r="434" spans="1:20" s="101" customFormat="1" ht="24" customHeight="1">
      <c r="A434" s="94">
        <v>429</v>
      </c>
      <c r="B434" s="120">
        <v>45554</v>
      </c>
      <c r="C434" s="121" t="s">
        <v>5142</v>
      </c>
      <c r="D434" s="113" t="s">
        <v>14</v>
      </c>
      <c r="E434" s="114" t="s">
        <v>5143</v>
      </c>
      <c r="F434" s="115">
        <v>1505460</v>
      </c>
      <c r="G434" s="115">
        <v>120437</v>
      </c>
      <c r="H434" s="100">
        <f t="shared" si="6"/>
        <v>1625897</v>
      </c>
      <c r="I434" s="82"/>
      <c r="J434" s="82"/>
      <c r="K434" s="83"/>
      <c r="L434" s="82"/>
      <c r="M434" s="83"/>
      <c r="N434" s="83"/>
      <c r="O434" s="83"/>
      <c r="P434" s="82"/>
      <c r="Q434" s="82"/>
      <c r="R434" s="82"/>
      <c r="S434" s="82"/>
      <c r="T434" s="82"/>
    </row>
    <row r="435" spans="1:20" s="101" customFormat="1" ht="24" customHeight="1">
      <c r="A435" s="94">
        <v>430</v>
      </c>
      <c r="B435" s="120">
        <v>45554</v>
      </c>
      <c r="C435" s="121" t="s">
        <v>5144</v>
      </c>
      <c r="D435" s="113" t="s">
        <v>14</v>
      </c>
      <c r="E435" s="114" t="s">
        <v>5145</v>
      </c>
      <c r="F435" s="115">
        <v>752730</v>
      </c>
      <c r="G435" s="115">
        <v>60218</v>
      </c>
      <c r="H435" s="100">
        <f t="shared" si="6"/>
        <v>812948</v>
      </c>
      <c r="I435" s="82"/>
      <c r="J435" s="82"/>
      <c r="K435" s="83"/>
      <c r="L435" s="82"/>
      <c r="M435" s="83"/>
      <c r="N435" s="83"/>
      <c r="O435" s="83"/>
      <c r="P435" s="82"/>
      <c r="Q435" s="82"/>
      <c r="R435" s="82"/>
      <c r="S435" s="82"/>
      <c r="T435" s="82"/>
    </row>
    <row r="436" spans="1:20" s="101" customFormat="1" ht="24" customHeight="1">
      <c r="A436" s="94">
        <v>431</v>
      </c>
      <c r="B436" s="120">
        <v>45554</v>
      </c>
      <c r="C436" s="121" t="s">
        <v>5146</v>
      </c>
      <c r="D436" s="113" t="s">
        <v>14</v>
      </c>
      <c r="E436" s="114" t="s">
        <v>5147</v>
      </c>
      <c r="F436" s="115">
        <v>1106934</v>
      </c>
      <c r="G436" s="115">
        <v>88555</v>
      </c>
      <c r="H436" s="100">
        <f t="shared" si="6"/>
        <v>1195489</v>
      </c>
      <c r="I436" s="82"/>
      <c r="J436" s="82"/>
      <c r="K436" s="83"/>
      <c r="L436" s="82"/>
      <c r="M436" s="83"/>
      <c r="N436" s="83"/>
      <c r="O436" s="83"/>
      <c r="P436" s="82"/>
      <c r="Q436" s="82"/>
      <c r="R436" s="82"/>
      <c r="S436" s="82"/>
      <c r="T436" s="82"/>
    </row>
    <row r="437" spans="1:20" s="101" customFormat="1" ht="24" customHeight="1">
      <c r="A437" s="94">
        <v>432</v>
      </c>
      <c r="B437" s="120">
        <v>45554</v>
      </c>
      <c r="C437" s="121" t="s">
        <v>5148</v>
      </c>
      <c r="D437" s="113" t="s">
        <v>14</v>
      </c>
      <c r="E437" s="114" t="s">
        <v>5149</v>
      </c>
      <c r="F437" s="115">
        <v>752730</v>
      </c>
      <c r="G437" s="115">
        <v>60218</v>
      </c>
      <c r="H437" s="100">
        <f t="shared" si="6"/>
        <v>812948</v>
      </c>
      <c r="I437" s="82"/>
      <c r="J437" s="82"/>
      <c r="K437" s="83"/>
      <c r="L437" s="82"/>
      <c r="M437" s="83"/>
      <c r="N437" s="83"/>
      <c r="O437" s="83"/>
      <c r="P437" s="82"/>
      <c r="Q437" s="82"/>
      <c r="R437" s="82"/>
      <c r="S437" s="82"/>
      <c r="T437" s="82"/>
    </row>
    <row r="438" spans="1:20" s="101" customFormat="1" ht="24" customHeight="1">
      <c r="A438" s="94">
        <v>433</v>
      </c>
      <c r="B438" s="120">
        <v>45554</v>
      </c>
      <c r="C438" s="121" t="s">
        <v>5150</v>
      </c>
      <c r="D438" s="113" t="s">
        <v>14</v>
      </c>
      <c r="E438" s="114" t="s">
        <v>5151</v>
      </c>
      <c r="F438" s="115">
        <v>903276</v>
      </c>
      <c r="G438" s="115">
        <v>72262</v>
      </c>
      <c r="H438" s="100">
        <f t="shared" si="6"/>
        <v>975538</v>
      </c>
      <c r="I438" s="82"/>
      <c r="J438" s="82"/>
      <c r="K438" s="83"/>
      <c r="L438" s="82"/>
      <c r="M438" s="83"/>
      <c r="N438" s="83"/>
      <c r="O438" s="83"/>
      <c r="P438" s="82"/>
      <c r="Q438" s="82"/>
      <c r="R438" s="82"/>
      <c r="S438" s="82"/>
      <c r="T438" s="82"/>
    </row>
    <row r="439" spans="1:20" s="101" customFormat="1" ht="24" customHeight="1">
      <c r="A439" s="94">
        <v>434</v>
      </c>
      <c r="B439" s="120">
        <v>45554</v>
      </c>
      <c r="C439" s="121" t="s">
        <v>5152</v>
      </c>
      <c r="D439" s="113" t="s">
        <v>14</v>
      </c>
      <c r="E439" s="114" t="s">
        <v>5153</v>
      </c>
      <c r="F439" s="115">
        <v>2955470</v>
      </c>
      <c r="G439" s="115">
        <v>236438</v>
      </c>
      <c r="H439" s="100">
        <f t="shared" si="6"/>
        <v>3191908</v>
      </c>
      <c r="I439" s="82"/>
      <c r="J439" s="82"/>
      <c r="K439" s="83"/>
      <c r="L439" s="82"/>
      <c r="M439" s="83"/>
      <c r="N439" s="83"/>
      <c r="O439" s="83"/>
      <c r="P439" s="82"/>
      <c r="Q439" s="82"/>
      <c r="R439" s="82"/>
      <c r="S439" s="82"/>
      <c r="T439" s="82"/>
    </row>
    <row r="440" spans="1:20" s="101" customFormat="1" ht="24" customHeight="1">
      <c r="A440" s="94">
        <v>435</v>
      </c>
      <c r="B440" s="120">
        <v>45554</v>
      </c>
      <c r="C440" s="121" t="s">
        <v>5154</v>
      </c>
      <c r="D440" s="113" t="s">
        <v>14</v>
      </c>
      <c r="E440" s="114" t="s">
        <v>5155</v>
      </c>
      <c r="F440" s="115">
        <v>752730</v>
      </c>
      <c r="G440" s="115">
        <v>60218</v>
      </c>
      <c r="H440" s="100">
        <f t="shared" si="6"/>
        <v>812948</v>
      </c>
      <c r="I440" s="82"/>
      <c r="J440" s="82"/>
      <c r="K440" s="83"/>
      <c r="L440" s="82"/>
      <c r="M440" s="83"/>
      <c r="N440" s="83"/>
      <c r="O440" s="83"/>
      <c r="P440" s="82"/>
      <c r="Q440" s="82"/>
      <c r="R440" s="82"/>
      <c r="S440" s="82"/>
      <c r="T440" s="82"/>
    </row>
    <row r="441" spans="1:20" s="101" customFormat="1" ht="24" customHeight="1">
      <c r="A441" s="94">
        <v>436</v>
      </c>
      <c r="B441" s="120">
        <v>45554</v>
      </c>
      <c r="C441" s="121" t="s">
        <v>5156</v>
      </c>
      <c r="D441" s="113" t="s">
        <v>14</v>
      </c>
      <c r="E441" s="114" t="s">
        <v>5157</v>
      </c>
      <c r="F441" s="115">
        <v>444232</v>
      </c>
      <c r="G441" s="115">
        <v>35539</v>
      </c>
      <c r="H441" s="100">
        <f t="shared" si="6"/>
        <v>479771</v>
      </c>
      <c r="I441" s="82"/>
      <c r="J441" s="82"/>
      <c r="K441" s="83"/>
      <c r="L441" s="82"/>
      <c r="M441" s="83"/>
      <c r="N441" s="83"/>
      <c r="O441" s="83"/>
      <c r="P441" s="82"/>
      <c r="Q441" s="82"/>
      <c r="R441" s="82"/>
      <c r="S441" s="82"/>
      <c r="T441" s="82"/>
    </row>
    <row r="442" spans="1:20" s="101" customFormat="1" ht="24" customHeight="1">
      <c r="A442" s="94">
        <v>437</v>
      </c>
      <c r="B442" s="120">
        <v>45554</v>
      </c>
      <c r="C442" s="121" t="s">
        <v>5158</v>
      </c>
      <c r="D442" s="113" t="s">
        <v>14</v>
      </c>
      <c r="E442" s="114" t="s">
        <v>5159</v>
      </c>
      <c r="F442" s="115">
        <v>999522</v>
      </c>
      <c r="G442" s="115">
        <v>79962</v>
      </c>
      <c r="H442" s="100">
        <f t="shared" si="6"/>
        <v>1079484</v>
      </c>
      <c r="I442" s="82"/>
      <c r="J442" s="82"/>
      <c r="K442" s="83"/>
      <c r="L442" s="82"/>
      <c r="M442" s="83"/>
      <c r="N442" s="83"/>
      <c r="O442" s="83"/>
      <c r="P442" s="82"/>
      <c r="Q442" s="82"/>
      <c r="R442" s="82"/>
      <c r="S442" s="82"/>
      <c r="T442" s="82"/>
    </row>
    <row r="443" spans="1:20" s="101" customFormat="1" ht="24" customHeight="1">
      <c r="A443" s="94">
        <v>438</v>
      </c>
      <c r="B443" s="120">
        <v>45554</v>
      </c>
      <c r="C443" s="121" t="s">
        <v>5160</v>
      </c>
      <c r="D443" s="113" t="s">
        <v>14</v>
      </c>
      <c r="E443" s="114" t="s">
        <v>5161</v>
      </c>
      <c r="F443" s="115">
        <v>777406</v>
      </c>
      <c r="G443" s="115">
        <v>62192</v>
      </c>
      <c r="H443" s="100">
        <f t="shared" si="6"/>
        <v>839598</v>
      </c>
      <c r="I443" s="82"/>
      <c r="J443" s="82"/>
      <c r="K443" s="83"/>
      <c r="L443" s="82"/>
      <c r="M443" s="83"/>
      <c r="N443" s="83"/>
      <c r="O443" s="83"/>
      <c r="P443" s="82"/>
      <c r="Q443" s="82"/>
      <c r="R443" s="82"/>
      <c r="S443" s="82"/>
      <c r="T443" s="82"/>
    </row>
    <row r="444" spans="1:20" s="101" customFormat="1" ht="24" customHeight="1">
      <c r="A444" s="94">
        <v>439</v>
      </c>
      <c r="B444" s="120">
        <v>45554</v>
      </c>
      <c r="C444" s="121" t="s">
        <v>5162</v>
      </c>
      <c r="D444" s="113" t="s">
        <v>14</v>
      </c>
      <c r="E444" s="114" t="s">
        <v>5163</v>
      </c>
      <c r="F444" s="115">
        <v>1003640</v>
      </c>
      <c r="G444" s="115">
        <v>80291</v>
      </c>
      <c r="H444" s="100">
        <f t="shared" si="6"/>
        <v>1083931</v>
      </c>
      <c r="I444" s="82"/>
      <c r="J444" s="82"/>
      <c r="K444" s="83"/>
      <c r="L444" s="82"/>
      <c r="M444" s="83"/>
      <c r="N444" s="83"/>
      <c r="O444" s="83"/>
      <c r="P444" s="82"/>
      <c r="Q444" s="82"/>
      <c r="R444" s="82"/>
      <c r="S444" s="82"/>
      <c r="T444" s="82"/>
    </row>
    <row r="445" spans="1:20" s="101" customFormat="1" ht="24" customHeight="1">
      <c r="A445" s="94">
        <v>440</v>
      </c>
      <c r="B445" s="120">
        <v>45554</v>
      </c>
      <c r="C445" s="121" t="s">
        <v>5164</v>
      </c>
      <c r="D445" s="113" t="s">
        <v>14</v>
      </c>
      <c r="E445" s="114" t="s">
        <v>5165</v>
      </c>
      <c r="F445" s="115">
        <v>444232</v>
      </c>
      <c r="G445" s="115">
        <v>35539</v>
      </c>
      <c r="H445" s="100">
        <f t="shared" si="6"/>
        <v>479771</v>
      </c>
      <c r="I445" s="82"/>
      <c r="J445" s="82"/>
      <c r="K445" s="83"/>
      <c r="L445" s="82"/>
      <c r="M445" s="83"/>
      <c r="N445" s="83"/>
      <c r="O445" s="83"/>
      <c r="P445" s="82"/>
      <c r="Q445" s="82"/>
      <c r="R445" s="82"/>
      <c r="S445" s="82"/>
      <c r="T445" s="82"/>
    </row>
    <row r="446" spans="1:20" s="101" customFormat="1" ht="24" customHeight="1">
      <c r="A446" s="94">
        <v>441</v>
      </c>
      <c r="B446" s="120">
        <v>45554</v>
      </c>
      <c r="C446" s="121" t="s">
        <v>5166</v>
      </c>
      <c r="D446" s="113" t="s">
        <v>14</v>
      </c>
      <c r="E446" s="114" t="s">
        <v>5167</v>
      </c>
      <c r="F446" s="115">
        <v>737956</v>
      </c>
      <c r="G446" s="115">
        <v>59036</v>
      </c>
      <c r="H446" s="100">
        <f t="shared" si="6"/>
        <v>796992</v>
      </c>
      <c r="I446" s="82"/>
      <c r="J446" s="82"/>
      <c r="K446" s="83"/>
      <c r="L446" s="82"/>
      <c r="M446" s="83"/>
      <c r="N446" s="83"/>
      <c r="O446" s="83"/>
      <c r="P446" s="82"/>
      <c r="Q446" s="82"/>
      <c r="R446" s="82"/>
      <c r="S446" s="82"/>
      <c r="T446" s="82"/>
    </row>
    <row r="447" spans="1:20" s="101" customFormat="1" ht="24" customHeight="1">
      <c r="A447" s="94">
        <v>442</v>
      </c>
      <c r="B447" s="120">
        <v>45554</v>
      </c>
      <c r="C447" s="121" t="s">
        <v>5168</v>
      </c>
      <c r="D447" s="113" t="s">
        <v>14</v>
      </c>
      <c r="E447" s="114" t="s">
        <v>5169</v>
      </c>
      <c r="F447" s="115">
        <v>752730</v>
      </c>
      <c r="G447" s="115">
        <v>60218</v>
      </c>
      <c r="H447" s="100">
        <f t="shared" si="6"/>
        <v>812948</v>
      </c>
      <c r="I447" s="82"/>
      <c r="J447" s="82"/>
      <c r="K447" s="83"/>
      <c r="L447" s="82"/>
      <c r="M447" s="83"/>
      <c r="N447" s="83"/>
      <c r="O447" s="83"/>
      <c r="P447" s="82"/>
      <c r="Q447" s="82"/>
      <c r="R447" s="82"/>
      <c r="S447" s="82"/>
      <c r="T447" s="82"/>
    </row>
    <row r="448" spans="1:20" s="101" customFormat="1" ht="24" customHeight="1">
      <c r="A448" s="94">
        <v>443</v>
      </c>
      <c r="B448" s="120">
        <v>45554</v>
      </c>
      <c r="C448" s="121" t="s">
        <v>5170</v>
      </c>
      <c r="D448" s="113" t="s">
        <v>14</v>
      </c>
      <c r="E448" s="114" t="s">
        <v>5171</v>
      </c>
      <c r="F448" s="115">
        <v>1003640</v>
      </c>
      <c r="G448" s="115">
        <v>80291</v>
      </c>
      <c r="H448" s="100">
        <f t="shared" si="6"/>
        <v>1083931</v>
      </c>
      <c r="I448" s="82"/>
      <c r="J448" s="82"/>
      <c r="K448" s="83"/>
      <c r="L448" s="82"/>
      <c r="M448" s="83"/>
      <c r="N448" s="83"/>
      <c r="O448" s="83"/>
      <c r="P448" s="82"/>
      <c r="Q448" s="82"/>
      <c r="R448" s="82"/>
      <c r="S448" s="82"/>
      <c r="T448" s="82"/>
    </row>
    <row r="449" spans="1:20" s="101" customFormat="1" ht="24" customHeight="1">
      <c r="A449" s="94">
        <v>444</v>
      </c>
      <c r="B449" s="120">
        <v>45554</v>
      </c>
      <c r="C449" s="121" t="s">
        <v>5172</v>
      </c>
      <c r="D449" s="113" t="s">
        <v>14</v>
      </c>
      <c r="E449" s="114" t="s">
        <v>5173</v>
      </c>
      <c r="F449" s="115">
        <v>1101465</v>
      </c>
      <c r="G449" s="115">
        <v>88117</v>
      </c>
      <c r="H449" s="100">
        <f t="shared" si="6"/>
        <v>1189582</v>
      </c>
      <c r="I449" s="82"/>
      <c r="J449" s="82"/>
      <c r="K449" s="83"/>
      <c r="L449" s="82"/>
      <c r="M449" s="83"/>
      <c r="N449" s="83"/>
      <c r="O449" s="83"/>
      <c r="P449" s="82"/>
      <c r="Q449" s="82"/>
      <c r="R449" s="82"/>
      <c r="S449" s="82"/>
      <c r="T449" s="82"/>
    </row>
    <row r="450" spans="1:20" s="101" customFormat="1" ht="24" customHeight="1">
      <c r="A450" s="94">
        <v>445</v>
      </c>
      <c r="B450" s="120">
        <v>45554</v>
      </c>
      <c r="C450" s="121" t="s">
        <v>5174</v>
      </c>
      <c r="D450" s="113" t="s">
        <v>14</v>
      </c>
      <c r="E450" s="114" t="s">
        <v>5175</v>
      </c>
      <c r="F450" s="115">
        <v>222116</v>
      </c>
      <c r="G450" s="115">
        <v>17769</v>
      </c>
      <c r="H450" s="100">
        <f t="shared" si="6"/>
        <v>239885</v>
      </c>
      <c r="I450" s="82"/>
      <c r="J450" s="82"/>
      <c r="K450" s="83"/>
      <c r="L450" s="82"/>
      <c r="M450" s="83"/>
      <c r="N450" s="83"/>
      <c r="O450" s="83"/>
      <c r="P450" s="82"/>
      <c r="Q450" s="82"/>
      <c r="R450" s="82"/>
      <c r="S450" s="82"/>
      <c r="T450" s="82"/>
    </row>
    <row r="451" spans="1:20" s="101" customFormat="1" ht="24" customHeight="1">
      <c r="A451" s="94">
        <v>446</v>
      </c>
      <c r="B451" s="120">
        <v>45554</v>
      </c>
      <c r="C451" s="121" t="s">
        <v>5176</v>
      </c>
      <c r="D451" s="113" t="s">
        <v>14</v>
      </c>
      <c r="E451" s="114" t="s">
        <v>5177</v>
      </c>
      <c r="F451" s="115">
        <v>888464</v>
      </c>
      <c r="G451" s="115">
        <v>71077</v>
      </c>
      <c r="H451" s="100">
        <f t="shared" si="6"/>
        <v>959541</v>
      </c>
      <c r="I451" s="82"/>
      <c r="J451" s="82"/>
      <c r="K451" s="83"/>
      <c r="L451" s="82"/>
      <c r="M451" s="83"/>
      <c r="N451" s="83"/>
      <c r="O451" s="83"/>
      <c r="P451" s="82"/>
      <c r="Q451" s="82"/>
      <c r="R451" s="82"/>
      <c r="S451" s="82"/>
      <c r="T451" s="82"/>
    </row>
    <row r="452" spans="1:20" s="101" customFormat="1" ht="24" customHeight="1">
      <c r="A452" s="94">
        <v>447</v>
      </c>
      <c r="B452" s="120">
        <v>45554</v>
      </c>
      <c r="C452" s="121" t="s">
        <v>5178</v>
      </c>
      <c r="D452" s="113" t="s">
        <v>14</v>
      </c>
      <c r="E452" s="114" t="s">
        <v>5179</v>
      </c>
      <c r="F452" s="115">
        <v>401456</v>
      </c>
      <c r="G452" s="115">
        <v>32116</v>
      </c>
      <c r="H452" s="100">
        <f t="shared" si="6"/>
        <v>433572</v>
      </c>
      <c r="I452" s="82"/>
      <c r="J452" s="82"/>
      <c r="K452" s="83"/>
      <c r="L452" s="82"/>
      <c r="M452" s="83"/>
      <c r="N452" s="83"/>
      <c r="O452" s="83"/>
      <c r="P452" s="82"/>
      <c r="Q452" s="82"/>
      <c r="R452" s="82"/>
      <c r="S452" s="82"/>
      <c r="T452" s="82"/>
    </row>
    <row r="453" spans="1:20" s="101" customFormat="1" ht="24" customHeight="1">
      <c r="A453" s="94">
        <v>448</v>
      </c>
      <c r="B453" s="120">
        <v>45554</v>
      </c>
      <c r="C453" s="121" t="s">
        <v>5180</v>
      </c>
      <c r="D453" s="113" t="s">
        <v>14</v>
      </c>
      <c r="E453" s="114" t="s">
        <v>5181</v>
      </c>
      <c r="F453" s="115">
        <v>444232</v>
      </c>
      <c r="G453" s="115">
        <v>35539</v>
      </c>
      <c r="H453" s="100">
        <f t="shared" si="6"/>
        <v>479771</v>
      </c>
      <c r="I453" s="82"/>
      <c r="J453" s="82"/>
      <c r="K453" s="83"/>
      <c r="L453" s="82"/>
      <c r="M453" s="83"/>
      <c r="N453" s="83"/>
      <c r="O453" s="83"/>
      <c r="P453" s="82"/>
      <c r="Q453" s="82"/>
      <c r="R453" s="82"/>
      <c r="S453" s="82"/>
      <c r="T453" s="82"/>
    </row>
    <row r="454" spans="1:20" s="101" customFormat="1" ht="24" customHeight="1">
      <c r="A454" s="94">
        <v>449</v>
      </c>
      <c r="B454" s="120">
        <v>45554</v>
      </c>
      <c r="C454" s="121" t="s">
        <v>5182</v>
      </c>
      <c r="D454" s="113" t="s">
        <v>14</v>
      </c>
      <c r="E454" s="114" t="s">
        <v>5183</v>
      </c>
      <c r="F454" s="115">
        <v>367155</v>
      </c>
      <c r="G454" s="115">
        <v>29372</v>
      </c>
      <c r="H454" s="100">
        <f t="shared" si="6"/>
        <v>396527</v>
      </c>
      <c r="I454" s="82"/>
      <c r="J454" s="82"/>
      <c r="K454" s="83"/>
      <c r="L454" s="82"/>
      <c r="M454" s="83"/>
      <c r="N454" s="83"/>
      <c r="O454" s="83"/>
      <c r="P454" s="82"/>
      <c r="Q454" s="82"/>
      <c r="R454" s="82"/>
      <c r="S454" s="82"/>
      <c r="T454" s="82"/>
    </row>
    <row r="455" spans="1:20" s="101" customFormat="1" ht="24" customHeight="1">
      <c r="A455" s="94">
        <v>450</v>
      </c>
      <c r="B455" s="120">
        <v>45554</v>
      </c>
      <c r="C455" s="121" t="s">
        <v>5184</v>
      </c>
      <c r="D455" s="113" t="s">
        <v>14</v>
      </c>
      <c r="E455" s="114" t="s">
        <v>5185</v>
      </c>
      <c r="F455" s="115">
        <v>999522</v>
      </c>
      <c r="G455" s="115">
        <v>79962</v>
      </c>
      <c r="H455" s="100">
        <f t="shared" ref="H455:H518" si="7">G455+F455</f>
        <v>1079484</v>
      </c>
      <c r="I455" s="82"/>
      <c r="J455" s="82"/>
      <c r="K455" s="83"/>
      <c r="L455" s="82"/>
      <c r="M455" s="83"/>
      <c r="N455" s="83"/>
      <c r="O455" s="83"/>
      <c r="P455" s="82"/>
      <c r="Q455" s="82"/>
      <c r="R455" s="82"/>
      <c r="S455" s="82"/>
      <c r="T455" s="82"/>
    </row>
    <row r="456" spans="1:20" s="101" customFormat="1" ht="24" customHeight="1">
      <c r="A456" s="94">
        <v>451</v>
      </c>
      <c r="B456" s="120">
        <v>45554</v>
      </c>
      <c r="C456" s="121" t="s">
        <v>5186</v>
      </c>
      <c r="D456" s="113" t="s">
        <v>14</v>
      </c>
      <c r="E456" s="114" t="s">
        <v>5187</v>
      </c>
      <c r="F456" s="115">
        <v>589271</v>
      </c>
      <c r="G456" s="115">
        <v>47142</v>
      </c>
      <c r="H456" s="100">
        <f t="shared" si="7"/>
        <v>636413</v>
      </c>
      <c r="I456" s="82"/>
      <c r="J456" s="82"/>
      <c r="K456" s="83"/>
      <c r="L456" s="82"/>
      <c r="M456" s="83"/>
      <c r="N456" s="83"/>
      <c r="O456" s="83"/>
      <c r="P456" s="82"/>
      <c r="Q456" s="82"/>
      <c r="R456" s="82"/>
      <c r="S456" s="82"/>
      <c r="T456" s="82"/>
    </row>
    <row r="457" spans="1:20" s="101" customFormat="1" ht="24" customHeight="1">
      <c r="A457" s="94">
        <v>452</v>
      </c>
      <c r="B457" s="120">
        <v>45554</v>
      </c>
      <c r="C457" s="121" t="s">
        <v>5188</v>
      </c>
      <c r="D457" s="113" t="s">
        <v>14</v>
      </c>
      <c r="E457" s="114" t="s">
        <v>5189</v>
      </c>
      <c r="F457" s="115">
        <v>752730</v>
      </c>
      <c r="G457" s="115">
        <v>60218</v>
      </c>
      <c r="H457" s="100">
        <f t="shared" si="7"/>
        <v>812948</v>
      </c>
      <c r="I457" s="82"/>
      <c r="J457" s="82"/>
      <c r="K457" s="83"/>
      <c r="L457" s="82"/>
      <c r="M457" s="83"/>
      <c r="N457" s="83"/>
      <c r="O457" s="83"/>
      <c r="P457" s="82"/>
      <c r="Q457" s="82"/>
      <c r="R457" s="82"/>
      <c r="S457" s="82"/>
      <c r="T457" s="82"/>
    </row>
    <row r="458" spans="1:20" s="101" customFormat="1" ht="24" customHeight="1">
      <c r="A458" s="94">
        <v>453</v>
      </c>
      <c r="B458" s="120">
        <v>45554</v>
      </c>
      <c r="C458" s="121" t="s">
        <v>5190</v>
      </c>
      <c r="D458" s="113" t="s">
        <v>14</v>
      </c>
      <c r="E458" s="114" t="s">
        <v>5191</v>
      </c>
      <c r="F458" s="115">
        <v>903276</v>
      </c>
      <c r="G458" s="115">
        <v>72262</v>
      </c>
      <c r="H458" s="100">
        <f t="shared" si="7"/>
        <v>975538</v>
      </c>
      <c r="I458" s="82"/>
      <c r="J458" s="82"/>
      <c r="K458" s="83"/>
      <c r="L458" s="82"/>
      <c r="M458" s="83"/>
      <c r="N458" s="83"/>
      <c r="O458" s="83"/>
      <c r="P458" s="82"/>
      <c r="Q458" s="82"/>
      <c r="R458" s="82"/>
      <c r="S458" s="82"/>
      <c r="T458" s="82"/>
    </row>
    <row r="459" spans="1:20" s="101" customFormat="1" ht="24" customHeight="1">
      <c r="A459" s="94">
        <v>454</v>
      </c>
      <c r="B459" s="120">
        <v>45554</v>
      </c>
      <c r="C459" s="121" t="s">
        <v>5192</v>
      </c>
      <c r="D459" s="113" t="s">
        <v>14</v>
      </c>
      <c r="E459" s="114" t="s">
        <v>5193</v>
      </c>
      <c r="F459" s="115">
        <v>1204368</v>
      </c>
      <c r="G459" s="115">
        <v>96349</v>
      </c>
      <c r="H459" s="100">
        <f t="shared" si="7"/>
        <v>1300717</v>
      </c>
      <c r="I459" s="82"/>
      <c r="J459" s="82"/>
      <c r="K459" s="83"/>
      <c r="L459" s="82"/>
      <c r="M459" s="83"/>
      <c r="N459" s="83"/>
      <c r="O459" s="83"/>
      <c r="P459" s="82"/>
      <c r="Q459" s="82"/>
      <c r="R459" s="82"/>
      <c r="S459" s="82"/>
      <c r="T459" s="82"/>
    </row>
    <row r="460" spans="1:20" s="101" customFormat="1" ht="24" customHeight="1">
      <c r="A460" s="94">
        <v>455</v>
      </c>
      <c r="B460" s="120">
        <v>45554</v>
      </c>
      <c r="C460" s="121" t="s">
        <v>5194</v>
      </c>
      <c r="D460" s="113" t="s">
        <v>14</v>
      </c>
      <c r="E460" s="114" t="s">
        <v>5195</v>
      </c>
      <c r="F460" s="115">
        <v>3322625</v>
      </c>
      <c r="G460" s="115">
        <v>265810</v>
      </c>
      <c r="H460" s="100">
        <f t="shared" si="7"/>
        <v>3588435</v>
      </c>
      <c r="I460" s="82"/>
      <c r="J460" s="82"/>
      <c r="K460" s="83"/>
      <c r="L460" s="82"/>
      <c r="M460" s="83"/>
      <c r="N460" s="83"/>
      <c r="O460" s="83"/>
      <c r="P460" s="82"/>
      <c r="Q460" s="82"/>
      <c r="R460" s="82"/>
      <c r="S460" s="82"/>
      <c r="T460" s="82"/>
    </row>
    <row r="461" spans="1:20" s="101" customFormat="1" ht="24" customHeight="1">
      <c r="A461" s="94">
        <v>456</v>
      </c>
      <c r="B461" s="120">
        <v>45554</v>
      </c>
      <c r="C461" s="121" t="s">
        <v>5196</v>
      </c>
      <c r="D461" s="113" t="s">
        <v>14</v>
      </c>
      <c r="E461" s="114" t="s">
        <v>5197</v>
      </c>
      <c r="F461" s="115">
        <v>1844890</v>
      </c>
      <c r="G461" s="115">
        <v>147591</v>
      </c>
      <c r="H461" s="100">
        <f t="shared" si="7"/>
        <v>1992481</v>
      </c>
      <c r="I461" s="82"/>
      <c r="J461" s="82"/>
      <c r="K461" s="83"/>
      <c r="L461" s="82"/>
      <c r="M461" s="83"/>
      <c r="N461" s="83"/>
      <c r="O461" s="83"/>
      <c r="P461" s="82"/>
      <c r="Q461" s="82"/>
      <c r="R461" s="82"/>
      <c r="S461" s="82"/>
      <c r="T461" s="82"/>
    </row>
    <row r="462" spans="1:20" s="101" customFormat="1" ht="24" customHeight="1">
      <c r="A462" s="94">
        <v>457</v>
      </c>
      <c r="B462" s="120">
        <v>45554</v>
      </c>
      <c r="C462" s="121" t="s">
        <v>5198</v>
      </c>
      <c r="D462" s="113" t="s">
        <v>14</v>
      </c>
      <c r="E462" s="114" t="s">
        <v>5199</v>
      </c>
      <c r="F462" s="115">
        <v>702548</v>
      </c>
      <c r="G462" s="115">
        <v>56204</v>
      </c>
      <c r="H462" s="100">
        <f t="shared" si="7"/>
        <v>758752</v>
      </c>
      <c r="I462" s="82"/>
      <c r="J462" s="82"/>
      <c r="K462" s="83"/>
      <c r="L462" s="82"/>
      <c r="M462" s="83"/>
      <c r="N462" s="83"/>
      <c r="O462" s="83"/>
      <c r="P462" s="82"/>
      <c r="Q462" s="82"/>
      <c r="R462" s="82"/>
      <c r="S462" s="82"/>
      <c r="T462" s="82"/>
    </row>
    <row r="463" spans="1:20" s="101" customFormat="1" ht="24" customHeight="1">
      <c r="A463" s="94">
        <v>458</v>
      </c>
      <c r="B463" s="120">
        <v>45554</v>
      </c>
      <c r="C463" s="121" t="s">
        <v>5200</v>
      </c>
      <c r="D463" s="113" t="s">
        <v>14</v>
      </c>
      <c r="E463" s="114" t="s">
        <v>5201</v>
      </c>
      <c r="F463" s="115">
        <v>1366677</v>
      </c>
      <c r="G463" s="115">
        <v>109334</v>
      </c>
      <c r="H463" s="100">
        <f t="shared" si="7"/>
        <v>1476011</v>
      </c>
      <c r="I463" s="82"/>
      <c r="J463" s="82"/>
      <c r="K463" s="83"/>
      <c r="L463" s="82"/>
      <c r="M463" s="83"/>
      <c r="N463" s="83"/>
      <c r="O463" s="83"/>
      <c r="P463" s="82"/>
      <c r="Q463" s="82"/>
      <c r="R463" s="82"/>
      <c r="S463" s="82"/>
      <c r="T463" s="82"/>
    </row>
    <row r="464" spans="1:20" s="101" customFormat="1" ht="24" customHeight="1">
      <c r="A464" s="94">
        <v>459</v>
      </c>
      <c r="B464" s="120">
        <v>45554</v>
      </c>
      <c r="C464" s="121" t="s">
        <v>5202</v>
      </c>
      <c r="D464" s="113" t="s">
        <v>14</v>
      </c>
      <c r="E464" s="114" t="s">
        <v>5203</v>
      </c>
      <c r="F464" s="115">
        <v>444232</v>
      </c>
      <c r="G464" s="115">
        <v>35539</v>
      </c>
      <c r="H464" s="100">
        <f t="shared" si="7"/>
        <v>479771</v>
      </c>
      <c r="I464" s="82"/>
      <c r="J464" s="82"/>
      <c r="K464" s="83"/>
      <c r="L464" s="82"/>
      <c r="M464" s="83"/>
      <c r="N464" s="83"/>
      <c r="O464" s="83"/>
      <c r="P464" s="82"/>
      <c r="Q464" s="82"/>
      <c r="R464" s="82"/>
      <c r="S464" s="82"/>
      <c r="T464" s="82"/>
    </row>
    <row r="465" spans="1:20" s="101" customFormat="1" ht="27" customHeight="1">
      <c r="A465" s="94">
        <v>460</v>
      </c>
      <c r="B465" s="120">
        <v>45554</v>
      </c>
      <c r="C465" s="121" t="s">
        <v>5204</v>
      </c>
      <c r="D465" s="113" t="s">
        <v>14</v>
      </c>
      <c r="E465" s="114" t="s">
        <v>5205</v>
      </c>
      <c r="F465" s="115">
        <v>250910</v>
      </c>
      <c r="G465" s="115">
        <v>20073</v>
      </c>
      <c r="H465" s="100">
        <f t="shared" si="7"/>
        <v>270983</v>
      </c>
      <c r="I465" s="82"/>
      <c r="J465" s="82"/>
      <c r="K465" s="83"/>
      <c r="L465" s="82"/>
      <c r="M465" s="83"/>
      <c r="N465" s="83"/>
      <c r="O465" s="83"/>
      <c r="P465" s="82"/>
      <c r="Q465" s="82"/>
      <c r="R465" s="82"/>
      <c r="S465" s="82"/>
      <c r="T465" s="82"/>
    </row>
    <row r="466" spans="1:20" s="101" customFormat="1" ht="27" customHeight="1">
      <c r="A466" s="94">
        <v>461</v>
      </c>
      <c r="B466" s="120">
        <v>45554</v>
      </c>
      <c r="C466" s="121" t="s">
        <v>5206</v>
      </c>
      <c r="D466" s="113" t="s">
        <v>14</v>
      </c>
      <c r="E466" s="114" t="s">
        <v>5207</v>
      </c>
      <c r="F466" s="115">
        <v>999522</v>
      </c>
      <c r="G466" s="115">
        <v>79962</v>
      </c>
      <c r="H466" s="100">
        <f t="shared" si="7"/>
        <v>1079484</v>
      </c>
      <c r="I466" s="82"/>
      <c r="J466" s="82"/>
      <c r="K466" s="83"/>
      <c r="L466" s="82"/>
      <c r="M466" s="83"/>
      <c r="N466" s="83"/>
      <c r="O466" s="83"/>
      <c r="P466" s="82"/>
      <c r="Q466" s="82"/>
      <c r="R466" s="82"/>
      <c r="S466" s="82"/>
      <c r="T466" s="82"/>
    </row>
    <row r="467" spans="1:20" s="101" customFormat="1" ht="27" customHeight="1">
      <c r="A467" s="94">
        <v>462</v>
      </c>
      <c r="B467" s="120">
        <v>45554</v>
      </c>
      <c r="C467" s="121" t="s">
        <v>5208</v>
      </c>
      <c r="D467" s="113" t="s">
        <v>14</v>
      </c>
      <c r="E467" s="114" t="s">
        <v>5209</v>
      </c>
      <c r="F467" s="115">
        <v>734310</v>
      </c>
      <c r="G467" s="115">
        <v>58745</v>
      </c>
      <c r="H467" s="100">
        <f t="shared" si="7"/>
        <v>793055</v>
      </c>
      <c r="I467" s="82"/>
      <c r="J467" s="82"/>
      <c r="K467" s="83"/>
      <c r="L467" s="82"/>
      <c r="M467" s="83"/>
      <c r="N467" s="83"/>
      <c r="O467" s="83"/>
      <c r="P467" s="82"/>
      <c r="Q467" s="82"/>
      <c r="R467" s="82"/>
      <c r="S467" s="82"/>
      <c r="T467" s="82"/>
    </row>
    <row r="468" spans="1:20" s="101" customFormat="1" ht="27" customHeight="1">
      <c r="A468" s="94">
        <v>463</v>
      </c>
      <c r="B468" s="120">
        <v>45554</v>
      </c>
      <c r="C468" s="121" t="s">
        <v>5210</v>
      </c>
      <c r="D468" s="113" t="s">
        <v>14</v>
      </c>
      <c r="E468" s="114" t="s">
        <v>5211</v>
      </c>
      <c r="F468" s="115">
        <v>777406</v>
      </c>
      <c r="G468" s="115">
        <v>62192</v>
      </c>
      <c r="H468" s="100">
        <f t="shared" si="7"/>
        <v>839598</v>
      </c>
      <c r="I468" s="82"/>
      <c r="J468" s="82"/>
      <c r="K468" s="83"/>
      <c r="L468" s="82"/>
      <c r="M468" s="83"/>
      <c r="N468" s="83"/>
      <c r="O468" s="83"/>
      <c r="P468" s="82"/>
      <c r="Q468" s="82"/>
      <c r="R468" s="82"/>
      <c r="S468" s="82"/>
      <c r="T468" s="82"/>
    </row>
    <row r="469" spans="1:20" s="101" customFormat="1" ht="27" customHeight="1">
      <c r="A469" s="94">
        <v>464</v>
      </c>
      <c r="B469" s="120">
        <v>45554</v>
      </c>
      <c r="C469" s="121" t="s">
        <v>5212</v>
      </c>
      <c r="D469" s="113" t="s">
        <v>14</v>
      </c>
      <c r="E469" s="114" t="s">
        <v>5213</v>
      </c>
      <c r="F469" s="115">
        <v>501820</v>
      </c>
      <c r="G469" s="115">
        <v>40146</v>
      </c>
      <c r="H469" s="100">
        <f t="shared" si="7"/>
        <v>541966</v>
      </c>
      <c r="I469" s="82"/>
      <c r="J469" s="82"/>
      <c r="K469" s="83"/>
      <c r="L469" s="82"/>
      <c r="M469" s="83"/>
      <c r="N469" s="83"/>
      <c r="O469" s="83"/>
      <c r="P469" s="82"/>
      <c r="Q469" s="82"/>
      <c r="R469" s="82"/>
      <c r="S469" s="82"/>
      <c r="T469" s="82"/>
    </row>
    <row r="470" spans="1:20" s="101" customFormat="1" ht="27" customHeight="1">
      <c r="A470" s="94">
        <v>465</v>
      </c>
      <c r="B470" s="120">
        <v>45554</v>
      </c>
      <c r="C470" s="121" t="s">
        <v>5214</v>
      </c>
      <c r="D470" s="113" t="s">
        <v>14</v>
      </c>
      <c r="E470" s="114" t="s">
        <v>5215</v>
      </c>
      <c r="F470" s="115">
        <v>785290</v>
      </c>
      <c r="G470" s="115">
        <v>62823</v>
      </c>
      <c r="H470" s="100">
        <f t="shared" si="7"/>
        <v>848113</v>
      </c>
      <c r="I470" s="82"/>
      <c r="J470" s="82"/>
      <c r="K470" s="83"/>
      <c r="L470" s="82"/>
      <c r="M470" s="83"/>
      <c r="N470" s="83"/>
      <c r="O470" s="83"/>
      <c r="P470" s="82"/>
      <c r="Q470" s="82"/>
      <c r="R470" s="82"/>
      <c r="S470" s="82"/>
      <c r="T470" s="82"/>
    </row>
    <row r="471" spans="1:20" s="101" customFormat="1" ht="27" customHeight="1">
      <c r="A471" s="94">
        <v>466</v>
      </c>
      <c r="B471" s="120">
        <v>45554</v>
      </c>
      <c r="C471" s="121" t="s">
        <v>5216</v>
      </c>
      <c r="D471" s="113" t="s">
        <v>14</v>
      </c>
      <c r="E471" s="114" t="s">
        <v>5217</v>
      </c>
      <c r="F471" s="115">
        <v>250910</v>
      </c>
      <c r="G471" s="115">
        <v>20073</v>
      </c>
      <c r="H471" s="100">
        <f t="shared" si="7"/>
        <v>270983</v>
      </c>
      <c r="I471" s="82"/>
      <c r="J471" s="82"/>
      <c r="K471" s="83"/>
      <c r="L471" s="82"/>
      <c r="M471" s="83"/>
      <c r="N471" s="83"/>
      <c r="O471" s="83"/>
      <c r="P471" s="82"/>
      <c r="Q471" s="82"/>
      <c r="R471" s="82"/>
      <c r="S471" s="82"/>
      <c r="T471" s="82"/>
    </row>
    <row r="472" spans="1:20" s="101" customFormat="1" ht="27" customHeight="1">
      <c r="A472" s="94">
        <v>467</v>
      </c>
      <c r="B472" s="120">
        <v>45554</v>
      </c>
      <c r="C472" s="121" t="s">
        <v>5218</v>
      </c>
      <c r="D472" s="113" t="s">
        <v>14</v>
      </c>
      <c r="E472" s="114" t="s">
        <v>5219</v>
      </c>
      <c r="F472" s="115">
        <v>250910</v>
      </c>
      <c r="G472" s="115">
        <v>20073</v>
      </c>
      <c r="H472" s="100">
        <f t="shared" si="7"/>
        <v>270983</v>
      </c>
      <c r="I472" s="82"/>
      <c r="J472" s="82"/>
      <c r="K472" s="83"/>
      <c r="L472" s="82"/>
      <c r="M472" s="83"/>
      <c r="N472" s="83"/>
      <c r="O472" s="83"/>
      <c r="P472" s="82"/>
      <c r="Q472" s="82"/>
      <c r="R472" s="82"/>
      <c r="S472" s="82"/>
      <c r="T472" s="82"/>
    </row>
    <row r="473" spans="1:20" s="101" customFormat="1" ht="27" customHeight="1">
      <c r="A473" s="94">
        <v>468</v>
      </c>
      <c r="B473" s="120">
        <v>45554</v>
      </c>
      <c r="C473" s="121" t="s">
        <v>5220</v>
      </c>
      <c r="D473" s="113" t="s">
        <v>14</v>
      </c>
      <c r="E473" s="114" t="s">
        <v>5221</v>
      </c>
      <c r="F473" s="115">
        <v>1033503</v>
      </c>
      <c r="G473" s="115">
        <v>82680</v>
      </c>
      <c r="H473" s="100">
        <f t="shared" si="7"/>
        <v>1116183</v>
      </c>
      <c r="I473" s="82"/>
      <c r="J473" s="82"/>
      <c r="K473" s="83"/>
      <c r="L473" s="82"/>
      <c r="M473" s="83"/>
      <c r="N473" s="83"/>
      <c r="O473" s="83"/>
      <c r="P473" s="82"/>
      <c r="Q473" s="82"/>
      <c r="R473" s="82"/>
      <c r="S473" s="82"/>
      <c r="T473" s="82"/>
    </row>
    <row r="474" spans="1:20" s="101" customFormat="1" ht="27" customHeight="1">
      <c r="A474" s="94">
        <v>469</v>
      </c>
      <c r="B474" s="120">
        <v>45554</v>
      </c>
      <c r="C474" s="121" t="s">
        <v>5222</v>
      </c>
      <c r="D474" s="113" t="s">
        <v>14</v>
      </c>
      <c r="E474" s="114" t="s">
        <v>5223</v>
      </c>
      <c r="F474" s="115">
        <v>1319230</v>
      </c>
      <c r="G474" s="115">
        <v>105538</v>
      </c>
      <c r="H474" s="100">
        <f t="shared" si="7"/>
        <v>1424768</v>
      </c>
      <c r="I474" s="82"/>
      <c r="J474" s="82"/>
      <c r="K474" s="83"/>
      <c r="L474" s="82"/>
      <c r="M474" s="83"/>
      <c r="N474" s="83"/>
      <c r="O474" s="83"/>
      <c r="P474" s="82"/>
      <c r="Q474" s="82"/>
      <c r="R474" s="82"/>
      <c r="S474" s="82"/>
      <c r="T474" s="82"/>
    </row>
    <row r="475" spans="1:20" s="101" customFormat="1" ht="27" customHeight="1">
      <c r="A475" s="94">
        <v>470</v>
      </c>
      <c r="B475" s="120">
        <v>45554</v>
      </c>
      <c r="C475" s="121" t="s">
        <v>5224</v>
      </c>
      <c r="D475" s="113" t="s">
        <v>14</v>
      </c>
      <c r="E475" s="114" t="s">
        <v>5225</v>
      </c>
      <c r="F475" s="115">
        <v>842013</v>
      </c>
      <c r="G475" s="115">
        <v>67361</v>
      </c>
      <c r="H475" s="100">
        <f t="shared" si="7"/>
        <v>909374</v>
      </c>
      <c r="I475" s="82"/>
      <c r="J475" s="82"/>
      <c r="K475" s="83"/>
      <c r="L475" s="82"/>
      <c r="M475" s="83"/>
      <c r="N475" s="83"/>
      <c r="O475" s="83"/>
      <c r="P475" s="82"/>
      <c r="Q475" s="82"/>
      <c r="R475" s="82"/>
      <c r="S475" s="82"/>
      <c r="T475" s="82"/>
    </row>
    <row r="476" spans="1:20" s="101" customFormat="1" ht="27" customHeight="1">
      <c r="A476" s="94">
        <v>471</v>
      </c>
      <c r="B476" s="120">
        <v>45554</v>
      </c>
      <c r="C476" s="121" t="s">
        <v>5226</v>
      </c>
      <c r="D476" s="113" t="s">
        <v>14</v>
      </c>
      <c r="E476" s="114" t="s">
        <v>5227</v>
      </c>
      <c r="F476" s="115">
        <v>1707735</v>
      </c>
      <c r="G476" s="115">
        <v>136619</v>
      </c>
      <c r="H476" s="100">
        <f t="shared" si="7"/>
        <v>1844354</v>
      </c>
      <c r="I476" s="82"/>
      <c r="J476" s="82"/>
      <c r="K476" s="83"/>
      <c r="L476" s="82"/>
      <c r="M476" s="83"/>
      <c r="N476" s="83"/>
      <c r="O476" s="83"/>
      <c r="P476" s="82"/>
      <c r="Q476" s="82"/>
      <c r="R476" s="82"/>
      <c r="S476" s="82"/>
      <c r="T476" s="82"/>
    </row>
    <row r="477" spans="1:20" s="101" customFormat="1" ht="27" customHeight="1">
      <c r="A477" s="94">
        <v>472</v>
      </c>
      <c r="B477" s="120">
        <v>45554</v>
      </c>
      <c r="C477" s="121" t="s">
        <v>5228</v>
      </c>
      <c r="D477" s="113" t="s">
        <v>14</v>
      </c>
      <c r="E477" s="114" t="s">
        <v>5229</v>
      </c>
      <c r="F477" s="115">
        <v>1114809</v>
      </c>
      <c r="G477" s="115">
        <v>89185</v>
      </c>
      <c r="H477" s="100">
        <f t="shared" si="7"/>
        <v>1203994</v>
      </c>
      <c r="I477" s="82"/>
      <c r="J477" s="82"/>
      <c r="K477" s="83"/>
      <c r="L477" s="82"/>
      <c r="M477" s="83"/>
      <c r="N477" s="83"/>
      <c r="O477" s="83"/>
      <c r="P477" s="82"/>
      <c r="Q477" s="82"/>
      <c r="R477" s="82"/>
      <c r="S477" s="82"/>
      <c r="T477" s="82"/>
    </row>
    <row r="478" spans="1:20" s="101" customFormat="1" ht="27" customHeight="1">
      <c r="A478" s="94">
        <v>473</v>
      </c>
      <c r="B478" s="120">
        <v>45554</v>
      </c>
      <c r="C478" s="121" t="s">
        <v>5230</v>
      </c>
      <c r="D478" s="113" t="s">
        <v>14</v>
      </c>
      <c r="E478" s="114" t="s">
        <v>5231</v>
      </c>
      <c r="F478" s="115">
        <v>2227813</v>
      </c>
      <c r="G478" s="115">
        <v>178225</v>
      </c>
      <c r="H478" s="100">
        <f t="shared" si="7"/>
        <v>2406038</v>
      </c>
      <c r="I478" s="82"/>
      <c r="J478" s="82"/>
      <c r="K478" s="83"/>
      <c r="L478" s="82"/>
      <c r="M478" s="83"/>
      <c r="N478" s="83"/>
      <c r="O478" s="83"/>
      <c r="P478" s="82"/>
      <c r="Q478" s="82"/>
      <c r="R478" s="82"/>
      <c r="S478" s="82"/>
      <c r="T478" s="82"/>
    </row>
    <row r="479" spans="1:20" s="101" customFormat="1" ht="27" customHeight="1">
      <c r="A479" s="94">
        <v>474</v>
      </c>
      <c r="B479" s="120">
        <v>45554</v>
      </c>
      <c r="C479" s="121" t="s">
        <v>5232</v>
      </c>
      <c r="D479" s="113" t="s">
        <v>14</v>
      </c>
      <c r="E479" s="114" t="s">
        <v>5233</v>
      </c>
      <c r="F479" s="115">
        <v>964310</v>
      </c>
      <c r="G479" s="115">
        <v>77145</v>
      </c>
      <c r="H479" s="100">
        <f t="shared" si="7"/>
        <v>1041455</v>
      </c>
      <c r="I479" s="82"/>
      <c r="J479" s="82"/>
      <c r="K479" s="83"/>
      <c r="L479" s="82"/>
      <c r="M479" s="83"/>
      <c r="N479" s="83"/>
      <c r="O479" s="83"/>
      <c r="P479" s="82"/>
      <c r="Q479" s="82"/>
      <c r="R479" s="82"/>
      <c r="S479" s="82"/>
      <c r="T479" s="82"/>
    </row>
    <row r="480" spans="1:20" s="101" customFormat="1" ht="27" customHeight="1">
      <c r="A480" s="94">
        <v>475</v>
      </c>
      <c r="B480" s="120">
        <v>45554</v>
      </c>
      <c r="C480" s="121" t="s">
        <v>5234</v>
      </c>
      <c r="D480" s="113" t="s">
        <v>14</v>
      </c>
      <c r="E480" s="114" t="s">
        <v>5235</v>
      </c>
      <c r="F480" s="115">
        <v>2733411</v>
      </c>
      <c r="G480" s="115">
        <v>218673</v>
      </c>
      <c r="H480" s="100">
        <f t="shared" si="7"/>
        <v>2952084</v>
      </c>
      <c r="I480" s="82"/>
      <c r="J480" s="82"/>
      <c r="K480" s="83"/>
      <c r="L480" s="82"/>
      <c r="M480" s="83"/>
      <c r="N480" s="83"/>
      <c r="O480" s="83"/>
      <c r="P480" s="82"/>
      <c r="Q480" s="82"/>
      <c r="R480" s="82"/>
      <c r="S480" s="82"/>
      <c r="T480" s="82"/>
    </row>
    <row r="481" spans="1:20" s="101" customFormat="1" ht="27" customHeight="1">
      <c r="A481" s="94">
        <v>476</v>
      </c>
      <c r="B481" s="120">
        <v>45554</v>
      </c>
      <c r="C481" s="121" t="s">
        <v>5236</v>
      </c>
      <c r="D481" s="113" t="s">
        <v>14</v>
      </c>
      <c r="E481" s="114" t="s">
        <v>5237</v>
      </c>
      <c r="F481" s="115">
        <v>1114856</v>
      </c>
      <c r="G481" s="115">
        <v>89188</v>
      </c>
      <c r="H481" s="100">
        <f t="shared" si="7"/>
        <v>1204044</v>
      </c>
      <c r="I481" s="82"/>
      <c r="J481" s="82"/>
      <c r="K481" s="83"/>
      <c r="L481" s="82"/>
      <c r="M481" s="83"/>
      <c r="N481" s="83"/>
      <c r="O481" s="83"/>
      <c r="P481" s="82"/>
      <c r="Q481" s="82"/>
      <c r="R481" s="82"/>
      <c r="S481" s="82"/>
      <c r="T481" s="82"/>
    </row>
    <row r="482" spans="1:20" s="101" customFormat="1" ht="27" customHeight="1">
      <c r="A482" s="94">
        <v>477</v>
      </c>
      <c r="B482" s="120">
        <v>45554</v>
      </c>
      <c r="C482" s="121" t="s">
        <v>5238</v>
      </c>
      <c r="D482" s="113" t="s">
        <v>14</v>
      </c>
      <c r="E482" s="114" t="s">
        <v>5239</v>
      </c>
      <c r="F482" s="115">
        <v>1844890</v>
      </c>
      <c r="G482" s="115">
        <v>147591</v>
      </c>
      <c r="H482" s="100">
        <f t="shared" si="7"/>
        <v>1992481</v>
      </c>
      <c r="I482" s="82"/>
      <c r="J482" s="82"/>
      <c r="K482" s="83"/>
      <c r="L482" s="82"/>
      <c r="M482" s="83"/>
      <c r="N482" s="83"/>
      <c r="O482" s="83"/>
      <c r="P482" s="82"/>
      <c r="Q482" s="82"/>
      <c r="R482" s="82"/>
      <c r="S482" s="82"/>
      <c r="T482" s="82"/>
    </row>
    <row r="483" spans="1:20" s="101" customFormat="1" ht="27" customHeight="1">
      <c r="A483" s="94">
        <v>478</v>
      </c>
      <c r="B483" s="120">
        <v>45554</v>
      </c>
      <c r="C483" s="121" t="s">
        <v>5240</v>
      </c>
      <c r="D483" s="113" t="s">
        <v>14</v>
      </c>
      <c r="E483" s="114" t="s">
        <v>5241</v>
      </c>
      <c r="F483" s="115">
        <v>2219805</v>
      </c>
      <c r="G483" s="115">
        <v>177584</v>
      </c>
      <c r="H483" s="100">
        <f t="shared" si="7"/>
        <v>2397389</v>
      </c>
      <c r="I483" s="82"/>
      <c r="J483" s="82"/>
      <c r="K483" s="83"/>
      <c r="L483" s="82"/>
      <c r="M483" s="83"/>
      <c r="N483" s="83"/>
      <c r="O483" s="83"/>
      <c r="P483" s="82"/>
      <c r="Q483" s="82"/>
      <c r="R483" s="82"/>
      <c r="S483" s="82"/>
      <c r="T483" s="82"/>
    </row>
    <row r="484" spans="1:20" s="101" customFormat="1" ht="27" customHeight="1">
      <c r="A484" s="94">
        <v>479</v>
      </c>
      <c r="B484" s="120">
        <v>45554</v>
      </c>
      <c r="C484" s="121" t="s">
        <v>5242</v>
      </c>
      <c r="D484" s="113" t="s">
        <v>14</v>
      </c>
      <c r="E484" s="114" t="s">
        <v>5243</v>
      </c>
      <c r="F484" s="115">
        <v>842013</v>
      </c>
      <c r="G484" s="115">
        <v>67361</v>
      </c>
      <c r="H484" s="100">
        <f t="shared" si="7"/>
        <v>909374</v>
      </c>
      <c r="I484" s="82"/>
      <c r="J484" s="82"/>
      <c r="K484" s="83"/>
      <c r="L484" s="82"/>
      <c r="M484" s="83"/>
      <c r="N484" s="83"/>
      <c r="O484" s="83"/>
      <c r="P484" s="82"/>
      <c r="Q484" s="82"/>
      <c r="R484" s="82"/>
      <c r="S484" s="82"/>
      <c r="T484" s="82"/>
    </row>
    <row r="485" spans="1:20" s="101" customFormat="1" ht="27" customHeight="1">
      <c r="A485" s="94">
        <v>480</v>
      </c>
      <c r="B485" s="120">
        <v>45554</v>
      </c>
      <c r="C485" s="121" t="s">
        <v>5244</v>
      </c>
      <c r="D485" s="113" t="s">
        <v>14</v>
      </c>
      <c r="E485" s="114" t="s">
        <v>5245</v>
      </c>
      <c r="F485" s="115">
        <v>1477735</v>
      </c>
      <c r="G485" s="115">
        <v>118219</v>
      </c>
      <c r="H485" s="100">
        <f t="shared" si="7"/>
        <v>1595954</v>
      </c>
      <c r="I485" s="82"/>
      <c r="J485" s="82"/>
      <c r="K485" s="83"/>
      <c r="L485" s="82"/>
      <c r="M485" s="83"/>
      <c r="N485" s="83"/>
      <c r="O485" s="83"/>
      <c r="P485" s="82"/>
      <c r="Q485" s="82"/>
      <c r="R485" s="82"/>
      <c r="S485" s="82"/>
      <c r="T485" s="82"/>
    </row>
    <row r="486" spans="1:20" s="101" customFormat="1" ht="27" customHeight="1">
      <c r="A486" s="94">
        <v>481</v>
      </c>
      <c r="B486" s="120">
        <v>45554</v>
      </c>
      <c r="C486" s="121" t="s">
        <v>5246</v>
      </c>
      <c r="D486" s="113" t="s">
        <v>14</v>
      </c>
      <c r="E486" s="114" t="s">
        <v>5247</v>
      </c>
      <c r="F486" s="115">
        <v>4860690</v>
      </c>
      <c r="G486" s="115">
        <v>388855</v>
      </c>
      <c r="H486" s="100">
        <f t="shared" si="7"/>
        <v>5249545</v>
      </c>
      <c r="I486" s="82"/>
      <c r="J486" s="82"/>
      <c r="K486" s="83"/>
      <c r="L486" s="82"/>
      <c r="M486" s="83"/>
      <c r="N486" s="83"/>
      <c r="O486" s="83"/>
      <c r="P486" s="82"/>
      <c r="Q486" s="82"/>
      <c r="R486" s="82"/>
      <c r="S486" s="82"/>
      <c r="T486" s="82"/>
    </row>
    <row r="487" spans="1:20" s="101" customFormat="1" ht="27" customHeight="1">
      <c r="A487" s="94">
        <v>482</v>
      </c>
      <c r="B487" s="120">
        <v>45554</v>
      </c>
      <c r="C487" s="121" t="s">
        <v>5248</v>
      </c>
      <c r="D487" s="113" t="s">
        <v>14</v>
      </c>
      <c r="E487" s="114" t="s">
        <v>5249</v>
      </c>
      <c r="F487" s="115">
        <v>785290</v>
      </c>
      <c r="G487" s="115">
        <v>62823</v>
      </c>
      <c r="H487" s="100">
        <f t="shared" si="7"/>
        <v>848113</v>
      </c>
      <c r="I487" s="82"/>
      <c r="J487" s="82"/>
      <c r="K487" s="83"/>
      <c r="L487" s="82"/>
      <c r="M487" s="83"/>
      <c r="N487" s="83"/>
      <c r="O487" s="83"/>
      <c r="P487" s="82"/>
      <c r="Q487" s="82"/>
      <c r="R487" s="82"/>
      <c r="S487" s="82"/>
      <c r="T487" s="82"/>
    </row>
    <row r="488" spans="1:20" s="101" customFormat="1" ht="27" customHeight="1">
      <c r="A488" s="94">
        <v>483</v>
      </c>
      <c r="B488" s="120">
        <v>45554</v>
      </c>
      <c r="C488" s="121" t="s">
        <v>5250</v>
      </c>
      <c r="D488" s="113" t="s">
        <v>14</v>
      </c>
      <c r="E488" s="114" t="s">
        <v>5251</v>
      </c>
      <c r="F488" s="115">
        <v>1302991</v>
      </c>
      <c r="G488" s="115">
        <v>104239</v>
      </c>
      <c r="H488" s="100">
        <f t="shared" si="7"/>
        <v>1407230</v>
      </c>
      <c r="I488" s="82"/>
      <c r="J488" s="82"/>
      <c r="K488" s="83"/>
      <c r="L488" s="82"/>
      <c r="M488" s="83"/>
      <c r="N488" s="83"/>
      <c r="O488" s="83"/>
      <c r="P488" s="82"/>
      <c r="Q488" s="82"/>
      <c r="R488" s="82"/>
      <c r="S488" s="82"/>
      <c r="T488" s="82"/>
    </row>
    <row r="489" spans="1:20" s="101" customFormat="1" ht="27" customHeight="1">
      <c r="A489" s="94">
        <v>484</v>
      </c>
      <c r="B489" s="120">
        <v>45554</v>
      </c>
      <c r="C489" s="121" t="s">
        <v>5252</v>
      </c>
      <c r="D489" s="113" t="s">
        <v>14</v>
      </c>
      <c r="E489" s="114" t="s">
        <v>5253</v>
      </c>
      <c r="F489" s="115">
        <v>741649</v>
      </c>
      <c r="G489" s="115">
        <v>59332</v>
      </c>
      <c r="H489" s="100">
        <f t="shared" si="7"/>
        <v>800981</v>
      </c>
      <c r="I489" s="82"/>
      <c r="J489" s="82"/>
      <c r="K489" s="83"/>
      <c r="L489" s="82"/>
      <c r="M489" s="83"/>
      <c r="N489" s="83"/>
      <c r="O489" s="83"/>
      <c r="P489" s="82"/>
      <c r="Q489" s="82"/>
      <c r="R489" s="82"/>
      <c r="S489" s="82"/>
      <c r="T489" s="82"/>
    </row>
    <row r="490" spans="1:20" s="101" customFormat="1" ht="27" customHeight="1">
      <c r="A490" s="94">
        <v>485</v>
      </c>
      <c r="B490" s="120">
        <v>45554</v>
      </c>
      <c r="C490" s="121" t="s">
        <v>5254</v>
      </c>
      <c r="D490" s="113" t="s">
        <v>14</v>
      </c>
      <c r="E490" s="114" t="s">
        <v>5255</v>
      </c>
      <c r="F490" s="115">
        <v>1138156</v>
      </c>
      <c r="G490" s="115">
        <v>91052</v>
      </c>
      <c r="H490" s="100">
        <f t="shared" si="7"/>
        <v>1229208</v>
      </c>
      <c r="I490" s="82"/>
      <c r="J490" s="82"/>
      <c r="K490" s="83"/>
      <c r="L490" s="82"/>
      <c r="M490" s="83"/>
      <c r="N490" s="83"/>
      <c r="O490" s="83"/>
      <c r="P490" s="82"/>
      <c r="Q490" s="82"/>
      <c r="R490" s="82"/>
      <c r="S490" s="82"/>
      <c r="T490" s="82"/>
    </row>
    <row r="491" spans="1:20" s="101" customFormat="1" ht="27" customHeight="1">
      <c r="A491" s="94">
        <v>486</v>
      </c>
      <c r="B491" s="120">
        <v>45554</v>
      </c>
      <c r="C491" s="121" t="s">
        <v>5256</v>
      </c>
      <c r="D491" s="113" t="s">
        <v>14</v>
      </c>
      <c r="E491" s="114" t="s">
        <v>5257</v>
      </c>
      <c r="F491" s="115">
        <v>1152445</v>
      </c>
      <c r="G491" s="115">
        <v>92196</v>
      </c>
      <c r="H491" s="100">
        <f t="shared" si="7"/>
        <v>1244641</v>
      </c>
      <c r="I491" s="82"/>
      <c r="J491" s="82"/>
      <c r="K491" s="83"/>
      <c r="L491" s="82"/>
      <c r="M491" s="83"/>
      <c r="N491" s="83"/>
      <c r="O491" s="83"/>
      <c r="P491" s="82"/>
      <c r="Q491" s="82"/>
      <c r="R491" s="82"/>
      <c r="S491" s="82"/>
      <c r="T491" s="82"/>
    </row>
    <row r="492" spans="1:20" s="101" customFormat="1" ht="27" customHeight="1">
      <c r="A492" s="94">
        <v>487</v>
      </c>
      <c r="B492" s="120">
        <v>45554</v>
      </c>
      <c r="C492" s="121" t="s">
        <v>5258</v>
      </c>
      <c r="D492" s="113" t="s">
        <v>14</v>
      </c>
      <c r="E492" s="114" t="s">
        <v>5259</v>
      </c>
      <c r="F492" s="115">
        <v>691467</v>
      </c>
      <c r="G492" s="115">
        <v>55317</v>
      </c>
      <c r="H492" s="100">
        <f t="shared" si="7"/>
        <v>746784</v>
      </c>
      <c r="I492" s="82"/>
      <c r="J492" s="82"/>
      <c r="K492" s="83"/>
      <c r="L492" s="82"/>
      <c r="M492" s="83"/>
      <c r="N492" s="83"/>
      <c r="O492" s="83"/>
      <c r="P492" s="82"/>
      <c r="Q492" s="82"/>
      <c r="R492" s="82"/>
      <c r="S492" s="82"/>
      <c r="T492" s="82"/>
    </row>
    <row r="493" spans="1:20" s="101" customFormat="1" ht="27" customHeight="1">
      <c r="A493" s="94">
        <v>488</v>
      </c>
      <c r="B493" s="120">
        <v>45554</v>
      </c>
      <c r="C493" s="121" t="s">
        <v>5260</v>
      </c>
      <c r="D493" s="113" t="s">
        <v>14</v>
      </c>
      <c r="E493" s="114" t="s">
        <v>5261</v>
      </c>
      <c r="F493" s="115">
        <v>2356960</v>
      </c>
      <c r="G493" s="115">
        <v>188557</v>
      </c>
      <c r="H493" s="100">
        <f t="shared" si="7"/>
        <v>2545517</v>
      </c>
      <c r="I493" s="82"/>
      <c r="J493" s="82"/>
      <c r="K493" s="83"/>
      <c r="L493" s="82"/>
      <c r="M493" s="83"/>
      <c r="N493" s="83"/>
      <c r="O493" s="83"/>
      <c r="P493" s="82"/>
      <c r="Q493" s="82"/>
      <c r="R493" s="82"/>
      <c r="S493" s="82"/>
      <c r="T493" s="82"/>
    </row>
    <row r="494" spans="1:20" s="101" customFormat="1" ht="27" customHeight="1">
      <c r="A494" s="94">
        <v>489</v>
      </c>
      <c r="B494" s="120">
        <v>45554</v>
      </c>
      <c r="C494" s="121" t="s">
        <v>5262</v>
      </c>
      <c r="D494" s="113" t="s">
        <v>14</v>
      </c>
      <c r="E494" s="114" t="s">
        <v>5263</v>
      </c>
      <c r="F494" s="115">
        <v>1656755</v>
      </c>
      <c r="G494" s="115">
        <v>132540</v>
      </c>
      <c r="H494" s="100">
        <f t="shared" si="7"/>
        <v>1789295</v>
      </c>
      <c r="I494" s="82"/>
      <c r="J494" s="82"/>
      <c r="K494" s="83"/>
      <c r="L494" s="82"/>
      <c r="M494" s="83"/>
      <c r="N494" s="83"/>
      <c r="O494" s="83"/>
      <c r="P494" s="82"/>
      <c r="Q494" s="82"/>
      <c r="R494" s="82"/>
      <c r="S494" s="82"/>
      <c r="T494" s="82"/>
    </row>
    <row r="495" spans="1:20" s="101" customFormat="1" ht="27" customHeight="1">
      <c r="A495" s="94">
        <v>490</v>
      </c>
      <c r="B495" s="120">
        <v>45554</v>
      </c>
      <c r="C495" s="121" t="s">
        <v>5264</v>
      </c>
      <c r="D495" s="113" t="s">
        <v>14</v>
      </c>
      <c r="E495" s="114" t="s">
        <v>5265</v>
      </c>
      <c r="F495" s="115">
        <v>1152445</v>
      </c>
      <c r="G495" s="115">
        <v>92196</v>
      </c>
      <c r="H495" s="100">
        <f t="shared" si="7"/>
        <v>1244641</v>
      </c>
      <c r="I495" s="82"/>
      <c r="J495" s="82"/>
      <c r="K495" s="83"/>
      <c r="L495" s="82"/>
      <c r="M495" s="83"/>
      <c r="N495" s="83"/>
      <c r="O495" s="83"/>
      <c r="P495" s="82"/>
      <c r="Q495" s="82"/>
      <c r="R495" s="82"/>
      <c r="S495" s="82"/>
      <c r="T495" s="82"/>
    </row>
    <row r="496" spans="1:20" s="101" customFormat="1" ht="27" customHeight="1">
      <c r="A496" s="94">
        <v>491</v>
      </c>
      <c r="B496" s="120">
        <v>45554</v>
      </c>
      <c r="C496" s="121" t="s">
        <v>5266</v>
      </c>
      <c r="D496" s="113" t="s">
        <v>14</v>
      </c>
      <c r="E496" s="114" t="s">
        <v>5267</v>
      </c>
      <c r="F496" s="115">
        <v>1106934</v>
      </c>
      <c r="G496" s="115">
        <v>88555</v>
      </c>
      <c r="H496" s="100">
        <f t="shared" si="7"/>
        <v>1195489</v>
      </c>
      <c r="I496" s="82"/>
      <c r="J496" s="82"/>
      <c r="K496" s="83"/>
      <c r="L496" s="82"/>
      <c r="M496" s="83"/>
      <c r="N496" s="83"/>
      <c r="O496" s="83"/>
      <c r="P496" s="82"/>
      <c r="Q496" s="82"/>
      <c r="R496" s="82"/>
      <c r="S496" s="82"/>
      <c r="T496" s="82"/>
    </row>
    <row r="497" spans="1:20" s="101" customFormat="1" ht="27" customHeight="1">
      <c r="A497" s="94">
        <v>492</v>
      </c>
      <c r="B497" s="120">
        <v>45554</v>
      </c>
      <c r="C497" s="121" t="s">
        <v>5268</v>
      </c>
      <c r="D497" s="113" t="s">
        <v>14</v>
      </c>
      <c r="E497" s="114" t="s">
        <v>5269</v>
      </c>
      <c r="F497" s="115">
        <v>693290</v>
      </c>
      <c r="G497" s="115">
        <v>55463</v>
      </c>
      <c r="H497" s="100">
        <f t="shared" si="7"/>
        <v>748753</v>
      </c>
      <c r="I497" s="82"/>
      <c r="J497" s="82"/>
      <c r="K497" s="83"/>
      <c r="L497" s="82"/>
      <c r="M497" s="83"/>
      <c r="N497" s="83"/>
      <c r="O497" s="83"/>
      <c r="P497" s="82"/>
      <c r="Q497" s="82"/>
      <c r="R497" s="82"/>
      <c r="S497" s="82"/>
      <c r="T497" s="82"/>
    </row>
    <row r="498" spans="1:20" s="101" customFormat="1" ht="27" customHeight="1">
      <c r="A498" s="94">
        <v>493</v>
      </c>
      <c r="B498" s="120">
        <v>45554</v>
      </c>
      <c r="C498" s="121" t="s">
        <v>5270</v>
      </c>
      <c r="D498" s="113" t="s">
        <v>14</v>
      </c>
      <c r="E498" s="114" t="s">
        <v>5271</v>
      </c>
      <c r="F498" s="115">
        <v>1289600</v>
      </c>
      <c r="G498" s="115">
        <v>103168</v>
      </c>
      <c r="H498" s="100">
        <f t="shared" si="7"/>
        <v>1392768</v>
      </c>
      <c r="I498" s="82"/>
      <c r="J498" s="82"/>
      <c r="K498" s="83"/>
      <c r="L498" s="82"/>
      <c r="M498" s="83"/>
      <c r="N498" s="83"/>
      <c r="O498" s="83"/>
      <c r="P498" s="82"/>
      <c r="Q498" s="82"/>
      <c r="R498" s="82"/>
      <c r="S498" s="82"/>
      <c r="T498" s="82"/>
    </row>
    <row r="499" spans="1:20" s="101" customFormat="1" ht="27" customHeight="1">
      <c r="A499" s="94">
        <v>494</v>
      </c>
      <c r="B499" s="120">
        <v>45554</v>
      </c>
      <c r="C499" s="121" t="s">
        <v>5272</v>
      </c>
      <c r="D499" s="113" t="s">
        <v>14</v>
      </c>
      <c r="E499" s="114" t="s">
        <v>5273</v>
      </c>
      <c r="F499" s="115">
        <v>452116</v>
      </c>
      <c r="G499" s="115">
        <v>36169</v>
      </c>
      <c r="H499" s="100">
        <f t="shared" si="7"/>
        <v>488285</v>
      </c>
      <c r="I499" s="82"/>
      <c r="J499" s="82"/>
      <c r="K499" s="83"/>
      <c r="L499" s="82"/>
      <c r="M499" s="83"/>
      <c r="N499" s="83"/>
      <c r="O499" s="83"/>
      <c r="P499" s="82"/>
      <c r="Q499" s="82"/>
      <c r="R499" s="82"/>
      <c r="S499" s="82"/>
      <c r="T499" s="82"/>
    </row>
    <row r="500" spans="1:20" s="101" customFormat="1" ht="27" customHeight="1">
      <c r="A500" s="94">
        <v>495</v>
      </c>
      <c r="B500" s="120">
        <v>45554</v>
      </c>
      <c r="C500" s="121" t="s">
        <v>5274</v>
      </c>
      <c r="D500" s="113" t="s">
        <v>14</v>
      </c>
      <c r="E500" s="114" t="s">
        <v>5275</v>
      </c>
      <c r="F500" s="115">
        <v>752730</v>
      </c>
      <c r="G500" s="115">
        <v>60218</v>
      </c>
      <c r="H500" s="100">
        <f t="shared" si="7"/>
        <v>812948</v>
      </c>
      <c r="I500" s="82"/>
      <c r="J500" s="82"/>
      <c r="K500" s="83"/>
      <c r="L500" s="82"/>
      <c r="M500" s="83"/>
      <c r="N500" s="83"/>
      <c r="O500" s="83"/>
      <c r="P500" s="82"/>
      <c r="Q500" s="82"/>
      <c r="R500" s="82"/>
      <c r="S500" s="82"/>
      <c r="T500" s="82"/>
    </row>
    <row r="501" spans="1:20" s="101" customFormat="1" ht="27" customHeight="1">
      <c r="A501" s="94">
        <v>496</v>
      </c>
      <c r="B501" s="120">
        <v>45554</v>
      </c>
      <c r="C501" s="121" t="s">
        <v>5276</v>
      </c>
      <c r="D501" s="113" t="s">
        <v>14</v>
      </c>
      <c r="E501" s="114" t="s">
        <v>5277</v>
      </c>
      <c r="F501" s="115">
        <v>1844890</v>
      </c>
      <c r="G501" s="115">
        <v>147591</v>
      </c>
      <c r="H501" s="100">
        <f t="shared" si="7"/>
        <v>1992481</v>
      </c>
      <c r="I501" s="82"/>
      <c r="J501" s="82"/>
      <c r="K501" s="83"/>
      <c r="L501" s="82"/>
      <c r="M501" s="83"/>
      <c r="N501" s="83"/>
      <c r="O501" s="83"/>
      <c r="P501" s="82"/>
      <c r="Q501" s="82"/>
      <c r="R501" s="82"/>
      <c r="S501" s="82"/>
      <c r="T501" s="82"/>
    </row>
    <row r="502" spans="1:20" s="101" customFormat="1" ht="27" customHeight="1">
      <c r="A502" s="94">
        <v>497</v>
      </c>
      <c r="B502" s="120">
        <v>45554</v>
      </c>
      <c r="C502" s="121" t="s">
        <v>5278</v>
      </c>
      <c r="D502" s="113" t="s">
        <v>14</v>
      </c>
      <c r="E502" s="114" t="s">
        <v>5279</v>
      </c>
      <c r="F502" s="115">
        <v>734310</v>
      </c>
      <c r="G502" s="115">
        <v>58745</v>
      </c>
      <c r="H502" s="100">
        <f t="shared" si="7"/>
        <v>793055</v>
      </c>
      <c r="I502" s="82"/>
      <c r="J502" s="82"/>
      <c r="K502" s="83"/>
      <c r="L502" s="82"/>
      <c r="M502" s="83"/>
      <c r="N502" s="83"/>
      <c r="O502" s="83"/>
      <c r="P502" s="82"/>
      <c r="Q502" s="82"/>
      <c r="R502" s="82"/>
      <c r="S502" s="82"/>
      <c r="T502" s="82"/>
    </row>
    <row r="503" spans="1:20" s="101" customFormat="1" ht="27" customHeight="1">
      <c r="A503" s="94">
        <v>498</v>
      </c>
      <c r="B503" s="120">
        <v>45554</v>
      </c>
      <c r="C503" s="121" t="s">
        <v>5280</v>
      </c>
      <c r="D503" s="113" t="s">
        <v>14</v>
      </c>
      <c r="E503" s="114" t="s">
        <v>5281</v>
      </c>
      <c r="F503" s="115">
        <v>1928325</v>
      </c>
      <c r="G503" s="115">
        <v>154266</v>
      </c>
      <c r="H503" s="100">
        <f t="shared" si="7"/>
        <v>2082591</v>
      </c>
      <c r="I503" s="82"/>
      <c r="J503" s="82"/>
      <c r="K503" s="83"/>
      <c r="L503" s="82"/>
      <c r="M503" s="83"/>
      <c r="N503" s="83"/>
      <c r="O503" s="83"/>
      <c r="P503" s="82"/>
      <c r="Q503" s="82"/>
      <c r="R503" s="82"/>
      <c r="S503" s="82"/>
      <c r="T503" s="82"/>
    </row>
    <row r="504" spans="1:20" s="101" customFormat="1" ht="27" customHeight="1">
      <c r="A504" s="94">
        <v>499</v>
      </c>
      <c r="B504" s="120">
        <v>45554</v>
      </c>
      <c r="C504" s="121" t="s">
        <v>5282</v>
      </c>
      <c r="D504" s="113" t="s">
        <v>14</v>
      </c>
      <c r="E504" s="114" t="s">
        <v>5283</v>
      </c>
      <c r="F504" s="115">
        <v>1554812</v>
      </c>
      <c r="G504" s="115">
        <v>124385</v>
      </c>
      <c r="H504" s="100">
        <f t="shared" si="7"/>
        <v>1679197</v>
      </c>
      <c r="I504" s="82"/>
      <c r="J504" s="82"/>
      <c r="K504" s="83"/>
      <c r="L504" s="82"/>
      <c r="M504" s="83"/>
      <c r="N504" s="83"/>
      <c r="O504" s="83"/>
      <c r="P504" s="82"/>
      <c r="Q504" s="82"/>
      <c r="R504" s="82"/>
      <c r="S504" s="82"/>
      <c r="T504" s="82"/>
    </row>
    <row r="505" spans="1:20" s="101" customFormat="1" ht="27" customHeight="1">
      <c r="A505" s="94">
        <v>500</v>
      </c>
      <c r="B505" s="120">
        <v>45554</v>
      </c>
      <c r="C505" s="121" t="s">
        <v>5284</v>
      </c>
      <c r="D505" s="113" t="s">
        <v>14</v>
      </c>
      <c r="E505" s="114" t="s">
        <v>5285</v>
      </c>
      <c r="F505" s="115">
        <v>1767813</v>
      </c>
      <c r="G505" s="115">
        <v>141425</v>
      </c>
      <c r="H505" s="100">
        <f t="shared" si="7"/>
        <v>1909238</v>
      </c>
      <c r="I505" s="82"/>
      <c r="J505" s="82"/>
      <c r="K505" s="83"/>
      <c r="L505" s="82"/>
      <c r="M505" s="83"/>
      <c r="N505" s="83"/>
      <c r="O505" s="83"/>
      <c r="P505" s="82"/>
      <c r="Q505" s="82"/>
      <c r="R505" s="82"/>
      <c r="S505" s="82"/>
      <c r="T505" s="82"/>
    </row>
    <row r="506" spans="1:20" s="101" customFormat="1" ht="27" customHeight="1">
      <c r="A506" s="94">
        <v>501</v>
      </c>
      <c r="B506" s="120">
        <v>45554</v>
      </c>
      <c r="C506" s="121" t="s">
        <v>5286</v>
      </c>
      <c r="D506" s="113" t="s">
        <v>14</v>
      </c>
      <c r="E506" s="114" t="s">
        <v>5287</v>
      </c>
      <c r="F506" s="115">
        <v>2597620</v>
      </c>
      <c r="G506" s="115">
        <v>207810</v>
      </c>
      <c r="H506" s="100">
        <f t="shared" si="7"/>
        <v>2805430</v>
      </c>
      <c r="I506" s="82"/>
      <c r="J506" s="82"/>
      <c r="K506" s="83"/>
      <c r="L506" s="82"/>
      <c r="M506" s="83"/>
      <c r="N506" s="83"/>
      <c r="O506" s="83"/>
      <c r="P506" s="82"/>
      <c r="Q506" s="82"/>
      <c r="R506" s="82"/>
      <c r="S506" s="82"/>
      <c r="T506" s="82"/>
    </row>
    <row r="507" spans="1:20" s="101" customFormat="1" ht="27" customHeight="1">
      <c r="A507" s="94">
        <v>502</v>
      </c>
      <c r="B507" s="120">
        <v>45554</v>
      </c>
      <c r="C507" s="121" t="s">
        <v>5288</v>
      </c>
      <c r="D507" s="113" t="s">
        <v>14</v>
      </c>
      <c r="E507" s="114" t="s">
        <v>5289</v>
      </c>
      <c r="F507" s="115">
        <v>752730</v>
      </c>
      <c r="G507" s="115">
        <v>60218</v>
      </c>
      <c r="H507" s="100">
        <f t="shared" si="7"/>
        <v>812948</v>
      </c>
      <c r="I507" s="82"/>
      <c r="J507" s="82"/>
      <c r="K507" s="83"/>
      <c r="L507" s="82"/>
      <c r="M507" s="83"/>
      <c r="N507" s="83"/>
      <c r="O507" s="83"/>
      <c r="P507" s="82"/>
      <c r="Q507" s="82"/>
      <c r="R507" s="82"/>
      <c r="S507" s="82"/>
      <c r="T507" s="82"/>
    </row>
    <row r="508" spans="1:20" s="101" customFormat="1" ht="27" customHeight="1">
      <c r="A508" s="94">
        <v>503</v>
      </c>
      <c r="B508" s="120">
        <v>45554</v>
      </c>
      <c r="C508" s="121" t="s">
        <v>5290</v>
      </c>
      <c r="D508" s="113" t="s">
        <v>14</v>
      </c>
      <c r="E508" s="114" t="s">
        <v>5291</v>
      </c>
      <c r="F508" s="115">
        <v>922445</v>
      </c>
      <c r="G508" s="115">
        <v>73796</v>
      </c>
      <c r="H508" s="100">
        <f t="shared" si="7"/>
        <v>996241</v>
      </c>
      <c r="I508" s="82"/>
      <c r="J508" s="82"/>
      <c r="K508" s="83"/>
      <c r="L508" s="82"/>
      <c r="M508" s="83"/>
      <c r="N508" s="83"/>
      <c r="O508" s="83"/>
      <c r="P508" s="82"/>
      <c r="Q508" s="82"/>
      <c r="R508" s="82"/>
      <c r="S508" s="82"/>
      <c r="T508" s="82"/>
    </row>
    <row r="509" spans="1:20" s="101" customFormat="1" ht="27" customHeight="1">
      <c r="A509" s="94">
        <v>504</v>
      </c>
      <c r="B509" s="120">
        <v>45554</v>
      </c>
      <c r="C509" s="121" t="s">
        <v>5292</v>
      </c>
      <c r="D509" s="113" t="s">
        <v>14</v>
      </c>
      <c r="E509" s="114" t="s">
        <v>5293</v>
      </c>
      <c r="F509" s="115">
        <v>922445</v>
      </c>
      <c r="G509" s="115">
        <v>73796</v>
      </c>
      <c r="H509" s="100">
        <f t="shared" si="7"/>
        <v>996241</v>
      </c>
      <c r="I509" s="82"/>
      <c r="J509" s="82"/>
      <c r="K509" s="83"/>
      <c r="L509" s="82"/>
      <c r="M509" s="83"/>
      <c r="N509" s="83"/>
      <c r="O509" s="83"/>
      <c r="P509" s="82"/>
      <c r="Q509" s="82"/>
      <c r="R509" s="82"/>
      <c r="S509" s="82"/>
      <c r="T509" s="82"/>
    </row>
    <row r="510" spans="1:20" s="101" customFormat="1" ht="27" customHeight="1">
      <c r="A510" s="94">
        <v>505</v>
      </c>
      <c r="B510" s="120">
        <v>45554</v>
      </c>
      <c r="C510" s="121" t="s">
        <v>5294</v>
      </c>
      <c r="D510" s="113" t="s">
        <v>14</v>
      </c>
      <c r="E510" s="114" t="s">
        <v>5295</v>
      </c>
      <c r="F510" s="115">
        <v>903276</v>
      </c>
      <c r="G510" s="115">
        <v>72262</v>
      </c>
      <c r="H510" s="100">
        <f t="shared" si="7"/>
        <v>975538</v>
      </c>
      <c r="I510" s="82"/>
      <c r="J510" s="82"/>
      <c r="K510" s="83"/>
      <c r="L510" s="82"/>
      <c r="M510" s="83"/>
      <c r="N510" s="83"/>
      <c r="O510" s="83"/>
      <c r="P510" s="82"/>
      <c r="Q510" s="82"/>
      <c r="R510" s="82"/>
      <c r="S510" s="82"/>
      <c r="T510" s="82"/>
    </row>
    <row r="511" spans="1:20" s="101" customFormat="1" ht="27" customHeight="1">
      <c r="A511" s="94">
        <v>506</v>
      </c>
      <c r="B511" s="120">
        <v>45554</v>
      </c>
      <c r="C511" s="121" t="s">
        <v>5296</v>
      </c>
      <c r="D511" s="113" t="s">
        <v>14</v>
      </c>
      <c r="E511" s="114" t="s">
        <v>5297</v>
      </c>
      <c r="F511" s="115">
        <v>752730</v>
      </c>
      <c r="G511" s="115">
        <v>60218</v>
      </c>
      <c r="H511" s="100">
        <f t="shared" si="7"/>
        <v>812948</v>
      </c>
      <c r="I511" s="82"/>
      <c r="J511" s="82"/>
      <c r="K511" s="83"/>
      <c r="L511" s="82"/>
      <c r="M511" s="83"/>
      <c r="N511" s="83"/>
      <c r="O511" s="83"/>
      <c r="P511" s="82"/>
      <c r="Q511" s="82"/>
      <c r="R511" s="82"/>
      <c r="S511" s="82"/>
      <c r="T511" s="82"/>
    </row>
    <row r="512" spans="1:20" s="101" customFormat="1" ht="27" customHeight="1">
      <c r="A512" s="94">
        <v>507</v>
      </c>
      <c r="B512" s="120">
        <v>45554</v>
      </c>
      <c r="C512" s="121" t="s">
        <v>5298</v>
      </c>
      <c r="D512" s="113" t="s">
        <v>14</v>
      </c>
      <c r="E512" s="114" t="s">
        <v>5299</v>
      </c>
      <c r="F512" s="115">
        <v>2440690</v>
      </c>
      <c r="G512" s="115">
        <v>195255</v>
      </c>
      <c r="H512" s="100">
        <f t="shared" si="7"/>
        <v>2635945</v>
      </c>
      <c r="I512" s="82"/>
      <c r="J512" s="82"/>
      <c r="K512" s="83"/>
      <c r="L512" s="82"/>
      <c r="M512" s="83"/>
      <c r="N512" s="83"/>
      <c r="O512" s="83"/>
      <c r="P512" s="82"/>
      <c r="Q512" s="82"/>
      <c r="R512" s="82"/>
      <c r="S512" s="82"/>
      <c r="T512" s="82"/>
    </row>
    <row r="513" spans="1:20" s="101" customFormat="1" ht="27" customHeight="1">
      <c r="A513" s="94">
        <v>508</v>
      </c>
      <c r="B513" s="120">
        <v>45554</v>
      </c>
      <c r="C513" s="121" t="s">
        <v>5300</v>
      </c>
      <c r="D513" s="113" t="s">
        <v>14</v>
      </c>
      <c r="E513" s="114" t="s">
        <v>5301</v>
      </c>
      <c r="F513" s="115">
        <v>2216140</v>
      </c>
      <c r="G513" s="115">
        <v>177291</v>
      </c>
      <c r="H513" s="100">
        <f t="shared" si="7"/>
        <v>2393431</v>
      </c>
      <c r="I513" s="82"/>
      <c r="J513" s="82"/>
      <c r="K513" s="83"/>
      <c r="L513" s="82"/>
      <c r="M513" s="83"/>
      <c r="N513" s="83"/>
      <c r="O513" s="83"/>
      <c r="P513" s="82"/>
      <c r="Q513" s="82"/>
      <c r="R513" s="82"/>
      <c r="S513" s="82"/>
      <c r="T513" s="82"/>
    </row>
    <row r="514" spans="1:20" s="101" customFormat="1" ht="27" customHeight="1">
      <c r="A514" s="94">
        <v>509</v>
      </c>
      <c r="B514" s="120">
        <v>45554</v>
      </c>
      <c r="C514" s="121" t="s">
        <v>5302</v>
      </c>
      <c r="D514" s="113" t="s">
        <v>14</v>
      </c>
      <c r="E514" s="114" t="s">
        <v>5303</v>
      </c>
      <c r="F514" s="115">
        <v>2212045</v>
      </c>
      <c r="G514" s="115">
        <v>176964</v>
      </c>
      <c r="H514" s="100">
        <f t="shared" si="7"/>
        <v>2389009</v>
      </c>
      <c r="I514" s="82"/>
      <c r="J514" s="82"/>
      <c r="K514" s="83"/>
      <c r="L514" s="82"/>
      <c r="M514" s="83"/>
      <c r="N514" s="83"/>
      <c r="O514" s="83"/>
      <c r="P514" s="82"/>
      <c r="Q514" s="82"/>
      <c r="R514" s="82"/>
      <c r="S514" s="82"/>
      <c r="T514" s="82"/>
    </row>
    <row r="515" spans="1:20" s="101" customFormat="1" ht="27" customHeight="1">
      <c r="A515" s="94">
        <v>510</v>
      </c>
      <c r="B515" s="120">
        <v>45554</v>
      </c>
      <c r="C515" s="121" t="s">
        <v>5304</v>
      </c>
      <c r="D515" s="113" t="s">
        <v>14</v>
      </c>
      <c r="E515" s="114" t="s">
        <v>5305</v>
      </c>
      <c r="F515" s="115">
        <v>922445</v>
      </c>
      <c r="G515" s="115">
        <v>73796</v>
      </c>
      <c r="H515" s="100">
        <f t="shared" si="7"/>
        <v>996241</v>
      </c>
      <c r="I515" s="82"/>
      <c r="J515" s="82"/>
      <c r="K515" s="83"/>
      <c r="L515" s="82"/>
      <c r="M515" s="83"/>
      <c r="N515" s="83"/>
      <c r="O515" s="83"/>
      <c r="P515" s="82"/>
      <c r="Q515" s="82"/>
      <c r="R515" s="82"/>
      <c r="S515" s="82"/>
      <c r="T515" s="82"/>
    </row>
    <row r="516" spans="1:20" s="101" customFormat="1" ht="27" customHeight="1">
      <c r="A516" s="94">
        <v>511</v>
      </c>
      <c r="B516" s="120">
        <v>45554</v>
      </c>
      <c r="C516" s="121" t="s">
        <v>5306</v>
      </c>
      <c r="D516" s="113" t="s">
        <v>14</v>
      </c>
      <c r="E516" s="114" t="s">
        <v>5307</v>
      </c>
      <c r="F516" s="115">
        <v>1477735</v>
      </c>
      <c r="G516" s="115">
        <v>118219</v>
      </c>
      <c r="H516" s="100">
        <f t="shared" si="7"/>
        <v>1595954</v>
      </c>
      <c r="I516" s="82"/>
      <c r="J516" s="82"/>
      <c r="K516" s="83"/>
      <c r="L516" s="82"/>
      <c r="M516" s="83"/>
      <c r="N516" s="83"/>
      <c r="O516" s="83"/>
      <c r="P516" s="82"/>
      <c r="Q516" s="82"/>
      <c r="R516" s="82"/>
      <c r="S516" s="82"/>
      <c r="T516" s="82"/>
    </row>
    <row r="517" spans="1:20" s="101" customFormat="1" ht="27" customHeight="1">
      <c r="A517" s="94">
        <v>512</v>
      </c>
      <c r="B517" s="120">
        <v>45554</v>
      </c>
      <c r="C517" s="121" t="s">
        <v>5308</v>
      </c>
      <c r="D517" s="113" t="s">
        <v>14</v>
      </c>
      <c r="E517" s="114" t="s">
        <v>5309</v>
      </c>
      <c r="F517" s="115">
        <v>2813295</v>
      </c>
      <c r="G517" s="115">
        <v>225064</v>
      </c>
      <c r="H517" s="100">
        <f t="shared" si="7"/>
        <v>3038359</v>
      </c>
      <c r="I517" s="82"/>
      <c r="J517" s="82"/>
      <c r="K517" s="83"/>
      <c r="L517" s="82"/>
      <c r="M517" s="83"/>
      <c r="N517" s="83"/>
      <c r="O517" s="83"/>
      <c r="P517" s="82"/>
      <c r="Q517" s="82"/>
      <c r="R517" s="82"/>
      <c r="S517" s="82"/>
      <c r="T517" s="82"/>
    </row>
    <row r="518" spans="1:20" s="101" customFormat="1" ht="27" customHeight="1">
      <c r="A518" s="94">
        <v>513</v>
      </c>
      <c r="B518" s="120">
        <v>45554</v>
      </c>
      <c r="C518" s="121" t="s">
        <v>5310</v>
      </c>
      <c r="D518" s="113" t="s">
        <v>14</v>
      </c>
      <c r="E518" s="114" t="s">
        <v>5311</v>
      </c>
      <c r="F518" s="115">
        <v>1844890</v>
      </c>
      <c r="G518" s="115">
        <v>147591</v>
      </c>
      <c r="H518" s="100">
        <f t="shared" si="7"/>
        <v>1992481</v>
      </c>
      <c r="I518" s="82"/>
      <c r="J518" s="82"/>
      <c r="K518" s="83"/>
      <c r="L518" s="82"/>
      <c r="M518" s="83"/>
      <c r="N518" s="83"/>
      <c r="O518" s="83"/>
      <c r="P518" s="82"/>
      <c r="Q518" s="82"/>
      <c r="R518" s="82"/>
      <c r="S518" s="82"/>
      <c r="T518" s="82"/>
    </row>
    <row r="519" spans="1:20" s="101" customFormat="1" ht="27" customHeight="1">
      <c r="A519" s="94">
        <v>514</v>
      </c>
      <c r="B519" s="120">
        <v>45554</v>
      </c>
      <c r="C519" s="121" t="s">
        <v>5312</v>
      </c>
      <c r="D519" s="113" t="s">
        <v>14</v>
      </c>
      <c r="E519" s="114" t="s">
        <v>5313</v>
      </c>
      <c r="F519" s="115">
        <v>1291423</v>
      </c>
      <c r="G519" s="115">
        <v>103314</v>
      </c>
      <c r="H519" s="100">
        <f t="shared" ref="H519:H582" si="8">G519+F519</f>
        <v>1394737</v>
      </c>
      <c r="I519" s="82"/>
      <c r="J519" s="82"/>
      <c r="K519" s="83"/>
      <c r="L519" s="82"/>
      <c r="M519" s="83"/>
      <c r="N519" s="83"/>
      <c r="O519" s="83"/>
      <c r="P519" s="82"/>
      <c r="Q519" s="82"/>
      <c r="R519" s="82"/>
      <c r="S519" s="82"/>
      <c r="T519" s="82"/>
    </row>
    <row r="520" spans="1:20" s="101" customFormat="1" ht="27" customHeight="1">
      <c r="A520" s="94">
        <v>515</v>
      </c>
      <c r="B520" s="120">
        <v>45554</v>
      </c>
      <c r="C520" s="121" t="s">
        <v>5314</v>
      </c>
      <c r="D520" s="113" t="s">
        <v>14</v>
      </c>
      <c r="E520" s="114" t="s">
        <v>5315</v>
      </c>
      <c r="F520" s="115">
        <v>702548</v>
      </c>
      <c r="G520" s="115">
        <v>56204</v>
      </c>
      <c r="H520" s="100">
        <f t="shared" si="8"/>
        <v>758752</v>
      </c>
      <c r="I520" s="82"/>
      <c r="J520" s="82"/>
      <c r="K520" s="83"/>
      <c r="L520" s="82"/>
      <c r="M520" s="83"/>
      <c r="N520" s="83"/>
      <c r="O520" s="83"/>
      <c r="P520" s="82"/>
      <c r="Q520" s="82"/>
      <c r="R520" s="82"/>
      <c r="S520" s="82"/>
      <c r="T520" s="82"/>
    </row>
    <row r="521" spans="1:20" s="101" customFormat="1" ht="27" customHeight="1">
      <c r="A521" s="94">
        <v>516</v>
      </c>
      <c r="B521" s="120">
        <v>45554</v>
      </c>
      <c r="C521" s="121" t="s">
        <v>5316</v>
      </c>
      <c r="D521" s="113" t="s">
        <v>14</v>
      </c>
      <c r="E521" s="114" t="s">
        <v>5317</v>
      </c>
      <c r="F521" s="115">
        <v>299700</v>
      </c>
      <c r="G521" s="115">
        <v>23976</v>
      </c>
      <c r="H521" s="100">
        <f t="shared" si="8"/>
        <v>323676</v>
      </c>
      <c r="I521" s="82"/>
      <c r="J521" s="82"/>
      <c r="K521" s="83"/>
      <c r="L521" s="82"/>
      <c r="M521" s="83"/>
      <c r="N521" s="83"/>
      <c r="O521" s="83"/>
      <c r="P521" s="82"/>
      <c r="Q521" s="82"/>
      <c r="R521" s="82"/>
      <c r="S521" s="82"/>
      <c r="T521" s="82"/>
    </row>
    <row r="522" spans="1:20" s="101" customFormat="1" ht="27" customHeight="1">
      <c r="A522" s="94">
        <v>517</v>
      </c>
      <c r="B522" s="120">
        <v>45554</v>
      </c>
      <c r="C522" s="121" t="s">
        <v>5318</v>
      </c>
      <c r="D522" s="113" t="s">
        <v>14</v>
      </c>
      <c r="E522" s="114" t="s">
        <v>5319</v>
      </c>
      <c r="F522" s="115">
        <v>499500</v>
      </c>
      <c r="G522" s="115">
        <v>39960</v>
      </c>
      <c r="H522" s="100">
        <f t="shared" si="8"/>
        <v>539460</v>
      </c>
      <c r="I522" s="82"/>
      <c r="J522" s="82"/>
      <c r="K522" s="83"/>
      <c r="L522" s="82"/>
      <c r="M522" s="83"/>
      <c r="N522" s="83"/>
      <c r="O522" s="83"/>
      <c r="P522" s="82"/>
      <c r="Q522" s="82"/>
      <c r="R522" s="82"/>
      <c r="S522" s="82"/>
      <c r="T522" s="82"/>
    </row>
    <row r="523" spans="1:20" s="101" customFormat="1" ht="27" customHeight="1">
      <c r="A523" s="94">
        <v>518</v>
      </c>
      <c r="B523" s="120">
        <v>45554</v>
      </c>
      <c r="C523" s="121" t="s">
        <v>5320</v>
      </c>
      <c r="D523" s="113" t="s">
        <v>14</v>
      </c>
      <c r="E523" s="114" t="s">
        <v>5321</v>
      </c>
      <c r="F523" s="115">
        <v>1559250</v>
      </c>
      <c r="G523" s="115">
        <v>124740</v>
      </c>
      <c r="H523" s="100">
        <f t="shared" si="8"/>
        <v>1683990</v>
      </c>
      <c r="I523" s="82"/>
      <c r="J523" s="82"/>
      <c r="K523" s="83"/>
      <c r="L523" s="82"/>
      <c r="M523" s="83"/>
      <c r="N523" s="83"/>
      <c r="O523" s="83"/>
      <c r="P523" s="82"/>
      <c r="Q523" s="82"/>
      <c r="R523" s="82"/>
      <c r="S523" s="82"/>
      <c r="T523" s="82"/>
    </row>
    <row r="524" spans="1:20" s="101" customFormat="1" ht="27" customHeight="1">
      <c r="A524" s="94">
        <v>519</v>
      </c>
      <c r="B524" s="120">
        <v>45554</v>
      </c>
      <c r="C524" s="121" t="s">
        <v>5322</v>
      </c>
      <c r="D524" s="113" t="s">
        <v>14</v>
      </c>
      <c r="E524" s="114" t="s">
        <v>5323</v>
      </c>
      <c r="F524" s="115">
        <v>2180830</v>
      </c>
      <c r="G524" s="115">
        <v>174466</v>
      </c>
      <c r="H524" s="100">
        <f t="shared" si="8"/>
        <v>2355296</v>
      </c>
      <c r="I524" s="82"/>
      <c r="J524" s="82"/>
      <c r="K524" s="83"/>
      <c r="L524" s="82"/>
      <c r="M524" s="83"/>
      <c r="N524" s="83"/>
      <c r="O524" s="83"/>
      <c r="P524" s="82"/>
      <c r="Q524" s="82"/>
      <c r="R524" s="82"/>
      <c r="S524" s="82"/>
      <c r="T524" s="82"/>
    </row>
    <row r="525" spans="1:20" s="101" customFormat="1" ht="27" customHeight="1">
      <c r="A525" s="94">
        <v>520</v>
      </c>
      <c r="B525" s="120">
        <v>45554</v>
      </c>
      <c r="C525" s="121" t="s">
        <v>5324</v>
      </c>
      <c r="D525" s="113" t="s">
        <v>14</v>
      </c>
      <c r="E525" s="114" t="s">
        <v>5325</v>
      </c>
      <c r="F525" s="115">
        <v>2227813</v>
      </c>
      <c r="G525" s="115">
        <v>178225</v>
      </c>
      <c r="H525" s="100">
        <f t="shared" si="8"/>
        <v>2406038</v>
      </c>
      <c r="I525" s="82"/>
      <c r="J525" s="82"/>
      <c r="K525" s="83"/>
      <c r="L525" s="82"/>
      <c r="M525" s="83"/>
      <c r="N525" s="83"/>
      <c r="O525" s="83"/>
      <c r="P525" s="82"/>
      <c r="Q525" s="82"/>
      <c r="R525" s="82"/>
      <c r="S525" s="82"/>
      <c r="T525" s="82"/>
    </row>
    <row r="526" spans="1:20" s="101" customFormat="1" ht="27" customHeight="1">
      <c r="A526" s="94">
        <v>521</v>
      </c>
      <c r="B526" s="120">
        <v>45554</v>
      </c>
      <c r="C526" s="121" t="s">
        <v>5326</v>
      </c>
      <c r="D526" s="113" t="s">
        <v>14</v>
      </c>
      <c r="E526" s="114" t="s">
        <v>5327</v>
      </c>
      <c r="F526" s="115">
        <v>709500</v>
      </c>
      <c r="G526" s="115">
        <v>56760</v>
      </c>
      <c r="H526" s="100">
        <f t="shared" si="8"/>
        <v>766260</v>
      </c>
      <c r="I526" s="82"/>
      <c r="J526" s="82"/>
      <c r="K526" s="83"/>
      <c r="L526" s="82"/>
      <c r="M526" s="83"/>
      <c r="N526" s="83"/>
      <c r="O526" s="83"/>
      <c r="P526" s="82"/>
      <c r="Q526" s="82"/>
      <c r="R526" s="82"/>
      <c r="S526" s="82"/>
      <c r="T526" s="82"/>
    </row>
    <row r="527" spans="1:20" s="101" customFormat="1" ht="27" customHeight="1">
      <c r="A527" s="94">
        <v>522</v>
      </c>
      <c r="B527" s="120">
        <v>45554</v>
      </c>
      <c r="C527" s="121" t="s">
        <v>5328</v>
      </c>
      <c r="D527" s="113" t="s">
        <v>14</v>
      </c>
      <c r="E527" s="114" t="s">
        <v>5329</v>
      </c>
      <c r="F527" s="115">
        <v>3221556</v>
      </c>
      <c r="G527" s="115">
        <v>257724</v>
      </c>
      <c r="H527" s="100">
        <f t="shared" si="8"/>
        <v>3479280</v>
      </c>
      <c r="I527" s="82"/>
      <c r="J527" s="82"/>
      <c r="K527" s="83"/>
      <c r="L527" s="82"/>
      <c r="M527" s="83"/>
      <c r="N527" s="83"/>
      <c r="O527" s="83"/>
      <c r="P527" s="82"/>
      <c r="Q527" s="82"/>
      <c r="R527" s="82"/>
      <c r="S527" s="82"/>
      <c r="T527" s="82"/>
    </row>
    <row r="528" spans="1:20" s="101" customFormat="1" ht="27" customHeight="1">
      <c r="A528" s="94">
        <v>523</v>
      </c>
      <c r="B528" s="120">
        <v>45554</v>
      </c>
      <c r="C528" s="121" t="s">
        <v>5330</v>
      </c>
      <c r="D528" s="113" t="s">
        <v>14</v>
      </c>
      <c r="E528" s="114" t="s">
        <v>5331</v>
      </c>
      <c r="F528" s="115">
        <v>499500</v>
      </c>
      <c r="G528" s="115">
        <v>39960</v>
      </c>
      <c r="H528" s="100">
        <f t="shared" si="8"/>
        <v>539460</v>
      </c>
      <c r="I528" s="82"/>
      <c r="J528" s="82"/>
      <c r="K528" s="83"/>
      <c r="L528" s="82"/>
      <c r="M528" s="83"/>
      <c r="N528" s="83"/>
      <c r="O528" s="83"/>
      <c r="P528" s="82"/>
      <c r="Q528" s="82"/>
      <c r="R528" s="82"/>
      <c r="S528" s="82"/>
      <c r="T528" s="82"/>
    </row>
    <row r="529" spans="1:20" s="101" customFormat="1" ht="27" customHeight="1">
      <c r="A529" s="94">
        <v>524</v>
      </c>
      <c r="B529" s="120">
        <v>45554</v>
      </c>
      <c r="C529" s="121" t="s">
        <v>5332</v>
      </c>
      <c r="D529" s="113" t="s">
        <v>14</v>
      </c>
      <c r="E529" s="114" t="s">
        <v>5333</v>
      </c>
      <c r="F529" s="115">
        <v>3657945</v>
      </c>
      <c r="G529" s="115">
        <v>292636</v>
      </c>
      <c r="H529" s="100">
        <f t="shared" si="8"/>
        <v>3950581</v>
      </c>
      <c r="I529" s="82"/>
      <c r="J529" s="82"/>
      <c r="K529" s="83"/>
      <c r="L529" s="82"/>
      <c r="M529" s="83"/>
      <c r="N529" s="83"/>
      <c r="O529" s="83"/>
      <c r="P529" s="82"/>
      <c r="Q529" s="82"/>
      <c r="R529" s="82"/>
      <c r="S529" s="82"/>
      <c r="T529" s="82"/>
    </row>
    <row r="530" spans="1:20" s="101" customFormat="1" ht="27" customHeight="1">
      <c r="A530" s="94">
        <v>525</v>
      </c>
      <c r="B530" s="120">
        <v>45554</v>
      </c>
      <c r="C530" s="121" t="s">
        <v>5334</v>
      </c>
      <c r="D530" s="113" t="s">
        <v>14</v>
      </c>
      <c r="E530" s="114" t="s">
        <v>5335</v>
      </c>
      <c r="F530" s="115">
        <v>2373775</v>
      </c>
      <c r="G530" s="115">
        <v>189902</v>
      </c>
      <c r="H530" s="100">
        <f t="shared" si="8"/>
        <v>2563677</v>
      </c>
      <c r="I530" s="82"/>
      <c r="J530" s="82"/>
      <c r="K530" s="83"/>
      <c r="L530" s="82"/>
      <c r="M530" s="83"/>
      <c r="N530" s="83"/>
      <c r="O530" s="83"/>
      <c r="P530" s="82"/>
      <c r="Q530" s="82"/>
      <c r="R530" s="82"/>
      <c r="S530" s="82"/>
      <c r="T530" s="82"/>
    </row>
    <row r="531" spans="1:20" s="101" customFormat="1" ht="27" customHeight="1">
      <c r="A531" s="94">
        <v>526</v>
      </c>
      <c r="B531" s="122">
        <v>45554</v>
      </c>
      <c r="C531" s="123" t="s">
        <v>5336</v>
      </c>
      <c r="D531" s="124" t="s">
        <v>14</v>
      </c>
      <c r="E531" s="125" t="s">
        <v>5337</v>
      </c>
      <c r="F531" s="126">
        <v>2221160</v>
      </c>
      <c r="G531" s="126">
        <v>177693</v>
      </c>
      <c r="H531" s="100">
        <f t="shared" si="8"/>
        <v>2398853</v>
      </c>
      <c r="I531" s="82"/>
      <c r="J531" s="82"/>
      <c r="K531" s="83"/>
      <c r="L531" s="82"/>
      <c r="M531" s="83"/>
      <c r="N531" s="83"/>
      <c r="O531" s="83"/>
      <c r="P531" s="82"/>
      <c r="Q531" s="82"/>
      <c r="R531" s="82"/>
      <c r="S531" s="82"/>
      <c r="T531" s="82"/>
    </row>
    <row r="532" spans="1:20" s="101" customFormat="1" ht="27" customHeight="1">
      <c r="A532" s="94">
        <v>527</v>
      </c>
      <c r="B532" s="122">
        <v>45554</v>
      </c>
      <c r="C532" s="123" t="s">
        <v>5338</v>
      </c>
      <c r="D532" s="124" t="s">
        <v>14</v>
      </c>
      <c r="E532" s="125" t="s">
        <v>5339</v>
      </c>
      <c r="F532" s="126">
        <v>354750</v>
      </c>
      <c r="G532" s="126">
        <v>28380</v>
      </c>
      <c r="H532" s="100">
        <f t="shared" si="8"/>
        <v>383130</v>
      </c>
      <c r="I532" s="82"/>
      <c r="J532" s="82"/>
      <c r="K532" s="83"/>
      <c r="L532" s="82"/>
      <c r="M532" s="83"/>
      <c r="N532" s="83"/>
      <c r="O532" s="83"/>
      <c r="P532" s="82"/>
      <c r="Q532" s="82"/>
      <c r="R532" s="82"/>
      <c r="S532" s="82"/>
      <c r="T532" s="82"/>
    </row>
    <row r="533" spans="1:20" s="101" customFormat="1" ht="27" customHeight="1">
      <c r="A533" s="94">
        <v>528</v>
      </c>
      <c r="B533" s="122">
        <v>45554</v>
      </c>
      <c r="C533" s="123" t="s">
        <v>5340</v>
      </c>
      <c r="D533" s="124" t="s">
        <v>14</v>
      </c>
      <c r="E533" s="125" t="s">
        <v>2813</v>
      </c>
      <c r="F533" s="126">
        <v>489274</v>
      </c>
      <c r="G533" s="126">
        <v>39142</v>
      </c>
      <c r="H533" s="100">
        <f t="shared" si="8"/>
        <v>528416</v>
      </c>
      <c r="I533" s="82"/>
      <c r="J533" s="82"/>
      <c r="K533" s="83"/>
      <c r="L533" s="82"/>
      <c r="M533" s="83"/>
      <c r="N533" s="83"/>
      <c r="O533" s="83"/>
      <c r="P533" s="82"/>
      <c r="Q533" s="82"/>
      <c r="R533" s="82"/>
      <c r="S533" s="82"/>
      <c r="T533" s="82"/>
    </row>
    <row r="534" spans="1:20" s="101" customFormat="1" ht="27" customHeight="1">
      <c r="A534" s="94">
        <v>529</v>
      </c>
      <c r="B534" s="122">
        <v>45554</v>
      </c>
      <c r="C534" s="127" t="s">
        <v>5341</v>
      </c>
      <c r="D534" s="124" t="s">
        <v>14</v>
      </c>
      <c r="E534" s="125" t="s">
        <v>5342</v>
      </c>
      <c r="F534" s="126">
        <v>1427600</v>
      </c>
      <c r="G534" s="126">
        <v>114208</v>
      </c>
      <c r="H534" s="100">
        <f t="shared" si="8"/>
        <v>1541808</v>
      </c>
      <c r="I534" s="82"/>
      <c r="J534" s="82"/>
      <c r="K534" s="83"/>
      <c r="L534" s="82"/>
      <c r="M534" s="83"/>
      <c r="N534" s="83"/>
      <c r="O534" s="83"/>
      <c r="P534" s="82"/>
      <c r="Q534" s="82"/>
      <c r="R534" s="82"/>
      <c r="S534" s="82"/>
      <c r="T534" s="82"/>
    </row>
    <row r="535" spans="1:20" s="101" customFormat="1" ht="27" customHeight="1">
      <c r="A535" s="94">
        <v>530</v>
      </c>
      <c r="B535" s="122">
        <v>45554</v>
      </c>
      <c r="C535" s="127" t="s">
        <v>5343</v>
      </c>
      <c r="D535" s="124" t="s">
        <v>14</v>
      </c>
      <c r="E535" s="125" t="s">
        <v>1738</v>
      </c>
      <c r="F535" s="126">
        <v>961820</v>
      </c>
      <c r="G535" s="126">
        <v>76946</v>
      </c>
      <c r="H535" s="100">
        <f t="shared" si="8"/>
        <v>1038766</v>
      </c>
      <c r="I535" s="82"/>
      <c r="J535" s="82"/>
      <c r="K535" s="83"/>
      <c r="L535" s="82"/>
      <c r="M535" s="83"/>
      <c r="N535" s="83"/>
      <c r="O535" s="83"/>
      <c r="P535" s="82"/>
      <c r="Q535" s="82"/>
      <c r="R535" s="82"/>
      <c r="S535" s="82"/>
      <c r="T535" s="82"/>
    </row>
    <row r="536" spans="1:20" s="101" customFormat="1" ht="27" customHeight="1">
      <c r="A536" s="94">
        <v>531</v>
      </c>
      <c r="B536" s="122">
        <v>45554</v>
      </c>
      <c r="C536" s="127" t="s">
        <v>5344</v>
      </c>
      <c r="D536" s="124" t="s">
        <v>14</v>
      </c>
      <c r="E536" s="125" t="s">
        <v>5345</v>
      </c>
      <c r="F536" s="126">
        <v>742500</v>
      </c>
      <c r="G536" s="126">
        <v>59400</v>
      </c>
      <c r="H536" s="100">
        <f t="shared" si="8"/>
        <v>801900</v>
      </c>
      <c r="I536" s="82"/>
      <c r="J536" s="82"/>
      <c r="K536" s="83"/>
      <c r="L536" s="82"/>
      <c r="M536" s="83"/>
      <c r="N536" s="83"/>
      <c r="O536" s="83"/>
      <c r="P536" s="82"/>
      <c r="Q536" s="82"/>
      <c r="R536" s="82"/>
      <c r="S536" s="82"/>
      <c r="T536" s="82"/>
    </row>
    <row r="537" spans="1:20" s="101" customFormat="1" ht="27" customHeight="1">
      <c r="A537" s="94">
        <v>532</v>
      </c>
      <c r="B537" s="122">
        <v>45554</v>
      </c>
      <c r="C537" s="127" t="s">
        <v>5346</v>
      </c>
      <c r="D537" s="124" t="s">
        <v>14</v>
      </c>
      <c r="E537" s="125" t="s">
        <v>5347</v>
      </c>
      <c r="F537" s="126">
        <v>212850</v>
      </c>
      <c r="G537" s="126">
        <v>17028</v>
      </c>
      <c r="H537" s="100">
        <f t="shared" si="8"/>
        <v>229878</v>
      </c>
      <c r="I537" s="82"/>
      <c r="J537" s="82"/>
      <c r="K537" s="83"/>
      <c r="L537" s="82"/>
      <c r="M537" s="83"/>
      <c r="N537" s="83"/>
      <c r="O537" s="83"/>
      <c r="P537" s="82"/>
      <c r="Q537" s="82"/>
      <c r="R537" s="82"/>
      <c r="S537" s="82"/>
      <c r="T537" s="82"/>
    </row>
    <row r="538" spans="1:20" s="101" customFormat="1" ht="27" customHeight="1">
      <c r="A538" s="94">
        <v>533</v>
      </c>
      <c r="B538" s="122">
        <v>45554</v>
      </c>
      <c r="C538" s="127" t="s">
        <v>5348</v>
      </c>
      <c r="D538" s="124" t="s">
        <v>14</v>
      </c>
      <c r="E538" s="125" t="s">
        <v>5349</v>
      </c>
      <c r="F538" s="126">
        <v>2619006</v>
      </c>
      <c r="G538" s="126">
        <v>209520</v>
      </c>
      <c r="H538" s="100">
        <f t="shared" si="8"/>
        <v>2828526</v>
      </c>
      <c r="I538" s="82"/>
      <c r="J538" s="82"/>
      <c r="K538" s="83"/>
      <c r="L538" s="82"/>
      <c r="M538" s="83"/>
      <c r="N538" s="83"/>
      <c r="O538" s="83"/>
      <c r="P538" s="82"/>
      <c r="Q538" s="82"/>
      <c r="R538" s="82"/>
      <c r="S538" s="82"/>
      <c r="T538" s="82"/>
    </row>
    <row r="539" spans="1:20" s="101" customFormat="1" ht="27" customHeight="1">
      <c r="A539" s="94">
        <v>534</v>
      </c>
      <c r="B539" s="122">
        <v>45554</v>
      </c>
      <c r="C539" s="127" t="s">
        <v>5350</v>
      </c>
      <c r="D539" s="124" t="s">
        <v>14</v>
      </c>
      <c r="E539" s="125" t="s">
        <v>5351</v>
      </c>
      <c r="F539" s="126">
        <v>812655</v>
      </c>
      <c r="G539" s="126">
        <v>65012</v>
      </c>
      <c r="H539" s="100">
        <f t="shared" si="8"/>
        <v>877667</v>
      </c>
      <c r="I539" s="82"/>
      <c r="J539" s="82"/>
      <c r="K539" s="83"/>
      <c r="L539" s="82"/>
      <c r="M539" s="83"/>
      <c r="N539" s="83"/>
      <c r="O539" s="83"/>
      <c r="P539" s="82"/>
      <c r="Q539" s="82"/>
      <c r="R539" s="82"/>
      <c r="S539" s="82"/>
      <c r="T539" s="82"/>
    </row>
    <row r="540" spans="1:20" s="101" customFormat="1" ht="27" customHeight="1">
      <c r="A540" s="94">
        <v>535</v>
      </c>
      <c r="B540" s="122">
        <v>45554</v>
      </c>
      <c r="C540" s="127" t="s">
        <v>5352</v>
      </c>
      <c r="D540" s="124" t="s">
        <v>14</v>
      </c>
      <c r="E540" s="125" t="s">
        <v>5353</v>
      </c>
      <c r="F540" s="126">
        <v>920622</v>
      </c>
      <c r="G540" s="126">
        <v>73650</v>
      </c>
      <c r="H540" s="100">
        <f t="shared" si="8"/>
        <v>994272</v>
      </c>
      <c r="I540" s="82"/>
      <c r="J540" s="82"/>
      <c r="K540" s="83"/>
      <c r="L540" s="82"/>
      <c r="M540" s="83"/>
      <c r="N540" s="83"/>
      <c r="O540" s="83"/>
      <c r="P540" s="82"/>
      <c r="Q540" s="82"/>
      <c r="R540" s="82"/>
      <c r="S540" s="82"/>
      <c r="T540" s="82"/>
    </row>
    <row r="541" spans="1:20" s="101" customFormat="1" ht="27" customHeight="1">
      <c r="A541" s="94">
        <v>536</v>
      </c>
      <c r="B541" s="122">
        <v>45554</v>
      </c>
      <c r="C541" s="127" t="s">
        <v>5354</v>
      </c>
      <c r="D541" s="124" t="s">
        <v>14</v>
      </c>
      <c r="E541" s="125" t="s">
        <v>5355</v>
      </c>
      <c r="F541" s="126">
        <v>1202500</v>
      </c>
      <c r="G541" s="126">
        <v>96200</v>
      </c>
      <c r="H541" s="100">
        <f t="shared" si="8"/>
        <v>1298700</v>
      </c>
      <c r="I541" s="82"/>
      <c r="J541" s="82"/>
      <c r="K541" s="83"/>
      <c r="L541" s="82"/>
      <c r="M541" s="83"/>
      <c r="N541" s="83"/>
      <c r="O541" s="83"/>
      <c r="P541" s="82"/>
      <c r="Q541" s="82"/>
      <c r="R541" s="82"/>
      <c r="S541" s="82"/>
      <c r="T541" s="82"/>
    </row>
    <row r="542" spans="1:20" s="101" customFormat="1" ht="27" customHeight="1">
      <c r="A542" s="94">
        <v>537</v>
      </c>
      <c r="B542" s="122">
        <v>45554</v>
      </c>
      <c r="C542" s="127" t="s">
        <v>5356</v>
      </c>
      <c r="D542" s="124" t="s">
        <v>14</v>
      </c>
      <c r="E542" s="125" t="s">
        <v>5357</v>
      </c>
      <c r="F542" s="126">
        <v>972500</v>
      </c>
      <c r="G542" s="126">
        <v>77800</v>
      </c>
      <c r="H542" s="100">
        <f t="shared" si="8"/>
        <v>1050300</v>
      </c>
      <c r="I542" s="82"/>
      <c r="J542" s="82"/>
      <c r="K542" s="83"/>
      <c r="L542" s="82"/>
      <c r="M542" s="83"/>
      <c r="N542" s="83"/>
      <c r="O542" s="83"/>
      <c r="P542" s="82"/>
      <c r="Q542" s="82"/>
      <c r="R542" s="82"/>
      <c r="S542" s="82"/>
      <c r="T542" s="82"/>
    </row>
    <row r="543" spans="1:20" s="101" customFormat="1" ht="27" customHeight="1">
      <c r="A543" s="94">
        <v>538</v>
      </c>
      <c r="B543" s="103">
        <v>45554</v>
      </c>
      <c r="C543" s="128" t="s">
        <v>5358</v>
      </c>
      <c r="D543" s="94" t="s">
        <v>14</v>
      </c>
      <c r="E543" s="129" t="s">
        <v>5359</v>
      </c>
      <c r="F543" s="130">
        <v>891000</v>
      </c>
      <c r="G543" s="130">
        <v>71280</v>
      </c>
      <c r="H543" s="100">
        <f t="shared" si="8"/>
        <v>962280</v>
      </c>
      <c r="I543" s="82"/>
      <c r="J543" s="82"/>
      <c r="K543" s="83"/>
      <c r="L543" s="82"/>
      <c r="M543" s="83"/>
      <c r="N543" s="83"/>
      <c r="O543" s="83"/>
      <c r="P543" s="82"/>
      <c r="Q543" s="82"/>
      <c r="R543" s="82"/>
      <c r="S543" s="82"/>
      <c r="T543" s="82"/>
    </row>
    <row r="544" spans="1:20" s="101" customFormat="1" ht="27" customHeight="1">
      <c r="A544" s="94">
        <v>539</v>
      </c>
      <c r="B544" s="95">
        <v>45554</v>
      </c>
      <c r="C544" s="131" t="s">
        <v>5360</v>
      </c>
      <c r="D544" s="97" t="s">
        <v>14</v>
      </c>
      <c r="E544" s="132" t="s">
        <v>5361</v>
      </c>
      <c r="F544" s="99">
        <v>3206380</v>
      </c>
      <c r="G544" s="99">
        <v>256510</v>
      </c>
      <c r="H544" s="100">
        <f t="shared" si="8"/>
        <v>3462890</v>
      </c>
      <c r="I544" s="82"/>
      <c r="J544" s="82"/>
      <c r="K544" s="83"/>
      <c r="L544" s="82"/>
      <c r="M544" s="83"/>
      <c r="N544" s="83"/>
      <c r="O544" s="83"/>
      <c r="P544" s="82"/>
      <c r="Q544" s="82"/>
      <c r="R544" s="82"/>
      <c r="S544" s="82"/>
      <c r="T544" s="82"/>
    </row>
    <row r="545" spans="1:20" s="101" customFormat="1" ht="27" customHeight="1">
      <c r="A545" s="94">
        <v>540</v>
      </c>
      <c r="B545" s="95">
        <v>45554</v>
      </c>
      <c r="C545" s="131" t="s">
        <v>5362</v>
      </c>
      <c r="D545" s="97" t="s">
        <v>14</v>
      </c>
      <c r="E545" s="132" t="s">
        <v>5363</v>
      </c>
      <c r="F545" s="99">
        <v>2221160</v>
      </c>
      <c r="G545" s="99">
        <v>177693</v>
      </c>
      <c r="H545" s="100">
        <f t="shared" si="8"/>
        <v>2398853</v>
      </c>
      <c r="I545" s="82"/>
      <c r="J545" s="82"/>
      <c r="K545" s="83"/>
      <c r="L545" s="82"/>
      <c r="M545" s="83"/>
      <c r="N545" s="83"/>
      <c r="O545" s="83"/>
      <c r="P545" s="82"/>
      <c r="Q545" s="82"/>
      <c r="R545" s="82"/>
      <c r="S545" s="82"/>
      <c r="T545" s="82"/>
    </row>
    <row r="546" spans="1:20" s="101" customFormat="1" ht="27" customHeight="1">
      <c r="A546" s="94">
        <v>541</v>
      </c>
      <c r="B546" s="95">
        <v>45554</v>
      </c>
      <c r="C546" s="131" t="s">
        <v>5364</v>
      </c>
      <c r="D546" s="97" t="s">
        <v>14</v>
      </c>
      <c r="E546" s="132" t="s">
        <v>5365</v>
      </c>
      <c r="F546" s="99">
        <v>891000</v>
      </c>
      <c r="G546" s="99">
        <v>71280</v>
      </c>
      <c r="H546" s="100">
        <f t="shared" si="8"/>
        <v>962280</v>
      </c>
      <c r="I546" s="82"/>
      <c r="J546" s="82"/>
      <c r="K546" s="83"/>
      <c r="L546" s="82"/>
      <c r="M546" s="83"/>
      <c r="N546" s="83"/>
      <c r="O546" s="83"/>
      <c r="P546" s="82"/>
      <c r="Q546" s="82"/>
      <c r="R546" s="82"/>
      <c r="S546" s="82"/>
      <c r="T546" s="82"/>
    </row>
    <row r="547" spans="1:20" s="101" customFormat="1" ht="27" customHeight="1">
      <c r="A547" s="94">
        <v>542</v>
      </c>
      <c r="B547" s="95">
        <v>45554</v>
      </c>
      <c r="C547" s="131" t="s">
        <v>5366</v>
      </c>
      <c r="D547" s="97" t="s">
        <v>14</v>
      </c>
      <c r="E547" s="132" t="s">
        <v>5367</v>
      </c>
      <c r="F547" s="99">
        <v>2579200</v>
      </c>
      <c r="G547" s="99">
        <v>206336</v>
      </c>
      <c r="H547" s="100">
        <f t="shared" si="8"/>
        <v>2785536</v>
      </c>
      <c r="I547" s="82"/>
      <c r="J547" s="82"/>
      <c r="K547" s="83"/>
      <c r="L547" s="82"/>
      <c r="M547" s="83"/>
      <c r="N547" s="83"/>
      <c r="O547" s="83"/>
      <c r="P547" s="82"/>
      <c r="Q547" s="82"/>
      <c r="R547" s="82"/>
      <c r="S547" s="82"/>
      <c r="T547" s="82"/>
    </row>
    <row r="548" spans="1:20" s="101" customFormat="1" ht="27" customHeight="1">
      <c r="A548" s="94">
        <v>543</v>
      </c>
      <c r="B548" s="95">
        <v>45554</v>
      </c>
      <c r="C548" s="131" t="s">
        <v>5368</v>
      </c>
      <c r="D548" s="97" t="s">
        <v>14</v>
      </c>
      <c r="E548" s="132" t="s">
        <v>15</v>
      </c>
      <c r="F548" s="99">
        <v>1484720</v>
      </c>
      <c r="G548" s="99">
        <v>118778</v>
      </c>
      <c r="H548" s="100">
        <f t="shared" si="8"/>
        <v>1603498</v>
      </c>
      <c r="I548" s="82"/>
      <c r="J548" s="82"/>
      <c r="K548" s="83"/>
      <c r="L548" s="82"/>
      <c r="M548" s="83"/>
      <c r="N548" s="83"/>
      <c r="O548" s="83"/>
      <c r="P548" s="82"/>
      <c r="Q548" s="82"/>
      <c r="R548" s="82"/>
      <c r="S548" s="82"/>
      <c r="T548" s="82"/>
    </row>
    <row r="549" spans="1:20" s="101" customFormat="1" ht="27" customHeight="1">
      <c r="A549" s="94">
        <v>544</v>
      </c>
      <c r="B549" s="95">
        <v>45554</v>
      </c>
      <c r="C549" s="131" t="s">
        <v>5369</v>
      </c>
      <c r="D549" s="97" t="s">
        <v>14</v>
      </c>
      <c r="E549" s="132" t="s">
        <v>5370</v>
      </c>
      <c r="F549" s="99">
        <v>974526</v>
      </c>
      <c r="G549" s="99">
        <v>77962</v>
      </c>
      <c r="H549" s="100">
        <f t="shared" si="8"/>
        <v>1052488</v>
      </c>
      <c r="I549" s="82"/>
      <c r="J549" s="82"/>
      <c r="K549" s="83"/>
      <c r="L549" s="82"/>
      <c r="M549" s="83"/>
      <c r="N549" s="83"/>
      <c r="O549" s="83"/>
      <c r="P549" s="82"/>
      <c r="Q549" s="82"/>
      <c r="R549" s="82"/>
      <c r="S549" s="82"/>
      <c r="T549" s="82"/>
    </row>
    <row r="550" spans="1:20" s="101" customFormat="1" ht="27" customHeight="1">
      <c r="A550" s="94">
        <v>545</v>
      </c>
      <c r="B550" s="95">
        <v>45554</v>
      </c>
      <c r="C550" s="131" t="s">
        <v>5371</v>
      </c>
      <c r="D550" s="97" t="s">
        <v>14</v>
      </c>
      <c r="E550" s="132" t="s">
        <v>5372</v>
      </c>
      <c r="F550" s="99">
        <v>1204368</v>
      </c>
      <c r="G550" s="99">
        <v>96349</v>
      </c>
      <c r="H550" s="100">
        <f t="shared" si="8"/>
        <v>1300717</v>
      </c>
      <c r="I550" s="82"/>
      <c r="J550" s="82"/>
      <c r="K550" s="83"/>
      <c r="L550" s="82"/>
      <c r="M550" s="83"/>
      <c r="N550" s="83"/>
      <c r="O550" s="83"/>
      <c r="P550" s="82"/>
      <c r="Q550" s="82"/>
      <c r="R550" s="82"/>
      <c r="S550" s="82"/>
      <c r="T550" s="82"/>
    </row>
    <row r="551" spans="1:20" s="101" customFormat="1" ht="27" customHeight="1">
      <c r="A551" s="94">
        <v>546</v>
      </c>
      <c r="B551" s="95">
        <v>45554</v>
      </c>
      <c r="C551" s="131" t="s">
        <v>5373</v>
      </c>
      <c r="D551" s="97" t="s">
        <v>14</v>
      </c>
      <c r="E551" s="132" t="s">
        <v>5374</v>
      </c>
      <c r="F551" s="99">
        <v>4817472</v>
      </c>
      <c r="G551" s="99">
        <v>385398</v>
      </c>
      <c r="H551" s="100">
        <f t="shared" si="8"/>
        <v>5202870</v>
      </c>
      <c r="I551" s="82"/>
      <c r="J551" s="82"/>
      <c r="K551" s="83"/>
      <c r="L551" s="82"/>
      <c r="M551" s="83"/>
      <c r="N551" s="83"/>
      <c r="O551" s="83"/>
      <c r="P551" s="82"/>
      <c r="Q551" s="82"/>
      <c r="R551" s="82"/>
      <c r="S551" s="82"/>
      <c r="T551" s="82"/>
    </row>
    <row r="552" spans="1:20" s="101" customFormat="1" ht="27" customHeight="1">
      <c r="A552" s="94">
        <v>547</v>
      </c>
      <c r="B552" s="95">
        <v>45554</v>
      </c>
      <c r="C552" s="133" t="s">
        <v>5375</v>
      </c>
      <c r="D552" s="97" t="s">
        <v>14</v>
      </c>
      <c r="E552" s="132" t="s">
        <v>5376</v>
      </c>
      <c r="F552" s="99">
        <v>1536009</v>
      </c>
      <c r="G552" s="99">
        <v>122881</v>
      </c>
      <c r="H552" s="100">
        <f t="shared" si="8"/>
        <v>1658890</v>
      </c>
      <c r="I552" s="82"/>
      <c r="J552" s="82"/>
      <c r="K552" s="83"/>
      <c r="L552" s="82"/>
      <c r="M552" s="83"/>
      <c r="N552" s="83"/>
      <c r="O552" s="83"/>
      <c r="P552" s="82"/>
      <c r="Q552" s="82"/>
      <c r="R552" s="82"/>
      <c r="S552" s="82"/>
      <c r="T552" s="82"/>
    </row>
    <row r="553" spans="1:20" s="101" customFormat="1" ht="27" customHeight="1">
      <c r="A553" s="94">
        <v>548</v>
      </c>
      <c r="B553" s="95">
        <v>45554</v>
      </c>
      <c r="C553" s="97" t="s">
        <v>5377</v>
      </c>
      <c r="D553" s="97" t="s">
        <v>14</v>
      </c>
      <c r="E553" s="132" t="s">
        <v>5378</v>
      </c>
      <c r="F553" s="99">
        <v>4817472</v>
      </c>
      <c r="G553" s="99">
        <v>385398</v>
      </c>
      <c r="H553" s="100">
        <f t="shared" si="8"/>
        <v>5202870</v>
      </c>
      <c r="I553" s="82"/>
      <c r="J553" s="82"/>
      <c r="K553" s="83"/>
      <c r="L553" s="82"/>
      <c r="M553" s="83"/>
      <c r="N553" s="83"/>
      <c r="O553" s="83"/>
      <c r="P553" s="82"/>
      <c r="Q553" s="82"/>
      <c r="R553" s="82"/>
      <c r="S553" s="82"/>
      <c r="T553" s="82"/>
    </row>
    <row r="554" spans="1:20" s="101" customFormat="1" ht="27" customHeight="1">
      <c r="A554" s="94">
        <v>549</v>
      </c>
      <c r="B554" s="95">
        <v>45554</v>
      </c>
      <c r="C554" s="96" t="s">
        <v>5379</v>
      </c>
      <c r="D554" s="97" t="s">
        <v>14</v>
      </c>
      <c r="E554" s="132" t="s">
        <v>5380</v>
      </c>
      <c r="F554" s="99">
        <v>734310</v>
      </c>
      <c r="G554" s="99">
        <v>58745</v>
      </c>
      <c r="H554" s="100">
        <f t="shared" si="8"/>
        <v>793055</v>
      </c>
      <c r="I554" s="82"/>
      <c r="J554" s="82"/>
      <c r="K554" s="83"/>
      <c r="L554" s="82"/>
      <c r="M554" s="83"/>
      <c r="N554" s="83"/>
      <c r="O554" s="83"/>
      <c r="P554" s="82"/>
      <c r="Q554" s="82"/>
      <c r="R554" s="82"/>
      <c r="S554" s="82"/>
      <c r="T554" s="82"/>
    </row>
    <row r="555" spans="1:20" s="101" customFormat="1" ht="27" customHeight="1">
      <c r="A555" s="94">
        <v>550</v>
      </c>
      <c r="B555" s="95">
        <v>45554</v>
      </c>
      <c r="C555" s="96" t="s">
        <v>5381</v>
      </c>
      <c r="D555" s="97" t="s">
        <v>14</v>
      </c>
      <c r="E555" s="132" t="s">
        <v>5382</v>
      </c>
      <c r="F555" s="99">
        <v>2007280</v>
      </c>
      <c r="G555" s="99">
        <v>160582</v>
      </c>
      <c r="H555" s="100">
        <f t="shared" si="8"/>
        <v>2167862</v>
      </c>
      <c r="I555" s="82"/>
      <c r="J555" s="82"/>
      <c r="K555" s="83"/>
      <c r="L555" s="82"/>
      <c r="M555" s="83"/>
      <c r="N555" s="83"/>
      <c r="O555" s="83"/>
      <c r="P555" s="82"/>
      <c r="Q555" s="82"/>
      <c r="R555" s="82"/>
      <c r="S555" s="82"/>
      <c r="T555" s="82"/>
    </row>
    <row r="556" spans="1:20" s="101" customFormat="1" ht="27" customHeight="1">
      <c r="A556" s="94">
        <v>551</v>
      </c>
      <c r="B556" s="106">
        <v>45554</v>
      </c>
      <c r="C556" s="107" t="s">
        <v>5383</v>
      </c>
      <c r="D556" s="97" t="s">
        <v>14</v>
      </c>
      <c r="E556" s="108" t="s">
        <v>5384</v>
      </c>
      <c r="F556" s="100">
        <v>1003640</v>
      </c>
      <c r="G556" s="100">
        <v>80291</v>
      </c>
      <c r="H556" s="100">
        <f t="shared" si="8"/>
        <v>1083931</v>
      </c>
      <c r="I556" s="82"/>
      <c r="J556" s="82"/>
      <c r="K556" s="83"/>
      <c r="L556" s="82"/>
      <c r="M556" s="83"/>
      <c r="N556" s="83"/>
      <c r="O556" s="83"/>
      <c r="P556" s="82"/>
      <c r="Q556" s="82"/>
      <c r="R556" s="82"/>
      <c r="S556" s="82"/>
      <c r="T556" s="82"/>
    </row>
    <row r="557" spans="1:20" s="101" customFormat="1" ht="27" customHeight="1">
      <c r="A557" s="94">
        <v>552</v>
      </c>
      <c r="B557" s="106">
        <v>45554</v>
      </c>
      <c r="C557" s="107" t="s">
        <v>5385</v>
      </c>
      <c r="D557" s="97" t="s">
        <v>14</v>
      </c>
      <c r="E557" s="108" t="s">
        <v>5386</v>
      </c>
      <c r="F557" s="100">
        <v>752730</v>
      </c>
      <c r="G557" s="100">
        <v>60218</v>
      </c>
      <c r="H557" s="100">
        <f t="shared" si="8"/>
        <v>812948</v>
      </c>
      <c r="I557" s="82"/>
      <c r="J557" s="82"/>
      <c r="K557" s="83"/>
      <c r="L557" s="82"/>
      <c r="M557" s="83"/>
      <c r="N557" s="83"/>
      <c r="O557" s="83"/>
      <c r="P557" s="82"/>
      <c r="Q557" s="82"/>
      <c r="R557" s="82"/>
      <c r="S557" s="82"/>
      <c r="T557" s="82"/>
    </row>
    <row r="558" spans="1:20" s="101" customFormat="1" ht="27" customHeight="1">
      <c r="A558" s="94">
        <v>553</v>
      </c>
      <c r="B558" s="106">
        <v>45554</v>
      </c>
      <c r="C558" s="107" t="s">
        <v>5387</v>
      </c>
      <c r="D558" s="97" t="s">
        <v>14</v>
      </c>
      <c r="E558" s="108" t="s">
        <v>5388</v>
      </c>
      <c r="F558" s="100">
        <v>1003640</v>
      </c>
      <c r="G558" s="100">
        <v>80291</v>
      </c>
      <c r="H558" s="100">
        <f t="shared" si="8"/>
        <v>1083931</v>
      </c>
      <c r="I558" s="82"/>
      <c r="J558" s="82"/>
      <c r="K558" s="83"/>
      <c r="L558" s="82"/>
      <c r="M558" s="83"/>
      <c r="N558" s="83"/>
      <c r="O558" s="83"/>
      <c r="P558" s="82"/>
      <c r="Q558" s="82"/>
      <c r="R558" s="82"/>
      <c r="S558" s="82"/>
      <c r="T558" s="82"/>
    </row>
    <row r="559" spans="1:20" s="101" customFormat="1" ht="27" customHeight="1">
      <c r="A559" s="94">
        <v>554</v>
      </c>
      <c r="B559" s="106">
        <v>45554</v>
      </c>
      <c r="C559" s="107" t="s">
        <v>5389</v>
      </c>
      <c r="D559" s="97" t="s">
        <v>14</v>
      </c>
      <c r="E559" s="108" t="s">
        <v>5390</v>
      </c>
      <c r="F559" s="100">
        <v>734310</v>
      </c>
      <c r="G559" s="100">
        <v>58745</v>
      </c>
      <c r="H559" s="100">
        <f t="shared" si="8"/>
        <v>793055</v>
      </c>
      <c r="I559" s="82"/>
      <c r="J559" s="82"/>
      <c r="K559" s="83"/>
      <c r="L559" s="82"/>
      <c r="M559" s="83"/>
      <c r="N559" s="83"/>
      <c r="O559" s="83"/>
      <c r="P559" s="82"/>
      <c r="Q559" s="82"/>
      <c r="R559" s="82"/>
      <c r="S559" s="82"/>
      <c r="T559" s="82"/>
    </row>
    <row r="560" spans="1:20" s="101" customFormat="1" ht="27" customHeight="1">
      <c r="A560" s="94">
        <v>555</v>
      </c>
      <c r="B560" s="106">
        <v>45554</v>
      </c>
      <c r="C560" s="107" t="s">
        <v>5391</v>
      </c>
      <c r="D560" s="97" t="s">
        <v>14</v>
      </c>
      <c r="E560" s="108" t="s">
        <v>5392</v>
      </c>
      <c r="F560" s="100">
        <v>615724</v>
      </c>
      <c r="G560" s="100">
        <v>49258</v>
      </c>
      <c r="H560" s="100">
        <f t="shared" si="8"/>
        <v>664982</v>
      </c>
      <c r="I560" s="82"/>
      <c r="J560" s="82"/>
      <c r="K560" s="83"/>
      <c r="L560" s="82"/>
      <c r="M560" s="83"/>
      <c r="N560" s="83"/>
      <c r="O560" s="83"/>
      <c r="P560" s="82"/>
      <c r="Q560" s="82"/>
      <c r="R560" s="82"/>
      <c r="S560" s="82"/>
      <c r="T560" s="82"/>
    </row>
    <row r="561" spans="1:20" s="101" customFormat="1" ht="27" customHeight="1">
      <c r="A561" s="94">
        <v>556</v>
      </c>
      <c r="B561" s="106">
        <v>45554</v>
      </c>
      <c r="C561" s="107" t="s">
        <v>5393</v>
      </c>
      <c r="D561" s="97" t="s">
        <v>14</v>
      </c>
      <c r="E561" s="108" t="s">
        <v>5394</v>
      </c>
      <c r="F561" s="100">
        <v>1110580</v>
      </c>
      <c r="G561" s="100">
        <v>88846</v>
      </c>
      <c r="H561" s="100">
        <f t="shared" si="8"/>
        <v>1199426</v>
      </c>
      <c r="I561" s="82"/>
      <c r="J561" s="82"/>
      <c r="K561" s="83"/>
      <c r="L561" s="82"/>
      <c r="M561" s="83"/>
      <c r="N561" s="83"/>
      <c r="O561" s="83"/>
      <c r="P561" s="82"/>
      <c r="Q561" s="82"/>
      <c r="R561" s="82"/>
      <c r="S561" s="82"/>
      <c r="T561" s="82"/>
    </row>
    <row r="562" spans="1:20" s="101" customFormat="1" ht="27" customHeight="1">
      <c r="A562" s="94">
        <v>557</v>
      </c>
      <c r="B562" s="106">
        <v>45554</v>
      </c>
      <c r="C562" s="107" t="s">
        <v>5395</v>
      </c>
      <c r="D562" s="97" t="s">
        <v>14</v>
      </c>
      <c r="E562" s="108" t="s">
        <v>5396</v>
      </c>
      <c r="F562" s="100">
        <v>1003640</v>
      </c>
      <c r="G562" s="100">
        <v>80291</v>
      </c>
      <c r="H562" s="100">
        <f t="shared" si="8"/>
        <v>1083931</v>
      </c>
      <c r="I562" s="82"/>
      <c r="J562" s="82"/>
      <c r="K562" s="83"/>
      <c r="L562" s="82"/>
      <c r="M562" s="83"/>
      <c r="N562" s="83"/>
      <c r="O562" s="83"/>
      <c r="P562" s="82"/>
      <c r="Q562" s="82"/>
      <c r="R562" s="82"/>
      <c r="S562" s="82"/>
      <c r="T562" s="82"/>
    </row>
    <row r="563" spans="1:20" s="101" customFormat="1" ht="27" customHeight="1">
      <c r="A563" s="94">
        <v>558</v>
      </c>
      <c r="B563" s="106">
        <v>45554</v>
      </c>
      <c r="C563" s="107" t="s">
        <v>5397</v>
      </c>
      <c r="D563" s="97" t="s">
        <v>14</v>
      </c>
      <c r="E563" s="108" t="s">
        <v>5398</v>
      </c>
      <c r="F563" s="100">
        <v>1505460</v>
      </c>
      <c r="G563" s="100">
        <v>120437</v>
      </c>
      <c r="H563" s="100">
        <f t="shared" si="8"/>
        <v>1625897</v>
      </c>
      <c r="I563" s="82"/>
      <c r="J563" s="82"/>
      <c r="K563" s="83"/>
      <c r="L563" s="82"/>
      <c r="M563" s="83"/>
      <c r="N563" s="83"/>
      <c r="O563" s="83"/>
      <c r="P563" s="82"/>
      <c r="Q563" s="82"/>
      <c r="R563" s="82"/>
      <c r="S563" s="82"/>
      <c r="T563" s="82"/>
    </row>
    <row r="564" spans="1:20" s="101" customFormat="1" ht="27" customHeight="1">
      <c r="A564" s="94">
        <v>559</v>
      </c>
      <c r="B564" s="106">
        <v>45554</v>
      </c>
      <c r="C564" s="107" t="s">
        <v>5399</v>
      </c>
      <c r="D564" s="97" t="s">
        <v>14</v>
      </c>
      <c r="E564" s="108" t="s">
        <v>5400</v>
      </c>
      <c r="F564" s="100">
        <v>922445</v>
      </c>
      <c r="G564" s="100">
        <v>73796</v>
      </c>
      <c r="H564" s="100">
        <f t="shared" si="8"/>
        <v>996241</v>
      </c>
      <c r="I564" s="82"/>
      <c r="J564" s="82"/>
      <c r="K564" s="83"/>
      <c r="L564" s="82"/>
      <c r="M564" s="83"/>
      <c r="N564" s="83"/>
      <c r="O564" s="83"/>
      <c r="P564" s="82"/>
      <c r="Q564" s="82"/>
      <c r="R564" s="82"/>
      <c r="S564" s="82"/>
      <c r="T564" s="82"/>
    </row>
    <row r="565" spans="1:20" s="101" customFormat="1" ht="27" customHeight="1">
      <c r="A565" s="94">
        <v>560</v>
      </c>
      <c r="B565" s="106">
        <v>45554</v>
      </c>
      <c r="C565" s="107" t="s">
        <v>5401</v>
      </c>
      <c r="D565" s="97" t="s">
        <v>14</v>
      </c>
      <c r="E565" s="108" t="s">
        <v>5402</v>
      </c>
      <c r="F565" s="100">
        <v>1050156</v>
      </c>
      <c r="G565" s="100">
        <v>84012</v>
      </c>
      <c r="H565" s="100">
        <f t="shared" si="8"/>
        <v>1134168</v>
      </c>
      <c r="I565" s="82"/>
      <c r="J565" s="82"/>
      <c r="K565" s="83"/>
      <c r="L565" s="82"/>
      <c r="M565" s="83"/>
      <c r="N565" s="83"/>
      <c r="O565" s="83"/>
      <c r="P565" s="82"/>
      <c r="Q565" s="82"/>
      <c r="R565" s="82"/>
      <c r="S565" s="82"/>
      <c r="T565" s="82"/>
    </row>
    <row r="566" spans="1:20" s="101" customFormat="1" ht="27" customHeight="1">
      <c r="A566" s="94">
        <v>561</v>
      </c>
      <c r="B566" s="106">
        <v>45554</v>
      </c>
      <c r="C566" s="107" t="s">
        <v>5403</v>
      </c>
      <c r="D566" s="97" t="s">
        <v>14</v>
      </c>
      <c r="E566" s="108" t="s">
        <v>5404</v>
      </c>
      <c r="F566" s="100">
        <v>1806552</v>
      </c>
      <c r="G566" s="100">
        <v>144524</v>
      </c>
      <c r="H566" s="100">
        <f t="shared" si="8"/>
        <v>1951076</v>
      </c>
      <c r="I566" s="82"/>
      <c r="J566" s="82"/>
      <c r="K566" s="83"/>
      <c r="L566" s="82"/>
      <c r="M566" s="83"/>
      <c r="N566" s="83"/>
      <c r="O566" s="83"/>
      <c r="P566" s="82"/>
      <c r="Q566" s="82"/>
      <c r="R566" s="82"/>
      <c r="S566" s="82"/>
      <c r="T566" s="82"/>
    </row>
    <row r="567" spans="1:20" s="101" customFormat="1" ht="27" customHeight="1">
      <c r="A567" s="94">
        <v>562</v>
      </c>
      <c r="B567" s="106">
        <v>45554</v>
      </c>
      <c r="C567" s="107" t="s">
        <v>5405</v>
      </c>
      <c r="D567" s="97" t="s">
        <v>14</v>
      </c>
      <c r="E567" s="108" t="s">
        <v>5406</v>
      </c>
      <c r="F567" s="100">
        <v>2019559</v>
      </c>
      <c r="G567" s="100">
        <v>161565</v>
      </c>
      <c r="H567" s="100">
        <f t="shared" si="8"/>
        <v>2181124</v>
      </c>
      <c r="I567" s="82"/>
      <c r="J567" s="82"/>
      <c r="K567" s="83"/>
      <c r="L567" s="82"/>
      <c r="M567" s="83"/>
      <c r="N567" s="83"/>
      <c r="O567" s="83"/>
      <c r="P567" s="82"/>
      <c r="Q567" s="82"/>
      <c r="R567" s="82"/>
      <c r="S567" s="82"/>
      <c r="T567" s="82"/>
    </row>
    <row r="568" spans="1:20" s="101" customFormat="1" ht="27" customHeight="1">
      <c r="A568" s="94">
        <v>563</v>
      </c>
      <c r="B568" s="106">
        <v>45554</v>
      </c>
      <c r="C568" s="107" t="s">
        <v>5407</v>
      </c>
      <c r="D568" s="97" t="s">
        <v>14</v>
      </c>
      <c r="E568" s="108" t="s">
        <v>5408</v>
      </c>
      <c r="F568" s="100">
        <v>2007280</v>
      </c>
      <c r="G568" s="100">
        <v>160582</v>
      </c>
      <c r="H568" s="100">
        <f t="shared" si="8"/>
        <v>2167862</v>
      </c>
      <c r="I568" s="82"/>
      <c r="J568" s="82"/>
      <c r="K568" s="83"/>
      <c r="L568" s="82"/>
      <c r="M568" s="83"/>
      <c r="N568" s="83"/>
      <c r="O568" s="83"/>
      <c r="P568" s="82"/>
      <c r="Q568" s="82"/>
      <c r="R568" s="82"/>
      <c r="S568" s="82"/>
      <c r="T568" s="82"/>
    </row>
    <row r="569" spans="1:20" s="101" customFormat="1" ht="27" customHeight="1">
      <c r="A569" s="94">
        <v>564</v>
      </c>
      <c r="B569" s="106">
        <v>45554</v>
      </c>
      <c r="C569" s="107" t="s">
        <v>5409</v>
      </c>
      <c r="D569" s="97" t="s">
        <v>14</v>
      </c>
      <c r="E569" s="108" t="s">
        <v>5410</v>
      </c>
      <c r="F569" s="100">
        <v>1050156</v>
      </c>
      <c r="G569" s="100">
        <v>84012</v>
      </c>
      <c r="H569" s="100">
        <f t="shared" si="8"/>
        <v>1134168</v>
      </c>
      <c r="I569" s="82"/>
      <c r="J569" s="82"/>
      <c r="K569" s="83"/>
      <c r="L569" s="82"/>
      <c r="M569" s="83"/>
      <c r="N569" s="83"/>
      <c r="O569" s="83"/>
      <c r="P569" s="82"/>
      <c r="Q569" s="82"/>
      <c r="R569" s="82"/>
      <c r="S569" s="82"/>
      <c r="T569" s="82"/>
    </row>
    <row r="570" spans="1:20" s="101" customFormat="1" ht="27" customHeight="1">
      <c r="A570" s="94">
        <v>565</v>
      </c>
      <c r="B570" s="106">
        <v>45554</v>
      </c>
      <c r="C570" s="107" t="s">
        <v>5411</v>
      </c>
      <c r="D570" s="97" t="s">
        <v>14</v>
      </c>
      <c r="E570" s="108" t="s">
        <v>5412</v>
      </c>
      <c r="F570" s="100">
        <v>1204368</v>
      </c>
      <c r="G570" s="100">
        <v>96349</v>
      </c>
      <c r="H570" s="100">
        <f t="shared" si="8"/>
        <v>1300717</v>
      </c>
      <c r="I570" s="82"/>
      <c r="J570" s="82"/>
      <c r="K570" s="83"/>
      <c r="L570" s="82"/>
      <c r="M570" s="83"/>
      <c r="N570" s="83"/>
      <c r="O570" s="83"/>
      <c r="P570" s="82"/>
      <c r="Q570" s="82"/>
      <c r="R570" s="82"/>
      <c r="S570" s="82"/>
      <c r="T570" s="82"/>
    </row>
    <row r="571" spans="1:20" s="101" customFormat="1" ht="27" customHeight="1">
      <c r="A571" s="94">
        <v>566</v>
      </c>
      <c r="B571" s="106">
        <v>45554</v>
      </c>
      <c r="C571" s="107" t="s">
        <v>5413</v>
      </c>
      <c r="D571" s="97" t="s">
        <v>14</v>
      </c>
      <c r="E571" s="108" t="s">
        <v>5414</v>
      </c>
      <c r="F571" s="100">
        <v>976104</v>
      </c>
      <c r="G571" s="100">
        <v>78088</v>
      </c>
      <c r="H571" s="100">
        <f t="shared" si="8"/>
        <v>1054192</v>
      </c>
      <c r="I571" s="82"/>
      <c r="J571" s="82"/>
      <c r="K571" s="83"/>
      <c r="L571" s="82"/>
      <c r="M571" s="83"/>
      <c r="N571" s="83"/>
      <c r="O571" s="83"/>
      <c r="P571" s="82"/>
      <c r="Q571" s="82"/>
      <c r="R571" s="82"/>
      <c r="S571" s="82"/>
      <c r="T571" s="82"/>
    </row>
    <row r="572" spans="1:20" s="101" customFormat="1" ht="27" customHeight="1">
      <c r="A572" s="94">
        <v>567</v>
      </c>
      <c r="B572" s="106">
        <v>45554</v>
      </c>
      <c r="C572" s="107" t="s">
        <v>5415</v>
      </c>
      <c r="D572" s="97" t="s">
        <v>14</v>
      </c>
      <c r="E572" s="108" t="s">
        <v>5416</v>
      </c>
      <c r="F572" s="100">
        <v>3412376</v>
      </c>
      <c r="G572" s="100">
        <v>272990</v>
      </c>
      <c r="H572" s="100">
        <f t="shared" si="8"/>
        <v>3685366</v>
      </c>
      <c r="I572" s="82"/>
      <c r="J572" s="82"/>
      <c r="K572" s="83"/>
      <c r="L572" s="82"/>
      <c r="M572" s="83"/>
      <c r="N572" s="83"/>
      <c r="O572" s="83"/>
      <c r="P572" s="82"/>
      <c r="Q572" s="82"/>
      <c r="R572" s="82"/>
      <c r="S572" s="82"/>
      <c r="T572" s="82"/>
    </row>
    <row r="573" spans="1:20" s="101" customFormat="1" ht="27" customHeight="1">
      <c r="A573" s="94">
        <v>568</v>
      </c>
      <c r="B573" s="106">
        <v>45554</v>
      </c>
      <c r="C573" s="107" t="s">
        <v>5417</v>
      </c>
      <c r="D573" s="97" t="s">
        <v>14</v>
      </c>
      <c r="E573" s="108" t="s">
        <v>5418</v>
      </c>
      <c r="F573" s="100">
        <v>1418156</v>
      </c>
      <c r="G573" s="100">
        <v>113452</v>
      </c>
      <c r="H573" s="100">
        <f t="shared" si="8"/>
        <v>1531608</v>
      </c>
      <c r="I573" s="82"/>
      <c r="J573" s="82"/>
      <c r="K573" s="83"/>
      <c r="L573" s="82"/>
      <c r="M573" s="83"/>
      <c r="N573" s="83"/>
      <c r="O573" s="83"/>
      <c r="P573" s="82"/>
      <c r="Q573" s="82"/>
      <c r="R573" s="82"/>
      <c r="S573" s="82"/>
      <c r="T573" s="82"/>
    </row>
    <row r="574" spans="1:20" s="101" customFormat="1" ht="27" customHeight="1">
      <c r="A574" s="94">
        <v>569</v>
      </c>
      <c r="B574" s="106">
        <v>45554</v>
      </c>
      <c r="C574" s="107" t="s">
        <v>5419</v>
      </c>
      <c r="D574" s="97" t="s">
        <v>14</v>
      </c>
      <c r="E574" s="108" t="s">
        <v>5420</v>
      </c>
      <c r="F574" s="100">
        <v>4215288</v>
      </c>
      <c r="G574" s="100">
        <v>337223</v>
      </c>
      <c r="H574" s="100">
        <f t="shared" si="8"/>
        <v>4552511</v>
      </c>
      <c r="I574" s="82"/>
      <c r="J574" s="82"/>
      <c r="K574" s="83"/>
      <c r="L574" s="82"/>
      <c r="M574" s="83"/>
      <c r="N574" s="83"/>
      <c r="O574" s="83"/>
      <c r="P574" s="82"/>
      <c r="Q574" s="82"/>
      <c r="R574" s="82"/>
      <c r="S574" s="82"/>
      <c r="T574" s="82"/>
    </row>
    <row r="575" spans="1:20" s="101" customFormat="1" ht="27" customHeight="1">
      <c r="A575" s="94">
        <v>570</v>
      </c>
      <c r="B575" s="106">
        <v>45554</v>
      </c>
      <c r="C575" s="107" t="s">
        <v>5421</v>
      </c>
      <c r="D575" s="97" t="s">
        <v>14</v>
      </c>
      <c r="E575" s="108" t="s">
        <v>5422</v>
      </c>
      <c r="F575" s="100">
        <v>2231723</v>
      </c>
      <c r="G575" s="100">
        <v>178538</v>
      </c>
      <c r="H575" s="100">
        <f t="shared" si="8"/>
        <v>2410261</v>
      </c>
      <c r="I575" s="82"/>
      <c r="J575" s="82"/>
      <c r="K575" s="83"/>
      <c r="L575" s="82"/>
      <c r="M575" s="83"/>
      <c r="N575" s="83"/>
      <c r="O575" s="83"/>
      <c r="P575" s="82"/>
      <c r="Q575" s="82"/>
      <c r="R575" s="82"/>
      <c r="S575" s="82"/>
      <c r="T575" s="82"/>
    </row>
    <row r="576" spans="1:20" s="101" customFormat="1" ht="27" customHeight="1">
      <c r="A576" s="94">
        <v>571</v>
      </c>
      <c r="B576" s="106">
        <v>45554</v>
      </c>
      <c r="C576" s="107" t="s">
        <v>5423</v>
      </c>
      <c r="D576" s="97" t="s">
        <v>14</v>
      </c>
      <c r="E576" s="108" t="s">
        <v>5424</v>
      </c>
      <c r="F576" s="100">
        <v>2077772</v>
      </c>
      <c r="G576" s="100">
        <v>166222</v>
      </c>
      <c r="H576" s="100">
        <f t="shared" si="8"/>
        <v>2243994</v>
      </c>
      <c r="I576" s="82"/>
      <c r="J576" s="82"/>
      <c r="K576" s="83"/>
      <c r="L576" s="82"/>
      <c r="M576" s="83"/>
      <c r="N576" s="83"/>
      <c r="O576" s="83"/>
      <c r="P576" s="82"/>
      <c r="Q576" s="82"/>
      <c r="R576" s="82"/>
      <c r="S576" s="82"/>
      <c r="T576" s="82"/>
    </row>
    <row r="577" spans="1:20" s="101" customFormat="1" ht="27" customHeight="1">
      <c r="A577" s="94">
        <v>572</v>
      </c>
      <c r="B577" s="106">
        <v>45554</v>
      </c>
      <c r="C577" s="107" t="s">
        <v>5425</v>
      </c>
      <c r="D577" s="97" t="s">
        <v>14</v>
      </c>
      <c r="E577" s="108" t="s">
        <v>5426</v>
      </c>
      <c r="F577" s="100">
        <v>1652300</v>
      </c>
      <c r="G577" s="100">
        <v>132184</v>
      </c>
      <c r="H577" s="100">
        <f t="shared" si="8"/>
        <v>1784484</v>
      </c>
      <c r="I577" s="82"/>
      <c r="J577" s="82"/>
      <c r="K577" s="83"/>
      <c r="L577" s="82"/>
      <c r="M577" s="83"/>
      <c r="N577" s="83"/>
      <c r="O577" s="83"/>
      <c r="P577" s="82"/>
      <c r="Q577" s="82"/>
      <c r="R577" s="82"/>
      <c r="S577" s="82"/>
      <c r="T577" s="82"/>
    </row>
    <row r="578" spans="1:20" s="101" customFormat="1" ht="27" customHeight="1">
      <c r="A578" s="94">
        <v>573</v>
      </c>
      <c r="B578" s="106">
        <v>45554</v>
      </c>
      <c r="C578" s="107" t="s">
        <v>5427</v>
      </c>
      <c r="D578" s="97" t="s">
        <v>14</v>
      </c>
      <c r="E578" s="108" t="s">
        <v>5428</v>
      </c>
      <c r="F578" s="100">
        <v>2100545</v>
      </c>
      <c r="G578" s="100">
        <v>168044</v>
      </c>
      <c r="H578" s="100">
        <f t="shared" si="8"/>
        <v>2268589</v>
      </c>
      <c r="I578" s="82"/>
      <c r="J578" s="82"/>
      <c r="K578" s="83"/>
      <c r="L578" s="82"/>
      <c r="M578" s="83"/>
      <c r="N578" s="83"/>
      <c r="O578" s="83"/>
      <c r="P578" s="82"/>
      <c r="Q578" s="82"/>
      <c r="R578" s="82"/>
      <c r="S578" s="82"/>
      <c r="T578" s="82"/>
    </row>
    <row r="579" spans="1:20" s="101" customFormat="1" ht="27" customHeight="1">
      <c r="A579" s="94">
        <v>574</v>
      </c>
      <c r="B579" s="106">
        <v>45554</v>
      </c>
      <c r="C579" s="107" t="s">
        <v>5429</v>
      </c>
      <c r="D579" s="97" t="s">
        <v>14</v>
      </c>
      <c r="E579" s="108" t="s">
        <v>5430</v>
      </c>
      <c r="F579" s="100">
        <v>2349178</v>
      </c>
      <c r="G579" s="100">
        <v>187934</v>
      </c>
      <c r="H579" s="100">
        <f t="shared" si="8"/>
        <v>2537112</v>
      </c>
      <c r="I579" s="82"/>
      <c r="J579" s="82"/>
      <c r="K579" s="83"/>
      <c r="L579" s="82"/>
      <c r="M579" s="83"/>
      <c r="N579" s="83"/>
      <c r="O579" s="83"/>
      <c r="P579" s="82"/>
      <c r="Q579" s="82"/>
      <c r="R579" s="82"/>
      <c r="S579" s="82"/>
      <c r="T579" s="82"/>
    </row>
    <row r="580" spans="1:20" s="101" customFormat="1" ht="27" customHeight="1">
      <c r="A580" s="94">
        <v>575</v>
      </c>
      <c r="B580" s="106">
        <v>45554</v>
      </c>
      <c r="C580" s="107" t="s">
        <v>5431</v>
      </c>
      <c r="D580" s="97" t="s">
        <v>14</v>
      </c>
      <c r="E580" s="108" t="s">
        <v>5432</v>
      </c>
      <c r="F580" s="100">
        <v>734310</v>
      </c>
      <c r="G580" s="100">
        <v>58745</v>
      </c>
      <c r="H580" s="100">
        <f t="shared" si="8"/>
        <v>793055</v>
      </c>
      <c r="I580" s="82"/>
      <c r="J580" s="82"/>
      <c r="K580" s="83"/>
      <c r="L580" s="82"/>
      <c r="M580" s="83"/>
      <c r="N580" s="83"/>
      <c r="O580" s="83"/>
      <c r="P580" s="82"/>
      <c r="Q580" s="82"/>
      <c r="R580" s="82"/>
      <c r="S580" s="82"/>
      <c r="T580" s="82"/>
    </row>
    <row r="581" spans="1:20" s="101" customFormat="1" ht="27" customHeight="1">
      <c r="A581" s="94">
        <v>576</v>
      </c>
      <c r="B581" s="106">
        <v>45554</v>
      </c>
      <c r="C581" s="107" t="s">
        <v>5433</v>
      </c>
      <c r="D581" s="97" t="s">
        <v>14</v>
      </c>
      <c r="E581" s="108" t="s">
        <v>5434</v>
      </c>
      <c r="F581" s="100">
        <v>1505460</v>
      </c>
      <c r="G581" s="100">
        <v>120437</v>
      </c>
      <c r="H581" s="100">
        <f t="shared" si="8"/>
        <v>1625897</v>
      </c>
      <c r="I581" s="82"/>
      <c r="J581" s="82"/>
      <c r="K581" s="83"/>
      <c r="L581" s="82"/>
      <c r="M581" s="83"/>
      <c r="N581" s="83"/>
      <c r="O581" s="83"/>
      <c r="P581" s="82"/>
      <c r="Q581" s="82"/>
      <c r="R581" s="82"/>
      <c r="S581" s="82"/>
      <c r="T581" s="82"/>
    </row>
    <row r="582" spans="1:20" s="101" customFormat="1" ht="27" customHeight="1">
      <c r="A582" s="94">
        <v>577</v>
      </c>
      <c r="B582" s="106">
        <v>45554</v>
      </c>
      <c r="C582" s="107" t="s">
        <v>5435</v>
      </c>
      <c r="D582" s="97" t="s">
        <v>14</v>
      </c>
      <c r="E582" s="108" t="s">
        <v>5436</v>
      </c>
      <c r="F582" s="100">
        <v>276000</v>
      </c>
      <c r="G582" s="100">
        <v>22080</v>
      </c>
      <c r="H582" s="100">
        <f t="shared" si="8"/>
        <v>298080</v>
      </c>
      <c r="I582" s="82"/>
      <c r="J582" s="82"/>
      <c r="K582" s="83"/>
      <c r="L582" s="82"/>
      <c r="M582" s="83"/>
      <c r="N582" s="83"/>
      <c r="O582" s="83"/>
      <c r="P582" s="82"/>
      <c r="Q582" s="82"/>
      <c r="R582" s="82"/>
      <c r="S582" s="82"/>
      <c r="T582" s="82"/>
    </row>
    <row r="583" spans="1:20" s="101" customFormat="1" ht="27" customHeight="1">
      <c r="A583" s="94">
        <v>578</v>
      </c>
      <c r="B583" s="106">
        <v>45554</v>
      </c>
      <c r="C583" s="107" t="s">
        <v>5437</v>
      </c>
      <c r="D583" s="97" t="s">
        <v>14</v>
      </c>
      <c r="E583" s="108" t="s">
        <v>5438</v>
      </c>
      <c r="F583" s="100">
        <v>3049258</v>
      </c>
      <c r="G583" s="100">
        <v>243941</v>
      </c>
      <c r="H583" s="100">
        <f t="shared" ref="H583:H646" si="9">G583+F583</f>
        <v>3293199</v>
      </c>
      <c r="I583" s="82"/>
      <c r="J583" s="82"/>
      <c r="K583" s="83"/>
      <c r="L583" s="82"/>
      <c r="M583" s="83"/>
      <c r="N583" s="83"/>
      <c r="O583" s="83"/>
      <c r="P583" s="82"/>
      <c r="Q583" s="82"/>
      <c r="R583" s="82"/>
      <c r="S583" s="82"/>
      <c r="T583" s="82"/>
    </row>
    <row r="584" spans="1:20" s="101" customFormat="1" ht="27" customHeight="1">
      <c r="A584" s="94">
        <v>579</v>
      </c>
      <c r="B584" s="106">
        <v>45554</v>
      </c>
      <c r="C584" s="107" t="s">
        <v>5439</v>
      </c>
      <c r="D584" s="97" t="s">
        <v>14</v>
      </c>
      <c r="E584" s="108" t="s">
        <v>5440</v>
      </c>
      <c r="F584" s="100">
        <v>2107644</v>
      </c>
      <c r="G584" s="100">
        <v>168612</v>
      </c>
      <c r="H584" s="100">
        <f t="shared" si="9"/>
        <v>2276256</v>
      </c>
      <c r="I584" s="82"/>
      <c r="J584" s="82"/>
      <c r="K584" s="83"/>
      <c r="L584" s="82"/>
      <c r="M584" s="83"/>
      <c r="N584" s="83"/>
      <c r="O584" s="83"/>
      <c r="P584" s="82"/>
      <c r="Q584" s="82"/>
      <c r="R584" s="82"/>
      <c r="S584" s="82"/>
      <c r="T584" s="82"/>
    </row>
    <row r="585" spans="1:20" s="101" customFormat="1" ht="27" customHeight="1">
      <c r="A585" s="94">
        <v>580</v>
      </c>
      <c r="B585" s="106">
        <v>45554</v>
      </c>
      <c r="C585" s="107" t="s">
        <v>5441</v>
      </c>
      <c r="D585" s="97" t="s">
        <v>14</v>
      </c>
      <c r="E585" s="108" t="s">
        <v>5442</v>
      </c>
      <c r="F585" s="100">
        <v>753724</v>
      </c>
      <c r="G585" s="100">
        <v>60298</v>
      </c>
      <c r="H585" s="100">
        <f t="shared" si="9"/>
        <v>814022</v>
      </c>
      <c r="I585" s="82"/>
      <c r="J585" s="82"/>
      <c r="K585" s="83"/>
      <c r="L585" s="82"/>
      <c r="M585" s="83"/>
      <c r="N585" s="83"/>
      <c r="O585" s="83"/>
      <c r="P585" s="82"/>
      <c r="Q585" s="82"/>
      <c r="R585" s="82"/>
      <c r="S585" s="82"/>
      <c r="T585" s="82"/>
    </row>
    <row r="586" spans="1:20" s="101" customFormat="1" ht="27" customHeight="1">
      <c r="A586" s="94">
        <v>581</v>
      </c>
      <c r="B586" s="106">
        <v>45554</v>
      </c>
      <c r="C586" s="107" t="s">
        <v>5443</v>
      </c>
      <c r="D586" s="97" t="s">
        <v>14</v>
      </c>
      <c r="E586" s="108" t="s">
        <v>5444</v>
      </c>
      <c r="F586" s="100">
        <v>1101465</v>
      </c>
      <c r="G586" s="100">
        <v>88117</v>
      </c>
      <c r="H586" s="100">
        <f t="shared" si="9"/>
        <v>1189582</v>
      </c>
      <c r="I586" s="82"/>
      <c r="J586" s="82"/>
      <c r="K586" s="83"/>
      <c r="L586" s="82"/>
      <c r="M586" s="83"/>
      <c r="N586" s="83"/>
      <c r="O586" s="83"/>
      <c r="P586" s="82"/>
      <c r="Q586" s="82"/>
      <c r="R586" s="82"/>
      <c r="S586" s="82"/>
      <c r="T586" s="82"/>
    </row>
    <row r="587" spans="1:20" s="101" customFormat="1" ht="27" customHeight="1">
      <c r="A587" s="94">
        <v>582</v>
      </c>
      <c r="B587" s="106">
        <v>45554</v>
      </c>
      <c r="C587" s="107" t="s">
        <v>5445</v>
      </c>
      <c r="D587" s="97" t="s">
        <v>14</v>
      </c>
      <c r="E587" s="108" t="s">
        <v>5446</v>
      </c>
      <c r="F587" s="100">
        <v>1505460</v>
      </c>
      <c r="G587" s="100">
        <v>120437</v>
      </c>
      <c r="H587" s="100">
        <f t="shared" si="9"/>
        <v>1625897</v>
      </c>
      <c r="I587" s="82"/>
      <c r="J587" s="82"/>
      <c r="K587" s="83"/>
      <c r="L587" s="82"/>
      <c r="M587" s="83"/>
      <c r="N587" s="83"/>
      <c r="O587" s="83"/>
      <c r="P587" s="82"/>
      <c r="Q587" s="82"/>
      <c r="R587" s="82"/>
      <c r="S587" s="82"/>
      <c r="T587" s="82"/>
    </row>
    <row r="588" spans="1:20" s="101" customFormat="1" ht="27" customHeight="1">
      <c r="A588" s="94">
        <v>583</v>
      </c>
      <c r="B588" s="106">
        <v>45554</v>
      </c>
      <c r="C588" s="107" t="s">
        <v>5447</v>
      </c>
      <c r="D588" s="97" t="s">
        <v>14</v>
      </c>
      <c r="E588" s="108" t="s">
        <v>5448</v>
      </c>
      <c r="F588" s="100">
        <v>3010920</v>
      </c>
      <c r="G588" s="100">
        <v>240874</v>
      </c>
      <c r="H588" s="100">
        <f t="shared" si="9"/>
        <v>3251794</v>
      </c>
      <c r="I588" s="82"/>
      <c r="J588" s="82"/>
      <c r="K588" s="83"/>
      <c r="L588" s="82"/>
      <c r="M588" s="83"/>
      <c r="N588" s="83"/>
      <c r="O588" s="83"/>
      <c r="P588" s="82"/>
      <c r="Q588" s="82"/>
      <c r="R588" s="82"/>
      <c r="S588" s="82"/>
      <c r="T588" s="82"/>
    </row>
    <row r="589" spans="1:20" s="101" customFormat="1" ht="27" customHeight="1">
      <c r="A589" s="94">
        <v>584</v>
      </c>
      <c r="B589" s="106">
        <v>45554</v>
      </c>
      <c r="C589" s="107" t="s">
        <v>5449</v>
      </c>
      <c r="D589" s="97" t="s">
        <v>14</v>
      </c>
      <c r="E589" s="108" t="s">
        <v>5450</v>
      </c>
      <c r="F589" s="100">
        <v>734310</v>
      </c>
      <c r="G589" s="100">
        <v>58745</v>
      </c>
      <c r="H589" s="100">
        <f t="shared" si="9"/>
        <v>793055</v>
      </c>
      <c r="I589" s="82"/>
      <c r="J589" s="82"/>
      <c r="K589" s="83"/>
      <c r="L589" s="82"/>
      <c r="M589" s="83"/>
      <c r="N589" s="83"/>
      <c r="O589" s="83"/>
      <c r="P589" s="82"/>
      <c r="Q589" s="82"/>
      <c r="R589" s="82"/>
      <c r="S589" s="82"/>
      <c r="T589" s="82"/>
    </row>
    <row r="590" spans="1:20" s="101" customFormat="1" ht="27" customHeight="1">
      <c r="A590" s="94">
        <v>585</v>
      </c>
      <c r="B590" s="106">
        <v>45554</v>
      </c>
      <c r="C590" s="107" t="s">
        <v>5451</v>
      </c>
      <c r="D590" s="97" t="s">
        <v>14</v>
      </c>
      <c r="E590" s="108" t="s">
        <v>5452</v>
      </c>
      <c r="F590" s="100">
        <v>3010920</v>
      </c>
      <c r="G590" s="100">
        <v>240874</v>
      </c>
      <c r="H590" s="100">
        <f t="shared" si="9"/>
        <v>3251794</v>
      </c>
      <c r="I590" s="82"/>
      <c r="J590" s="82"/>
      <c r="K590" s="83"/>
      <c r="L590" s="82"/>
      <c r="M590" s="83"/>
      <c r="N590" s="83"/>
      <c r="O590" s="83"/>
      <c r="P590" s="82"/>
      <c r="Q590" s="82"/>
      <c r="R590" s="82"/>
      <c r="S590" s="82"/>
      <c r="T590" s="82"/>
    </row>
    <row r="591" spans="1:20" s="101" customFormat="1" ht="27" customHeight="1">
      <c r="A591" s="94">
        <v>586</v>
      </c>
      <c r="B591" s="106">
        <v>45554</v>
      </c>
      <c r="C591" s="107" t="s">
        <v>5453</v>
      </c>
      <c r="D591" s="97" t="s">
        <v>14</v>
      </c>
      <c r="E591" s="108" t="s">
        <v>5454</v>
      </c>
      <c r="F591" s="100">
        <v>3520949</v>
      </c>
      <c r="G591" s="100">
        <v>281676</v>
      </c>
      <c r="H591" s="100">
        <f t="shared" si="9"/>
        <v>3802625</v>
      </c>
      <c r="I591" s="82"/>
      <c r="J591" s="82"/>
      <c r="K591" s="83"/>
      <c r="L591" s="82"/>
      <c r="M591" s="83"/>
      <c r="N591" s="83"/>
      <c r="O591" s="83"/>
      <c r="P591" s="82"/>
      <c r="Q591" s="82"/>
      <c r="R591" s="82"/>
      <c r="S591" s="82"/>
      <c r="T591" s="82"/>
    </row>
    <row r="592" spans="1:20" s="101" customFormat="1" ht="27" customHeight="1">
      <c r="A592" s="94">
        <v>587</v>
      </c>
      <c r="B592" s="106">
        <v>45554</v>
      </c>
      <c r="C592" s="107" t="s">
        <v>5455</v>
      </c>
      <c r="D592" s="97" t="s">
        <v>14</v>
      </c>
      <c r="E592" s="108" t="s">
        <v>5456</v>
      </c>
      <c r="F592" s="100">
        <v>1674835</v>
      </c>
      <c r="G592" s="100">
        <v>133987</v>
      </c>
      <c r="H592" s="100">
        <f t="shared" si="9"/>
        <v>1808822</v>
      </c>
      <c r="I592" s="82"/>
      <c r="J592" s="82"/>
      <c r="K592" s="83"/>
      <c r="L592" s="82"/>
      <c r="M592" s="83"/>
      <c r="N592" s="83"/>
      <c r="O592" s="83"/>
      <c r="P592" s="82"/>
      <c r="Q592" s="82"/>
      <c r="R592" s="82"/>
      <c r="S592" s="82"/>
      <c r="T592" s="82"/>
    </row>
    <row r="593" spans="1:20" s="101" customFormat="1" ht="27" customHeight="1">
      <c r="A593" s="94">
        <v>588</v>
      </c>
      <c r="B593" s="106">
        <v>45554</v>
      </c>
      <c r="C593" s="107" t="s">
        <v>5457</v>
      </c>
      <c r="D593" s="97" t="s">
        <v>14</v>
      </c>
      <c r="E593" s="108" t="s">
        <v>5458</v>
      </c>
      <c r="F593" s="100">
        <v>1663878</v>
      </c>
      <c r="G593" s="100">
        <v>133110</v>
      </c>
      <c r="H593" s="100">
        <f t="shared" si="9"/>
        <v>1796988</v>
      </c>
      <c r="I593" s="82"/>
      <c r="J593" s="82"/>
      <c r="K593" s="83"/>
      <c r="L593" s="82"/>
      <c r="M593" s="83"/>
      <c r="N593" s="83"/>
      <c r="O593" s="83"/>
      <c r="P593" s="82"/>
      <c r="Q593" s="82"/>
      <c r="R593" s="82"/>
      <c r="S593" s="82"/>
      <c r="T593" s="82"/>
    </row>
    <row r="594" spans="1:20" s="101" customFormat="1" ht="27" customHeight="1">
      <c r="A594" s="94">
        <v>589</v>
      </c>
      <c r="B594" s="106">
        <v>45554</v>
      </c>
      <c r="C594" s="107" t="s">
        <v>5459</v>
      </c>
      <c r="D594" s="97" t="s">
        <v>14</v>
      </c>
      <c r="E594" s="108" t="s">
        <v>5460</v>
      </c>
      <c r="F594" s="100">
        <v>1335980</v>
      </c>
      <c r="G594" s="100">
        <v>106878</v>
      </c>
      <c r="H594" s="100">
        <f t="shared" si="9"/>
        <v>1442858</v>
      </c>
      <c r="I594" s="82"/>
      <c r="J594" s="82"/>
      <c r="K594" s="83"/>
      <c r="L594" s="82"/>
      <c r="M594" s="83"/>
      <c r="N594" s="83"/>
      <c r="O594" s="83"/>
      <c r="P594" s="82"/>
      <c r="Q594" s="82"/>
      <c r="R594" s="82"/>
      <c r="S594" s="82"/>
      <c r="T594" s="82"/>
    </row>
    <row r="595" spans="1:20" s="101" customFormat="1" ht="27" customHeight="1">
      <c r="A595" s="94">
        <v>590</v>
      </c>
      <c r="B595" s="106">
        <v>45554</v>
      </c>
      <c r="C595" s="107" t="s">
        <v>5461</v>
      </c>
      <c r="D595" s="97" t="s">
        <v>14</v>
      </c>
      <c r="E595" s="108" t="s">
        <v>5462</v>
      </c>
      <c r="F595" s="100">
        <v>618065</v>
      </c>
      <c r="G595" s="100">
        <v>49445</v>
      </c>
      <c r="H595" s="100">
        <f t="shared" si="9"/>
        <v>667510</v>
      </c>
      <c r="I595" s="82"/>
      <c r="J595" s="82"/>
      <c r="K595" s="83"/>
      <c r="L595" s="82"/>
      <c r="M595" s="83"/>
      <c r="N595" s="83"/>
      <c r="O595" s="83"/>
      <c r="P595" s="82"/>
      <c r="Q595" s="82"/>
      <c r="R595" s="82"/>
      <c r="S595" s="82"/>
      <c r="T595" s="82"/>
    </row>
    <row r="596" spans="1:20" s="101" customFormat="1" ht="27" customHeight="1">
      <c r="A596" s="94">
        <v>591</v>
      </c>
      <c r="B596" s="106">
        <v>45554</v>
      </c>
      <c r="C596" s="107" t="s">
        <v>5463</v>
      </c>
      <c r="D596" s="97" t="s">
        <v>14</v>
      </c>
      <c r="E596" s="108" t="s">
        <v>5464</v>
      </c>
      <c r="F596" s="100">
        <v>5018200</v>
      </c>
      <c r="G596" s="100">
        <v>401456</v>
      </c>
      <c r="H596" s="100">
        <f t="shared" si="9"/>
        <v>5419656</v>
      </c>
      <c r="I596" s="82"/>
      <c r="J596" s="82"/>
      <c r="K596" s="83"/>
      <c r="L596" s="82"/>
      <c r="M596" s="83"/>
      <c r="N596" s="83"/>
      <c r="O596" s="83"/>
      <c r="P596" s="82"/>
      <c r="Q596" s="82"/>
      <c r="R596" s="82"/>
      <c r="S596" s="82"/>
      <c r="T596" s="82"/>
    </row>
    <row r="597" spans="1:20" s="101" customFormat="1" ht="27" customHeight="1">
      <c r="A597" s="94">
        <v>592</v>
      </c>
      <c r="B597" s="106">
        <v>45554</v>
      </c>
      <c r="C597" s="107" t="s">
        <v>5465</v>
      </c>
      <c r="D597" s="97" t="s">
        <v>14</v>
      </c>
      <c r="E597" s="108" t="s">
        <v>5466</v>
      </c>
      <c r="F597" s="100">
        <v>276000</v>
      </c>
      <c r="G597" s="100">
        <v>22080</v>
      </c>
      <c r="H597" s="100">
        <f t="shared" si="9"/>
        <v>298080</v>
      </c>
      <c r="I597" s="82"/>
      <c r="J597" s="82"/>
      <c r="K597" s="83"/>
      <c r="L597" s="82"/>
      <c r="M597" s="83"/>
      <c r="N597" s="83"/>
      <c r="O597" s="83"/>
      <c r="P597" s="82"/>
      <c r="Q597" s="82"/>
      <c r="R597" s="82"/>
      <c r="S597" s="82"/>
      <c r="T597" s="82"/>
    </row>
    <row r="598" spans="1:20" s="101" customFormat="1" ht="27" customHeight="1">
      <c r="A598" s="94">
        <v>593</v>
      </c>
      <c r="B598" s="106">
        <v>45554</v>
      </c>
      <c r="C598" s="107" t="s">
        <v>5467</v>
      </c>
      <c r="D598" s="97" t="s">
        <v>14</v>
      </c>
      <c r="E598" s="108" t="s">
        <v>5468</v>
      </c>
      <c r="F598" s="100">
        <v>1379440</v>
      </c>
      <c r="G598" s="100">
        <v>110355</v>
      </c>
      <c r="H598" s="100">
        <f t="shared" si="9"/>
        <v>1489795</v>
      </c>
      <c r="I598" s="82"/>
      <c r="J598" s="82"/>
      <c r="K598" s="83"/>
      <c r="L598" s="82"/>
      <c r="M598" s="83"/>
      <c r="N598" s="83"/>
      <c r="O598" s="83"/>
      <c r="P598" s="82"/>
      <c r="Q598" s="82"/>
      <c r="R598" s="82"/>
      <c r="S598" s="82"/>
      <c r="T598" s="82"/>
    </row>
    <row r="599" spans="1:20" s="101" customFormat="1" ht="27" customHeight="1">
      <c r="A599" s="94">
        <v>594</v>
      </c>
      <c r="B599" s="106">
        <v>45554</v>
      </c>
      <c r="C599" s="107" t="s">
        <v>5469</v>
      </c>
      <c r="D599" s="97" t="s">
        <v>14</v>
      </c>
      <c r="E599" s="108" t="s">
        <v>5470</v>
      </c>
      <c r="F599" s="100">
        <v>4315652</v>
      </c>
      <c r="G599" s="100">
        <v>345252</v>
      </c>
      <c r="H599" s="100">
        <f t="shared" si="9"/>
        <v>4660904</v>
      </c>
      <c r="I599" s="82"/>
      <c r="J599" s="82"/>
      <c r="K599" s="83"/>
      <c r="L599" s="82"/>
      <c r="M599" s="83"/>
      <c r="N599" s="83"/>
      <c r="O599" s="83"/>
      <c r="P599" s="82"/>
      <c r="Q599" s="82"/>
      <c r="R599" s="82"/>
      <c r="S599" s="82"/>
      <c r="T599" s="82"/>
    </row>
    <row r="600" spans="1:20" s="101" customFormat="1" ht="27" customHeight="1">
      <c r="A600" s="94">
        <v>595</v>
      </c>
      <c r="B600" s="106">
        <v>45554</v>
      </c>
      <c r="C600" s="107" t="s">
        <v>5471</v>
      </c>
      <c r="D600" s="97" t="s">
        <v>14</v>
      </c>
      <c r="E600" s="108" t="s">
        <v>5472</v>
      </c>
      <c r="F600" s="100">
        <v>1478327</v>
      </c>
      <c r="G600" s="100">
        <v>118266</v>
      </c>
      <c r="H600" s="100">
        <f t="shared" si="9"/>
        <v>1596593</v>
      </c>
      <c r="I600" s="82"/>
      <c r="J600" s="82"/>
      <c r="K600" s="83"/>
      <c r="L600" s="82"/>
      <c r="M600" s="83"/>
      <c r="N600" s="83"/>
      <c r="O600" s="83"/>
      <c r="P600" s="82"/>
      <c r="Q600" s="82"/>
      <c r="R600" s="82"/>
      <c r="S600" s="82"/>
      <c r="T600" s="82"/>
    </row>
    <row r="601" spans="1:20" s="101" customFormat="1" ht="27" customHeight="1">
      <c r="A601" s="94">
        <v>596</v>
      </c>
      <c r="B601" s="106">
        <v>45554</v>
      </c>
      <c r="C601" s="107" t="s">
        <v>5473</v>
      </c>
      <c r="D601" s="97" t="s">
        <v>14</v>
      </c>
      <c r="E601" s="108" t="s">
        <v>5474</v>
      </c>
      <c r="F601" s="100">
        <v>1789889</v>
      </c>
      <c r="G601" s="100">
        <v>143191</v>
      </c>
      <c r="H601" s="100">
        <f t="shared" si="9"/>
        <v>1933080</v>
      </c>
      <c r="I601" s="82"/>
      <c r="J601" s="82"/>
      <c r="K601" s="83"/>
      <c r="L601" s="82"/>
      <c r="M601" s="83"/>
      <c r="N601" s="83"/>
      <c r="O601" s="83"/>
      <c r="P601" s="82"/>
      <c r="Q601" s="82"/>
      <c r="R601" s="82"/>
      <c r="S601" s="82"/>
      <c r="T601" s="82"/>
    </row>
    <row r="602" spans="1:20" s="101" customFormat="1" ht="27" customHeight="1">
      <c r="A602" s="94">
        <v>597</v>
      </c>
      <c r="B602" s="106">
        <v>45554</v>
      </c>
      <c r="C602" s="107" t="s">
        <v>5475</v>
      </c>
      <c r="D602" s="97" t="s">
        <v>14</v>
      </c>
      <c r="E602" s="108" t="s">
        <v>5476</v>
      </c>
      <c r="F602" s="100">
        <v>2757797</v>
      </c>
      <c r="G602" s="100">
        <v>220624</v>
      </c>
      <c r="H602" s="100">
        <f t="shared" si="9"/>
        <v>2978421</v>
      </c>
      <c r="I602" s="82"/>
      <c r="J602" s="82"/>
      <c r="K602" s="83"/>
      <c r="L602" s="82"/>
      <c r="M602" s="83"/>
      <c r="N602" s="83"/>
      <c r="O602" s="83"/>
      <c r="P602" s="82"/>
      <c r="Q602" s="82"/>
      <c r="R602" s="82"/>
      <c r="S602" s="82"/>
      <c r="T602" s="82"/>
    </row>
    <row r="603" spans="1:20" s="101" customFormat="1" ht="27" customHeight="1">
      <c r="A603" s="94">
        <v>598</v>
      </c>
      <c r="B603" s="106">
        <v>45554</v>
      </c>
      <c r="C603" s="107" t="s">
        <v>5477</v>
      </c>
      <c r="D603" s="97" t="s">
        <v>14</v>
      </c>
      <c r="E603" s="108" t="s">
        <v>5478</v>
      </c>
      <c r="F603" s="100">
        <v>5213660</v>
      </c>
      <c r="G603" s="100">
        <v>417093</v>
      </c>
      <c r="H603" s="100">
        <f t="shared" si="9"/>
        <v>5630753</v>
      </c>
      <c r="I603" s="82"/>
      <c r="J603" s="82"/>
      <c r="K603" s="83"/>
      <c r="L603" s="82"/>
      <c r="M603" s="83"/>
      <c r="N603" s="83"/>
      <c r="O603" s="83"/>
      <c r="P603" s="82"/>
      <c r="Q603" s="82"/>
      <c r="R603" s="82"/>
      <c r="S603" s="82"/>
      <c r="T603" s="82"/>
    </row>
    <row r="604" spans="1:20" s="101" customFormat="1" ht="27" customHeight="1">
      <c r="A604" s="94">
        <v>599</v>
      </c>
      <c r="B604" s="106">
        <v>45554</v>
      </c>
      <c r="C604" s="107" t="s">
        <v>5479</v>
      </c>
      <c r="D604" s="97" t="s">
        <v>14</v>
      </c>
      <c r="E604" s="108" t="s">
        <v>5480</v>
      </c>
      <c r="F604" s="100">
        <v>1639465</v>
      </c>
      <c r="G604" s="100">
        <v>131157</v>
      </c>
      <c r="H604" s="100">
        <f t="shared" si="9"/>
        <v>1770622</v>
      </c>
      <c r="I604" s="82"/>
      <c r="J604" s="82"/>
      <c r="K604" s="83"/>
      <c r="L604" s="82"/>
      <c r="M604" s="83"/>
      <c r="N604" s="83"/>
      <c r="O604" s="83"/>
      <c r="P604" s="82"/>
      <c r="Q604" s="82"/>
      <c r="R604" s="82"/>
      <c r="S604" s="82"/>
      <c r="T604" s="82"/>
    </row>
    <row r="605" spans="1:20" s="101" customFormat="1" ht="27" customHeight="1">
      <c r="A605" s="94">
        <v>600</v>
      </c>
      <c r="B605" s="106">
        <v>45554</v>
      </c>
      <c r="C605" s="107" t="s">
        <v>5481</v>
      </c>
      <c r="D605" s="97" t="s">
        <v>14</v>
      </c>
      <c r="E605" s="108" t="s">
        <v>5482</v>
      </c>
      <c r="F605" s="100">
        <v>1335560</v>
      </c>
      <c r="G605" s="100">
        <v>106845</v>
      </c>
      <c r="H605" s="100">
        <f t="shared" si="9"/>
        <v>1442405</v>
      </c>
      <c r="I605" s="82"/>
      <c r="J605" s="82"/>
      <c r="K605" s="83"/>
      <c r="L605" s="82"/>
      <c r="M605" s="83"/>
      <c r="N605" s="83"/>
      <c r="O605" s="83"/>
      <c r="P605" s="82"/>
      <c r="Q605" s="82"/>
      <c r="R605" s="82"/>
      <c r="S605" s="82"/>
      <c r="T605" s="82"/>
    </row>
    <row r="606" spans="1:20" s="101" customFormat="1" ht="27" customHeight="1">
      <c r="A606" s="94">
        <v>601</v>
      </c>
      <c r="B606" s="106">
        <v>45554</v>
      </c>
      <c r="C606" s="107" t="s">
        <v>5483</v>
      </c>
      <c r="D606" s="97" t="s">
        <v>14</v>
      </c>
      <c r="E606" s="108" t="s">
        <v>5484</v>
      </c>
      <c r="F606" s="100">
        <v>1844890</v>
      </c>
      <c r="G606" s="100">
        <v>147591</v>
      </c>
      <c r="H606" s="100">
        <f t="shared" si="9"/>
        <v>1992481</v>
      </c>
      <c r="I606" s="82"/>
      <c r="J606" s="82"/>
      <c r="K606" s="83"/>
      <c r="L606" s="82"/>
      <c r="M606" s="83"/>
      <c r="N606" s="83"/>
      <c r="O606" s="83"/>
      <c r="P606" s="82"/>
      <c r="Q606" s="82"/>
      <c r="R606" s="82"/>
      <c r="S606" s="82"/>
      <c r="T606" s="82"/>
    </row>
    <row r="607" spans="1:20" s="101" customFormat="1" ht="27" customHeight="1">
      <c r="A607" s="94">
        <v>602</v>
      </c>
      <c r="B607" s="106">
        <v>45554</v>
      </c>
      <c r="C607" s="107" t="s">
        <v>5485</v>
      </c>
      <c r="D607" s="97" t="s">
        <v>14</v>
      </c>
      <c r="E607" s="108" t="s">
        <v>5486</v>
      </c>
      <c r="F607" s="100">
        <v>501820</v>
      </c>
      <c r="G607" s="100">
        <v>40146</v>
      </c>
      <c r="H607" s="100">
        <f t="shared" si="9"/>
        <v>541966</v>
      </c>
      <c r="I607" s="82"/>
      <c r="J607" s="82"/>
      <c r="K607" s="83"/>
      <c r="L607" s="82"/>
      <c r="M607" s="83"/>
      <c r="N607" s="83"/>
      <c r="O607" s="83"/>
      <c r="P607" s="82"/>
      <c r="Q607" s="82"/>
      <c r="R607" s="82"/>
      <c r="S607" s="82"/>
      <c r="T607" s="82"/>
    </row>
    <row r="608" spans="1:20" s="101" customFormat="1" ht="27" customHeight="1">
      <c r="A608" s="94">
        <v>603</v>
      </c>
      <c r="B608" s="106">
        <v>45554</v>
      </c>
      <c r="C608" s="107" t="s">
        <v>5487</v>
      </c>
      <c r="D608" s="97" t="s">
        <v>14</v>
      </c>
      <c r="E608" s="108" t="s">
        <v>5488</v>
      </c>
      <c r="F608" s="100">
        <v>734310</v>
      </c>
      <c r="G608" s="100">
        <v>58745</v>
      </c>
      <c r="H608" s="100">
        <f t="shared" si="9"/>
        <v>793055</v>
      </c>
      <c r="I608" s="82"/>
      <c r="J608" s="82"/>
      <c r="K608" s="83"/>
      <c r="L608" s="82"/>
      <c r="M608" s="83"/>
      <c r="N608" s="83"/>
      <c r="O608" s="83"/>
      <c r="P608" s="82"/>
      <c r="Q608" s="82"/>
      <c r="R608" s="82"/>
      <c r="S608" s="82"/>
      <c r="T608" s="82"/>
    </row>
    <row r="609" spans="1:20" s="101" customFormat="1" ht="27" customHeight="1">
      <c r="A609" s="94">
        <v>604</v>
      </c>
      <c r="B609" s="106">
        <v>45554</v>
      </c>
      <c r="C609" s="107" t="s">
        <v>5489</v>
      </c>
      <c r="D609" s="97" t="s">
        <v>14</v>
      </c>
      <c r="E609" s="108" t="s">
        <v>5490</v>
      </c>
      <c r="F609" s="100">
        <v>1505460</v>
      </c>
      <c r="G609" s="100">
        <v>120437</v>
      </c>
      <c r="H609" s="100">
        <f t="shared" si="9"/>
        <v>1625897</v>
      </c>
      <c r="I609" s="82"/>
      <c r="J609" s="82"/>
      <c r="K609" s="83"/>
      <c r="L609" s="82"/>
      <c r="M609" s="83"/>
      <c r="N609" s="83"/>
      <c r="O609" s="83"/>
      <c r="P609" s="82"/>
      <c r="Q609" s="82"/>
      <c r="R609" s="82"/>
      <c r="S609" s="82"/>
      <c r="T609" s="82"/>
    </row>
    <row r="610" spans="1:20" s="101" customFormat="1" ht="27" customHeight="1">
      <c r="A610" s="94">
        <v>605</v>
      </c>
      <c r="B610" s="106">
        <v>45554</v>
      </c>
      <c r="C610" s="107" t="s">
        <v>5491</v>
      </c>
      <c r="D610" s="97" t="s">
        <v>14</v>
      </c>
      <c r="E610" s="108" t="s">
        <v>5492</v>
      </c>
      <c r="F610" s="100">
        <v>1343880</v>
      </c>
      <c r="G610" s="100">
        <v>107510</v>
      </c>
      <c r="H610" s="100">
        <f t="shared" si="9"/>
        <v>1451390</v>
      </c>
      <c r="I610" s="82"/>
      <c r="J610" s="82"/>
      <c r="K610" s="83"/>
      <c r="L610" s="82"/>
      <c r="M610" s="83"/>
      <c r="N610" s="83"/>
      <c r="O610" s="83"/>
      <c r="P610" s="82"/>
      <c r="Q610" s="82"/>
      <c r="R610" s="82"/>
      <c r="S610" s="82"/>
      <c r="T610" s="82"/>
    </row>
    <row r="611" spans="1:20" s="101" customFormat="1" ht="27" customHeight="1">
      <c r="A611" s="94">
        <v>606</v>
      </c>
      <c r="B611" s="106">
        <v>45554</v>
      </c>
      <c r="C611" s="107" t="s">
        <v>5493</v>
      </c>
      <c r="D611" s="97" t="s">
        <v>14</v>
      </c>
      <c r="E611" s="108" t="s">
        <v>5494</v>
      </c>
      <c r="F611" s="100">
        <v>7226208</v>
      </c>
      <c r="G611" s="100">
        <v>578097</v>
      </c>
      <c r="H611" s="100">
        <f t="shared" si="9"/>
        <v>7804305</v>
      </c>
      <c r="I611" s="82"/>
      <c r="J611" s="82"/>
      <c r="K611" s="83"/>
      <c r="L611" s="82"/>
      <c r="M611" s="83"/>
      <c r="N611" s="83"/>
      <c r="O611" s="83"/>
      <c r="P611" s="82"/>
      <c r="Q611" s="82"/>
      <c r="R611" s="82"/>
      <c r="S611" s="82"/>
      <c r="T611" s="82"/>
    </row>
    <row r="612" spans="1:20" s="101" customFormat="1" ht="27" customHeight="1">
      <c r="A612" s="94">
        <v>607</v>
      </c>
      <c r="B612" s="106">
        <v>45554</v>
      </c>
      <c r="C612" s="107" t="s">
        <v>5495</v>
      </c>
      <c r="D612" s="97" t="s">
        <v>14</v>
      </c>
      <c r="E612" s="108" t="s">
        <v>5496</v>
      </c>
      <c r="F612" s="100">
        <v>1558930</v>
      </c>
      <c r="G612" s="100">
        <v>124714</v>
      </c>
      <c r="H612" s="100">
        <f t="shared" si="9"/>
        <v>1683644</v>
      </c>
      <c r="I612" s="82"/>
      <c r="J612" s="82"/>
      <c r="K612" s="83"/>
      <c r="L612" s="82"/>
      <c r="M612" s="83"/>
      <c r="N612" s="83"/>
      <c r="O612" s="83"/>
      <c r="P612" s="82"/>
      <c r="Q612" s="82"/>
      <c r="R612" s="82"/>
      <c r="S612" s="82"/>
      <c r="T612" s="82"/>
    </row>
    <row r="613" spans="1:20" s="101" customFormat="1" ht="27" customHeight="1">
      <c r="A613" s="94">
        <v>608</v>
      </c>
      <c r="B613" s="106">
        <v>45554</v>
      </c>
      <c r="C613" s="107" t="s">
        <v>5497</v>
      </c>
      <c r="D613" s="97" t="s">
        <v>14</v>
      </c>
      <c r="E613" s="108" t="s">
        <v>5498</v>
      </c>
      <c r="F613" s="100">
        <v>2408773</v>
      </c>
      <c r="G613" s="100">
        <v>192702</v>
      </c>
      <c r="H613" s="100">
        <f t="shared" si="9"/>
        <v>2601475</v>
      </c>
      <c r="I613" s="82"/>
      <c r="J613" s="82"/>
      <c r="K613" s="83"/>
      <c r="L613" s="82"/>
      <c r="M613" s="83"/>
      <c r="N613" s="83"/>
      <c r="O613" s="83"/>
      <c r="P613" s="82"/>
      <c r="Q613" s="82"/>
      <c r="R613" s="82"/>
      <c r="S613" s="82"/>
      <c r="T613" s="82"/>
    </row>
    <row r="614" spans="1:20" s="101" customFormat="1" ht="27" customHeight="1">
      <c r="A614" s="94">
        <v>609</v>
      </c>
      <c r="B614" s="106">
        <v>45554</v>
      </c>
      <c r="C614" s="107" t="s">
        <v>5499</v>
      </c>
      <c r="D614" s="97" t="s">
        <v>14</v>
      </c>
      <c r="E614" s="108" t="s">
        <v>5500</v>
      </c>
      <c r="F614" s="100">
        <v>2400840</v>
      </c>
      <c r="G614" s="100">
        <v>192067</v>
      </c>
      <c r="H614" s="100">
        <f t="shared" si="9"/>
        <v>2592907</v>
      </c>
      <c r="I614" s="82"/>
      <c r="J614" s="82"/>
      <c r="K614" s="83"/>
      <c r="L614" s="82"/>
      <c r="M614" s="83"/>
      <c r="N614" s="83"/>
      <c r="O614" s="83"/>
      <c r="P614" s="82"/>
      <c r="Q614" s="82"/>
      <c r="R614" s="82"/>
      <c r="S614" s="82"/>
      <c r="T614" s="82"/>
    </row>
    <row r="615" spans="1:20" s="101" customFormat="1" ht="27" customHeight="1">
      <c r="A615" s="94">
        <v>610</v>
      </c>
      <c r="B615" s="106">
        <v>45554</v>
      </c>
      <c r="C615" s="107" t="s">
        <v>5501</v>
      </c>
      <c r="D615" s="97" t="s">
        <v>14</v>
      </c>
      <c r="E615" s="108" t="s">
        <v>5502</v>
      </c>
      <c r="F615" s="100">
        <v>2515675</v>
      </c>
      <c r="G615" s="100">
        <v>201254</v>
      </c>
      <c r="H615" s="100">
        <f t="shared" si="9"/>
        <v>2716929</v>
      </c>
      <c r="I615" s="82"/>
      <c r="J615" s="82"/>
      <c r="K615" s="83"/>
      <c r="L615" s="82"/>
      <c r="M615" s="83"/>
      <c r="N615" s="83"/>
      <c r="O615" s="83"/>
      <c r="P615" s="82"/>
      <c r="Q615" s="82"/>
      <c r="R615" s="82"/>
      <c r="S615" s="82"/>
      <c r="T615" s="82"/>
    </row>
    <row r="616" spans="1:20" s="101" customFormat="1" ht="27" customHeight="1">
      <c r="A616" s="94">
        <v>611</v>
      </c>
      <c r="B616" s="106">
        <v>45554</v>
      </c>
      <c r="C616" s="107" t="s">
        <v>5503</v>
      </c>
      <c r="D616" s="97" t="s">
        <v>14</v>
      </c>
      <c r="E616" s="108" t="s">
        <v>5504</v>
      </c>
      <c r="F616" s="100">
        <v>1331465</v>
      </c>
      <c r="G616" s="100">
        <v>106517</v>
      </c>
      <c r="H616" s="100">
        <f t="shared" si="9"/>
        <v>1437982</v>
      </c>
      <c r="I616" s="82"/>
      <c r="J616" s="82"/>
      <c r="K616" s="83"/>
      <c r="L616" s="82"/>
      <c r="M616" s="83"/>
      <c r="N616" s="83"/>
      <c r="O616" s="83"/>
      <c r="P616" s="82"/>
      <c r="Q616" s="82"/>
      <c r="R616" s="82"/>
      <c r="S616" s="82"/>
      <c r="T616" s="82"/>
    </row>
    <row r="617" spans="1:20" s="101" customFormat="1" ht="27" customHeight="1">
      <c r="A617" s="94">
        <v>612</v>
      </c>
      <c r="B617" s="106">
        <v>45554</v>
      </c>
      <c r="C617" s="107" t="s">
        <v>5505</v>
      </c>
      <c r="D617" s="97" t="s">
        <v>14</v>
      </c>
      <c r="E617" s="108" t="s">
        <v>5506</v>
      </c>
      <c r="F617" s="100">
        <v>1505460</v>
      </c>
      <c r="G617" s="100">
        <v>120437</v>
      </c>
      <c r="H617" s="100">
        <f t="shared" si="9"/>
        <v>1625897</v>
      </c>
      <c r="I617" s="82"/>
      <c r="J617" s="82"/>
      <c r="K617" s="83"/>
      <c r="L617" s="82"/>
      <c r="M617" s="83"/>
      <c r="N617" s="83"/>
      <c r="O617" s="83"/>
      <c r="P617" s="82"/>
      <c r="Q617" s="82"/>
      <c r="R617" s="82"/>
      <c r="S617" s="82"/>
      <c r="T617" s="82"/>
    </row>
    <row r="618" spans="1:20" s="101" customFormat="1" ht="27" customHeight="1">
      <c r="A618" s="94">
        <v>613</v>
      </c>
      <c r="B618" s="106">
        <v>45554</v>
      </c>
      <c r="C618" s="107" t="s">
        <v>5507</v>
      </c>
      <c r="D618" s="97" t="s">
        <v>14</v>
      </c>
      <c r="E618" s="108" t="s">
        <v>5508</v>
      </c>
      <c r="F618" s="100">
        <v>2709828</v>
      </c>
      <c r="G618" s="100">
        <v>216786</v>
      </c>
      <c r="H618" s="100">
        <f t="shared" si="9"/>
        <v>2926614</v>
      </c>
      <c r="I618" s="82"/>
      <c r="J618" s="82"/>
      <c r="K618" s="83"/>
      <c r="L618" s="82"/>
      <c r="M618" s="83"/>
      <c r="N618" s="83"/>
      <c r="O618" s="83"/>
      <c r="P618" s="82"/>
      <c r="Q618" s="82"/>
      <c r="R618" s="82"/>
      <c r="S618" s="82"/>
      <c r="T618" s="82"/>
    </row>
    <row r="619" spans="1:20" s="101" customFormat="1" ht="27" customHeight="1">
      <c r="A619" s="94">
        <v>614</v>
      </c>
      <c r="B619" s="106">
        <v>45554</v>
      </c>
      <c r="C619" s="107" t="s">
        <v>5509</v>
      </c>
      <c r="D619" s="97" t="s">
        <v>14</v>
      </c>
      <c r="E619" s="108" t="s">
        <v>5510</v>
      </c>
      <c r="F619" s="100">
        <v>1806552</v>
      </c>
      <c r="G619" s="100">
        <v>144524</v>
      </c>
      <c r="H619" s="100">
        <f t="shared" si="9"/>
        <v>1951076</v>
      </c>
      <c r="I619" s="82"/>
      <c r="J619" s="82"/>
      <c r="K619" s="83"/>
      <c r="L619" s="82"/>
      <c r="M619" s="83"/>
      <c r="N619" s="83"/>
      <c r="O619" s="83"/>
      <c r="P619" s="82"/>
      <c r="Q619" s="82"/>
      <c r="R619" s="82"/>
      <c r="S619" s="82"/>
      <c r="T619" s="82"/>
    </row>
    <row r="620" spans="1:20" s="101" customFormat="1" ht="27" customHeight="1">
      <c r="A620" s="94">
        <v>615</v>
      </c>
      <c r="B620" s="106">
        <v>45554</v>
      </c>
      <c r="C620" s="107" t="s">
        <v>5511</v>
      </c>
      <c r="D620" s="97" t="s">
        <v>14</v>
      </c>
      <c r="E620" s="108" t="s">
        <v>5512</v>
      </c>
      <c r="F620" s="100">
        <v>2709828</v>
      </c>
      <c r="G620" s="100">
        <v>216786</v>
      </c>
      <c r="H620" s="100">
        <f t="shared" si="9"/>
        <v>2926614</v>
      </c>
      <c r="I620" s="82"/>
      <c r="J620" s="82"/>
      <c r="K620" s="83"/>
      <c r="L620" s="82"/>
      <c r="M620" s="83"/>
      <c r="N620" s="83"/>
      <c r="O620" s="83"/>
      <c r="P620" s="82"/>
      <c r="Q620" s="82"/>
      <c r="R620" s="82"/>
      <c r="S620" s="82"/>
      <c r="T620" s="82"/>
    </row>
    <row r="621" spans="1:20" s="101" customFormat="1" ht="27" customHeight="1">
      <c r="A621" s="94">
        <v>616</v>
      </c>
      <c r="B621" s="106">
        <v>45554</v>
      </c>
      <c r="C621" s="107" t="s">
        <v>5513</v>
      </c>
      <c r="D621" s="97" t="s">
        <v>14</v>
      </c>
      <c r="E621" s="108" t="s">
        <v>5514</v>
      </c>
      <c r="F621" s="100">
        <v>3211648</v>
      </c>
      <c r="G621" s="100">
        <v>256932</v>
      </c>
      <c r="H621" s="100">
        <f t="shared" si="9"/>
        <v>3468580</v>
      </c>
      <c r="I621" s="82"/>
      <c r="J621" s="82"/>
      <c r="K621" s="83"/>
      <c r="L621" s="82"/>
      <c r="M621" s="83"/>
      <c r="N621" s="83"/>
      <c r="O621" s="83"/>
      <c r="P621" s="82"/>
      <c r="Q621" s="82"/>
      <c r="R621" s="82"/>
      <c r="S621" s="82"/>
      <c r="T621" s="82"/>
    </row>
    <row r="622" spans="1:20" s="101" customFormat="1" ht="27" customHeight="1">
      <c r="A622" s="94">
        <v>617</v>
      </c>
      <c r="B622" s="106">
        <v>45554</v>
      </c>
      <c r="C622" s="107" t="s">
        <v>5515</v>
      </c>
      <c r="D622" s="97" t="s">
        <v>14</v>
      </c>
      <c r="E622" s="108" t="s">
        <v>5516</v>
      </c>
      <c r="F622" s="100">
        <v>1330873</v>
      </c>
      <c r="G622" s="100">
        <v>106470</v>
      </c>
      <c r="H622" s="100">
        <f t="shared" si="9"/>
        <v>1437343</v>
      </c>
      <c r="I622" s="82"/>
      <c r="J622" s="82"/>
      <c r="K622" s="83"/>
      <c r="L622" s="82"/>
      <c r="M622" s="83"/>
      <c r="N622" s="83"/>
      <c r="O622" s="83"/>
      <c r="P622" s="82"/>
      <c r="Q622" s="82"/>
      <c r="R622" s="82"/>
      <c r="S622" s="82"/>
      <c r="T622" s="82"/>
    </row>
    <row r="623" spans="1:20" s="101" customFormat="1" ht="27" customHeight="1">
      <c r="A623" s="94">
        <v>618</v>
      </c>
      <c r="B623" s="106">
        <v>45554</v>
      </c>
      <c r="C623" s="107" t="s">
        <v>5517</v>
      </c>
      <c r="D623" s="97" t="s">
        <v>14</v>
      </c>
      <c r="E623" s="108" t="s">
        <v>5518</v>
      </c>
      <c r="F623" s="100">
        <v>1033503</v>
      </c>
      <c r="G623" s="100">
        <v>82680</v>
      </c>
      <c r="H623" s="100">
        <f t="shared" si="9"/>
        <v>1116183</v>
      </c>
      <c r="I623" s="82"/>
      <c r="J623" s="82"/>
      <c r="K623" s="83"/>
      <c r="L623" s="82"/>
      <c r="M623" s="83"/>
      <c r="N623" s="83"/>
      <c r="O623" s="83"/>
      <c r="P623" s="82"/>
      <c r="Q623" s="82"/>
      <c r="R623" s="82"/>
      <c r="S623" s="82"/>
      <c r="T623" s="82"/>
    </row>
    <row r="624" spans="1:20" s="101" customFormat="1" ht="27" customHeight="1">
      <c r="A624" s="94">
        <v>619</v>
      </c>
      <c r="B624" s="106">
        <v>45554</v>
      </c>
      <c r="C624" s="107" t="s">
        <v>5519</v>
      </c>
      <c r="D624" s="97" t="s">
        <v>14</v>
      </c>
      <c r="E624" s="108" t="s">
        <v>5520</v>
      </c>
      <c r="F624" s="100">
        <v>1382445</v>
      </c>
      <c r="G624" s="100">
        <v>110596</v>
      </c>
      <c r="H624" s="100">
        <f t="shared" si="9"/>
        <v>1493041</v>
      </c>
      <c r="I624" s="82"/>
      <c r="J624" s="82"/>
      <c r="K624" s="83"/>
      <c r="L624" s="82"/>
      <c r="M624" s="83"/>
      <c r="N624" s="83"/>
      <c r="O624" s="83"/>
      <c r="P624" s="82"/>
      <c r="Q624" s="82"/>
      <c r="R624" s="82"/>
      <c r="S624" s="82"/>
      <c r="T624" s="82"/>
    </row>
    <row r="625" spans="1:20" s="101" customFormat="1" ht="27" customHeight="1">
      <c r="A625" s="94">
        <v>620</v>
      </c>
      <c r="B625" s="106">
        <v>45554</v>
      </c>
      <c r="C625" s="107" t="s">
        <v>5521</v>
      </c>
      <c r="D625" s="97" t="s">
        <v>14</v>
      </c>
      <c r="E625" s="108" t="s">
        <v>5522</v>
      </c>
      <c r="F625" s="100">
        <v>1589578</v>
      </c>
      <c r="G625" s="100">
        <v>127166</v>
      </c>
      <c r="H625" s="100">
        <f t="shared" si="9"/>
        <v>1716744</v>
      </c>
      <c r="I625" s="82"/>
      <c r="J625" s="82"/>
      <c r="K625" s="83"/>
      <c r="L625" s="82"/>
      <c r="M625" s="83"/>
      <c r="N625" s="83"/>
      <c r="O625" s="83"/>
      <c r="P625" s="82"/>
      <c r="Q625" s="82"/>
      <c r="R625" s="82"/>
      <c r="S625" s="82"/>
      <c r="T625" s="82"/>
    </row>
    <row r="626" spans="1:20" s="101" customFormat="1" ht="30.75" customHeight="1">
      <c r="A626" s="94">
        <v>621</v>
      </c>
      <c r="B626" s="106">
        <v>45554</v>
      </c>
      <c r="C626" s="107" t="s">
        <v>5523</v>
      </c>
      <c r="D626" s="97" t="s">
        <v>14</v>
      </c>
      <c r="E626" s="134" t="s">
        <v>5524</v>
      </c>
      <c r="F626" s="100">
        <v>2114220</v>
      </c>
      <c r="G626" s="100">
        <v>169138</v>
      </c>
      <c r="H626" s="100">
        <f t="shared" si="9"/>
        <v>2283358</v>
      </c>
      <c r="I626" s="82"/>
      <c r="J626" s="82"/>
      <c r="K626" s="83"/>
      <c r="L626" s="82"/>
      <c r="M626" s="83"/>
      <c r="N626" s="83"/>
      <c r="O626" s="83"/>
      <c r="P626" s="82"/>
      <c r="Q626" s="82"/>
      <c r="R626" s="82"/>
      <c r="S626" s="82"/>
      <c r="T626" s="82"/>
    </row>
    <row r="627" spans="1:20" s="101" customFormat="1" ht="27" customHeight="1">
      <c r="A627" s="94">
        <v>622</v>
      </c>
      <c r="B627" s="106">
        <v>45554</v>
      </c>
      <c r="C627" s="107" t="s">
        <v>5525</v>
      </c>
      <c r="D627" s="97" t="s">
        <v>14</v>
      </c>
      <c r="E627" s="108" t="s">
        <v>5526</v>
      </c>
      <c r="F627" s="100">
        <v>3117860</v>
      </c>
      <c r="G627" s="100">
        <v>249429</v>
      </c>
      <c r="H627" s="100">
        <f t="shared" si="9"/>
        <v>3367289</v>
      </c>
      <c r="I627" s="82"/>
      <c r="J627" s="82"/>
      <c r="K627" s="83"/>
      <c r="L627" s="82"/>
      <c r="M627" s="83"/>
      <c r="N627" s="83"/>
      <c r="O627" s="83"/>
      <c r="P627" s="82"/>
      <c r="Q627" s="82"/>
      <c r="R627" s="82"/>
      <c r="S627" s="82"/>
      <c r="T627" s="82"/>
    </row>
    <row r="628" spans="1:20" s="101" customFormat="1" ht="27" customHeight="1">
      <c r="A628" s="94">
        <v>623</v>
      </c>
      <c r="B628" s="106">
        <v>45554</v>
      </c>
      <c r="C628" s="107" t="s">
        <v>5527</v>
      </c>
      <c r="D628" s="97" t="s">
        <v>14</v>
      </c>
      <c r="E628" s="108" t="s">
        <v>5528</v>
      </c>
      <c r="F628" s="100">
        <v>4014560</v>
      </c>
      <c r="G628" s="100">
        <v>321165</v>
      </c>
      <c r="H628" s="100">
        <f t="shared" si="9"/>
        <v>4335725</v>
      </c>
      <c r="I628" s="82"/>
      <c r="J628" s="82"/>
      <c r="K628" s="83"/>
      <c r="L628" s="82"/>
      <c r="M628" s="83"/>
      <c r="N628" s="83"/>
      <c r="O628" s="83"/>
      <c r="P628" s="82"/>
      <c r="Q628" s="82"/>
      <c r="R628" s="82"/>
      <c r="S628" s="82"/>
      <c r="T628" s="82"/>
    </row>
    <row r="629" spans="1:20" s="101" customFormat="1" ht="27" customHeight="1">
      <c r="A629" s="94">
        <v>624</v>
      </c>
      <c r="B629" s="106">
        <v>45554</v>
      </c>
      <c r="C629" s="107" t="s">
        <v>5529</v>
      </c>
      <c r="D629" s="97" t="s">
        <v>14</v>
      </c>
      <c r="E629" s="108" t="s">
        <v>5530</v>
      </c>
      <c r="F629" s="100">
        <v>734310</v>
      </c>
      <c r="G629" s="100">
        <v>58745</v>
      </c>
      <c r="H629" s="100">
        <f t="shared" si="9"/>
        <v>793055</v>
      </c>
      <c r="I629" s="82"/>
      <c r="J629" s="82"/>
      <c r="K629" s="83"/>
      <c r="L629" s="82"/>
      <c r="M629" s="83"/>
      <c r="N629" s="83"/>
      <c r="O629" s="83"/>
      <c r="P629" s="82"/>
      <c r="Q629" s="82"/>
      <c r="R629" s="82"/>
      <c r="S629" s="82"/>
      <c r="T629" s="82"/>
    </row>
    <row r="630" spans="1:20" s="101" customFormat="1" ht="27" customHeight="1">
      <c r="A630" s="94">
        <v>625</v>
      </c>
      <c r="B630" s="106">
        <v>45554</v>
      </c>
      <c r="C630" s="107" t="s">
        <v>5531</v>
      </c>
      <c r="D630" s="97" t="s">
        <v>14</v>
      </c>
      <c r="E630" s="108" t="s">
        <v>5532</v>
      </c>
      <c r="F630" s="100">
        <v>3251112</v>
      </c>
      <c r="G630" s="100">
        <v>260089</v>
      </c>
      <c r="H630" s="100">
        <f t="shared" si="9"/>
        <v>3511201</v>
      </c>
      <c r="I630" s="82"/>
      <c r="J630" s="82"/>
      <c r="K630" s="83"/>
      <c r="L630" s="82"/>
      <c r="M630" s="83"/>
      <c r="N630" s="83"/>
      <c r="O630" s="83"/>
      <c r="P630" s="82"/>
      <c r="Q630" s="82"/>
      <c r="R630" s="82"/>
      <c r="S630" s="82"/>
      <c r="T630" s="82"/>
    </row>
    <row r="631" spans="1:20" s="101" customFormat="1" ht="27" customHeight="1">
      <c r="A631" s="94">
        <v>626</v>
      </c>
      <c r="B631" s="106">
        <v>45554</v>
      </c>
      <c r="C631" s="107" t="s">
        <v>5533</v>
      </c>
      <c r="D631" s="97" t="s">
        <v>14</v>
      </c>
      <c r="E631" s="108" t="s">
        <v>5534</v>
      </c>
      <c r="F631" s="100">
        <v>2790561</v>
      </c>
      <c r="G631" s="100">
        <v>223245</v>
      </c>
      <c r="H631" s="100">
        <f t="shared" si="9"/>
        <v>3013806</v>
      </c>
      <c r="I631" s="82"/>
      <c r="J631" s="82"/>
      <c r="K631" s="83"/>
      <c r="L631" s="82"/>
      <c r="M631" s="83"/>
      <c r="N631" s="83"/>
      <c r="O631" s="83"/>
      <c r="P631" s="82"/>
      <c r="Q631" s="82"/>
      <c r="R631" s="82"/>
      <c r="S631" s="82"/>
      <c r="T631" s="82"/>
    </row>
    <row r="632" spans="1:20" s="101" customFormat="1" ht="27" customHeight="1">
      <c r="A632" s="94">
        <v>627</v>
      </c>
      <c r="B632" s="106">
        <v>45554</v>
      </c>
      <c r="C632" s="107" t="s">
        <v>5535</v>
      </c>
      <c r="D632" s="97" t="s">
        <v>14</v>
      </c>
      <c r="E632" s="108" t="s">
        <v>5536</v>
      </c>
      <c r="F632" s="100">
        <v>2210885</v>
      </c>
      <c r="G632" s="100">
        <v>176871</v>
      </c>
      <c r="H632" s="100">
        <f t="shared" si="9"/>
        <v>2387756</v>
      </c>
      <c r="I632" s="82"/>
      <c r="J632" s="82"/>
      <c r="K632" s="83"/>
      <c r="L632" s="82"/>
      <c r="M632" s="83"/>
      <c r="N632" s="83"/>
      <c r="O632" s="83"/>
      <c r="P632" s="82"/>
      <c r="Q632" s="82"/>
      <c r="R632" s="82"/>
      <c r="S632" s="82"/>
      <c r="T632" s="82"/>
    </row>
    <row r="633" spans="1:20" s="101" customFormat="1" ht="27" customHeight="1">
      <c r="A633" s="94">
        <v>628</v>
      </c>
      <c r="B633" s="106">
        <v>45554</v>
      </c>
      <c r="C633" s="107" t="s">
        <v>5537</v>
      </c>
      <c r="D633" s="97" t="s">
        <v>14</v>
      </c>
      <c r="E633" s="108" t="s">
        <v>5538</v>
      </c>
      <c r="F633" s="100">
        <v>2048485</v>
      </c>
      <c r="G633" s="100">
        <v>163879</v>
      </c>
      <c r="H633" s="100">
        <f t="shared" si="9"/>
        <v>2212364</v>
      </c>
      <c r="I633" s="82"/>
      <c r="J633" s="82"/>
      <c r="K633" s="83"/>
      <c r="L633" s="82"/>
      <c r="M633" s="83"/>
      <c r="N633" s="83"/>
      <c r="O633" s="83"/>
      <c r="P633" s="82"/>
      <c r="Q633" s="82"/>
      <c r="R633" s="82"/>
      <c r="S633" s="82"/>
      <c r="T633" s="82"/>
    </row>
    <row r="634" spans="1:20" s="101" customFormat="1" ht="27" customHeight="1">
      <c r="A634" s="94">
        <v>629</v>
      </c>
      <c r="B634" s="106">
        <v>45554</v>
      </c>
      <c r="C634" s="107" t="s">
        <v>5539</v>
      </c>
      <c r="D634" s="97" t="s">
        <v>14</v>
      </c>
      <c r="E634" s="108" t="s">
        <v>5540</v>
      </c>
      <c r="F634" s="100">
        <v>2359189</v>
      </c>
      <c r="G634" s="100">
        <v>188735</v>
      </c>
      <c r="H634" s="100">
        <f t="shared" si="9"/>
        <v>2547924</v>
      </c>
      <c r="I634" s="82"/>
      <c r="J634" s="82"/>
      <c r="K634" s="83"/>
      <c r="L634" s="82"/>
      <c r="M634" s="83"/>
      <c r="N634" s="83"/>
      <c r="O634" s="83"/>
      <c r="P634" s="82"/>
      <c r="Q634" s="82"/>
      <c r="R634" s="82"/>
      <c r="S634" s="82"/>
      <c r="T634" s="82"/>
    </row>
    <row r="635" spans="1:20" s="101" customFormat="1" ht="27" customHeight="1">
      <c r="A635" s="94">
        <v>630</v>
      </c>
      <c r="B635" s="106">
        <v>45554</v>
      </c>
      <c r="C635" s="107" t="s">
        <v>5541</v>
      </c>
      <c r="D635" s="97" t="s">
        <v>14</v>
      </c>
      <c r="E635" s="108" t="s">
        <v>5542</v>
      </c>
      <c r="F635" s="100">
        <v>4144285</v>
      </c>
      <c r="G635" s="100">
        <v>331543</v>
      </c>
      <c r="H635" s="100">
        <f t="shared" si="9"/>
        <v>4475828</v>
      </c>
      <c r="I635" s="82"/>
      <c r="J635" s="82"/>
      <c r="K635" s="83"/>
      <c r="L635" s="82"/>
      <c r="M635" s="83"/>
      <c r="N635" s="83"/>
      <c r="O635" s="83"/>
      <c r="P635" s="82"/>
      <c r="Q635" s="82"/>
      <c r="R635" s="82"/>
      <c r="S635" s="82"/>
      <c r="T635" s="82"/>
    </row>
    <row r="636" spans="1:20" s="101" customFormat="1" ht="27" customHeight="1">
      <c r="A636" s="94">
        <v>631</v>
      </c>
      <c r="B636" s="106">
        <v>45554</v>
      </c>
      <c r="C636" s="107" t="s">
        <v>5543</v>
      </c>
      <c r="D636" s="97" t="s">
        <v>14</v>
      </c>
      <c r="E636" s="108" t="s">
        <v>5544</v>
      </c>
      <c r="F636" s="100">
        <v>2210885</v>
      </c>
      <c r="G636" s="100">
        <v>176871</v>
      </c>
      <c r="H636" s="100">
        <f t="shared" si="9"/>
        <v>2387756</v>
      </c>
      <c r="I636" s="82"/>
      <c r="J636" s="82"/>
      <c r="K636" s="83"/>
      <c r="L636" s="82"/>
      <c r="M636" s="83"/>
      <c r="N636" s="83"/>
      <c r="O636" s="83"/>
      <c r="P636" s="82"/>
      <c r="Q636" s="82"/>
      <c r="R636" s="82"/>
      <c r="S636" s="82"/>
      <c r="T636" s="82"/>
    </row>
    <row r="637" spans="1:20" s="101" customFormat="1" ht="27" customHeight="1">
      <c r="A637" s="94">
        <v>632</v>
      </c>
      <c r="B637" s="106">
        <v>45554</v>
      </c>
      <c r="C637" s="107" t="s">
        <v>5545</v>
      </c>
      <c r="D637" s="97" t="s">
        <v>14</v>
      </c>
      <c r="E637" s="108" t="s">
        <v>5546</v>
      </c>
      <c r="F637" s="100">
        <v>2056675</v>
      </c>
      <c r="G637" s="100">
        <v>164534</v>
      </c>
      <c r="H637" s="100">
        <f t="shared" si="9"/>
        <v>2221209</v>
      </c>
      <c r="I637" s="82"/>
      <c r="J637" s="82"/>
      <c r="K637" s="83"/>
      <c r="L637" s="82"/>
      <c r="M637" s="83"/>
      <c r="N637" s="83"/>
      <c r="O637" s="83"/>
      <c r="P637" s="82"/>
      <c r="Q637" s="82"/>
      <c r="R637" s="82"/>
      <c r="S637" s="82"/>
      <c r="T637" s="82"/>
    </row>
    <row r="638" spans="1:20" s="101" customFormat="1" ht="27" customHeight="1">
      <c r="A638" s="94">
        <v>633</v>
      </c>
      <c r="B638" s="106">
        <v>45554</v>
      </c>
      <c r="C638" s="107" t="s">
        <v>5547</v>
      </c>
      <c r="D638" s="97" t="s">
        <v>14</v>
      </c>
      <c r="E638" s="108" t="s">
        <v>5548</v>
      </c>
      <c r="F638" s="100">
        <v>1559265</v>
      </c>
      <c r="G638" s="100">
        <v>124741</v>
      </c>
      <c r="H638" s="100">
        <f t="shared" si="9"/>
        <v>1684006</v>
      </c>
      <c r="I638" s="82"/>
      <c r="J638" s="82"/>
      <c r="K638" s="83"/>
      <c r="L638" s="82"/>
      <c r="M638" s="83"/>
      <c r="N638" s="83"/>
      <c r="O638" s="83"/>
      <c r="P638" s="82"/>
      <c r="Q638" s="82"/>
      <c r="R638" s="82"/>
      <c r="S638" s="82"/>
      <c r="T638" s="82"/>
    </row>
    <row r="639" spans="1:20" s="101" customFormat="1" ht="27" customHeight="1">
      <c r="A639" s="94">
        <v>634</v>
      </c>
      <c r="B639" s="106">
        <v>45554</v>
      </c>
      <c r="C639" s="107" t="s">
        <v>5549</v>
      </c>
      <c r="D639" s="97" t="s">
        <v>14</v>
      </c>
      <c r="E639" s="108" t="s">
        <v>5550</v>
      </c>
      <c r="F639" s="100">
        <v>1173355</v>
      </c>
      <c r="G639" s="100">
        <v>93868</v>
      </c>
      <c r="H639" s="100">
        <f t="shared" si="9"/>
        <v>1267223</v>
      </c>
      <c r="I639" s="82"/>
      <c r="J639" s="82"/>
      <c r="K639" s="83"/>
      <c r="L639" s="82"/>
      <c r="M639" s="83"/>
      <c r="N639" s="83"/>
      <c r="O639" s="83"/>
      <c r="P639" s="82"/>
      <c r="Q639" s="82"/>
      <c r="R639" s="82"/>
      <c r="S639" s="82"/>
      <c r="T639" s="82"/>
    </row>
    <row r="640" spans="1:20" s="101" customFormat="1" ht="27" customHeight="1">
      <c r="A640" s="94">
        <v>635</v>
      </c>
      <c r="B640" s="106">
        <v>45554</v>
      </c>
      <c r="C640" s="107" t="s">
        <v>5551</v>
      </c>
      <c r="D640" s="97" t="s">
        <v>14</v>
      </c>
      <c r="E640" s="108" t="s">
        <v>5552</v>
      </c>
      <c r="F640" s="100">
        <v>1401021</v>
      </c>
      <c r="G640" s="100">
        <v>112082</v>
      </c>
      <c r="H640" s="100">
        <f t="shared" si="9"/>
        <v>1513103</v>
      </c>
      <c r="I640" s="82"/>
      <c r="J640" s="82"/>
      <c r="K640" s="83"/>
      <c r="L640" s="82"/>
      <c r="M640" s="83"/>
      <c r="N640" s="83"/>
      <c r="O640" s="83"/>
      <c r="P640" s="82"/>
      <c r="Q640" s="82"/>
      <c r="R640" s="82"/>
      <c r="S640" s="82"/>
      <c r="T640" s="82"/>
    </row>
    <row r="641" spans="1:20" s="101" customFormat="1" ht="27" customHeight="1">
      <c r="A641" s="94">
        <v>636</v>
      </c>
      <c r="B641" s="106">
        <v>45554</v>
      </c>
      <c r="C641" s="107" t="s">
        <v>5553</v>
      </c>
      <c r="D641" s="97" t="s">
        <v>14</v>
      </c>
      <c r="E641" s="108" t="s">
        <v>5554</v>
      </c>
      <c r="F641" s="100">
        <v>1317472</v>
      </c>
      <c r="G641" s="100">
        <v>105398</v>
      </c>
      <c r="H641" s="100">
        <f t="shared" si="9"/>
        <v>1422870</v>
      </c>
      <c r="I641" s="82"/>
      <c r="J641" s="82"/>
      <c r="K641" s="83"/>
      <c r="L641" s="82"/>
      <c r="M641" s="83"/>
      <c r="N641" s="83"/>
      <c r="O641" s="83"/>
      <c r="P641" s="82"/>
      <c r="Q641" s="82"/>
      <c r="R641" s="82"/>
      <c r="S641" s="82"/>
      <c r="T641" s="82"/>
    </row>
    <row r="642" spans="1:20" s="101" customFormat="1" ht="27" customHeight="1">
      <c r="A642" s="94">
        <v>637</v>
      </c>
      <c r="B642" s="106">
        <v>45554</v>
      </c>
      <c r="C642" s="107" t="s">
        <v>5555</v>
      </c>
      <c r="D642" s="97" t="s">
        <v>14</v>
      </c>
      <c r="E642" s="108" t="s">
        <v>5556</v>
      </c>
      <c r="F642" s="100">
        <v>1340580</v>
      </c>
      <c r="G642" s="100">
        <v>107246</v>
      </c>
      <c r="H642" s="100">
        <f t="shared" si="9"/>
        <v>1447826</v>
      </c>
      <c r="I642" s="82"/>
      <c r="J642" s="82"/>
      <c r="K642" s="83"/>
      <c r="L642" s="82"/>
      <c r="M642" s="83"/>
      <c r="N642" s="83"/>
      <c r="O642" s="83"/>
      <c r="P642" s="82"/>
      <c r="Q642" s="82"/>
      <c r="R642" s="82"/>
      <c r="S642" s="82"/>
      <c r="T642" s="82"/>
    </row>
    <row r="643" spans="1:20" s="101" customFormat="1" ht="27" customHeight="1">
      <c r="A643" s="94">
        <v>638</v>
      </c>
      <c r="B643" s="106">
        <v>45554</v>
      </c>
      <c r="C643" s="107" t="s">
        <v>5557</v>
      </c>
      <c r="D643" s="97" t="s">
        <v>14</v>
      </c>
      <c r="E643" s="108" t="s">
        <v>5558</v>
      </c>
      <c r="F643" s="100">
        <v>3026005</v>
      </c>
      <c r="G643" s="100">
        <v>242080</v>
      </c>
      <c r="H643" s="100">
        <f t="shared" si="9"/>
        <v>3268085</v>
      </c>
      <c r="I643" s="82"/>
      <c r="J643" s="82"/>
      <c r="K643" s="83"/>
      <c r="L643" s="82"/>
      <c r="M643" s="83"/>
      <c r="N643" s="83"/>
      <c r="O643" s="83"/>
      <c r="P643" s="82"/>
      <c r="Q643" s="82"/>
      <c r="R643" s="82"/>
      <c r="S643" s="82"/>
      <c r="T643" s="82"/>
    </row>
    <row r="644" spans="1:20" s="101" customFormat="1" ht="27" customHeight="1">
      <c r="A644" s="94">
        <v>639</v>
      </c>
      <c r="B644" s="106">
        <v>45554</v>
      </c>
      <c r="C644" s="107" t="s">
        <v>5559</v>
      </c>
      <c r="D644" s="97" t="s">
        <v>14</v>
      </c>
      <c r="E644" s="108" t="s">
        <v>5560</v>
      </c>
      <c r="F644" s="100">
        <v>3077730</v>
      </c>
      <c r="G644" s="100">
        <v>246218</v>
      </c>
      <c r="H644" s="100">
        <f t="shared" si="9"/>
        <v>3323948</v>
      </c>
      <c r="I644" s="82"/>
      <c r="J644" s="82"/>
      <c r="K644" s="83"/>
      <c r="L644" s="82"/>
      <c r="M644" s="83"/>
      <c r="N644" s="83"/>
      <c r="O644" s="83"/>
      <c r="P644" s="82"/>
      <c r="Q644" s="82"/>
      <c r="R644" s="82"/>
      <c r="S644" s="82"/>
      <c r="T644" s="82"/>
    </row>
    <row r="645" spans="1:20" s="101" customFormat="1" ht="27" customHeight="1">
      <c r="A645" s="94">
        <v>640</v>
      </c>
      <c r="B645" s="106">
        <v>45554</v>
      </c>
      <c r="C645" s="107" t="s">
        <v>5561</v>
      </c>
      <c r="D645" s="97" t="s">
        <v>14</v>
      </c>
      <c r="E645" s="108" t="s">
        <v>5562</v>
      </c>
      <c r="F645" s="100">
        <v>2095800</v>
      </c>
      <c r="G645" s="100">
        <v>167664</v>
      </c>
      <c r="H645" s="100">
        <f t="shared" si="9"/>
        <v>2263464</v>
      </c>
      <c r="I645" s="82"/>
      <c r="J645" s="82"/>
      <c r="K645" s="83"/>
      <c r="L645" s="82"/>
      <c r="M645" s="83"/>
      <c r="N645" s="83"/>
      <c r="O645" s="83"/>
      <c r="P645" s="82"/>
      <c r="Q645" s="82"/>
      <c r="R645" s="82"/>
      <c r="S645" s="82"/>
      <c r="T645" s="82"/>
    </row>
    <row r="646" spans="1:20" s="101" customFormat="1" ht="27" customHeight="1">
      <c r="A646" s="94">
        <v>641</v>
      </c>
      <c r="B646" s="106">
        <v>45554</v>
      </c>
      <c r="C646" s="107" t="s">
        <v>5563</v>
      </c>
      <c r="D646" s="97" t="s">
        <v>14</v>
      </c>
      <c r="E646" s="108" t="s">
        <v>5564</v>
      </c>
      <c r="F646" s="100">
        <v>2000510</v>
      </c>
      <c r="G646" s="100">
        <v>160041</v>
      </c>
      <c r="H646" s="100">
        <f t="shared" si="9"/>
        <v>2160551</v>
      </c>
      <c r="I646" s="82"/>
      <c r="J646" s="82"/>
      <c r="K646" s="83"/>
      <c r="L646" s="82"/>
      <c r="M646" s="83"/>
      <c r="N646" s="83"/>
      <c r="O646" s="83"/>
      <c r="P646" s="82"/>
      <c r="Q646" s="82"/>
      <c r="R646" s="82"/>
      <c r="S646" s="82"/>
      <c r="T646" s="82"/>
    </row>
    <row r="647" spans="1:20" s="101" customFormat="1" ht="27" customHeight="1">
      <c r="A647" s="94">
        <v>642</v>
      </c>
      <c r="B647" s="106">
        <v>45554</v>
      </c>
      <c r="C647" s="107" t="s">
        <v>5565</v>
      </c>
      <c r="D647" s="97" t="s">
        <v>14</v>
      </c>
      <c r="E647" s="108" t="s">
        <v>5566</v>
      </c>
      <c r="F647" s="100">
        <v>2767995</v>
      </c>
      <c r="G647" s="100">
        <v>221440</v>
      </c>
      <c r="H647" s="100">
        <f t="shared" ref="H647:H710" si="10">G647+F647</f>
        <v>2989435</v>
      </c>
      <c r="I647" s="82"/>
      <c r="J647" s="82"/>
      <c r="K647" s="83"/>
      <c r="L647" s="82"/>
      <c r="M647" s="83"/>
      <c r="N647" s="83"/>
      <c r="O647" s="83"/>
      <c r="P647" s="82"/>
      <c r="Q647" s="82"/>
      <c r="R647" s="82"/>
      <c r="S647" s="82"/>
      <c r="T647" s="82"/>
    </row>
    <row r="648" spans="1:20" s="101" customFormat="1" ht="27" customHeight="1">
      <c r="A648" s="94">
        <v>643</v>
      </c>
      <c r="B648" s="106">
        <v>45554</v>
      </c>
      <c r="C648" s="107" t="s">
        <v>5567</v>
      </c>
      <c r="D648" s="97" t="s">
        <v>14</v>
      </c>
      <c r="E648" s="108" t="s">
        <v>5568</v>
      </c>
      <c r="F648" s="100">
        <v>3743440</v>
      </c>
      <c r="G648" s="100">
        <v>299475</v>
      </c>
      <c r="H648" s="100">
        <f t="shared" si="10"/>
        <v>4042915</v>
      </c>
      <c r="I648" s="82"/>
      <c r="J648" s="82"/>
      <c r="K648" s="83"/>
      <c r="L648" s="82"/>
      <c r="M648" s="83"/>
      <c r="N648" s="83"/>
      <c r="O648" s="83"/>
      <c r="P648" s="82"/>
      <c r="Q648" s="82"/>
      <c r="R648" s="82"/>
      <c r="S648" s="82"/>
      <c r="T648" s="82"/>
    </row>
    <row r="649" spans="1:20" s="101" customFormat="1" ht="27" customHeight="1">
      <c r="A649" s="94">
        <v>644</v>
      </c>
      <c r="B649" s="106">
        <v>45554</v>
      </c>
      <c r="C649" s="107" t="s">
        <v>5569</v>
      </c>
      <c r="D649" s="97" t="s">
        <v>14</v>
      </c>
      <c r="E649" s="108" t="s">
        <v>5570</v>
      </c>
      <c r="F649" s="100">
        <v>3370190</v>
      </c>
      <c r="G649" s="100">
        <v>269615</v>
      </c>
      <c r="H649" s="100">
        <f t="shared" si="10"/>
        <v>3639805</v>
      </c>
      <c r="I649" s="82"/>
      <c r="J649" s="82"/>
      <c r="K649" s="83"/>
      <c r="L649" s="82"/>
      <c r="M649" s="83"/>
      <c r="N649" s="83"/>
      <c r="O649" s="83"/>
      <c r="P649" s="82"/>
      <c r="Q649" s="82"/>
      <c r="R649" s="82"/>
      <c r="S649" s="82"/>
      <c r="T649" s="82"/>
    </row>
    <row r="650" spans="1:20" s="101" customFormat="1" ht="27" customHeight="1">
      <c r="A650" s="94">
        <v>645</v>
      </c>
      <c r="B650" s="106">
        <v>45554</v>
      </c>
      <c r="C650" s="107" t="s">
        <v>5571</v>
      </c>
      <c r="D650" s="97" t="s">
        <v>14</v>
      </c>
      <c r="E650" s="108" t="s">
        <v>5572</v>
      </c>
      <c r="F650" s="100">
        <v>3689780</v>
      </c>
      <c r="G650" s="100">
        <v>295182</v>
      </c>
      <c r="H650" s="100">
        <f t="shared" si="10"/>
        <v>3984962</v>
      </c>
      <c r="I650" s="82"/>
      <c r="J650" s="82"/>
      <c r="K650" s="83"/>
      <c r="L650" s="82"/>
      <c r="M650" s="83"/>
      <c r="N650" s="83"/>
      <c r="O650" s="83"/>
      <c r="P650" s="82"/>
      <c r="Q650" s="82"/>
      <c r="R650" s="82"/>
      <c r="S650" s="82"/>
      <c r="T650" s="82"/>
    </row>
    <row r="651" spans="1:20" s="101" customFormat="1" ht="27" customHeight="1">
      <c r="A651" s="94">
        <v>646</v>
      </c>
      <c r="B651" s="106">
        <v>45554</v>
      </c>
      <c r="C651" s="107" t="s">
        <v>5573</v>
      </c>
      <c r="D651" s="97" t="s">
        <v>14</v>
      </c>
      <c r="E651" s="108" t="s">
        <v>5574</v>
      </c>
      <c r="F651" s="100">
        <v>1957847</v>
      </c>
      <c r="G651" s="100">
        <v>156628</v>
      </c>
      <c r="H651" s="100">
        <f t="shared" si="10"/>
        <v>2114475</v>
      </c>
      <c r="I651" s="82"/>
      <c r="J651" s="82"/>
      <c r="K651" s="83"/>
      <c r="L651" s="82"/>
      <c r="M651" s="83"/>
      <c r="N651" s="83"/>
      <c r="O651" s="83"/>
      <c r="P651" s="82"/>
      <c r="Q651" s="82"/>
      <c r="R651" s="82"/>
      <c r="S651" s="82"/>
      <c r="T651" s="82"/>
    </row>
    <row r="652" spans="1:20" s="101" customFormat="1" ht="27" customHeight="1">
      <c r="A652" s="94">
        <v>647</v>
      </c>
      <c r="B652" s="106">
        <v>45554</v>
      </c>
      <c r="C652" s="107" t="s">
        <v>5575</v>
      </c>
      <c r="D652" s="97" t="s">
        <v>14</v>
      </c>
      <c r="E652" s="108" t="s">
        <v>5576</v>
      </c>
      <c r="F652" s="100">
        <v>1837380</v>
      </c>
      <c r="G652" s="100">
        <v>146990</v>
      </c>
      <c r="H652" s="100">
        <f t="shared" si="10"/>
        <v>1984370</v>
      </c>
      <c r="I652" s="82"/>
      <c r="J652" s="82"/>
      <c r="K652" s="83"/>
      <c r="L652" s="82"/>
      <c r="M652" s="83"/>
      <c r="N652" s="83"/>
      <c r="O652" s="83"/>
      <c r="P652" s="82"/>
      <c r="Q652" s="82"/>
      <c r="R652" s="82"/>
      <c r="S652" s="82"/>
      <c r="T652" s="82"/>
    </row>
    <row r="653" spans="1:20" s="101" customFormat="1" ht="27" customHeight="1">
      <c r="A653" s="94">
        <v>648</v>
      </c>
      <c r="B653" s="106">
        <v>45554</v>
      </c>
      <c r="C653" s="107" t="s">
        <v>5577</v>
      </c>
      <c r="D653" s="97" t="s">
        <v>14</v>
      </c>
      <c r="E653" s="108" t="s">
        <v>5578</v>
      </c>
      <c r="F653" s="100">
        <v>3095615</v>
      </c>
      <c r="G653" s="100">
        <v>247649</v>
      </c>
      <c r="H653" s="100">
        <f t="shared" si="10"/>
        <v>3343264</v>
      </c>
      <c r="I653" s="82"/>
      <c r="J653" s="82"/>
      <c r="K653" s="83"/>
      <c r="L653" s="82"/>
      <c r="M653" s="83"/>
      <c r="N653" s="83"/>
      <c r="O653" s="83"/>
      <c r="P653" s="82"/>
      <c r="Q653" s="82"/>
      <c r="R653" s="82"/>
      <c r="S653" s="82"/>
      <c r="T653" s="82"/>
    </row>
    <row r="654" spans="1:20" s="101" customFormat="1" ht="27" customHeight="1">
      <c r="A654" s="94">
        <v>649</v>
      </c>
      <c r="B654" s="106">
        <v>45554</v>
      </c>
      <c r="C654" s="107" t="s">
        <v>5579</v>
      </c>
      <c r="D654" s="97" t="s">
        <v>14</v>
      </c>
      <c r="E654" s="108" t="s">
        <v>5580</v>
      </c>
      <c r="F654" s="100">
        <v>5970795</v>
      </c>
      <c r="G654" s="100">
        <v>477664</v>
      </c>
      <c r="H654" s="100">
        <f t="shared" si="10"/>
        <v>6448459</v>
      </c>
      <c r="I654" s="82"/>
      <c r="J654" s="82"/>
      <c r="K654" s="83"/>
      <c r="L654" s="82"/>
      <c r="M654" s="83"/>
      <c r="N654" s="83"/>
      <c r="O654" s="83"/>
      <c r="P654" s="82"/>
      <c r="Q654" s="82"/>
      <c r="R654" s="82"/>
      <c r="S654" s="82"/>
      <c r="T654" s="82"/>
    </row>
    <row r="655" spans="1:20" s="101" customFormat="1" ht="27" customHeight="1">
      <c r="A655" s="94">
        <v>650</v>
      </c>
      <c r="B655" s="106">
        <v>45554</v>
      </c>
      <c r="C655" s="107" t="s">
        <v>5581</v>
      </c>
      <c r="D655" s="97" t="s">
        <v>14</v>
      </c>
      <c r="E655" s="108" t="s">
        <v>5582</v>
      </c>
      <c r="F655" s="100">
        <v>3094411</v>
      </c>
      <c r="G655" s="100">
        <v>247553</v>
      </c>
      <c r="H655" s="100">
        <f t="shared" si="10"/>
        <v>3341964</v>
      </c>
      <c r="I655" s="82"/>
      <c r="J655" s="82"/>
      <c r="K655" s="83"/>
      <c r="L655" s="82"/>
      <c r="M655" s="83"/>
      <c r="N655" s="83"/>
      <c r="O655" s="83"/>
      <c r="P655" s="82"/>
      <c r="Q655" s="82"/>
      <c r="R655" s="82"/>
      <c r="S655" s="82"/>
      <c r="T655" s="82"/>
    </row>
    <row r="656" spans="1:20" s="101" customFormat="1" ht="27" customHeight="1">
      <c r="A656" s="94">
        <v>651</v>
      </c>
      <c r="B656" s="106">
        <v>45554</v>
      </c>
      <c r="C656" s="107" t="s">
        <v>5583</v>
      </c>
      <c r="D656" s="97" t="s">
        <v>14</v>
      </c>
      <c r="E656" s="108" t="s">
        <v>5584</v>
      </c>
      <c r="F656" s="100">
        <v>2159754</v>
      </c>
      <c r="G656" s="100">
        <v>172780</v>
      </c>
      <c r="H656" s="100">
        <f t="shared" si="10"/>
        <v>2332534</v>
      </c>
      <c r="I656" s="82"/>
      <c r="J656" s="82"/>
      <c r="K656" s="83"/>
      <c r="L656" s="82"/>
      <c r="M656" s="83"/>
      <c r="N656" s="83"/>
      <c r="O656" s="83"/>
      <c r="P656" s="82"/>
      <c r="Q656" s="82"/>
      <c r="R656" s="82"/>
      <c r="S656" s="82"/>
      <c r="T656" s="82"/>
    </row>
    <row r="657" spans="1:20" s="101" customFormat="1" ht="27" customHeight="1">
      <c r="A657" s="94">
        <v>652</v>
      </c>
      <c r="B657" s="106">
        <v>45554</v>
      </c>
      <c r="C657" s="107" t="s">
        <v>5585</v>
      </c>
      <c r="D657" s="97" t="s">
        <v>14</v>
      </c>
      <c r="E657" s="108" t="s">
        <v>5586</v>
      </c>
      <c r="F657" s="100">
        <v>2809200</v>
      </c>
      <c r="G657" s="100">
        <v>224736</v>
      </c>
      <c r="H657" s="100">
        <f t="shared" si="10"/>
        <v>3033936</v>
      </c>
      <c r="I657" s="82"/>
      <c r="J657" s="82"/>
      <c r="K657" s="83"/>
      <c r="L657" s="82"/>
      <c r="M657" s="83"/>
      <c r="N657" s="83"/>
      <c r="O657" s="83"/>
      <c r="P657" s="82"/>
      <c r="Q657" s="82"/>
      <c r="R657" s="82"/>
      <c r="S657" s="82"/>
      <c r="T657" s="82"/>
    </row>
    <row r="658" spans="1:20" s="101" customFormat="1" ht="27" customHeight="1">
      <c r="A658" s="94">
        <v>653</v>
      </c>
      <c r="B658" s="106">
        <v>45554</v>
      </c>
      <c r="C658" s="107" t="s">
        <v>5587</v>
      </c>
      <c r="D658" s="97" t="s">
        <v>14</v>
      </c>
      <c r="E658" s="108" t="s">
        <v>5588</v>
      </c>
      <c r="F658" s="100">
        <v>4408880</v>
      </c>
      <c r="G658" s="100">
        <v>352710</v>
      </c>
      <c r="H658" s="100">
        <f t="shared" si="10"/>
        <v>4761590</v>
      </c>
      <c r="I658" s="82"/>
      <c r="J658" s="82"/>
      <c r="K658" s="83"/>
      <c r="L658" s="82"/>
      <c r="M658" s="83"/>
      <c r="N658" s="83"/>
      <c r="O658" s="83"/>
      <c r="P658" s="82"/>
      <c r="Q658" s="82"/>
      <c r="R658" s="82"/>
      <c r="S658" s="82"/>
      <c r="T658" s="82"/>
    </row>
    <row r="659" spans="1:20" s="101" customFormat="1" ht="27" customHeight="1">
      <c r="A659" s="94">
        <v>654</v>
      </c>
      <c r="B659" s="106">
        <v>45554</v>
      </c>
      <c r="C659" s="107" t="s">
        <v>5589</v>
      </c>
      <c r="D659" s="97" t="s">
        <v>14</v>
      </c>
      <c r="E659" s="108" t="s">
        <v>5590</v>
      </c>
      <c r="F659" s="100">
        <v>3185470</v>
      </c>
      <c r="G659" s="100">
        <v>254838</v>
      </c>
      <c r="H659" s="100">
        <f t="shared" si="10"/>
        <v>3440308</v>
      </c>
      <c r="I659" s="82"/>
      <c r="J659" s="82"/>
      <c r="K659" s="83"/>
      <c r="L659" s="82"/>
      <c r="M659" s="83"/>
      <c r="N659" s="83"/>
      <c r="O659" s="83"/>
      <c r="P659" s="82"/>
      <c r="Q659" s="82"/>
      <c r="R659" s="82"/>
      <c r="S659" s="82"/>
      <c r="T659" s="82"/>
    </row>
    <row r="660" spans="1:20" s="101" customFormat="1" ht="27" customHeight="1">
      <c r="A660" s="94">
        <v>655</v>
      </c>
      <c r="B660" s="106">
        <v>45554</v>
      </c>
      <c r="C660" s="107" t="s">
        <v>5591</v>
      </c>
      <c r="D660" s="97" t="s">
        <v>14</v>
      </c>
      <c r="E660" s="108" t="s">
        <v>5592</v>
      </c>
      <c r="F660" s="100">
        <v>4735686</v>
      </c>
      <c r="G660" s="100">
        <v>378855</v>
      </c>
      <c r="H660" s="100">
        <f t="shared" si="10"/>
        <v>5114541</v>
      </c>
      <c r="I660" s="82"/>
      <c r="J660" s="82"/>
      <c r="K660" s="83"/>
      <c r="L660" s="82"/>
      <c r="M660" s="83"/>
      <c r="N660" s="83"/>
      <c r="O660" s="83"/>
      <c r="P660" s="82"/>
      <c r="Q660" s="82"/>
      <c r="R660" s="82"/>
      <c r="S660" s="82"/>
      <c r="T660" s="82"/>
    </row>
    <row r="661" spans="1:20" s="101" customFormat="1" ht="27" customHeight="1">
      <c r="A661" s="94">
        <v>656</v>
      </c>
      <c r="B661" s="106">
        <v>45554</v>
      </c>
      <c r="C661" s="107" t="s">
        <v>5593</v>
      </c>
      <c r="D661" s="97" t="s">
        <v>14</v>
      </c>
      <c r="E661" s="108" t="s">
        <v>5594</v>
      </c>
      <c r="F661" s="100">
        <v>1403355</v>
      </c>
      <c r="G661" s="100">
        <v>112268</v>
      </c>
      <c r="H661" s="100">
        <f t="shared" si="10"/>
        <v>1515623</v>
      </c>
      <c r="I661" s="82"/>
      <c r="J661" s="82"/>
      <c r="K661" s="83"/>
      <c r="L661" s="82"/>
      <c r="M661" s="83"/>
      <c r="N661" s="83"/>
      <c r="O661" s="83"/>
      <c r="P661" s="82"/>
      <c r="Q661" s="82"/>
      <c r="R661" s="82"/>
      <c r="S661" s="82"/>
      <c r="T661" s="82"/>
    </row>
    <row r="662" spans="1:20" s="101" customFormat="1" ht="27" customHeight="1">
      <c r="A662" s="94">
        <v>657</v>
      </c>
      <c r="B662" s="106">
        <v>45554</v>
      </c>
      <c r="C662" s="107" t="s">
        <v>5595</v>
      </c>
      <c r="D662" s="97" t="s">
        <v>14</v>
      </c>
      <c r="E662" s="108" t="s">
        <v>5596</v>
      </c>
      <c r="F662" s="100">
        <v>1801670</v>
      </c>
      <c r="G662" s="100">
        <v>144134</v>
      </c>
      <c r="H662" s="100">
        <f t="shared" si="10"/>
        <v>1945804</v>
      </c>
      <c r="I662" s="82"/>
      <c r="J662" s="82"/>
      <c r="K662" s="83"/>
      <c r="L662" s="82"/>
      <c r="M662" s="83"/>
      <c r="N662" s="83"/>
      <c r="O662" s="83"/>
      <c r="P662" s="82"/>
      <c r="Q662" s="82"/>
      <c r="R662" s="82"/>
      <c r="S662" s="82"/>
      <c r="T662" s="82"/>
    </row>
    <row r="663" spans="1:20" s="101" customFormat="1" ht="27" customHeight="1">
      <c r="A663" s="94">
        <v>658</v>
      </c>
      <c r="B663" s="106">
        <v>45554</v>
      </c>
      <c r="C663" s="107" t="s">
        <v>5597</v>
      </c>
      <c r="D663" s="97" t="s">
        <v>14</v>
      </c>
      <c r="E663" s="108" t="s">
        <v>5598</v>
      </c>
      <c r="F663" s="100">
        <v>1084175</v>
      </c>
      <c r="G663" s="100">
        <v>86734</v>
      </c>
      <c r="H663" s="100">
        <f t="shared" si="10"/>
        <v>1170909</v>
      </c>
      <c r="I663" s="82"/>
      <c r="J663" s="82"/>
      <c r="K663" s="83"/>
      <c r="L663" s="82"/>
      <c r="M663" s="83"/>
      <c r="N663" s="83"/>
      <c r="O663" s="83"/>
      <c r="P663" s="82"/>
      <c r="Q663" s="82"/>
      <c r="R663" s="82"/>
      <c r="S663" s="82"/>
      <c r="T663" s="82"/>
    </row>
    <row r="664" spans="1:20" s="101" customFormat="1" ht="27" customHeight="1">
      <c r="A664" s="94">
        <v>659</v>
      </c>
      <c r="B664" s="106">
        <v>45554</v>
      </c>
      <c r="C664" s="107" t="s">
        <v>5599</v>
      </c>
      <c r="D664" s="97" t="s">
        <v>14</v>
      </c>
      <c r="E664" s="108" t="s">
        <v>5600</v>
      </c>
      <c r="F664" s="100">
        <v>2253318</v>
      </c>
      <c r="G664" s="100">
        <v>180265</v>
      </c>
      <c r="H664" s="100">
        <f t="shared" si="10"/>
        <v>2433583</v>
      </c>
      <c r="I664" s="82"/>
      <c r="J664" s="82"/>
      <c r="K664" s="83"/>
      <c r="L664" s="82"/>
      <c r="M664" s="83"/>
      <c r="N664" s="83"/>
      <c r="O664" s="83"/>
      <c r="P664" s="82"/>
      <c r="Q664" s="82"/>
      <c r="R664" s="82"/>
      <c r="S664" s="82"/>
      <c r="T664" s="82"/>
    </row>
    <row r="665" spans="1:20" s="101" customFormat="1" ht="33.75" customHeight="1">
      <c r="A665" s="94">
        <v>660</v>
      </c>
      <c r="B665" s="106">
        <v>45554</v>
      </c>
      <c r="C665" s="107" t="s">
        <v>5601</v>
      </c>
      <c r="D665" s="97" t="s">
        <v>14</v>
      </c>
      <c r="E665" s="134" t="s">
        <v>5602</v>
      </c>
      <c r="F665" s="100">
        <v>1760397</v>
      </c>
      <c r="G665" s="100">
        <v>140832</v>
      </c>
      <c r="H665" s="100">
        <f t="shared" si="10"/>
        <v>1901229</v>
      </c>
      <c r="I665" s="82"/>
      <c r="J665" s="82"/>
      <c r="K665" s="83"/>
      <c r="L665" s="82"/>
      <c r="M665" s="83"/>
      <c r="N665" s="83"/>
      <c r="O665" s="83"/>
      <c r="P665" s="82"/>
      <c r="Q665" s="82"/>
      <c r="R665" s="82"/>
      <c r="S665" s="82"/>
      <c r="T665" s="82"/>
    </row>
    <row r="666" spans="1:20" s="101" customFormat="1" ht="27" customHeight="1">
      <c r="A666" s="94">
        <v>661</v>
      </c>
      <c r="B666" s="106">
        <v>45554</v>
      </c>
      <c r="C666" s="107" t="s">
        <v>5603</v>
      </c>
      <c r="D666" s="97" t="s">
        <v>14</v>
      </c>
      <c r="E666" s="108" t="s">
        <v>5604</v>
      </c>
      <c r="F666" s="100">
        <v>802912</v>
      </c>
      <c r="G666" s="100">
        <v>64233</v>
      </c>
      <c r="H666" s="100">
        <f t="shared" si="10"/>
        <v>867145</v>
      </c>
      <c r="I666" s="82"/>
      <c r="J666" s="82"/>
      <c r="K666" s="83"/>
      <c r="L666" s="82"/>
      <c r="M666" s="83"/>
      <c r="N666" s="83"/>
      <c r="O666" s="83"/>
      <c r="P666" s="82"/>
      <c r="Q666" s="82"/>
      <c r="R666" s="82"/>
      <c r="S666" s="82"/>
      <c r="T666" s="82"/>
    </row>
    <row r="667" spans="1:20" s="101" customFormat="1" ht="27" customHeight="1">
      <c r="A667" s="94">
        <v>662</v>
      </c>
      <c r="B667" s="106">
        <v>45554</v>
      </c>
      <c r="C667" s="107" t="s">
        <v>5605</v>
      </c>
      <c r="D667" s="97" t="s">
        <v>14</v>
      </c>
      <c r="E667" s="108" t="s">
        <v>5606</v>
      </c>
      <c r="F667" s="100">
        <v>1003640</v>
      </c>
      <c r="G667" s="100">
        <v>80291</v>
      </c>
      <c r="H667" s="100">
        <f t="shared" si="10"/>
        <v>1083931</v>
      </c>
      <c r="I667" s="82"/>
      <c r="J667" s="82"/>
      <c r="K667" s="83"/>
      <c r="L667" s="82"/>
      <c r="M667" s="83"/>
      <c r="N667" s="83"/>
      <c r="O667" s="83"/>
      <c r="P667" s="82"/>
      <c r="Q667" s="82"/>
      <c r="R667" s="82"/>
      <c r="S667" s="82"/>
      <c r="T667" s="82"/>
    </row>
    <row r="668" spans="1:20" s="101" customFormat="1" ht="27" customHeight="1">
      <c r="A668" s="94">
        <v>663</v>
      </c>
      <c r="B668" s="106">
        <v>45554</v>
      </c>
      <c r="C668" s="107" t="s">
        <v>5607</v>
      </c>
      <c r="D668" s="97" t="s">
        <v>14</v>
      </c>
      <c r="E668" s="108" t="s">
        <v>5608</v>
      </c>
      <c r="F668" s="100">
        <v>1110580</v>
      </c>
      <c r="G668" s="100">
        <v>88846</v>
      </c>
      <c r="H668" s="100">
        <f t="shared" si="10"/>
        <v>1199426</v>
      </c>
      <c r="I668" s="82"/>
      <c r="J668" s="82"/>
      <c r="K668" s="83"/>
      <c r="L668" s="82"/>
      <c r="M668" s="83"/>
      <c r="N668" s="83"/>
      <c r="O668" s="83"/>
      <c r="P668" s="82"/>
      <c r="Q668" s="82"/>
      <c r="R668" s="82"/>
      <c r="S668" s="82"/>
      <c r="T668" s="82"/>
    </row>
    <row r="669" spans="1:20" s="101" customFormat="1" ht="27" customHeight="1">
      <c r="A669" s="94">
        <v>664</v>
      </c>
      <c r="B669" s="106">
        <v>45554</v>
      </c>
      <c r="C669" s="107" t="s">
        <v>5609</v>
      </c>
      <c r="D669" s="97" t="s">
        <v>14</v>
      </c>
      <c r="E669" s="108" t="s">
        <v>5610</v>
      </c>
      <c r="F669" s="100">
        <v>1113750</v>
      </c>
      <c r="G669" s="100">
        <v>89100</v>
      </c>
      <c r="H669" s="100">
        <f t="shared" si="10"/>
        <v>1202850</v>
      </c>
      <c r="I669" s="82"/>
      <c r="J669" s="82"/>
      <c r="K669" s="83"/>
      <c r="L669" s="82"/>
      <c r="M669" s="83"/>
      <c r="N669" s="83"/>
      <c r="O669" s="83"/>
      <c r="P669" s="82"/>
      <c r="Q669" s="82"/>
      <c r="R669" s="82"/>
      <c r="S669" s="82"/>
      <c r="T669" s="82"/>
    </row>
    <row r="670" spans="1:20" s="101" customFormat="1" ht="27" customHeight="1">
      <c r="A670" s="94">
        <v>665</v>
      </c>
      <c r="B670" s="106">
        <v>45554</v>
      </c>
      <c r="C670" s="107" t="s">
        <v>5611</v>
      </c>
      <c r="D670" s="97" t="s">
        <v>14</v>
      </c>
      <c r="E670" s="108" t="s">
        <v>5612</v>
      </c>
      <c r="F670" s="100">
        <v>802912</v>
      </c>
      <c r="G670" s="100">
        <v>64233</v>
      </c>
      <c r="H670" s="100">
        <f t="shared" si="10"/>
        <v>867145</v>
      </c>
      <c r="I670" s="82"/>
      <c r="J670" s="82"/>
      <c r="K670" s="83"/>
      <c r="L670" s="82"/>
      <c r="M670" s="83"/>
      <c r="N670" s="83"/>
      <c r="O670" s="83"/>
      <c r="P670" s="82"/>
      <c r="Q670" s="82"/>
      <c r="R670" s="82"/>
      <c r="S670" s="82"/>
      <c r="T670" s="82"/>
    </row>
    <row r="671" spans="1:20" s="101" customFormat="1" ht="27" customHeight="1">
      <c r="A671" s="94">
        <v>666</v>
      </c>
      <c r="B671" s="106">
        <v>45554</v>
      </c>
      <c r="C671" s="107" t="s">
        <v>5613</v>
      </c>
      <c r="D671" s="97" t="s">
        <v>14</v>
      </c>
      <c r="E671" s="108" t="s">
        <v>5614</v>
      </c>
      <c r="F671" s="100">
        <v>1477735</v>
      </c>
      <c r="G671" s="100">
        <v>118219</v>
      </c>
      <c r="H671" s="100">
        <f t="shared" si="10"/>
        <v>1595954</v>
      </c>
      <c r="I671" s="82"/>
      <c r="J671" s="82"/>
      <c r="K671" s="83"/>
      <c r="L671" s="82"/>
      <c r="M671" s="83"/>
      <c r="N671" s="83"/>
      <c r="O671" s="83"/>
      <c r="P671" s="82"/>
      <c r="Q671" s="82"/>
      <c r="R671" s="82"/>
      <c r="S671" s="82"/>
      <c r="T671" s="82"/>
    </row>
    <row r="672" spans="1:20" s="101" customFormat="1" ht="27" customHeight="1">
      <c r="A672" s="94">
        <v>667</v>
      </c>
      <c r="B672" s="106">
        <v>45554</v>
      </c>
      <c r="C672" s="107" t="s">
        <v>5615</v>
      </c>
      <c r="D672" s="97" t="s">
        <v>14</v>
      </c>
      <c r="E672" s="108" t="s">
        <v>5616</v>
      </c>
      <c r="F672" s="100">
        <v>5630516</v>
      </c>
      <c r="G672" s="100">
        <v>450441</v>
      </c>
      <c r="H672" s="100">
        <f t="shared" si="10"/>
        <v>6080957</v>
      </c>
      <c r="I672" s="82"/>
      <c r="J672" s="82"/>
      <c r="K672" s="83"/>
      <c r="L672" s="82"/>
      <c r="M672" s="83"/>
      <c r="N672" s="83"/>
      <c r="O672" s="83"/>
      <c r="P672" s="82"/>
      <c r="Q672" s="82"/>
      <c r="R672" s="82"/>
      <c r="S672" s="82"/>
      <c r="T672" s="82"/>
    </row>
    <row r="673" spans="1:20" s="101" customFormat="1" ht="27" customHeight="1">
      <c r="A673" s="94">
        <v>668</v>
      </c>
      <c r="B673" s="106">
        <v>45554</v>
      </c>
      <c r="C673" s="107" t="s">
        <v>5617</v>
      </c>
      <c r="D673" s="97" t="s">
        <v>14</v>
      </c>
      <c r="E673" s="108" t="s">
        <v>5618</v>
      </c>
      <c r="F673" s="100">
        <v>981362</v>
      </c>
      <c r="G673" s="100">
        <v>78509</v>
      </c>
      <c r="H673" s="100">
        <f t="shared" si="10"/>
        <v>1059871</v>
      </c>
      <c r="I673" s="82"/>
      <c r="J673" s="82"/>
      <c r="K673" s="83"/>
      <c r="L673" s="82"/>
      <c r="M673" s="83"/>
      <c r="N673" s="83"/>
      <c r="O673" s="83"/>
      <c r="P673" s="82"/>
      <c r="Q673" s="82"/>
      <c r="R673" s="82"/>
      <c r="S673" s="82"/>
      <c r="T673" s="82"/>
    </row>
    <row r="674" spans="1:20" s="101" customFormat="1" ht="27" customHeight="1">
      <c r="A674" s="94">
        <v>669</v>
      </c>
      <c r="B674" s="106">
        <v>45554</v>
      </c>
      <c r="C674" s="107" t="s">
        <v>5619</v>
      </c>
      <c r="D674" s="97" t="s">
        <v>14</v>
      </c>
      <c r="E674" s="108" t="s">
        <v>5620</v>
      </c>
      <c r="F674" s="100">
        <v>1505460</v>
      </c>
      <c r="G674" s="100">
        <v>120437</v>
      </c>
      <c r="H674" s="100">
        <f t="shared" si="10"/>
        <v>1625897</v>
      </c>
      <c r="I674" s="82"/>
      <c r="J674" s="82"/>
      <c r="K674" s="83"/>
      <c r="L674" s="82"/>
      <c r="M674" s="83"/>
      <c r="N674" s="83"/>
      <c r="O674" s="83"/>
      <c r="P674" s="82"/>
      <c r="Q674" s="82"/>
      <c r="R674" s="82"/>
      <c r="S674" s="82"/>
      <c r="T674" s="82"/>
    </row>
    <row r="675" spans="1:20" s="101" customFormat="1" ht="27" customHeight="1">
      <c r="A675" s="94">
        <v>670</v>
      </c>
      <c r="B675" s="106">
        <v>45554</v>
      </c>
      <c r="C675" s="107" t="s">
        <v>5621</v>
      </c>
      <c r="D675" s="97" t="s">
        <v>14</v>
      </c>
      <c r="E675" s="108" t="s">
        <v>5622</v>
      </c>
      <c r="F675" s="100">
        <v>1110580</v>
      </c>
      <c r="G675" s="100">
        <v>88846</v>
      </c>
      <c r="H675" s="100">
        <f t="shared" si="10"/>
        <v>1199426</v>
      </c>
      <c r="I675" s="82"/>
      <c r="J675" s="82"/>
      <c r="K675" s="83"/>
      <c r="L675" s="82"/>
      <c r="M675" s="83"/>
      <c r="N675" s="83"/>
      <c r="O675" s="83"/>
      <c r="P675" s="82"/>
      <c r="Q675" s="82"/>
      <c r="R675" s="82"/>
      <c r="S675" s="82"/>
      <c r="T675" s="82"/>
    </row>
    <row r="676" spans="1:20" s="101" customFormat="1" ht="27" customHeight="1">
      <c r="A676" s="94">
        <v>671</v>
      </c>
      <c r="B676" s="106">
        <v>45554</v>
      </c>
      <c r="C676" s="107" t="s">
        <v>5623</v>
      </c>
      <c r="D676" s="97" t="s">
        <v>14</v>
      </c>
      <c r="E676" s="108" t="s">
        <v>5624</v>
      </c>
      <c r="F676" s="100">
        <v>4027712</v>
      </c>
      <c r="G676" s="100">
        <v>322217</v>
      </c>
      <c r="H676" s="100">
        <f t="shared" si="10"/>
        <v>4349929</v>
      </c>
      <c r="I676" s="82"/>
      <c r="J676" s="82"/>
      <c r="K676" s="83"/>
      <c r="L676" s="82"/>
      <c r="M676" s="83"/>
      <c r="N676" s="83"/>
      <c r="O676" s="83"/>
      <c r="P676" s="82"/>
      <c r="Q676" s="82"/>
      <c r="R676" s="82"/>
      <c r="S676" s="82"/>
      <c r="T676" s="82"/>
    </row>
    <row r="677" spans="1:20" s="101" customFormat="1" ht="27" customHeight="1">
      <c r="A677" s="94">
        <v>672</v>
      </c>
      <c r="B677" s="106">
        <v>45554</v>
      </c>
      <c r="C677" s="107" t="s">
        <v>5625</v>
      </c>
      <c r="D677" s="97" t="s">
        <v>14</v>
      </c>
      <c r="E677" s="108" t="s">
        <v>5626</v>
      </c>
      <c r="F677" s="100">
        <v>1658260</v>
      </c>
      <c r="G677" s="100">
        <v>132661</v>
      </c>
      <c r="H677" s="100">
        <f t="shared" si="10"/>
        <v>1790921</v>
      </c>
      <c r="I677" s="82"/>
      <c r="J677" s="82"/>
      <c r="K677" s="83"/>
      <c r="L677" s="82"/>
      <c r="M677" s="83"/>
      <c r="N677" s="83"/>
      <c r="O677" s="83"/>
      <c r="P677" s="82"/>
      <c r="Q677" s="82"/>
      <c r="R677" s="82"/>
      <c r="S677" s="82"/>
      <c r="T677" s="82"/>
    </row>
    <row r="678" spans="1:20" s="101" customFormat="1" ht="27" customHeight="1">
      <c r="A678" s="94">
        <v>673</v>
      </c>
      <c r="B678" s="106">
        <v>45554</v>
      </c>
      <c r="C678" s="107" t="s">
        <v>5627</v>
      </c>
      <c r="D678" s="97" t="s">
        <v>14</v>
      </c>
      <c r="E678" s="108" t="s">
        <v>5628</v>
      </c>
      <c r="F678" s="100">
        <v>2810192</v>
      </c>
      <c r="G678" s="100">
        <v>224815</v>
      </c>
      <c r="H678" s="100">
        <f t="shared" si="10"/>
        <v>3035007</v>
      </c>
      <c r="I678" s="82"/>
      <c r="J678" s="82"/>
      <c r="K678" s="83"/>
      <c r="L678" s="82"/>
      <c r="M678" s="83"/>
      <c r="N678" s="83"/>
      <c r="O678" s="83"/>
      <c r="P678" s="82"/>
      <c r="Q678" s="82"/>
      <c r="R678" s="82"/>
      <c r="S678" s="82"/>
      <c r="T678" s="82"/>
    </row>
    <row r="679" spans="1:20" s="101" customFormat="1" ht="27" customHeight="1">
      <c r="A679" s="94">
        <v>674</v>
      </c>
      <c r="B679" s="106">
        <v>45554</v>
      </c>
      <c r="C679" s="107" t="s">
        <v>5629</v>
      </c>
      <c r="D679" s="97" t="s">
        <v>14</v>
      </c>
      <c r="E679" s="108" t="s">
        <v>5630</v>
      </c>
      <c r="F679" s="100">
        <v>4157970</v>
      </c>
      <c r="G679" s="100">
        <v>332638</v>
      </c>
      <c r="H679" s="100">
        <f t="shared" si="10"/>
        <v>4490608</v>
      </c>
      <c r="I679" s="82"/>
      <c r="J679" s="82"/>
      <c r="K679" s="83"/>
      <c r="L679" s="82"/>
      <c r="M679" s="83"/>
      <c r="N679" s="83"/>
      <c r="O679" s="83"/>
      <c r="P679" s="82"/>
      <c r="Q679" s="82"/>
      <c r="R679" s="82"/>
      <c r="S679" s="82"/>
      <c r="T679" s="82"/>
    </row>
    <row r="680" spans="1:20" s="101" customFormat="1" ht="27" customHeight="1">
      <c r="A680" s="94">
        <v>675</v>
      </c>
      <c r="B680" s="106">
        <v>45554</v>
      </c>
      <c r="C680" s="107" t="s">
        <v>5631</v>
      </c>
      <c r="D680" s="97" t="s">
        <v>14</v>
      </c>
      <c r="E680" s="108" t="s">
        <v>5632</v>
      </c>
      <c r="F680" s="100">
        <v>2090687</v>
      </c>
      <c r="G680" s="100">
        <v>167255</v>
      </c>
      <c r="H680" s="100">
        <f t="shared" si="10"/>
        <v>2257942</v>
      </c>
      <c r="I680" s="82"/>
      <c r="J680" s="82"/>
      <c r="K680" s="83"/>
      <c r="L680" s="82"/>
      <c r="M680" s="83"/>
      <c r="N680" s="83"/>
      <c r="O680" s="83"/>
      <c r="P680" s="82"/>
      <c r="Q680" s="82"/>
      <c r="R680" s="82"/>
      <c r="S680" s="82"/>
      <c r="T680" s="82"/>
    </row>
    <row r="681" spans="1:20" s="101" customFormat="1" ht="27" customHeight="1">
      <c r="A681" s="94">
        <v>676</v>
      </c>
      <c r="B681" s="106">
        <v>45554</v>
      </c>
      <c r="C681" s="107" t="s">
        <v>5633</v>
      </c>
      <c r="D681" s="97" t="s">
        <v>14</v>
      </c>
      <c r="E681" s="108" t="s">
        <v>5634</v>
      </c>
      <c r="F681" s="100">
        <v>2028890</v>
      </c>
      <c r="G681" s="100">
        <v>162311</v>
      </c>
      <c r="H681" s="100">
        <f t="shared" si="10"/>
        <v>2191201</v>
      </c>
      <c r="I681" s="82"/>
      <c r="J681" s="82"/>
      <c r="K681" s="83"/>
      <c r="L681" s="82"/>
      <c r="M681" s="83"/>
      <c r="N681" s="83"/>
      <c r="O681" s="83"/>
      <c r="P681" s="82"/>
      <c r="Q681" s="82"/>
      <c r="R681" s="82"/>
      <c r="S681" s="82"/>
      <c r="T681" s="82"/>
    </row>
    <row r="682" spans="1:20" s="101" customFormat="1" ht="27" customHeight="1">
      <c r="A682" s="94">
        <v>677</v>
      </c>
      <c r="B682" s="106">
        <v>45554</v>
      </c>
      <c r="C682" s="107" t="s">
        <v>5635</v>
      </c>
      <c r="D682" s="97" t="s">
        <v>14</v>
      </c>
      <c r="E682" s="108" t="s">
        <v>5636</v>
      </c>
      <c r="F682" s="100">
        <v>2137665</v>
      </c>
      <c r="G682" s="100">
        <v>171013</v>
      </c>
      <c r="H682" s="100">
        <f t="shared" si="10"/>
        <v>2308678</v>
      </c>
      <c r="I682" s="82"/>
      <c r="J682" s="82"/>
      <c r="K682" s="83"/>
      <c r="L682" s="82"/>
      <c r="M682" s="83"/>
      <c r="N682" s="83"/>
      <c r="O682" s="83"/>
      <c r="P682" s="82"/>
      <c r="Q682" s="82"/>
      <c r="R682" s="82"/>
      <c r="S682" s="82"/>
      <c r="T682" s="82"/>
    </row>
    <row r="683" spans="1:20" s="101" customFormat="1" ht="27" customHeight="1">
      <c r="A683" s="94">
        <v>678</v>
      </c>
      <c r="B683" s="106">
        <v>45554</v>
      </c>
      <c r="C683" s="107" t="s">
        <v>5637</v>
      </c>
      <c r="D683" s="97" t="s">
        <v>14</v>
      </c>
      <c r="E683" s="108" t="s">
        <v>5638</v>
      </c>
      <c r="F683" s="100">
        <v>1701750</v>
      </c>
      <c r="G683" s="100">
        <v>136140</v>
      </c>
      <c r="H683" s="100">
        <f t="shared" si="10"/>
        <v>1837890</v>
      </c>
      <c r="I683" s="82"/>
      <c r="J683" s="82"/>
      <c r="K683" s="83"/>
      <c r="L683" s="82"/>
      <c r="M683" s="83"/>
      <c r="N683" s="83"/>
      <c r="O683" s="83"/>
      <c r="P683" s="82"/>
      <c r="Q683" s="82"/>
      <c r="R683" s="82"/>
      <c r="S683" s="82"/>
      <c r="T683" s="82"/>
    </row>
    <row r="684" spans="1:20" s="101" customFormat="1" ht="27" customHeight="1">
      <c r="A684" s="94">
        <v>679</v>
      </c>
      <c r="B684" s="106">
        <v>45554</v>
      </c>
      <c r="C684" s="107" t="s">
        <v>5639</v>
      </c>
      <c r="D684" s="97" t="s">
        <v>14</v>
      </c>
      <c r="E684" s="108" t="s">
        <v>5640</v>
      </c>
      <c r="F684" s="100">
        <v>4594800</v>
      </c>
      <c r="G684" s="100">
        <v>367584</v>
      </c>
      <c r="H684" s="100">
        <f t="shared" si="10"/>
        <v>4962384</v>
      </c>
      <c r="I684" s="82"/>
      <c r="J684" s="82"/>
      <c r="K684" s="83"/>
      <c r="L684" s="82"/>
      <c r="M684" s="83"/>
      <c r="N684" s="83"/>
      <c r="O684" s="83"/>
      <c r="P684" s="82"/>
      <c r="Q684" s="82"/>
      <c r="R684" s="82"/>
      <c r="S684" s="82"/>
      <c r="T684" s="82"/>
    </row>
    <row r="685" spans="1:20" s="101" customFormat="1" ht="27" customHeight="1">
      <c r="A685" s="94">
        <v>680</v>
      </c>
      <c r="B685" s="106">
        <v>45554</v>
      </c>
      <c r="C685" s="107" t="s">
        <v>5641</v>
      </c>
      <c r="D685" s="97" t="s">
        <v>14</v>
      </c>
      <c r="E685" s="108" t="s">
        <v>5548</v>
      </c>
      <c r="F685" s="100">
        <v>1559265</v>
      </c>
      <c r="G685" s="100">
        <v>124741</v>
      </c>
      <c r="H685" s="100">
        <f t="shared" si="10"/>
        <v>1684006</v>
      </c>
      <c r="I685" s="82"/>
      <c r="J685" s="82"/>
      <c r="K685" s="83"/>
      <c r="L685" s="82"/>
      <c r="M685" s="83"/>
      <c r="N685" s="83"/>
      <c r="O685" s="83"/>
      <c r="P685" s="82"/>
      <c r="Q685" s="82"/>
      <c r="R685" s="82"/>
      <c r="S685" s="82"/>
      <c r="T685" s="82"/>
    </row>
    <row r="686" spans="1:20" s="101" customFormat="1" ht="27" customHeight="1">
      <c r="A686" s="94">
        <v>681</v>
      </c>
      <c r="B686" s="106">
        <v>45554</v>
      </c>
      <c r="C686" s="107" t="s">
        <v>5642</v>
      </c>
      <c r="D686" s="97" t="s">
        <v>14</v>
      </c>
      <c r="E686" s="108" t="s">
        <v>5643</v>
      </c>
      <c r="F686" s="100">
        <v>2168350</v>
      </c>
      <c r="G686" s="100">
        <v>173468</v>
      </c>
      <c r="H686" s="100">
        <f t="shared" si="10"/>
        <v>2341818</v>
      </c>
      <c r="I686" s="82"/>
      <c r="J686" s="82"/>
      <c r="K686" s="83"/>
      <c r="L686" s="82"/>
      <c r="M686" s="83"/>
      <c r="N686" s="83"/>
      <c r="O686" s="83"/>
      <c r="P686" s="82"/>
      <c r="Q686" s="82"/>
      <c r="R686" s="82"/>
      <c r="S686" s="82"/>
      <c r="T686" s="82"/>
    </row>
    <row r="687" spans="1:20" s="101" customFormat="1" ht="27" customHeight="1">
      <c r="A687" s="94">
        <v>682</v>
      </c>
      <c r="B687" s="106">
        <v>45554</v>
      </c>
      <c r="C687" s="107" t="s">
        <v>5644</v>
      </c>
      <c r="D687" s="97" t="s">
        <v>14</v>
      </c>
      <c r="E687" s="108" t="s">
        <v>5645</v>
      </c>
      <c r="F687" s="100">
        <v>2609464</v>
      </c>
      <c r="G687" s="100">
        <v>208757</v>
      </c>
      <c r="H687" s="100">
        <f t="shared" si="10"/>
        <v>2818221</v>
      </c>
      <c r="I687" s="82"/>
      <c r="J687" s="82"/>
      <c r="K687" s="83"/>
      <c r="L687" s="82"/>
      <c r="M687" s="83"/>
      <c r="N687" s="83"/>
      <c r="O687" s="83"/>
      <c r="P687" s="82"/>
      <c r="Q687" s="82"/>
      <c r="R687" s="82"/>
      <c r="S687" s="82"/>
      <c r="T687" s="82"/>
    </row>
    <row r="688" spans="1:20" s="101" customFormat="1" ht="27" customHeight="1">
      <c r="A688" s="94">
        <v>683</v>
      </c>
      <c r="B688" s="106">
        <v>45554</v>
      </c>
      <c r="C688" s="107" t="s">
        <v>5646</v>
      </c>
      <c r="D688" s="97" t="s">
        <v>14</v>
      </c>
      <c r="E688" s="108" t="s">
        <v>5647</v>
      </c>
      <c r="F688" s="100">
        <v>2954115</v>
      </c>
      <c r="G688" s="100">
        <v>236329</v>
      </c>
      <c r="H688" s="100">
        <f t="shared" si="10"/>
        <v>3190444</v>
      </c>
      <c r="I688" s="82"/>
      <c r="J688" s="82"/>
      <c r="K688" s="83"/>
      <c r="L688" s="82"/>
      <c r="M688" s="83"/>
      <c r="N688" s="83"/>
      <c r="O688" s="83"/>
      <c r="P688" s="82"/>
      <c r="Q688" s="82"/>
      <c r="R688" s="82"/>
      <c r="S688" s="82"/>
      <c r="T688" s="82"/>
    </row>
    <row r="689" spans="1:20" s="101" customFormat="1" ht="27" customHeight="1">
      <c r="A689" s="94">
        <v>684</v>
      </c>
      <c r="B689" s="106">
        <v>45554</v>
      </c>
      <c r="C689" s="107" t="s">
        <v>5648</v>
      </c>
      <c r="D689" s="97" t="s">
        <v>14</v>
      </c>
      <c r="E689" s="108" t="s">
        <v>5649</v>
      </c>
      <c r="F689" s="100">
        <v>1194310</v>
      </c>
      <c r="G689" s="100">
        <v>95545</v>
      </c>
      <c r="H689" s="100">
        <f t="shared" si="10"/>
        <v>1289855</v>
      </c>
      <c r="I689" s="82"/>
      <c r="J689" s="82"/>
      <c r="K689" s="83"/>
      <c r="L689" s="82"/>
      <c r="M689" s="83"/>
      <c r="N689" s="83"/>
      <c r="O689" s="83"/>
      <c r="P689" s="82"/>
      <c r="Q689" s="82"/>
      <c r="R689" s="82"/>
      <c r="S689" s="82"/>
      <c r="T689" s="82"/>
    </row>
    <row r="690" spans="1:20" s="101" customFormat="1" ht="27" customHeight="1">
      <c r="A690" s="94">
        <v>685</v>
      </c>
      <c r="B690" s="106">
        <v>45554</v>
      </c>
      <c r="C690" s="107" t="s">
        <v>5650</v>
      </c>
      <c r="D690" s="97" t="s">
        <v>14</v>
      </c>
      <c r="E690" s="108" t="s">
        <v>5651</v>
      </c>
      <c r="F690" s="100">
        <v>1505460</v>
      </c>
      <c r="G690" s="100">
        <v>120437</v>
      </c>
      <c r="H690" s="100">
        <f t="shared" si="10"/>
        <v>1625897</v>
      </c>
      <c r="I690" s="82"/>
      <c r="J690" s="82"/>
      <c r="K690" s="83"/>
      <c r="L690" s="82"/>
      <c r="M690" s="83"/>
      <c r="N690" s="83"/>
      <c r="O690" s="83"/>
      <c r="P690" s="82"/>
      <c r="Q690" s="82"/>
      <c r="R690" s="82"/>
      <c r="S690" s="82"/>
      <c r="T690" s="82"/>
    </row>
    <row r="691" spans="1:20" s="101" customFormat="1" ht="27" customHeight="1">
      <c r="A691" s="94">
        <v>686</v>
      </c>
      <c r="B691" s="106">
        <v>45554</v>
      </c>
      <c r="C691" s="107" t="s">
        <v>5652</v>
      </c>
      <c r="D691" s="97" t="s">
        <v>14</v>
      </c>
      <c r="E691" s="108" t="s">
        <v>5653</v>
      </c>
      <c r="F691" s="100">
        <v>3689780</v>
      </c>
      <c r="G691" s="100">
        <v>295182</v>
      </c>
      <c r="H691" s="100">
        <f t="shared" si="10"/>
        <v>3984962</v>
      </c>
      <c r="I691" s="82"/>
      <c r="J691" s="82"/>
      <c r="K691" s="83"/>
      <c r="L691" s="82"/>
      <c r="M691" s="83"/>
      <c r="N691" s="83"/>
      <c r="O691" s="83"/>
      <c r="P691" s="82"/>
      <c r="Q691" s="82"/>
      <c r="R691" s="82"/>
      <c r="S691" s="82"/>
      <c r="T691" s="82"/>
    </row>
    <row r="692" spans="1:20" s="101" customFormat="1" ht="27" customHeight="1">
      <c r="A692" s="94">
        <v>687</v>
      </c>
      <c r="B692" s="106">
        <v>45554</v>
      </c>
      <c r="C692" s="107" t="s">
        <v>5654</v>
      </c>
      <c r="D692" s="97" t="s">
        <v>14</v>
      </c>
      <c r="E692" s="108" t="s">
        <v>5655</v>
      </c>
      <c r="F692" s="100">
        <v>2937240</v>
      </c>
      <c r="G692" s="100">
        <v>234979</v>
      </c>
      <c r="H692" s="100">
        <f t="shared" si="10"/>
        <v>3172219</v>
      </c>
      <c r="I692" s="82"/>
      <c r="J692" s="82"/>
      <c r="K692" s="83"/>
      <c r="L692" s="82"/>
      <c r="M692" s="83"/>
      <c r="N692" s="83"/>
      <c r="O692" s="83"/>
      <c r="P692" s="82"/>
      <c r="Q692" s="82"/>
      <c r="R692" s="82"/>
      <c r="S692" s="82"/>
      <c r="T692" s="82"/>
    </row>
    <row r="693" spans="1:20" s="101" customFormat="1" ht="27" customHeight="1">
      <c r="A693" s="94">
        <v>688</v>
      </c>
      <c r="B693" s="106">
        <v>45554</v>
      </c>
      <c r="C693" s="107" t="s">
        <v>5656</v>
      </c>
      <c r="D693" s="97" t="s">
        <v>14</v>
      </c>
      <c r="E693" s="108" t="s">
        <v>5657</v>
      </c>
      <c r="F693" s="100">
        <v>1003640</v>
      </c>
      <c r="G693" s="100">
        <v>80291</v>
      </c>
      <c r="H693" s="100">
        <f t="shared" si="10"/>
        <v>1083931</v>
      </c>
      <c r="I693" s="82"/>
      <c r="J693" s="82"/>
      <c r="K693" s="83"/>
      <c r="L693" s="82"/>
      <c r="M693" s="83"/>
      <c r="N693" s="83"/>
      <c r="O693" s="83"/>
      <c r="P693" s="82"/>
      <c r="Q693" s="82"/>
      <c r="R693" s="82"/>
      <c r="S693" s="82"/>
      <c r="T693" s="82"/>
    </row>
    <row r="694" spans="1:20" s="101" customFormat="1" ht="27" customHeight="1">
      <c r="A694" s="94">
        <v>689</v>
      </c>
      <c r="B694" s="106">
        <v>45554</v>
      </c>
      <c r="C694" s="107" t="s">
        <v>5658</v>
      </c>
      <c r="D694" s="97" t="s">
        <v>14</v>
      </c>
      <c r="E694" s="108" t="s">
        <v>5659</v>
      </c>
      <c r="F694" s="100">
        <v>2045788</v>
      </c>
      <c r="G694" s="100">
        <v>163663</v>
      </c>
      <c r="H694" s="100">
        <f t="shared" si="10"/>
        <v>2209451</v>
      </c>
      <c r="I694" s="82"/>
      <c r="J694" s="82"/>
      <c r="K694" s="83"/>
      <c r="L694" s="82"/>
      <c r="M694" s="83"/>
      <c r="N694" s="83"/>
      <c r="O694" s="83"/>
      <c r="P694" s="82"/>
      <c r="Q694" s="82"/>
      <c r="R694" s="82"/>
      <c r="S694" s="82"/>
      <c r="T694" s="82"/>
    </row>
    <row r="695" spans="1:20" s="101" customFormat="1" ht="27" customHeight="1">
      <c r="A695" s="94">
        <v>690</v>
      </c>
      <c r="B695" s="106">
        <v>45554</v>
      </c>
      <c r="C695" s="107" t="s">
        <v>5660</v>
      </c>
      <c r="D695" s="97" t="s">
        <v>14</v>
      </c>
      <c r="E695" s="108" t="s">
        <v>5661</v>
      </c>
      <c r="F695" s="100">
        <v>2114220</v>
      </c>
      <c r="G695" s="100">
        <v>169138</v>
      </c>
      <c r="H695" s="100">
        <f t="shared" si="10"/>
        <v>2283358</v>
      </c>
      <c r="I695" s="82"/>
      <c r="J695" s="82"/>
      <c r="K695" s="83"/>
      <c r="L695" s="82"/>
      <c r="M695" s="83"/>
      <c r="N695" s="83"/>
      <c r="O695" s="83"/>
      <c r="P695" s="82"/>
      <c r="Q695" s="82"/>
      <c r="R695" s="82"/>
      <c r="S695" s="82"/>
      <c r="T695" s="82"/>
    </row>
    <row r="696" spans="1:20" s="101" customFormat="1" ht="27" customHeight="1">
      <c r="A696" s="94">
        <v>691</v>
      </c>
      <c r="B696" s="106">
        <v>45554</v>
      </c>
      <c r="C696" s="107" t="s">
        <v>5662</v>
      </c>
      <c r="D696" s="97" t="s">
        <v>14</v>
      </c>
      <c r="E696" s="108" t="s">
        <v>5663</v>
      </c>
      <c r="F696" s="100">
        <v>1354630</v>
      </c>
      <c r="G696" s="100">
        <v>108370</v>
      </c>
      <c r="H696" s="100">
        <f t="shared" si="10"/>
        <v>1463000</v>
      </c>
      <c r="I696" s="82"/>
      <c r="J696" s="82"/>
      <c r="K696" s="83"/>
      <c r="L696" s="82"/>
      <c r="M696" s="83"/>
      <c r="N696" s="83"/>
      <c r="O696" s="83"/>
      <c r="P696" s="82"/>
      <c r="Q696" s="82"/>
      <c r="R696" s="82"/>
      <c r="S696" s="82"/>
      <c r="T696" s="82"/>
    </row>
    <row r="697" spans="1:20" s="101" customFormat="1" ht="27" customHeight="1">
      <c r="A697" s="94">
        <v>692</v>
      </c>
      <c r="B697" s="106">
        <v>45554</v>
      </c>
      <c r="C697" s="107" t="s">
        <v>5664</v>
      </c>
      <c r="D697" s="97" t="s">
        <v>14</v>
      </c>
      <c r="E697" s="108" t="s">
        <v>5665</v>
      </c>
      <c r="F697" s="100">
        <v>2356960</v>
      </c>
      <c r="G697" s="100">
        <v>188557</v>
      </c>
      <c r="H697" s="100">
        <f t="shared" si="10"/>
        <v>2545517</v>
      </c>
      <c r="I697" s="82"/>
      <c r="J697" s="82"/>
      <c r="K697" s="83"/>
      <c r="L697" s="82"/>
      <c r="M697" s="83"/>
      <c r="N697" s="83"/>
      <c r="O697" s="83"/>
      <c r="P697" s="82"/>
      <c r="Q697" s="82"/>
      <c r="R697" s="82"/>
      <c r="S697" s="82"/>
      <c r="T697" s="82"/>
    </row>
    <row r="698" spans="1:20" s="101" customFormat="1" ht="27" customHeight="1">
      <c r="A698" s="94">
        <v>693</v>
      </c>
      <c r="B698" s="106">
        <v>45554</v>
      </c>
      <c r="C698" s="107" t="s">
        <v>5666</v>
      </c>
      <c r="D698" s="97" t="s">
        <v>14</v>
      </c>
      <c r="E698" s="108" t="s">
        <v>5667</v>
      </c>
      <c r="F698" s="100">
        <v>752730</v>
      </c>
      <c r="G698" s="100">
        <v>60218</v>
      </c>
      <c r="H698" s="100">
        <f t="shared" si="10"/>
        <v>812948</v>
      </c>
      <c r="I698" s="82"/>
      <c r="J698" s="82"/>
      <c r="K698" s="83"/>
      <c r="L698" s="82"/>
      <c r="M698" s="83"/>
      <c r="N698" s="83"/>
      <c r="O698" s="83"/>
      <c r="P698" s="82"/>
      <c r="Q698" s="82"/>
      <c r="R698" s="82"/>
      <c r="S698" s="82"/>
      <c r="T698" s="82"/>
    </row>
    <row r="699" spans="1:20" s="101" customFormat="1" ht="27" customHeight="1">
      <c r="A699" s="94">
        <v>694</v>
      </c>
      <c r="B699" s="106">
        <v>45554</v>
      </c>
      <c r="C699" s="107" t="s">
        <v>5668</v>
      </c>
      <c r="D699" s="97" t="s">
        <v>14</v>
      </c>
      <c r="E699" s="108" t="s">
        <v>5669</v>
      </c>
      <c r="F699" s="100">
        <v>4405860</v>
      </c>
      <c r="G699" s="100">
        <v>352469</v>
      </c>
      <c r="H699" s="100">
        <f t="shared" si="10"/>
        <v>4758329</v>
      </c>
      <c r="I699" s="82"/>
      <c r="J699" s="82"/>
      <c r="K699" s="83"/>
      <c r="L699" s="82"/>
      <c r="M699" s="83"/>
      <c r="N699" s="83"/>
      <c r="O699" s="83"/>
      <c r="P699" s="82"/>
      <c r="Q699" s="82"/>
      <c r="R699" s="82"/>
      <c r="S699" s="82"/>
      <c r="T699" s="82"/>
    </row>
    <row r="700" spans="1:20" s="101" customFormat="1" ht="27" customHeight="1">
      <c r="A700" s="94">
        <v>695</v>
      </c>
      <c r="B700" s="106">
        <v>45554</v>
      </c>
      <c r="C700" s="107" t="s">
        <v>5670</v>
      </c>
      <c r="D700" s="97" t="s">
        <v>14</v>
      </c>
      <c r="E700" s="108" t="s">
        <v>5671</v>
      </c>
      <c r="F700" s="100">
        <v>1311346</v>
      </c>
      <c r="G700" s="100">
        <v>104908</v>
      </c>
      <c r="H700" s="100">
        <f t="shared" si="10"/>
        <v>1416254</v>
      </c>
      <c r="I700" s="82"/>
      <c r="J700" s="82"/>
      <c r="K700" s="83"/>
      <c r="L700" s="82"/>
      <c r="M700" s="83"/>
      <c r="N700" s="83"/>
      <c r="O700" s="83"/>
      <c r="P700" s="82"/>
      <c r="Q700" s="82"/>
      <c r="R700" s="82"/>
      <c r="S700" s="82"/>
      <c r="T700" s="82"/>
    </row>
    <row r="701" spans="1:20" s="101" customFormat="1" ht="27" customHeight="1">
      <c r="A701" s="94">
        <v>696</v>
      </c>
      <c r="B701" s="106">
        <v>45554</v>
      </c>
      <c r="C701" s="107" t="s">
        <v>5672</v>
      </c>
      <c r="D701" s="97" t="s">
        <v>14</v>
      </c>
      <c r="E701" s="108" t="s">
        <v>5673</v>
      </c>
      <c r="F701" s="100">
        <v>1003640</v>
      </c>
      <c r="G701" s="100">
        <v>80291</v>
      </c>
      <c r="H701" s="100">
        <f t="shared" si="10"/>
        <v>1083931</v>
      </c>
      <c r="I701" s="82"/>
      <c r="J701" s="82"/>
      <c r="K701" s="83"/>
      <c r="L701" s="82"/>
      <c r="M701" s="83"/>
      <c r="N701" s="83"/>
      <c r="O701" s="83"/>
      <c r="P701" s="82"/>
      <c r="Q701" s="82"/>
      <c r="R701" s="82"/>
      <c r="S701" s="82"/>
      <c r="T701" s="82"/>
    </row>
    <row r="702" spans="1:20" s="101" customFormat="1" ht="27" customHeight="1">
      <c r="A702" s="94">
        <v>697</v>
      </c>
      <c r="B702" s="106">
        <v>45554</v>
      </c>
      <c r="C702" s="107" t="s">
        <v>5674</v>
      </c>
      <c r="D702" s="97" t="s">
        <v>14</v>
      </c>
      <c r="E702" s="108" t="s">
        <v>5675</v>
      </c>
      <c r="F702" s="100">
        <v>1505460</v>
      </c>
      <c r="G702" s="100">
        <v>120437</v>
      </c>
      <c r="H702" s="100">
        <f t="shared" si="10"/>
        <v>1625897</v>
      </c>
      <c r="I702" s="82"/>
      <c r="J702" s="82"/>
      <c r="K702" s="83"/>
      <c r="L702" s="82"/>
      <c r="M702" s="83"/>
      <c r="N702" s="83"/>
      <c r="O702" s="83"/>
      <c r="P702" s="82"/>
      <c r="Q702" s="82"/>
      <c r="R702" s="82"/>
      <c r="S702" s="82"/>
      <c r="T702" s="82"/>
    </row>
    <row r="703" spans="1:20" s="101" customFormat="1" ht="27" customHeight="1">
      <c r="A703" s="94">
        <v>698</v>
      </c>
      <c r="B703" s="106">
        <v>45554</v>
      </c>
      <c r="C703" s="107" t="s">
        <v>5676</v>
      </c>
      <c r="D703" s="97" t="s">
        <v>14</v>
      </c>
      <c r="E703" s="108" t="s">
        <v>5677</v>
      </c>
      <c r="F703" s="100">
        <v>6076550</v>
      </c>
      <c r="G703" s="100">
        <v>486124</v>
      </c>
      <c r="H703" s="100">
        <f t="shared" si="10"/>
        <v>6562674</v>
      </c>
      <c r="I703" s="82"/>
      <c r="J703" s="82"/>
      <c r="K703" s="83"/>
      <c r="L703" s="82"/>
      <c r="M703" s="83"/>
      <c r="N703" s="83"/>
      <c r="O703" s="83"/>
      <c r="P703" s="82"/>
      <c r="Q703" s="82"/>
      <c r="R703" s="82"/>
      <c r="S703" s="82"/>
      <c r="T703" s="82"/>
    </row>
    <row r="704" spans="1:20" s="101" customFormat="1" ht="27" customHeight="1">
      <c r="A704" s="94">
        <v>699</v>
      </c>
      <c r="B704" s="106">
        <v>45554</v>
      </c>
      <c r="C704" s="107" t="s">
        <v>5678</v>
      </c>
      <c r="D704" s="97" t="s">
        <v>14</v>
      </c>
      <c r="E704" s="108" t="s">
        <v>5679</v>
      </c>
      <c r="F704" s="100">
        <v>2442045</v>
      </c>
      <c r="G704" s="100">
        <v>195364</v>
      </c>
      <c r="H704" s="100">
        <f t="shared" si="10"/>
        <v>2637409</v>
      </c>
      <c r="I704" s="82"/>
      <c r="J704" s="82"/>
      <c r="K704" s="83"/>
      <c r="L704" s="82"/>
      <c r="M704" s="83"/>
      <c r="N704" s="83"/>
      <c r="O704" s="83"/>
      <c r="P704" s="82"/>
      <c r="Q704" s="82"/>
      <c r="R704" s="82"/>
      <c r="S704" s="82"/>
      <c r="T704" s="82"/>
    </row>
    <row r="705" spans="1:20" s="101" customFormat="1" ht="27" customHeight="1">
      <c r="A705" s="94">
        <v>700</v>
      </c>
      <c r="B705" s="106">
        <v>45554</v>
      </c>
      <c r="C705" s="107" t="s">
        <v>5680</v>
      </c>
      <c r="D705" s="97" t="s">
        <v>14</v>
      </c>
      <c r="E705" s="108" t="s">
        <v>5681</v>
      </c>
      <c r="F705" s="100">
        <v>2579860</v>
      </c>
      <c r="G705" s="100">
        <v>206389</v>
      </c>
      <c r="H705" s="100">
        <f t="shared" si="10"/>
        <v>2786249</v>
      </c>
      <c r="I705" s="82"/>
      <c r="J705" s="82"/>
      <c r="K705" s="83"/>
      <c r="L705" s="82"/>
      <c r="M705" s="83"/>
      <c r="N705" s="83"/>
      <c r="O705" s="83"/>
      <c r="P705" s="82"/>
      <c r="Q705" s="82"/>
      <c r="R705" s="82"/>
      <c r="S705" s="82"/>
      <c r="T705" s="82"/>
    </row>
    <row r="706" spans="1:20" s="101" customFormat="1" ht="27" customHeight="1">
      <c r="A706" s="94">
        <v>701</v>
      </c>
      <c r="B706" s="106">
        <v>45554</v>
      </c>
      <c r="C706" s="107" t="s">
        <v>5682</v>
      </c>
      <c r="D706" s="97" t="s">
        <v>14</v>
      </c>
      <c r="E706" s="108" t="s">
        <v>5683</v>
      </c>
      <c r="F706" s="100">
        <v>1505460</v>
      </c>
      <c r="G706" s="100">
        <v>120437</v>
      </c>
      <c r="H706" s="100">
        <f t="shared" si="10"/>
        <v>1625897</v>
      </c>
      <c r="I706" s="82"/>
      <c r="J706" s="82"/>
      <c r="K706" s="83"/>
      <c r="L706" s="82"/>
      <c r="M706" s="83"/>
      <c r="N706" s="83"/>
      <c r="O706" s="83"/>
      <c r="P706" s="82"/>
      <c r="Q706" s="82"/>
      <c r="R706" s="82"/>
      <c r="S706" s="82"/>
      <c r="T706" s="82"/>
    </row>
    <row r="707" spans="1:20" s="101" customFormat="1" ht="27" customHeight="1">
      <c r="A707" s="94">
        <v>702</v>
      </c>
      <c r="B707" s="106">
        <v>45554</v>
      </c>
      <c r="C707" s="107" t="s">
        <v>5684</v>
      </c>
      <c r="D707" s="97" t="s">
        <v>14</v>
      </c>
      <c r="E707" s="108" t="s">
        <v>5685</v>
      </c>
      <c r="F707" s="100">
        <v>1754785</v>
      </c>
      <c r="G707" s="100">
        <v>140383</v>
      </c>
      <c r="H707" s="100">
        <f t="shared" si="10"/>
        <v>1895168</v>
      </c>
      <c r="I707" s="82"/>
      <c r="J707" s="82"/>
      <c r="K707" s="83"/>
      <c r="L707" s="82"/>
      <c r="M707" s="83"/>
      <c r="N707" s="83"/>
      <c r="O707" s="83"/>
      <c r="P707" s="82"/>
      <c r="Q707" s="82"/>
      <c r="R707" s="82"/>
      <c r="S707" s="82"/>
      <c r="T707" s="82"/>
    </row>
    <row r="708" spans="1:20" s="101" customFormat="1" ht="27" customHeight="1">
      <c r="A708" s="94">
        <v>703</v>
      </c>
      <c r="B708" s="106">
        <v>45554</v>
      </c>
      <c r="C708" s="107" t="s">
        <v>5686</v>
      </c>
      <c r="D708" s="97" t="s">
        <v>14</v>
      </c>
      <c r="E708" s="108" t="s">
        <v>5687</v>
      </c>
      <c r="F708" s="100">
        <v>2007280</v>
      </c>
      <c r="G708" s="100">
        <v>160582</v>
      </c>
      <c r="H708" s="100">
        <f t="shared" si="10"/>
        <v>2167862</v>
      </c>
      <c r="I708" s="82"/>
      <c r="J708" s="82"/>
      <c r="K708" s="83"/>
      <c r="L708" s="82"/>
      <c r="M708" s="83"/>
      <c r="N708" s="83"/>
      <c r="O708" s="83"/>
      <c r="P708" s="82"/>
      <c r="Q708" s="82"/>
      <c r="R708" s="82"/>
      <c r="S708" s="82"/>
      <c r="T708" s="82"/>
    </row>
    <row r="709" spans="1:20" s="101" customFormat="1" ht="27" customHeight="1">
      <c r="A709" s="94">
        <v>704</v>
      </c>
      <c r="B709" s="106">
        <v>45554</v>
      </c>
      <c r="C709" s="107" t="s">
        <v>5688</v>
      </c>
      <c r="D709" s="97" t="s">
        <v>14</v>
      </c>
      <c r="E709" s="108" t="s">
        <v>5689</v>
      </c>
      <c r="F709" s="100">
        <v>3689780</v>
      </c>
      <c r="G709" s="100">
        <v>295182</v>
      </c>
      <c r="H709" s="100">
        <f t="shared" si="10"/>
        <v>3984962</v>
      </c>
      <c r="I709" s="82"/>
      <c r="J709" s="82"/>
      <c r="K709" s="83"/>
      <c r="L709" s="82"/>
      <c r="M709" s="83"/>
      <c r="N709" s="83"/>
      <c r="O709" s="83"/>
      <c r="P709" s="82"/>
      <c r="Q709" s="82"/>
      <c r="R709" s="82"/>
      <c r="S709" s="82"/>
      <c r="T709" s="82"/>
    </row>
    <row r="710" spans="1:20" s="101" customFormat="1" ht="27" customHeight="1">
      <c r="A710" s="94">
        <v>705</v>
      </c>
      <c r="B710" s="106">
        <v>45554</v>
      </c>
      <c r="C710" s="107" t="s">
        <v>5690</v>
      </c>
      <c r="D710" s="97" t="s">
        <v>14</v>
      </c>
      <c r="E710" s="108" t="s">
        <v>5691</v>
      </c>
      <c r="F710" s="100">
        <v>1505460</v>
      </c>
      <c r="G710" s="100">
        <v>120437</v>
      </c>
      <c r="H710" s="100">
        <f t="shared" si="10"/>
        <v>1625897</v>
      </c>
      <c r="I710" s="82"/>
      <c r="J710" s="82"/>
      <c r="K710" s="83"/>
      <c r="L710" s="82"/>
      <c r="M710" s="83"/>
      <c r="N710" s="83"/>
      <c r="O710" s="83"/>
      <c r="P710" s="82"/>
      <c r="Q710" s="82"/>
      <c r="R710" s="82"/>
      <c r="S710" s="82"/>
      <c r="T710" s="82"/>
    </row>
    <row r="711" spans="1:20" s="101" customFormat="1" ht="27" customHeight="1">
      <c r="A711" s="94">
        <v>706</v>
      </c>
      <c r="B711" s="106">
        <v>45554</v>
      </c>
      <c r="C711" s="107" t="s">
        <v>5692</v>
      </c>
      <c r="D711" s="97" t="s">
        <v>14</v>
      </c>
      <c r="E711" s="108" t="s">
        <v>5693</v>
      </c>
      <c r="F711" s="100">
        <v>3212095</v>
      </c>
      <c r="G711" s="100">
        <v>256968</v>
      </c>
      <c r="H711" s="100">
        <f t="shared" ref="H711:H774" si="11">G711+F711</f>
        <v>3469063</v>
      </c>
      <c r="I711" s="82"/>
      <c r="J711" s="82"/>
      <c r="K711" s="83"/>
      <c r="L711" s="82"/>
      <c r="M711" s="83"/>
      <c r="N711" s="83"/>
      <c r="O711" s="83"/>
      <c r="P711" s="82"/>
      <c r="Q711" s="82"/>
      <c r="R711" s="82"/>
      <c r="S711" s="82"/>
      <c r="T711" s="82"/>
    </row>
    <row r="712" spans="1:20" s="101" customFormat="1" ht="27" customHeight="1">
      <c r="A712" s="94">
        <v>707</v>
      </c>
      <c r="B712" s="106">
        <v>45554</v>
      </c>
      <c r="C712" s="107" t="s">
        <v>5694</v>
      </c>
      <c r="D712" s="97" t="s">
        <v>14</v>
      </c>
      <c r="E712" s="108" t="s">
        <v>5695</v>
      </c>
      <c r="F712" s="100">
        <v>1505460</v>
      </c>
      <c r="G712" s="100">
        <v>120437</v>
      </c>
      <c r="H712" s="100">
        <f t="shared" si="11"/>
        <v>1625897</v>
      </c>
      <c r="I712" s="82"/>
      <c r="J712" s="82"/>
      <c r="K712" s="83"/>
      <c r="L712" s="82"/>
      <c r="M712" s="83"/>
      <c r="N712" s="83"/>
      <c r="O712" s="83"/>
      <c r="P712" s="82"/>
      <c r="Q712" s="82"/>
      <c r="R712" s="82"/>
      <c r="S712" s="82"/>
      <c r="T712" s="82"/>
    </row>
    <row r="713" spans="1:20" s="101" customFormat="1" ht="27" customHeight="1">
      <c r="A713" s="94">
        <v>708</v>
      </c>
      <c r="B713" s="106">
        <v>45554</v>
      </c>
      <c r="C713" s="107" t="s">
        <v>5696</v>
      </c>
      <c r="D713" s="97" t="s">
        <v>14</v>
      </c>
      <c r="E713" s="108" t="s">
        <v>5697</v>
      </c>
      <c r="F713" s="100">
        <v>5261860</v>
      </c>
      <c r="G713" s="100">
        <v>420949</v>
      </c>
      <c r="H713" s="100">
        <f t="shared" si="11"/>
        <v>5682809</v>
      </c>
      <c r="I713" s="82"/>
      <c r="J713" s="82"/>
      <c r="K713" s="83"/>
      <c r="L713" s="82"/>
      <c r="M713" s="83"/>
      <c r="N713" s="83"/>
      <c r="O713" s="83"/>
      <c r="P713" s="82"/>
      <c r="Q713" s="82"/>
      <c r="R713" s="82"/>
      <c r="S713" s="82"/>
      <c r="T713" s="82"/>
    </row>
    <row r="714" spans="1:20" s="101" customFormat="1" ht="27" customHeight="1">
      <c r="A714" s="94">
        <v>709</v>
      </c>
      <c r="B714" s="106">
        <v>45554</v>
      </c>
      <c r="C714" s="107" t="s">
        <v>5698</v>
      </c>
      <c r="D714" s="97" t="s">
        <v>14</v>
      </c>
      <c r="E714" s="108" t="s">
        <v>5699</v>
      </c>
      <c r="F714" s="100">
        <v>5427730</v>
      </c>
      <c r="G714" s="100">
        <v>434218</v>
      </c>
      <c r="H714" s="100">
        <f t="shared" si="11"/>
        <v>5861948</v>
      </c>
      <c r="I714" s="82"/>
      <c r="J714" s="82"/>
      <c r="K714" s="83"/>
      <c r="L714" s="82"/>
      <c r="M714" s="83"/>
      <c r="N714" s="83"/>
      <c r="O714" s="83"/>
      <c r="P714" s="82"/>
      <c r="Q714" s="82"/>
      <c r="R714" s="82"/>
      <c r="S714" s="82"/>
      <c r="T714" s="82"/>
    </row>
    <row r="715" spans="1:20" s="101" customFormat="1" ht="27" customHeight="1">
      <c r="A715" s="94">
        <v>710</v>
      </c>
      <c r="B715" s="106">
        <v>45554</v>
      </c>
      <c r="C715" s="107" t="s">
        <v>5700</v>
      </c>
      <c r="D715" s="97" t="s">
        <v>14</v>
      </c>
      <c r="E715" s="108" t="s">
        <v>5701</v>
      </c>
      <c r="F715" s="100">
        <v>597155</v>
      </c>
      <c r="G715" s="100">
        <v>47772</v>
      </c>
      <c r="H715" s="100">
        <f t="shared" si="11"/>
        <v>644927</v>
      </c>
      <c r="I715" s="82"/>
      <c r="J715" s="82"/>
      <c r="K715" s="83"/>
      <c r="L715" s="82"/>
      <c r="M715" s="83"/>
      <c r="N715" s="83"/>
      <c r="O715" s="83"/>
      <c r="P715" s="82"/>
      <c r="Q715" s="82"/>
      <c r="R715" s="82"/>
      <c r="S715" s="82"/>
      <c r="T715" s="82"/>
    </row>
    <row r="716" spans="1:20" s="101" customFormat="1" ht="27" customHeight="1">
      <c r="A716" s="94">
        <v>711</v>
      </c>
      <c r="B716" s="106">
        <v>45554</v>
      </c>
      <c r="C716" s="107" t="s">
        <v>5702</v>
      </c>
      <c r="D716" s="97" t="s">
        <v>14</v>
      </c>
      <c r="E716" s="108" t="s">
        <v>5703</v>
      </c>
      <c r="F716" s="100">
        <v>1665870</v>
      </c>
      <c r="G716" s="100">
        <v>133270</v>
      </c>
      <c r="H716" s="100">
        <f t="shared" si="11"/>
        <v>1799140</v>
      </c>
      <c r="I716" s="82"/>
      <c r="J716" s="82"/>
      <c r="K716" s="83"/>
      <c r="L716" s="82"/>
      <c r="M716" s="83"/>
      <c r="N716" s="83"/>
      <c r="O716" s="83"/>
      <c r="P716" s="82"/>
      <c r="Q716" s="82"/>
      <c r="R716" s="82"/>
      <c r="S716" s="82"/>
      <c r="T716" s="82"/>
    </row>
    <row r="717" spans="1:20" s="101" customFormat="1" ht="27" customHeight="1">
      <c r="A717" s="94">
        <v>712</v>
      </c>
      <c r="B717" s="106">
        <v>45554</v>
      </c>
      <c r="C717" s="107" t="s">
        <v>5704</v>
      </c>
      <c r="D717" s="97" t="s">
        <v>14</v>
      </c>
      <c r="E717" s="108" t="s">
        <v>5705</v>
      </c>
      <c r="F717" s="100">
        <v>1003640</v>
      </c>
      <c r="G717" s="100">
        <v>80291</v>
      </c>
      <c r="H717" s="100">
        <f t="shared" si="11"/>
        <v>1083931</v>
      </c>
      <c r="I717" s="82"/>
      <c r="J717" s="82"/>
      <c r="K717" s="83"/>
      <c r="L717" s="82"/>
      <c r="M717" s="83"/>
      <c r="N717" s="83"/>
      <c r="O717" s="83"/>
      <c r="P717" s="82"/>
      <c r="Q717" s="82"/>
      <c r="R717" s="82"/>
      <c r="S717" s="82"/>
      <c r="T717" s="82"/>
    </row>
    <row r="718" spans="1:20" s="101" customFormat="1" ht="27" customHeight="1">
      <c r="A718" s="94">
        <v>713</v>
      </c>
      <c r="B718" s="106">
        <v>45554</v>
      </c>
      <c r="C718" s="107" t="s">
        <v>5706</v>
      </c>
      <c r="D718" s="97" t="s">
        <v>14</v>
      </c>
      <c r="E718" s="108" t="s">
        <v>5707</v>
      </c>
      <c r="F718" s="100">
        <v>2442045</v>
      </c>
      <c r="G718" s="100">
        <v>195364</v>
      </c>
      <c r="H718" s="100">
        <f t="shared" si="11"/>
        <v>2637409</v>
      </c>
      <c r="I718" s="82"/>
      <c r="J718" s="82"/>
      <c r="K718" s="83"/>
      <c r="L718" s="82"/>
      <c r="M718" s="83"/>
      <c r="N718" s="83"/>
      <c r="O718" s="83"/>
      <c r="P718" s="82"/>
      <c r="Q718" s="82"/>
      <c r="R718" s="82"/>
      <c r="S718" s="82"/>
      <c r="T718" s="82"/>
    </row>
    <row r="719" spans="1:20" s="101" customFormat="1" ht="27" customHeight="1">
      <c r="A719" s="94">
        <v>714</v>
      </c>
      <c r="B719" s="106">
        <v>45554</v>
      </c>
      <c r="C719" s="107" t="s">
        <v>5708</v>
      </c>
      <c r="D719" s="97" t="s">
        <v>14</v>
      </c>
      <c r="E719" s="108" t="s">
        <v>5709</v>
      </c>
      <c r="F719" s="100">
        <v>1505460</v>
      </c>
      <c r="G719" s="100">
        <v>120437</v>
      </c>
      <c r="H719" s="100">
        <f t="shared" si="11"/>
        <v>1625897</v>
      </c>
      <c r="I719" s="82"/>
      <c r="J719" s="82"/>
      <c r="K719" s="83"/>
      <c r="L719" s="82"/>
      <c r="M719" s="83"/>
      <c r="N719" s="83"/>
      <c r="O719" s="83"/>
      <c r="P719" s="82"/>
      <c r="Q719" s="82"/>
      <c r="R719" s="82"/>
      <c r="S719" s="82"/>
      <c r="T719" s="82"/>
    </row>
    <row r="720" spans="1:20" s="101" customFormat="1" ht="27" customHeight="1">
      <c r="A720" s="94">
        <v>715</v>
      </c>
      <c r="B720" s="106">
        <v>45554</v>
      </c>
      <c r="C720" s="107" t="s">
        <v>5710</v>
      </c>
      <c r="D720" s="97" t="s">
        <v>14</v>
      </c>
      <c r="E720" s="108" t="s">
        <v>5711</v>
      </c>
      <c r="F720" s="100">
        <v>1698620</v>
      </c>
      <c r="G720" s="100">
        <v>135890</v>
      </c>
      <c r="H720" s="100">
        <f t="shared" si="11"/>
        <v>1834510</v>
      </c>
      <c r="I720" s="82"/>
      <c r="J720" s="82"/>
      <c r="K720" s="83"/>
      <c r="L720" s="82"/>
      <c r="M720" s="83"/>
      <c r="N720" s="83"/>
      <c r="O720" s="83"/>
      <c r="P720" s="82"/>
      <c r="Q720" s="82"/>
      <c r="R720" s="82"/>
      <c r="S720" s="82"/>
      <c r="T720" s="82"/>
    </row>
    <row r="721" spans="1:20" s="101" customFormat="1" ht="27" customHeight="1">
      <c r="A721" s="94">
        <v>716</v>
      </c>
      <c r="B721" s="106">
        <v>45554</v>
      </c>
      <c r="C721" s="107" t="s">
        <v>5712</v>
      </c>
      <c r="D721" s="97" t="s">
        <v>14</v>
      </c>
      <c r="E721" s="108" t="s">
        <v>5713</v>
      </c>
      <c r="F721" s="100">
        <v>1505460</v>
      </c>
      <c r="G721" s="100">
        <v>120437</v>
      </c>
      <c r="H721" s="100">
        <f t="shared" si="11"/>
        <v>1625897</v>
      </c>
      <c r="I721" s="82"/>
      <c r="J721" s="82"/>
      <c r="K721" s="83"/>
      <c r="L721" s="82"/>
      <c r="M721" s="83"/>
      <c r="N721" s="83"/>
      <c r="O721" s="83"/>
      <c r="P721" s="82"/>
      <c r="Q721" s="82"/>
      <c r="R721" s="82"/>
      <c r="S721" s="82"/>
      <c r="T721" s="82"/>
    </row>
    <row r="722" spans="1:20" s="101" customFormat="1" ht="27" customHeight="1">
      <c r="A722" s="94">
        <v>717</v>
      </c>
      <c r="B722" s="106">
        <v>45554</v>
      </c>
      <c r="C722" s="107" t="s">
        <v>5714</v>
      </c>
      <c r="D722" s="97" t="s">
        <v>14</v>
      </c>
      <c r="E722" s="108" t="s">
        <v>5715</v>
      </c>
      <c r="F722" s="100">
        <v>3304395</v>
      </c>
      <c r="G722" s="100">
        <v>264352</v>
      </c>
      <c r="H722" s="100">
        <f t="shared" si="11"/>
        <v>3568747</v>
      </c>
      <c r="I722" s="82"/>
      <c r="J722" s="82"/>
      <c r="K722" s="83"/>
      <c r="L722" s="82"/>
      <c r="M722" s="83"/>
      <c r="N722" s="83"/>
      <c r="O722" s="83"/>
      <c r="P722" s="82"/>
      <c r="Q722" s="82"/>
      <c r="R722" s="82"/>
      <c r="S722" s="82"/>
      <c r="T722" s="82"/>
    </row>
    <row r="723" spans="1:20" s="101" customFormat="1" ht="27" customHeight="1">
      <c r="A723" s="94">
        <v>718</v>
      </c>
      <c r="B723" s="106">
        <v>45554</v>
      </c>
      <c r="C723" s="107" t="s">
        <v>5716</v>
      </c>
      <c r="D723" s="97" t="s">
        <v>14</v>
      </c>
      <c r="E723" s="108" t="s">
        <v>5717</v>
      </c>
      <c r="F723" s="100">
        <v>2800444</v>
      </c>
      <c r="G723" s="100">
        <v>224036</v>
      </c>
      <c r="H723" s="100">
        <f t="shared" si="11"/>
        <v>3024480</v>
      </c>
      <c r="I723" s="82"/>
      <c r="J723" s="82"/>
      <c r="K723" s="83"/>
      <c r="L723" s="82"/>
      <c r="M723" s="83"/>
      <c r="N723" s="83"/>
      <c r="O723" s="83"/>
      <c r="P723" s="82"/>
      <c r="Q723" s="82"/>
      <c r="R723" s="82"/>
      <c r="S723" s="82"/>
      <c r="T723" s="82"/>
    </row>
    <row r="724" spans="1:20" s="101" customFormat="1" ht="27" customHeight="1">
      <c r="A724" s="94">
        <v>719</v>
      </c>
      <c r="B724" s="106">
        <v>45554</v>
      </c>
      <c r="C724" s="107" t="s">
        <v>5718</v>
      </c>
      <c r="D724" s="97" t="s">
        <v>14</v>
      </c>
      <c r="E724" s="108" t="s">
        <v>5719</v>
      </c>
      <c r="F724" s="100">
        <v>1254550</v>
      </c>
      <c r="G724" s="100">
        <v>100364</v>
      </c>
      <c r="H724" s="100">
        <f t="shared" si="11"/>
        <v>1354914</v>
      </c>
      <c r="I724" s="82"/>
      <c r="J724" s="82"/>
      <c r="K724" s="83"/>
      <c r="L724" s="82"/>
      <c r="M724" s="83"/>
      <c r="N724" s="83"/>
      <c r="O724" s="83"/>
      <c r="P724" s="82"/>
      <c r="Q724" s="82"/>
      <c r="R724" s="82"/>
      <c r="S724" s="82"/>
      <c r="T724" s="82"/>
    </row>
    <row r="725" spans="1:20" s="101" customFormat="1" ht="27" customHeight="1">
      <c r="A725" s="94">
        <v>720</v>
      </c>
      <c r="B725" s="106">
        <v>45554</v>
      </c>
      <c r="C725" s="107" t="s">
        <v>5720</v>
      </c>
      <c r="D725" s="97" t="s">
        <v>14</v>
      </c>
      <c r="E725" s="108" t="s">
        <v>5721</v>
      </c>
      <c r="F725" s="100">
        <v>1003640</v>
      </c>
      <c r="G725" s="100">
        <v>80291</v>
      </c>
      <c r="H725" s="100">
        <f t="shared" si="11"/>
        <v>1083931</v>
      </c>
      <c r="I725" s="82"/>
      <c r="J725" s="82"/>
      <c r="K725" s="83"/>
      <c r="L725" s="82"/>
      <c r="M725" s="83"/>
      <c r="N725" s="83"/>
      <c r="O725" s="83"/>
      <c r="P725" s="82"/>
      <c r="Q725" s="82"/>
      <c r="R725" s="82"/>
      <c r="S725" s="82"/>
      <c r="T725" s="82"/>
    </row>
    <row r="726" spans="1:20" s="101" customFormat="1" ht="27" customHeight="1">
      <c r="A726" s="94">
        <v>721</v>
      </c>
      <c r="B726" s="106">
        <v>45554</v>
      </c>
      <c r="C726" s="107" t="s">
        <v>5722</v>
      </c>
      <c r="D726" s="97" t="s">
        <v>14</v>
      </c>
      <c r="E726" s="108" t="s">
        <v>5723</v>
      </c>
      <c r="F726" s="100">
        <v>3512740</v>
      </c>
      <c r="G726" s="100">
        <v>281019</v>
      </c>
      <c r="H726" s="100">
        <f t="shared" si="11"/>
        <v>3793759</v>
      </c>
      <c r="I726" s="82"/>
      <c r="J726" s="82"/>
      <c r="K726" s="83"/>
      <c r="L726" s="82"/>
      <c r="M726" s="83"/>
      <c r="N726" s="83"/>
      <c r="O726" s="83"/>
      <c r="P726" s="82"/>
      <c r="Q726" s="82"/>
      <c r="R726" s="82"/>
      <c r="S726" s="82"/>
      <c r="T726" s="82"/>
    </row>
    <row r="727" spans="1:20" s="101" customFormat="1" ht="27" customHeight="1">
      <c r="A727" s="94">
        <v>722</v>
      </c>
      <c r="B727" s="106">
        <v>45554</v>
      </c>
      <c r="C727" s="107" t="s">
        <v>5724</v>
      </c>
      <c r="D727" s="97" t="s">
        <v>14</v>
      </c>
      <c r="E727" s="108" t="s">
        <v>5725</v>
      </c>
      <c r="F727" s="100">
        <v>901095</v>
      </c>
      <c r="G727" s="100">
        <v>72088</v>
      </c>
      <c r="H727" s="100">
        <f t="shared" si="11"/>
        <v>973183</v>
      </c>
      <c r="I727" s="82"/>
      <c r="J727" s="82"/>
      <c r="K727" s="83"/>
      <c r="L727" s="82"/>
      <c r="M727" s="83"/>
      <c r="N727" s="83"/>
      <c r="O727" s="83"/>
      <c r="P727" s="82"/>
      <c r="Q727" s="82"/>
      <c r="R727" s="82"/>
      <c r="S727" s="82"/>
      <c r="T727" s="82"/>
    </row>
    <row r="728" spans="1:20" s="101" customFormat="1" ht="27" customHeight="1">
      <c r="A728" s="94">
        <v>723</v>
      </c>
      <c r="B728" s="106">
        <v>45554</v>
      </c>
      <c r="C728" s="107" t="s">
        <v>5726</v>
      </c>
      <c r="D728" s="97" t="s">
        <v>14</v>
      </c>
      <c r="E728" s="108" t="s">
        <v>5727</v>
      </c>
      <c r="F728" s="100">
        <v>4717108</v>
      </c>
      <c r="G728" s="100">
        <v>377369</v>
      </c>
      <c r="H728" s="100">
        <f t="shared" si="11"/>
        <v>5094477</v>
      </c>
      <c r="I728" s="82"/>
      <c r="J728" s="82"/>
      <c r="K728" s="83"/>
      <c r="L728" s="82"/>
      <c r="M728" s="83"/>
      <c r="N728" s="83"/>
      <c r="O728" s="83"/>
      <c r="P728" s="82"/>
      <c r="Q728" s="82"/>
      <c r="R728" s="82"/>
      <c r="S728" s="82"/>
      <c r="T728" s="82"/>
    </row>
    <row r="729" spans="1:20" s="101" customFormat="1" ht="27" customHeight="1">
      <c r="A729" s="94">
        <v>724</v>
      </c>
      <c r="B729" s="106">
        <v>45554</v>
      </c>
      <c r="C729" s="107" t="s">
        <v>5728</v>
      </c>
      <c r="D729" s="97" t="s">
        <v>14</v>
      </c>
      <c r="E729" s="108" t="s">
        <v>5729</v>
      </c>
      <c r="F729" s="100">
        <v>3813832</v>
      </c>
      <c r="G729" s="100">
        <v>305107</v>
      </c>
      <c r="H729" s="100">
        <f t="shared" si="11"/>
        <v>4118939</v>
      </c>
      <c r="I729" s="82"/>
      <c r="J729" s="82"/>
      <c r="K729" s="83"/>
      <c r="L729" s="82"/>
      <c r="M729" s="83"/>
      <c r="N729" s="83"/>
      <c r="O729" s="83"/>
      <c r="P729" s="82"/>
      <c r="Q729" s="82"/>
      <c r="R729" s="82"/>
      <c r="S729" s="82"/>
      <c r="T729" s="82"/>
    </row>
    <row r="730" spans="1:20" s="101" customFormat="1" ht="27" customHeight="1">
      <c r="A730" s="94">
        <v>725</v>
      </c>
      <c r="B730" s="106">
        <v>45554</v>
      </c>
      <c r="C730" s="107" t="s">
        <v>5730</v>
      </c>
      <c r="D730" s="97" t="s">
        <v>14</v>
      </c>
      <c r="E730" s="108" t="s">
        <v>5731</v>
      </c>
      <c r="F730" s="100">
        <v>4315652</v>
      </c>
      <c r="G730" s="100">
        <v>345252</v>
      </c>
      <c r="H730" s="100">
        <f t="shared" si="11"/>
        <v>4660904</v>
      </c>
      <c r="I730" s="82"/>
      <c r="J730" s="82"/>
      <c r="K730" s="83"/>
      <c r="L730" s="82"/>
      <c r="M730" s="83"/>
      <c r="N730" s="83"/>
      <c r="O730" s="83"/>
      <c r="P730" s="82"/>
      <c r="Q730" s="82"/>
      <c r="R730" s="82"/>
      <c r="S730" s="82"/>
      <c r="T730" s="82"/>
    </row>
    <row r="731" spans="1:20" s="101" customFormat="1" ht="27" customHeight="1">
      <c r="A731" s="94">
        <v>726</v>
      </c>
      <c r="B731" s="106">
        <v>45554</v>
      </c>
      <c r="C731" s="107" t="s">
        <v>5732</v>
      </c>
      <c r="D731" s="97" t="s">
        <v>14</v>
      </c>
      <c r="E731" s="108" t="s">
        <v>5733</v>
      </c>
      <c r="F731" s="100">
        <v>1379440</v>
      </c>
      <c r="G731" s="100">
        <v>110355</v>
      </c>
      <c r="H731" s="100">
        <f t="shared" si="11"/>
        <v>1489795</v>
      </c>
      <c r="I731" s="82"/>
      <c r="J731" s="82"/>
      <c r="K731" s="83"/>
      <c r="L731" s="82"/>
      <c r="M731" s="83"/>
      <c r="N731" s="83"/>
      <c r="O731" s="83"/>
      <c r="P731" s="82"/>
      <c r="Q731" s="82"/>
      <c r="R731" s="82"/>
      <c r="S731" s="82"/>
      <c r="T731" s="82"/>
    </row>
    <row r="732" spans="1:20" s="101" customFormat="1" ht="27" customHeight="1">
      <c r="A732" s="94">
        <v>727</v>
      </c>
      <c r="B732" s="106">
        <v>45554</v>
      </c>
      <c r="C732" s="107" t="s">
        <v>5734</v>
      </c>
      <c r="D732" s="97" t="s">
        <v>14</v>
      </c>
      <c r="E732" s="108" t="s">
        <v>5735</v>
      </c>
      <c r="F732" s="100">
        <v>2007280</v>
      </c>
      <c r="G732" s="100">
        <v>160582</v>
      </c>
      <c r="H732" s="100">
        <f t="shared" si="11"/>
        <v>2167862</v>
      </c>
      <c r="I732" s="82"/>
      <c r="J732" s="82"/>
      <c r="K732" s="83"/>
      <c r="L732" s="82"/>
      <c r="M732" s="83"/>
      <c r="N732" s="83"/>
      <c r="O732" s="83"/>
      <c r="P732" s="82"/>
      <c r="Q732" s="82"/>
      <c r="R732" s="82"/>
      <c r="S732" s="82"/>
      <c r="T732" s="82"/>
    </row>
    <row r="733" spans="1:20" s="101" customFormat="1" ht="27" customHeight="1">
      <c r="A733" s="94">
        <v>728</v>
      </c>
      <c r="B733" s="106">
        <v>45554</v>
      </c>
      <c r="C733" s="107" t="s">
        <v>5736</v>
      </c>
      <c r="D733" s="97" t="s">
        <v>14</v>
      </c>
      <c r="E733" s="108" t="s">
        <v>5737</v>
      </c>
      <c r="F733" s="100">
        <v>3613104</v>
      </c>
      <c r="G733" s="100">
        <v>289048</v>
      </c>
      <c r="H733" s="100">
        <f t="shared" si="11"/>
        <v>3902152</v>
      </c>
      <c r="I733" s="82"/>
      <c r="J733" s="82"/>
      <c r="K733" s="83"/>
      <c r="L733" s="82"/>
      <c r="M733" s="83"/>
      <c r="N733" s="83"/>
      <c r="O733" s="83"/>
      <c r="P733" s="82"/>
      <c r="Q733" s="82"/>
      <c r="R733" s="82"/>
      <c r="S733" s="82"/>
      <c r="T733" s="82"/>
    </row>
    <row r="734" spans="1:20" s="101" customFormat="1" ht="27" customHeight="1">
      <c r="A734" s="94">
        <v>729</v>
      </c>
      <c r="B734" s="106">
        <v>45554</v>
      </c>
      <c r="C734" s="107" t="s">
        <v>5738</v>
      </c>
      <c r="D734" s="97" t="s">
        <v>14</v>
      </c>
      <c r="E734" s="108" t="s">
        <v>5739</v>
      </c>
      <c r="F734" s="100">
        <v>1254550</v>
      </c>
      <c r="G734" s="100">
        <v>100364</v>
      </c>
      <c r="H734" s="100">
        <f t="shared" si="11"/>
        <v>1354914</v>
      </c>
      <c r="I734" s="82"/>
      <c r="J734" s="82"/>
      <c r="K734" s="83"/>
      <c r="L734" s="82"/>
      <c r="M734" s="83"/>
      <c r="N734" s="83"/>
      <c r="O734" s="83"/>
      <c r="P734" s="82"/>
      <c r="Q734" s="82"/>
      <c r="R734" s="82"/>
      <c r="S734" s="82"/>
      <c r="T734" s="82"/>
    </row>
    <row r="735" spans="1:20" s="101" customFormat="1" ht="27" customHeight="1">
      <c r="A735" s="94">
        <v>730</v>
      </c>
      <c r="B735" s="106">
        <v>45554</v>
      </c>
      <c r="C735" s="107" t="s">
        <v>5740</v>
      </c>
      <c r="D735" s="97" t="s">
        <v>14</v>
      </c>
      <c r="E735" s="108" t="s">
        <v>5741</v>
      </c>
      <c r="F735" s="100">
        <v>1361490</v>
      </c>
      <c r="G735" s="100">
        <v>108919</v>
      </c>
      <c r="H735" s="100">
        <f t="shared" si="11"/>
        <v>1470409</v>
      </c>
      <c r="I735" s="82"/>
      <c r="J735" s="82"/>
      <c r="K735" s="83"/>
      <c r="L735" s="82"/>
      <c r="M735" s="83"/>
      <c r="N735" s="83"/>
      <c r="O735" s="83"/>
      <c r="P735" s="82"/>
      <c r="Q735" s="82"/>
      <c r="R735" s="82"/>
      <c r="S735" s="82"/>
      <c r="T735" s="82"/>
    </row>
    <row r="736" spans="1:20" s="101" customFormat="1" ht="27" customHeight="1">
      <c r="A736" s="94">
        <v>731</v>
      </c>
      <c r="B736" s="106">
        <v>45554</v>
      </c>
      <c r="C736" s="107" t="s">
        <v>5742</v>
      </c>
      <c r="D736" s="97" t="s">
        <v>14</v>
      </c>
      <c r="E736" s="108" t="s">
        <v>5743</v>
      </c>
      <c r="F736" s="100">
        <v>1983215</v>
      </c>
      <c r="G736" s="100">
        <v>158657</v>
      </c>
      <c r="H736" s="100">
        <f t="shared" si="11"/>
        <v>2141872</v>
      </c>
      <c r="I736" s="82"/>
      <c r="J736" s="82"/>
      <c r="K736" s="83"/>
      <c r="L736" s="82"/>
      <c r="M736" s="83"/>
      <c r="N736" s="83"/>
      <c r="O736" s="83"/>
      <c r="P736" s="82"/>
      <c r="Q736" s="82"/>
      <c r="R736" s="82"/>
      <c r="S736" s="82"/>
      <c r="T736" s="82"/>
    </row>
    <row r="737" spans="1:20" s="101" customFormat="1" ht="27" customHeight="1">
      <c r="A737" s="94">
        <v>732</v>
      </c>
      <c r="B737" s="106">
        <v>45554</v>
      </c>
      <c r="C737" s="107" t="s">
        <v>5744</v>
      </c>
      <c r="D737" s="97" t="s">
        <v>14</v>
      </c>
      <c r="E737" s="108" t="s">
        <v>5745</v>
      </c>
      <c r="F737" s="100">
        <v>3362660</v>
      </c>
      <c r="G737" s="100">
        <v>269013</v>
      </c>
      <c r="H737" s="100">
        <f t="shared" si="11"/>
        <v>3631673</v>
      </c>
      <c r="I737" s="82"/>
      <c r="J737" s="82"/>
      <c r="K737" s="83"/>
      <c r="L737" s="82"/>
      <c r="M737" s="83"/>
      <c r="N737" s="83"/>
      <c r="O737" s="83"/>
      <c r="P737" s="82"/>
      <c r="Q737" s="82"/>
      <c r="R737" s="82"/>
      <c r="S737" s="82"/>
      <c r="T737" s="82"/>
    </row>
    <row r="738" spans="1:20" s="101" customFormat="1" ht="27" customHeight="1">
      <c r="A738" s="94">
        <v>733</v>
      </c>
      <c r="B738" s="106">
        <v>45554</v>
      </c>
      <c r="C738" s="107" t="s">
        <v>5746</v>
      </c>
      <c r="D738" s="97" t="s">
        <v>14</v>
      </c>
      <c r="E738" s="108" t="s">
        <v>5747</v>
      </c>
      <c r="F738" s="100">
        <v>2424755</v>
      </c>
      <c r="G738" s="100">
        <v>193980</v>
      </c>
      <c r="H738" s="100">
        <f t="shared" si="11"/>
        <v>2618735</v>
      </c>
      <c r="I738" s="82"/>
      <c r="J738" s="82"/>
      <c r="K738" s="83"/>
      <c r="L738" s="82"/>
      <c r="M738" s="83"/>
      <c r="N738" s="83"/>
      <c r="O738" s="83"/>
      <c r="P738" s="82"/>
      <c r="Q738" s="82"/>
      <c r="R738" s="82"/>
      <c r="S738" s="82"/>
      <c r="T738" s="82"/>
    </row>
    <row r="739" spans="1:20" s="101" customFormat="1" ht="27" customHeight="1">
      <c r="A739" s="94">
        <v>734</v>
      </c>
      <c r="B739" s="106">
        <v>45554</v>
      </c>
      <c r="C739" s="107" t="s">
        <v>5748</v>
      </c>
      <c r="D739" s="97" t="s">
        <v>14</v>
      </c>
      <c r="E739" s="108" t="s">
        <v>5749</v>
      </c>
      <c r="F739" s="100">
        <v>2422591</v>
      </c>
      <c r="G739" s="100">
        <v>193807</v>
      </c>
      <c r="H739" s="100">
        <f t="shared" si="11"/>
        <v>2616398</v>
      </c>
      <c r="I739" s="82"/>
      <c r="J739" s="82"/>
      <c r="K739" s="83"/>
      <c r="L739" s="82"/>
      <c r="M739" s="83"/>
      <c r="N739" s="83"/>
      <c r="O739" s="83"/>
      <c r="P739" s="82"/>
      <c r="Q739" s="82"/>
      <c r="R739" s="82"/>
      <c r="S739" s="82"/>
      <c r="T739" s="82"/>
    </row>
    <row r="740" spans="1:20" s="101" customFormat="1" ht="27" customHeight="1">
      <c r="A740" s="94">
        <v>735</v>
      </c>
      <c r="B740" s="106">
        <v>45554</v>
      </c>
      <c r="C740" s="107" t="s">
        <v>5750</v>
      </c>
      <c r="D740" s="97" t="s">
        <v>14</v>
      </c>
      <c r="E740" s="108" t="s">
        <v>5751</v>
      </c>
      <c r="F740" s="100">
        <v>6442980</v>
      </c>
      <c r="G740" s="100">
        <v>515438</v>
      </c>
      <c r="H740" s="100">
        <f t="shared" si="11"/>
        <v>6958418</v>
      </c>
      <c r="I740" s="82"/>
      <c r="J740" s="82"/>
      <c r="K740" s="83"/>
      <c r="L740" s="82"/>
      <c r="M740" s="83"/>
      <c r="N740" s="83"/>
      <c r="O740" s="83"/>
      <c r="P740" s="82"/>
      <c r="Q740" s="82"/>
      <c r="R740" s="82"/>
      <c r="S740" s="82"/>
      <c r="T740" s="82"/>
    </row>
    <row r="741" spans="1:20" s="101" customFormat="1" ht="27" customHeight="1">
      <c r="A741" s="94">
        <v>736</v>
      </c>
      <c r="B741" s="106">
        <v>45554</v>
      </c>
      <c r="C741" s="107" t="s">
        <v>5752</v>
      </c>
      <c r="D741" s="97" t="s">
        <v>14</v>
      </c>
      <c r="E741" s="108" t="s">
        <v>5753</v>
      </c>
      <c r="F741" s="100">
        <v>3331740</v>
      </c>
      <c r="G741" s="100">
        <v>266539</v>
      </c>
      <c r="H741" s="100">
        <f t="shared" si="11"/>
        <v>3598279</v>
      </c>
      <c r="I741" s="82"/>
      <c r="J741" s="82"/>
      <c r="K741" s="83"/>
      <c r="L741" s="82"/>
      <c r="M741" s="83"/>
      <c r="N741" s="83"/>
      <c r="O741" s="83"/>
      <c r="P741" s="82"/>
      <c r="Q741" s="82"/>
      <c r="R741" s="82"/>
      <c r="S741" s="82"/>
      <c r="T741" s="82"/>
    </row>
    <row r="742" spans="1:20" s="101" customFormat="1" ht="27" customHeight="1">
      <c r="A742" s="94">
        <v>737</v>
      </c>
      <c r="B742" s="106">
        <v>45554</v>
      </c>
      <c r="C742" s="107" t="s">
        <v>5754</v>
      </c>
      <c r="D742" s="97" t="s">
        <v>14</v>
      </c>
      <c r="E742" s="108" t="s">
        <v>5755</v>
      </c>
      <c r="F742" s="100">
        <v>2627690</v>
      </c>
      <c r="G742" s="100">
        <v>210215</v>
      </c>
      <c r="H742" s="100">
        <f t="shared" si="11"/>
        <v>2837905</v>
      </c>
      <c r="I742" s="82"/>
      <c r="J742" s="82"/>
      <c r="K742" s="83"/>
      <c r="L742" s="82"/>
      <c r="M742" s="83"/>
      <c r="N742" s="83"/>
      <c r="O742" s="83"/>
      <c r="P742" s="82"/>
      <c r="Q742" s="82"/>
      <c r="R742" s="82"/>
      <c r="S742" s="82"/>
      <c r="T742" s="82"/>
    </row>
    <row r="743" spans="1:20" s="101" customFormat="1" ht="27" customHeight="1">
      <c r="A743" s="94">
        <v>738</v>
      </c>
      <c r="B743" s="106">
        <v>45554</v>
      </c>
      <c r="C743" s="107" t="s">
        <v>5756</v>
      </c>
      <c r="D743" s="97" t="s">
        <v>14</v>
      </c>
      <c r="E743" s="108" t="s">
        <v>5757</v>
      </c>
      <c r="F743" s="100">
        <v>734310</v>
      </c>
      <c r="G743" s="100">
        <v>58745</v>
      </c>
      <c r="H743" s="100">
        <f t="shared" si="11"/>
        <v>793055</v>
      </c>
      <c r="I743" s="82"/>
      <c r="J743" s="82"/>
      <c r="K743" s="83"/>
      <c r="L743" s="82"/>
      <c r="M743" s="83"/>
      <c r="N743" s="83"/>
      <c r="O743" s="83"/>
      <c r="P743" s="82"/>
      <c r="Q743" s="82"/>
      <c r="R743" s="82"/>
      <c r="S743" s="82"/>
      <c r="T743" s="82"/>
    </row>
    <row r="744" spans="1:20" s="101" customFormat="1" ht="27" customHeight="1">
      <c r="A744" s="94">
        <v>739</v>
      </c>
      <c r="B744" s="106">
        <v>45554</v>
      </c>
      <c r="C744" s="107" t="s">
        <v>5758</v>
      </c>
      <c r="D744" s="97" t="s">
        <v>14</v>
      </c>
      <c r="E744" s="108" t="s">
        <v>5759</v>
      </c>
      <c r="F744" s="100">
        <v>2325800</v>
      </c>
      <c r="G744" s="100">
        <v>186064</v>
      </c>
      <c r="H744" s="100">
        <f t="shared" si="11"/>
        <v>2511864</v>
      </c>
      <c r="I744" s="82"/>
      <c r="J744" s="82"/>
      <c r="K744" s="83"/>
      <c r="L744" s="82"/>
      <c r="M744" s="83"/>
      <c r="N744" s="83"/>
      <c r="O744" s="83"/>
      <c r="P744" s="82"/>
      <c r="Q744" s="82"/>
      <c r="R744" s="82"/>
      <c r="S744" s="82"/>
      <c r="T744" s="82"/>
    </row>
    <row r="745" spans="1:20" s="101" customFormat="1" ht="27" customHeight="1">
      <c r="A745" s="94">
        <v>740</v>
      </c>
      <c r="B745" s="106">
        <v>45554</v>
      </c>
      <c r="C745" s="107" t="s">
        <v>5760</v>
      </c>
      <c r="D745" s="97" t="s">
        <v>14</v>
      </c>
      <c r="E745" s="108" t="s">
        <v>5761</v>
      </c>
      <c r="F745" s="100">
        <v>6692550</v>
      </c>
      <c r="G745" s="100">
        <v>535404</v>
      </c>
      <c r="H745" s="100">
        <f t="shared" si="11"/>
        <v>7227954</v>
      </c>
      <c r="I745" s="82"/>
      <c r="J745" s="82"/>
      <c r="K745" s="83"/>
      <c r="L745" s="82"/>
      <c r="M745" s="83"/>
      <c r="N745" s="83"/>
      <c r="O745" s="83"/>
      <c r="P745" s="82"/>
      <c r="Q745" s="82"/>
      <c r="R745" s="82"/>
      <c r="S745" s="82"/>
      <c r="T745" s="82"/>
    </row>
    <row r="746" spans="1:20" s="101" customFormat="1" ht="27" customHeight="1">
      <c r="A746" s="94">
        <v>741</v>
      </c>
      <c r="B746" s="106">
        <v>45554</v>
      </c>
      <c r="C746" s="107" t="s">
        <v>5762</v>
      </c>
      <c r="D746" s="97" t="s">
        <v>14</v>
      </c>
      <c r="E746" s="108" t="s">
        <v>5763</v>
      </c>
      <c r="F746" s="100">
        <v>3645160</v>
      </c>
      <c r="G746" s="100">
        <v>291613</v>
      </c>
      <c r="H746" s="100">
        <f t="shared" si="11"/>
        <v>3936773</v>
      </c>
      <c r="I746" s="82"/>
      <c r="J746" s="82"/>
      <c r="K746" s="83"/>
      <c r="L746" s="82"/>
      <c r="M746" s="83"/>
      <c r="N746" s="83"/>
      <c r="O746" s="83"/>
      <c r="P746" s="82"/>
      <c r="Q746" s="82"/>
      <c r="R746" s="82"/>
      <c r="S746" s="82"/>
      <c r="T746" s="82"/>
    </row>
    <row r="747" spans="1:20" s="101" customFormat="1" ht="27" customHeight="1">
      <c r="A747" s="94">
        <v>742</v>
      </c>
      <c r="B747" s="106">
        <v>45554</v>
      </c>
      <c r="C747" s="107" t="s">
        <v>5764</v>
      </c>
      <c r="D747" s="97" t="s">
        <v>14</v>
      </c>
      <c r="E747" s="108" t="s">
        <v>5765</v>
      </c>
      <c r="F747" s="100">
        <v>2643571</v>
      </c>
      <c r="G747" s="100">
        <v>211486</v>
      </c>
      <c r="H747" s="100">
        <f t="shared" si="11"/>
        <v>2855057</v>
      </c>
      <c r="I747" s="82"/>
      <c r="J747" s="82"/>
      <c r="K747" s="83"/>
      <c r="L747" s="82"/>
      <c r="M747" s="83"/>
      <c r="N747" s="83"/>
      <c r="O747" s="83"/>
      <c r="P747" s="82"/>
      <c r="Q747" s="82"/>
      <c r="R747" s="82"/>
      <c r="S747" s="82"/>
      <c r="T747" s="82"/>
    </row>
    <row r="748" spans="1:20" s="101" customFormat="1" ht="27" customHeight="1">
      <c r="A748" s="94">
        <v>743</v>
      </c>
      <c r="B748" s="106">
        <v>45554</v>
      </c>
      <c r="C748" s="107" t="s">
        <v>5766</v>
      </c>
      <c r="D748" s="97" t="s">
        <v>14</v>
      </c>
      <c r="E748" s="108" t="s">
        <v>5767</v>
      </c>
      <c r="F748" s="100">
        <v>601250</v>
      </c>
      <c r="G748" s="100">
        <v>48100</v>
      </c>
      <c r="H748" s="100">
        <f t="shared" si="11"/>
        <v>649350</v>
      </c>
      <c r="I748" s="82"/>
      <c r="J748" s="82"/>
      <c r="K748" s="83"/>
      <c r="L748" s="82"/>
      <c r="M748" s="83"/>
      <c r="N748" s="83"/>
      <c r="O748" s="83"/>
      <c r="P748" s="82"/>
      <c r="Q748" s="82"/>
      <c r="R748" s="82"/>
      <c r="S748" s="82"/>
      <c r="T748" s="82"/>
    </row>
    <row r="749" spans="1:20" s="101" customFormat="1" ht="27" customHeight="1">
      <c r="A749" s="94">
        <v>744</v>
      </c>
      <c r="B749" s="106">
        <v>45554</v>
      </c>
      <c r="C749" s="107" t="s">
        <v>5768</v>
      </c>
      <c r="D749" s="97" t="s">
        <v>14</v>
      </c>
      <c r="E749" s="108" t="s">
        <v>5769</v>
      </c>
      <c r="F749" s="100">
        <v>4912266</v>
      </c>
      <c r="G749" s="100">
        <v>392981</v>
      </c>
      <c r="H749" s="100">
        <f t="shared" si="11"/>
        <v>5305247</v>
      </c>
      <c r="I749" s="82"/>
      <c r="J749" s="82"/>
      <c r="K749" s="83"/>
      <c r="L749" s="82"/>
      <c r="M749" s="83"/>
      <c r="N749" s="83"/>
      <c r="O749" s="83"/>
      <c r="P749" s="82"/>
      <c r="Q749" s="82"/>
      <c r="R749" s="82"/>
      <c r="S749" s="82"/>
      <c r="T749" s="82"/>
    </row>
    <row r="750" spans="1:20" s="101" customFormat="1" ht="27" customHeight="1">
      <c r="A750" s="94">
        <v>745</v>
      </c>
      <c r="B750" s="106">
        <v>45554</v>
      </c>
      <c r="C750" s="107" t="s">
        <v>5770</v>
      </c>
      <c r="D750" s="97" t="s">
        <v>14</v>
      </c>
      <c r="E750" s="108" t="s">
        <v>5771</v>
      </c>
      <c r="F750" s="100">
        <v>2308985</v>
      </c>
      <c r="G750" s="100">
        <v>184719</v>
      </c>
      <c r="H750" s="100">
        <f t="shared" si="11"/>
        <v>2493704</v>
      </c>
      <c r="I750" s="82"/>
      <c r="J750" s="82"/>
      <c r="K750" s="83"/>
      <c r="L750" s="82"/>
      <c r="M750" s="83"/>
      <c r="N750" s="83"/>
      <c r="O750" s="83"/>
      <c r="P750" s="82"/>
      <c r="Q750" s="82"/>
      <c r="R750" s="82"/>
      <c r="S750" s="82"/>
      <c r="T750" s="82"/>
    </row>
    <row r="751" spans="1:20" s="101" customFormat="1" ht="27" customHeight="1">
      <c r="A751" s="94">
        <v>746</v>
      </c>
      <c r="B751" s="106">
        <v>45554</v>
      </c>
      <c r="C751" s="107" t="s">
        <v>5772</v>
      </c>
      <c r="D751" s="97" t="s">
        <v>14</v>
      </c>
      <c r="E751" s="108" t="s">
        <v>5773</v>
      </c>
      <c r="F751" s="100">
        <v>2973890</v>
      </c>
      <c r="G751" s="100">
        <v>237911</v>
      </c>
      <c r="H751" s="100">
        <f t="shared" si="11"/>
        <v>3211801</v>
      </c>
      <c r="I751" s="82"/>
      <c r="J751" s="82"/>
      <c r="K751" s="83"/>
      <c r="L751" s="82"/>
      <c r="M751" s="83"/>
      <c r="N751" s="83"/>
      <c r="O751" s="83"/>
      <c r="P751" s="82"/>
      <c r="Q751" s="82"/>
      <c r="R751" s="82"/>
      <c r="S751" s="82"/>
      <c r="T751" s="82"/>
    </row>
    <row r="752" spans="1:20" s="101" customFormat="1" ht="27" customHeight="1">
      <c r="A752" s="94">
        <v>747</v>
      </c>
      <c r="B752" s="106">
        <v>45554</v>
      </c>
      <c r="C752" s="107" t="s">
        <v>5774</v>
      </c>
      <c r="D752" s="97" t="s">
        <v>14</v>
      </c>
      <c r="E752" s="108" t="s">
        <v>5775</v>
      </c>
      <c r="F752" s="100">
        <v>3257095</v>
      </c>
      <c r="G752" s="100">
        <v>260568</v>
      </c>
      <c r="H752" s="100">
        <f t="shared" si="11"/>
        <v>3517663</v>
      </c>
      <c r="I752" s="82"/>
      <c r="J752" s="82"/>
      <c r="K752" s="83"/>
      <c r="L752" s="82"/>
      <c r="M752" s="83"/>
      <c r="N752" s="83"/>
      <c r="O752" s="83"/>
      <c r="P752" s="82"/>
      <c r="Q752" s="82"/>
      <c r="R752" s="82"/>
      <c r="S752" s="82"/>
      <c r="T752" s="82"/>
    </row>
    <row r="753" spans="1:20" s="101" customFormat="1" ht="27" customHeight="1">
      <c r="A753" s="94">
        <v>748</v>
      </c>
      <c r="B753" s="106">
        <v>45554</v>
      </c>
      <c r="C753" s="107" t="s">
        <v>5776</v>
      </c>
      <c r="D753" s="97" t="s">
        <v>14</v>
      </c>
      <c r="E753" s="108" t="s">
        <v>5777</v>
      </c>
      <c r="F753" s="100">
        <v>4157970</v>
      </c>
      <c r="G753" s="100">
        <v>332638</v>
      </c>
      <c r="H753" s="100">
        <f t="shared" si="11"/>
        <v>4490608</v>
      </c>
      <c r="I753" s="82"/>
      <c r="J753" s="82"/>
      <c r="K753" s="83"/>
      <c r="L753" s="82"/>
      <c r="M753" s="83"/>
      <c r="N753" s="83"/>
      <c r="O753" s="83"/>
      <c r="P753" s="82"/>
      <c r="Q753" s="82"/>
      <c r="R753" s="82"/>
      <c r="S753" s="82"/>
      <c r="T753" s="82"/>
    </row>
    <row r="754" spans="1:20" s="101" customFormat="1" ht="27" customHeight="1">
      <c r="A754" s="94">
        <v>749</v>
      </c>
      <c r="B754" s="106">
        <v>45554</v>
      </c>
      <c r="C754" s="107" t="s">
        <v>5778</v>
      </c>
      <c r="D754" s="97" t="s">
        <v>14</v>
      </c>
      <c r="E754" s="108" t="s">
        <v>5779</v>
      </c>
      <c r="F754" s="100">
        <v>2885845</v>
      </c>
      <c r="G754" s="100">
        <v>230868</v>
      </c>
      <c r="H754" s="100">
        <f t="shared" si="11"/>
        <v>3116713</v>
      </c>
      <c r="I754" s="82"/>
      <c r="J754" s="82"/>
      <c r="K754" s="83"/>
      <c r="L754" s="82"/>
      <c r="M754" s="83"/>
      <c r="N754" s="83"/>
      <c r="O754" s="83"/>
      <c r="P754" s="82"/>
      <c r="Q754" s="82"/>
      <c r="R754" s="82"/>
      <c r="S754" s="82"/>
      <c r="T754" s="82"/>
    </row>
    <row r="755" spans="1:20" s="101" customFormat="1" ht="27" customHeight="1">
      <c r="A755" s="94">
        <v>750</v>
      </c>
      <c r="B755" s="106">
        <v>45554</v>
      </c>
      <c r="C755" s="107" t="s">
        <v>5780</v>
      </c>
      <c r="D755" s="97" t="s">
        <v>14</v>
      </c>
      <c r="E755" s="108" t="s">
        <v>5781</v>
      </c>
      <c r="F755" s="100">
        <v>5312430</v>
      </c>
      <c r="G755" s="100">
        <v>424994</v>
      </c>
      <c r="H755" s="100">
        <f t="shared" si="11"/>
        <v>5737424</v>
      </c>
      <c r="I755" s="82"/>
      <c r="J755" s="82"/>
      <c r="K755" s="83"/>
      <c r="L755" s="82"/>
      <c r="M755" s="83"/>
      <c r="N755" s="83"/>
      <c r="O755" s="83"/>
      <c r="P755" s="82"/>
      <c r="Q755" s="82"/>
      <c r="R755" s="82"/>
      <c r="S755" s="82"/>
      <c r="T755" s="82"/>
    </row>
    <row r="756" spans="1:20" s="101" customFormat="1" ht="27" customHeight="1">
      <c r="A756" s="94">
        <v>751</v>
      </c>
      <c r="B756" s="106">
        <v>45554</v>
      </c>
      <c r="C756" s="107" t="s">
        <v>5782</v>
      </c>
      <c r="D756" s="97" t="s">
        <v>14</v>
      </c>
      <c r="E756" s="108" t="s">
        <v>5783</v>
      </c>
      <c r="F756" s="100">
        <v>2095800</v>
      </c>
      <c r="G756" s="100">
        <v>167664</v>
      </c>
      <c r="H756" s="100">
        <f t="shared" si="11"/>
        <v>2263464</v>
      </c>
      <c r="I756" s="82"/>
      <c r="J756" s="82"/>
      <c r="K756" s="83"/>
      <c r="L756" s="82"/>
      <c r="M756" s="83"/>
      <c r="N756" s="83"/>
      <c r="O756" s="83"/>
      <c r="P756" s="82"/>
      <c r="Q756" s="82"/>
      <c r="R756" s="82"/>
      <c r="S756" s="82"/>
      <c r="T756" s="82"/>
    </row>
    <row r="757" spans="1:20" s="101" customFormat="1" ht="27" customHeight="1">
      <c r="A757" s="94">
        <v>752</v>
      </c>
      <c r="B757" s="106">
        <v>45554</v>
      </c>
      <c r="C757" s="107" t="s">
        <v>5784</v>
      </c>
      <c r="D757" s="97" t="s">
        <v>14</v>
      </c>
      <c r="E757" s="108" t="s">
        <v>5785</v>
      </c>
      <c r="F757" s="100">
        <v>504789</v>
      </c>
      <c r="G757" s="100">
        <v>40383</v>
      </c>
      <c r="H757" s="100">
        <f t="shared" si="11"/>
        <v>545172</v>
      </c>
      <c r="I757" s="82"/>
      <c r="J757" s="82"/>
      <c r="K757" s="83"/>
      <c r="L757" s="82"/>
      <c r="M757" s="83"/>
      <c r="N757" s="83"/>
      <c r="O757" s="83"/>
      <c r="P757" s="82"/>
      <c r="Q757" s="82"/>
      <c r="R757" s="82"/>
      <c r="S757" s="82"/>
      <c r="T757" s="82"/>
    </row>
    <row r="758" spans="1:20" s="101" customFormat="1" ht="27" customHeight="1">
      <c r="A758" s="94">
        <v>753</v>
      </c>
      <c r="B758" s="106">
        <v>45554</v>
      </c>
      <c r="C758" s="107" t="s">
        <v>5786</v>
      </c>
      <c r="D758" s="97" t="s">
        <v>14</v>
      </c>
      <c r="E758" s="108" t="s">
        <v>5787</v>
      </c>
      <c r="F758" s="100">
        <v>1497220</v>
      </c>
      <c r="G758" s="100">
        <v>119778</v>
      </c>
      <c r="H758" s="100">
        <f t="shared" si="11"/>
        <v>1616998</v>
      </c>
      <c r="I758" s="82"/>
      <c r="J758" s="82"/>
      <c r="K758" s="83"/>
      <c r="L758" s="82"/>
      <c r="M758" s="83"/>
      <c r="N758" s="83"/>
      <c r="O758" s="83"/>
      <c r="P758" s="82"/>
      <c r="Q758" s="82"/>
      <c r="R758" s="82"/>
      <c r="S758" s="82"/>
      <c r="T758" s="82"/>
    </row>
    <row r="759" spans="1:20" s="101" customFormat="1" ht="27" customHeight="1">
      <c r="A759" s="94">
        <v>754</v>
      </c>
      <c r="B759" s="106">
        <v>45554</v>
      </c>
      <c r="C759" s="107" t="s">
        <v>5788</v>
      </c>
      <c r="D759" s="97" t="s">
        <v>14</v>
      </c>
      <c r="E759" s="108" t="s">
        <v>5789</v>
      </c>
      <c r="F759" s="100">
        <v>2848530</v>
      </c>
      <c r="G759" s="100">
        <v>227882</v>
      </c>
      <c r="H759" s="100">
        <f t="shared" si="11"/>
        <v>3076412</v>
      </c>
      <c r="I759" s="82"/>
      <c r="J759" s="82"/>
      <c r="K759" s="83"/>
      <c r="L759" s="82"/>
      <c r="M759" s="83"/>
      <c r="N759" s="83"/>
      <c r="O759" s="83"/>
      <c r="P759" s="82"/>
      <c r="Q759" s="82"/>
      <c r="R759" s="82"/>
      <c r="S759" s="82"/>
      <c r="T759" s="82"/>
    </row>
    <row r="760" spans="1:20" s="101" customFormat="1" ht="27" customHeight="1">
      <c r="A760" s="94">
        <v>755</v>
      </c>
      <c r="B760" s="106">
        <v>45554</v>
      </c>
      <c r="C760" s="107" t="s">
        <v>5790</v>
      </c>
      <c r="D760" s="97" t="s">
        <v>14</v>
      </c>
      <c r="E760" s="108" t="s">
        <v>5791</v>
      </c>
      <c r="F760" s="100">
        <v>2753240</v>
      </c>
      <c r="G760" s="100">
        <v>220259</v>
      </c>
      <c r="H760" s="100">
        <f t="shared" si="11"/>
        <v>2973499</v>
      </c>
      <c r="I760" s="82"/>
      <c r="J760" s="82"/>
      <c r="K760" s="83"/>
      <c r="L760" s="82"/>
      <c r="M760" s="83"/>
      <c r="N760" s="83"/>
      <c r="O760" s="83"/>
      <c r="P760" s="82"/>
      <c r="Q760" s="82"/>
      <c r="R760" s="82"/>
      <c r="S760" s="82"/>
      <c r="T760" s="82"/>
    </row>
    <row r="761" spans="1:20" s="101" customFormat="1" ht="27" customHeight="1">
      <c r="A761" s="94">
        <v>756</v>
      </c>
      <c r="B761" s="106">
        <v>45554</v>
      </c>
      <c r="C761" s="107" t="s">
        <v>5792</v>
      </c>
      <c r="D761" s="97" t="s">
        <v>14</v>
      </c>
      <c r="E761" s="108" t="s">
        <v>5793</v>
      </c>
      <c r="F761" s="100">
        <v>752730</v>
      </c>
      <c r="G761" s="100">
        <v>60218</v>
      </c>
      <c r="H761" s="100">
        <f t="shared" si="11"/>
        <v>812948</v>
      </c>
      <c r="I761" s="82"/>
      <c r="J761" s="82"/>
      <c r="K761" s="83"/>
      <c r="L761" s="82"/>
      <c r="M761" s="83"/>
      <c r="N761" s="83"/>
      <c r="O761" s="83"/>
      <c r="P761" s="82"/>
      <c r="Q761" s="82"/>
      <c r="R761" s="82"/>
      <c r="S761" s="82"/>
      <c r="T761" s="82"/>
    </row>
    <row r="762" spans="1:20" s="101" customFormat="1" ht="27" customHeight="1">
      <c r="A762" s="94">
        <v>757</v>
      </c>
      <c r="B762" s="106">
        <v>45554</v>
      </c>
      <c r="C762" s="107" t="s">
        <v>5794</v>
      </c>
      <c r="D762" s="97" t="s">
        <v>14</v>
      </c>
      <c r="E762" s="108" t="s">
        <v>5795</v>
      </c>
      <c r="F762" s="100">
        <v>4084660</v>
      </c>
      <c r="G762" s="100">
        <v>326773</v>
      </c>
      <c r="H762" s="100">
        <f t="shared" si="11"/>
        <v>4411433</v>
      </c>
      <c r="I762" s="82"/>
      <c r="J762" s="82"/>
      <c r="K762" s="83"/>
      <c r="L762" s="82"/>
      <c r="M762" s="83"/>
      <c r="N762" s="83"/>
      <c r="O762" s="83"/>
      <c r="P762" s="82"/>
      <c r="Q762" s="82"/>
      <c r="R762" s="82"/>
      <c r="S762" s="82"/>
      <c r="T762" s="82"/>
    </row>
    <row r="763" spans="1:20" s="101" customFormat="1" ht="27" customHeight="1">
      <c r="A763" s="94">
        <v>758</v>
      </c>
      <c r="B763" s="106">
        <v>45554</v>
      </c>
      <c r="C763" s="107" t="s">
        <v>5796</v>
      </c>
      <c r="D763" s="97" t="s">
        <v>14</v>
      </c>
      <c r="E763" s="108" t="s">
        <v>5797</v>
      </c>
      <c r="F763" s="100">
        <v>1003640</v>
      </c>
      <c r="G763" s="100">
        <v>80291</v>
      </c>
      <c r="H763" s="100">
        <f t="shared" si="11"/>
        <v>1083931</v>
      </c>
      <c r="I763" s="82"/>
      <c r="J763" s="82"/>
      <c r="K763" s="83"/>
      <c r="L763" s="82"/>
      <c r="M763" s="83"/>
      <c r="N763" s="83"/>
      <c r="O763" s="83"/>
      <c r="P763" s="82"/>
      <c r="Q763" s="82"/>
      <c r="R763" s="82"/>
      <c r="S763" s="82"/>
      <c r="T763" s="82"/>
    </row>
    <row r="764" spans="1:20" s="101" customFormat="1" ht="27" customHeight="1">
      <c r="A764" s="94">
        <v>759</v>
      </c>
      <c r="B764" s="106">
        <v>45554</v>
      </c>
      <c r="C764" s="107" t="s">
        <v>5798</v>
      </c>
      <c r="D764" s="97" t="s">
        <v>14</v>
      </c>
      <c r="E764" s="108" t="s">
        <v>5799</v>
      </c>
      <c r="F764" s="100">
        <v>1505460</v>
      </c>
      <c r="G764" s="100">
        <v>120437</v>
      </c>
      <c r="H764" s="100">
        <f t="shared" si="11"/>
        <v>1625897</v>
      </c>
      <c r="I764" s="82"/>
      <c r="J764" s="82"/>
      <c r="K764" s="83"/>
      <c r="L764" s="82"/>
      <c r="M764" s="83"/>
      <c r="N764" s="83"/>
      <c r="O764" s="83"/>
      <c r="P764" s="82"/>
      <c r="Q764" s="82"/>
      <c r="R764" s="82"/>
      <c r="S764" s="82"/>
      <c r="T764" s="82"/>
    </row>
    <row r="765" spans="1:20" s="101" customFormat="1" ht="27" customHeight="1">
      <c r="A765" s="94">
        <v>760</v>
      </c>
      <c r="B765" s="106">
        <v>45554</v>
      </c>
      <c r="C765" s="107" t="s">
        <v>5800</v>
      </c>
      <c r="D765" s="97" t="s">
        <v>14</v>
      </c>
      <c r="E765" s="108" t="s">
        <v>5801</v>
      </c>
      <c r="F765" s="100">
        <v>1505460</v>
      </c>
      <c r="G765" s="100">
        <v>120437</v>
      </c>
      <c r="H765" s="100">
        <f t="shared" si="11"/>
        <v>1625897</v>
      </c>
      <c r="I765" s="82"/>
      <c r="J765" s="82"/>
      <c r="K765" s="83"/>
      <c r="L765" s="82"/>
      <c r="M765" s="83"/>
      <c r="N765" s="83"/>
      <c r="O765" s="83"/>
      <c r="P765" s="82"/>
      <c r="Q765" s="82"/>
      <c r="R765" s="82"/>
      <c r="S765" s="82"/>
      <c r="T765" s="82"/>
    </row>
    <row r="766" spans="1:20" s="101" customFormat="1" ht="27" customHeight="1">
      <c r="A766" s="94">
        <v>761</v>
      </c>
      <c r="B766" s="106">
        <v>45554</v>
      </c>
      <c r="C766" s="107" t="s">
        <v>5802</v>
      </c>
      <c r="D766" s="97" t="s">
        <v>14</v>
      </c>
      <c r="E766" s="108" t="s">
        <v>5803</v>
      </c>
      <c r="F766" s="100">
        <v>5337420</v>
      </c>
      <c r="G766" s="100">
        <v>426994</v>
      </c>
      <c r="H766" s="100">
        <f t="shared" si="11"/>
        <v>5764414</v>
      </c>
      <c r="I766" s="82"/>
      <c r="J766" s="82"/>
      <c r="K766" s="83"/>
      <c r="L766" s="82"/>
      <c r="M766" s="83"/>
      <c r="N766" s="83"/>
      <c r="O766" s="83"/>
      <c r="P766" s="82"/>
      <c r="Q766" s="82"/>
      <c r="R766" s="82"/>
      <c r="S766" s="82"/>
      <c r="T766" s="82"/>
    </row>
    <row r="767" spans="1:20" s="101" customFormat="1" ht="27" customHeight="1">
      <c r="A767" s="94">
        <v>762</v>
      </c>
      <c r="B767" s="106">
        <v>45554</v>
      </c>
      <c r="C767" s="107" t="s">
        <v>5804</v>
      </c>
      <c r="D767" s="97" t="s">
        <v>14</v>
      </c>
      <c r="E767" s="108" t="s">
        <v>5805</v>
      </c>
      <c r="F767" s="100">
        <v>726000</v>
      </c>
      <c r="G767" s="100">
        <v>58080</v>
      </c>
      <c r="H767" s="100">
        <f t="shared" si="11"/>
        <v>784080</v>
      </c>
      <c r="I767" s="82"/>
      <c r="J767" s="82"/>
      <c r="K767" s="83"/>
      <c r="L767" s="82"/>
      <c r="M767" s="83"/>
      <c r="N767" s="83"/>
      <c r="O767" s="83"/>
      <c r="P767" s="82"/>
      <c r="Q767" s="82"/>
      <c r="R767" s="82"/>
      <c r="S767" s="82"/>
      <c r="T767" s="82"/>
    </row>
    <row r="768" spans="1:20" s="101" customFormat="1" ht="27" customHeight="1">
      <c r="A768" s="94">
        <v>763</v>
      </c>
      <c r="B768" s="106">
        <v>45554</v>
      </c>
      <c r="C768" s="107" t="s">
        <v>5806</v>
      </c>
      <c r="D768" s="97" t="s">
        <v>14</v>
      </c>
      <c r="E768" s="108" t="s">
        <v>5807</v>
      </c>
      <c r="F768" s="100">
        <v>2299395</v>
      </c>
      <c r="G768" s="100">
        <v>183952</v>
      </c>
      <c r="H768" s="100">
        <f t="shared" si="11"/>
        <v>2483347</v>
      </c>
      <c r="I768" s="82"/>
      <c r="J768" s="82"/>
      <c r="K768" s="83"/>
      <c r="L768" s="82"/>
      <c r="M768" s="83"/>
      <c r="N768" s="83"/>
      <c r="O768" s="83"/>
      <c r="P768" s="82"/>
      <c r="Q768" s="82"/>
      <c r="R768" s="82"/>
      <c r="S768" s="82"/>
      <c r="T768" s="82"/>
    </row>
    <row r="769" spans="1:20" s="101" customFormat="1" ht="27" customHeight="1">
      <c r="A769" s="94">
        <v>764</v>
      </c>
      <c r="B769" s="106">
        <v>45554</v>
      </c>
      <c r="C769" s="107" t="s">
        <v>5808</v>
      </c>
      <c r="D769" s="97" t="s">
        <v>14</v>
      </c>
      <c r="E769" s="108" t="s">
        <v>5809</v>
      </c>
      <c r="F769" s="100">
        <v>2227435</v>
      </c>
      <c r="G769" s="100">
        <v>178195</v>
      </c>
      <c r="H769" s="100">
        <f t="shared" si="11"/>
        <v>2405630</v>
      </c>
      <c r="I769" s="82"/>
      <c r="J769" s="82"/>
      <c r="K769" s="83"/>
      <c r="L769" s="82"/>
      <c r="M769" s="83"/>
      <c r="N769" s="83"/>
      <c r="O769" s="83"/>
      <c r="P769" s="82"/>
      <c r="Q769" s="82"/>
      <c r="R769" s="82"/>
      <c r="S769" s="82"/>
      <c r="T769" s="82"/>
    </row>
    <row r="770" spans="1:20" s="101" customFormat="1" ht="27" customHeight="1">
      <c r="A770" s="94">
        <v>765</v>
      </c>
      <c r="B770" s="106">
        <v>45554</v>
      </c>
      <c r="C770" s="107" t="s">
        <v>5810</v>
      </c>
      <c r="D770" s="97" t="s">
        <v>14</v>
      </c>
      <c r="E770" s="108" t="s">
        <v>5811</v>
      </c>
      <c r="F770" s="100">
        <v>428521</v>
      </c>
      <c r="G770" s="100">
        <v>34282</v>
      </c>
      <c r="H770" s="100">
        <f t="shared" si="11"/>
        <v>462803</v>
      </c>
      <c r="I770" s="82"/>
      <c r="J770" s="82"/>
      <c r="K770" s="83"/>
      <c r="L770" s="82"/>
      <c r="M770" s="83"/>
      <c r="N770" s="83"/>
      <c r="O770" s="83"/>
      <c r="P770" s="82"/>
      <c r="Q770" s="82"/>
      <c r="R770" s="82"/>
      <c r="S770" s="82"/>
      <c r="T770" s="82"/>
    </row>
    <row r="771" spans="1:20" s="101" customFormat="1" ht="27" customHeight="1">
      <c r="A771" s="94">
        <v>766</v>
      </c>
      <c r="B771" s="106">
        <v>45554</v>
      </c>
      <c r="C771" s="107" t="s">
        <v>5812</v>
      </c>
      <c r="D771" s="97" t="s">
        <v>14</v>
      </c>
      <c r="E771" s="108" t="s">
        <v>5813</v>
      </c>
      <c r="F771" s="100">
        <v>4056010</v>
      </c>
      <c r="G771" s="100">
        <v>324481</v>
      </c>
      <c r="H771" s="100">
        <f t="shared" si="11"/>
        <v>4380491</v>
      </c>
      <c r="I771" s="82"/>
      <c r="J771" s="82"/>
      <c r="K771" s="83"/>
      <c r="L771" s="82"/>
      <c r="M771" s="83"/>
      <c r="N771" s="83"/>
      <c r="O771" s="83"/>
      <c r="P771" s="82"/>
      <c r="Q771" s="82"/>
      <c r="R771" s="82"/>
      <c r="S771" s="82"/>
      <c r="T771" s="82"/>
    </row>
    <row r="772" spans="1:20" s="101" customFormat="1" ht="27" customHeight="1">
      <c r="A772" s="94">
        <v>767</v>
      </c>
      <c r="B772" s="106">
        <v>45554</v>
      </c>
      <c r="C772" s="107" t="s">
        <v>5814</v>
      </c>
      <c r="D772" s="97" t="s">
        <v>14</v>
      </c>
      <c r="E772" s="108" t="s">
        <v>5815</v>
      </c>
      <c r="F772" s="100">
        <v>1681330</v>
      </c>
      <c r="G772" s="100">
        <v>134506</v>
      </c>
      <c r="H772" s="100">
        <f t="shared" si="11"/>
        <v>1815836</v>
      </c>
      <c r="I772" s="82"/>
      <c r="J772" s="82"/>
      <c r="K772" s="83"/>
      <c r="L772" s="82"/>
      <c r="M772" s="83"/>
      <c r="N772" s="83"/>
      <c r="O772" s="83"/>
      <c r="P772" s="82"/>
      <c r="Q772" s="82"/>
      <c r="R772" s="82"/>
      <c r="S772" s="82"/>
      <c r="T772" s="82"/>
    </row>
    <row r="773" spans="1:20" s="101" customFormat="1" ht="27" customHeight="1">
      <c r="A773" s="94">
        <v>768</v>
      </c>
      <c r="B773" s="106">
        <v>45554</v>
      </c>
      <c r="C773" s="107" t="s">
        <v>5816</v>
      </c>
      <c r="D773" s="97" t="s">
        <v>14</v>
      </c>
      <c r="E773" s="108" t="s">
        <v>5817</v>
      </c>
      <c r="F773" s="100">
        <v>1748585</v>
      </c>
      <c r="G773" s="100">
        <v>139887</v>
      </c>
      <c r="H773" s="100">
        <f t="shared" si="11"/>
        <v>1888472</v>
      </c>
      <c r="I773" s="82"/>
      <c r="J773" s="82"/>
      <c r="K773" s="83"/>
      <c r="L773" s="82"/>
      <c r="M773" s="83"/>
      <c r="N773" s="83"/>
      <c r="O773" s="83"/>
      <c r="P773" s="82"/>
      <c r="Q773" s="82"/>
      <c r="R773" s="82"/>
      <c r="S773" s="82"/>
      <c r="T773" s="82"/>
    </row>
    <row r="774" spans="1:20" s="101" customFormat="1" ht="27" customHeight="1">
      <c r="A774" s="94">
        <v>769</v>
      </c>
      <c r="B774" s="106">
        <v>45554</v>
      </c>
      <c r="C774" s="107" t="s">
        <v>5818</v>
      </c>
      <c r="D774" s="97" t="s">
        <v>14</v>
      </c>
      <c r="E774" s="108" t="s">
        <v>5819</v>
      </c>
      <c r="F774" s="100">
        <v>1698028</v>
      </c>
      <c r="G774" s="100">
        <v>135842</v>
      </c>
      <c r="H774" s="100">
        <f t="shared" si="11"/>
        <v>1833870</v>
      </c>
      <c r="I774" s="82"/>
      <c r="J774" s="82"/>
      <c r="K774" s="83"/>
      <c r="L774" s="82"/>
      <c r="M774" s="83"/>
      <c r="N774" s="83"/>
      <c r="O774" s="83"/>
      <c r="P774" s="82"/>
      <c r="Q774" s="82"/>
      <c r="R774" s="82"/>
      <c r="S774" s="82"/>
      <c r="T774" s="82"/>
    </row>
    <row r="775" spans="1:20" s="101" customFormat="1" ht="27" customHeight="1">
      <c r="A775" s="94">
        <v>770</v>
      </c>
      <c r="B775" s="106">
        <v>45554</v>
      </c>
      <c r="C775" s="107" t="s">
        <v>5820</v>
      </c>
      <c r="D775" s="97" t="s">
        <v>14</v>
      </c>
      <c r="E775" s="108" t="s">
        <v>5821</v>
      </c>
      <c r="F775" s="100">
        <v>3569950</v>
      </c>
      <c r="G775" s="100">
        <v>285596</v>
      </c>
      <c r="H775" s="100">
        <f t="shared" ref="H775:H838" si="12">G775+F775</f>
        <v>3855546</v>
      </c>
      <c r="I775" s="82"/>
      <c r="J775" s="82"/>
      <c r="K775" s="83"/>
      <c r="L775" s="82"/>
      <c r="M775" s="83"/>
      <c r="N775" s="83"/>
      <c r="O775" s="83"/>
      <c r="P775" s="82"/>
      <c r="Q775" s="82"/>
      <c r="R775" s="82"/>
      <c r="S775" s="82"/>
      <c r="T775" s="82"/>
    </row>
    <row r="776" spans="1:20" s="101" customFormat="1" ht="27" customHeight="1">
      <c r="A776" s="94">
        <v>771</v>
      </c>
      <c r="B776" s="106">
        <v>45554</v>
      </c>
      <c r="C776" s="107" t="s">
        <v>5822</v>
      </c>
      <c r="D776" s="97" t="s">
        <v>14</v>
      </c>
      <c r="E776" s="108" t="s">
        <v>5823</v>
      </c>
      <c r="F776" s="100">
        <v>1844890</v>
      </c>
      <c r="G776" s="100">
        <v>147591</v>
      </c>
      <c r="H776" s="100">
        <f t="shared" si="12"/>
        <v>1992481</v>
      </c>
      <c r="I776" s="82"/>
      <c r="J776" s="82"/>
      <c r="K776" s="83"/>
      <c r="L776" s="82"/>
      <c r="M776" s="83"/>
      <c r="N776" s="83"/>
      <c r="O776" s="83"/>
      <c r="P776" s="82"/>
      <c r="Q776" s="82"/>
      <c r="R776" s="82"/>
      <c r="S776" s="82"/>
      <c r="T776" s="82"/>
    </row>
    <row r="777" spans="1:20" s="101" customFormat="1" ht="27" customHeight="1">
      <c r="A777" s="94">
        <v>772</v>
      </c>
      <c r="B777" s="106">
        <v>45554</v>
      </c>
      <c r="C777" s="107" t="s">
        <v>5824</v>
      </c>
      <c r="D777" s="97" t="s">
        <v>14</v>
      </c>
      <c r="E777" s="108" t="s">
        <v>5825</v>
      </c>
      <c r="F777" s="100">
        <v>1254550</v>
      </c>
      <c r="G777" s="100">
        <v>100364</v>
      </c>
      <c r="H777" s="100">
        <f t="shared" si="12"/>
        <v>1354914</v>
      </c>
      <c r="I777" s="82"/>
      <c r="J777" s="82"/>
      <c r="K777" s="83"/>
      <c r="L777" s="82"/>
      <c r="M777" s="83"/>
      <c r="N777" s="83"/>
      <c r="O777" s="83"/>
      <c r="P777" s="82"/>
      <c r="Q777" s="82"/>
      <c r="R777" s="82"/>
      <c r="S777" s="82"/>
      <c r="T777" s="82"/>
    </row>
    <row r="778" spans="1:20" s="101" customFormat="1" ht="27" customHeight="1">
      <c r="A778" s="94">
        <v>773</v>
      </c>
      <c r="B778" s="106">
        <v>45554</v>
      </c>
      <c r="C778" s="107" t="s">
        <v>5826</v>
      </c>
      <c r="D778" s="97" t="s">
        <v>14</v>
      </c>
      <c r="E778" s="108" t="s">
        <v>5827</v>
      </c>
      <c r="F778" s="100">
        <v>4245070</v>
      </c>
      <c r="G778" s="100">
        <v>339606</v>
      </c>
      <c r="H778" s="100">
        <f t="shared" si="12"/>
        <v>4584676</v>
      </c>
      <c r="I778" s="82"/>
      <c r="J778" s="82"/>
      <c r="K778" s="83"/>
      <c r="L778" s="82"/>
      <c r="M778" s="83"/>
      <c r="N778" s="83"/>
      <c r="O778" s="83"/>
      <c r="P778" s="82"/>
      <c r="Q778" s="82"/>
      <c r="R778" s="82"/>
      <c r="S778" s="82"/>
      <c r="T778" s="82"/>
    </row>
    <row r="779" spans="1:20" s="101" customFormat="1" ht="27" customHeight="1">
      <c r="A779" s="94">
        <v>774</v>
      </c>
      <c r="B779" s="106">
        <v>45554</v>
      </c>
      <c r="C779" s="107" t="s">
        <v>5828</v>
      </c>
      <c r="D779" s="97" t="s">
        <v>14</v>
      </c>
      <c r="E779" s="108" t="s">
        <v>5829</v>
      </c>
      <c r="F779" s="100">
        <v>1339655</v>
      </c>
      <c r="G779" s="100">
        <v>107172</v>
      </c>
      <c r="H779" s="100">
        <f t="shared" si="12"/>
        <v>1446827</v>
      </c>
      <c r="I779" s="82"/>
      <c r="J779" s="82"/>
      <c r="K779" s="83"/>
      <c r="L779" s="82"/>
      <c r="M779" s="83"/>
      <c r="N779" s="83"/>
      <c r="O779" s="83"/>
      <c r="P779" s="82"/>
      <c r="Q779" s="82"/>
      <c r="R779" s="82"/>
      <c r="S779" s="82"/>
      <c r="T779" s="82"/>
    </row>
    <row r="780" spans="1:20" s="101" customFormat="1" ht="27" customHeight="1">
      <c r="A780" s="94">
        <v>775</v>
      </c>
      <c r="B780" s="106">
        <v>45554</v>
      </c>
      <c r="C780" s="107" t="s">
        <v>5830</v>
      </c>
      <c r="D780" s="97" t="s">
        <v>14</v>
      </c>
      <c r="E780" s="108" t="s">
        <v>5831</v>
      </c>
      <c r="F780" s="100">
        <v>1134357</v>
      </c>
      <c r="G780" s="100">
        <v>90749</v>
      </c>
      <c r="H780" s="100">
        <f t="shared" si="12"/>
        <v>1225106</v>
      </c>
      <c r="I780" s="82"/>
      <c r="J780" s="82"/>
      <c r="K780" s="83"/>
      <c r="L780" s="82"/>
      <c r="M780" s="83"/>
      <c r="N780" s="83"/>
      <c r="O780" s="83"/>
      <c r="P780" s="82"/>
      <c r="Q780" s="82"/>
      <c r="R780" s="82"/>
      <c r="S780" s="82"/>
      <c r="T780" s="82"/>
    </row>
    <row r="781" spans="1:20" s="101" customFormat="1" ht="27" customHeight="1">
      <c r="A781" s="94">
        <v>776</v>
      </c>
      <c r="B781" s="106">
        <v>45554</v>
      </c>
      <c r="C781" s="107" t="s">
        <v>5832</v>
      </c>
      <c r="D781" s="97" t="s">
        <v>14</v>
      </c>
      <c r="E781" s="108" t="s">
        <v>5833</v>
      </c>
      <c r="F781" s="100">
        <v>2278485</v>
      </c>
      <c r="G781" s="100">
        <v>182279</v>
      </c>
      <c r="H781" s="100">
        <f t="shared" si="12"/>
        <v>2460764</v>
      </c>
      <c r="I781" s="82"/>
      <c r="J781" s="82"/>
      <c r="K781" s="83"/>
      <c r="L781" s="82"/>
      <c r="M781" s="83"/>
      <c r="N781" s="83"/>
      <c r="O781" s="83"/>
      <c r="P781" s="82"/>
      <c r="Q781" s="82"/>
      <c r="R781" s="82"/>
      <c r="S781" s="82"/>
      <c r="T781" s="82"/>
    </row>
    <row r="782" spans="1:20" s="101" customFormat="1" ht="27" customHeight="1">
      <c r="A782" s="94">
        <v>777</v>
      </c>
      <c r="B782" s="106">
        <v>45554</v>
      </c>
      <c r="C782" s="107" t="s">
        <v>5834</v>
      </c>
      <c r="D782" s="97" t="s">
        <v>14</v>
      </c>
      <c r="E782" s="108" t="s">
        <v>5835</v>
      </c>
      <c r="F782" s="100">
        <v>2872780</v>
      </c>
      <c r="G782" s="100">
        <v>229822</v>
      </c>
      <c r="H782" s="100">
        <f t="shared" si="12"/>
        <v>3102602</v>
      </c>
      <c r="I782" s="82"/>
      <c r="J782" s="82"/>
      <c r="K782" s="83"/>
      <c r="L782" s="82"/>
      <c r="M782" s="83"/>
      <c r="N782" s="83"/>
      <c r="O782" s="83"/>
      <c r="P782" s="82"/>
      <c r="Q782" s="82"/>
      <c r="R782" s="82"/>
      <c r="S782" s="82"/>
      <c r="T782" s="82"/>
    </row>
    <row r="783" spans="1:20" s="101" customFormat="1" ht="25.5" customHeight="1">
      <c r="A783" s="94">
        <v>778</v>
      </c>
      <c r="B783" s="106">
        <v>45554</v>
      </c>
      <c r="C783" s="107" t="s">
        <v>5836</v>
      </c>
      <c r="D783" s="97" t="s">
        <v>14</v>
      </c>
      <c r="E783" s="134" t="s">
        <v>5837</v>
      </c>
      <c r="F783" s="100">
        <v>13578060</v>
      </c>
      <c r="G783" s="100">
        <v>1086245</v>
      </c>
      <c r="H783" s="100">
        <f t="shared" si="12"/>
        <v>14664305</v>
      </c>
      <c r="I783" s="82"/>
      <c r="J783" s="82"/>
      <c r="K783" s="83"/>
      <c r="L783" s="82"/>
      <c r="M783" s="83"/>
      <c r="N783" s="83"/>
      <c r="O783" s="83"/>
      <c r="P783" s="82"/>
      <c r="Q783" s="82"/>
      <c r="R783" s="82"/>
      <c r="S783" s="82"/>
      <c r="T783" s="82"/>
    </row>
    <row r="784" spans="1:20" s="101" customFormat="1" ht="25.5" customHeight="1">
      <c r="A784" s="94">
        <v>779</v>
      </c>
      <c r="B784" s="106">
        <v>45554</v>
      </c>
      <c r="C784" s="107" t="s">
        <v>5838</v>
      </c>
      <c r="D784" s="97" t="s">
        <v>14</v>
      </c>
      <c r="E784" s="134" t="s">
        <v>5839</v>
      </c>
      <c r="F784" s="100">
        <v>734310</v>
      </c>
      <c r="G784" s="100">
        <v>58745</v>
      </c>
      <c r="H784" s="100">
        <f t="shared" si="12"/>
        <v>793055</v>
      </c>
      <c r="I784" s="82"/>
      <c r="J784" s="82"/>
      <c r="K784" s="83"/>
      <c r="L784" s="82"/>
      <c r="M784" s="83"/>
      <c r="N784" s="83"/>
      <c r="O784" s="83"/>
      <c r="P784" s="82"/>
      <c r="Q784" s="82"/>
      <c r="R784" s="82"/>
      <c r="S784" s="82"/>
      <c r="T784" s="82"/>
    </row>
    <row r="785" spans="1:20" s="101" customFormat="1" ht="27" customHeight="1">
      <c r="A785" s="94">
        <v>780</v>
      </c>
      <c r="B785" s="106">
        <v>45554</v>
      </c>
      <c r="C785" s="107" t="s">
        <v>5840</v>
      </c>
      <c r="D785" s="97" t="s">
        <v>14</v>
      </c>
      <c r="E785" s="108" t="s">
        <v>5841</v>
      </c>
      <c r="F785" s="100">
        <v>5222965</v>
      </c>
      <c r="G785" s="100">
        <v>417837</v>
      </c>
      <c r="H785" s="100">
        <f t="shared" si="12"/>
        <v>5640802</v>
      </c>
      <c r="I785" s="82"/>
      <c r="J785" s="82"/>
      <c r="K785" s="83"/>
      <c r="L785" s="82"/>
      <c r="M785" s="83"/>
      <c r="N785" s="83"/>
      <c r="O785" s="83"/>
      <c r="P785" s="82"/>
      <c r="Q785" s="82"/>
      <c r="R785" s="82"/>
      <c r="S785" s="82"/>
      <c r="T785" s="82"/>
    </row>
    <row r="786" spans="1:20" s="101" customFormat="1" ht="27" customHeight="1">
      <c r="A786" s="94">
        <v>781</v>
      </c>
      <c r="B786" s="106">
        <v>45554</v>
      </c>
      <c r="C786" s="107" t="s">
        <v>5842</v>
      </c>
      <c r="D786" s="97" t="s">
        <v>14</v>
      </c>
      <c r="E786" s="108" t="s">
        <v>5843</v>
      </c>
      <c r="F786" s="100">
        <v>1200420</v>
      </c>
      <c r="G786" s="100">
        <v>96034</v>
      </c>
      <c r="H786" s="100">
        <f t="shared" si="12"/>
        <v>1296454</v>
      </c>
      <c r="I786" s="82"/>
      <c r="J786" s="82"/>
      <c r="K786" s="83"/>
      <c r="L786" s="82"/>
      <c r="M786" s="83"/>
      <c r="N786" s="83"/>
      <c r="O786" s="83"/>
      <c r="P786" s="82"/>
      <c r="Q786" s="82"/>
      <c r="R786" s="82"/>
      <c r="S786" s="82"/>
      <c r="T786" s="82"/>
    </row>
    <row r="787" spans="1:20" s="101" customFormat="1" ht="27" customHeight="1">
      <c r="A787" s="94">
        <v>782</v>
      </c>
      <c r="B787" s="106">
        <v>45554</v>
      </c>
      <c r="C787" s="107" t="s">
        <v>5844</v>
      </c>
      <c r="D787" s="97" t="s">
        <v>14</v>
      </c>
      <c r="E787" s="108" t="s">
        <v>5845</v>
      </c>
      <c r="F787" s="100">
        <v>4475424</v>
      </c>
      <c r="G787" s="100">
        <v>358034</v>
      </c>
      <c r="H787" s="100">
        <f t="shared" si="12"/>
        <v>4833458</v>
      </c>
      <c r="I787" s="82"/>
      <c r="J787" s="82"/>
      <c r="K787" s="83"/>
      <c r="L787" s="82"/>
      <c r="M787" s="83"/>
      <c r="N787" s="83"/>
      <c r="O787" s="83"/>
      <c r="P787" s="82"/>
      <c r="Q787" s="82"/>
      <c r="R787" s="82"/>
      <c r="S787" s="82"/>
      <c r="T787" s="82"/>
    </row>
    <row r="788" spans="1:20" s="101" customFormat="1" ht="27" customHeight="1">
      <c r="A788" s="94">
        <v>783</v>
      </c>
      <c r="B788" s="106">
        <v>45554</v>
      </c>
      <c r="C788" s="107" t="s">
        <v>5846</v>
      </c>
      <c r="D788" s="97" t="s">
        <v>14</v>
      </c>
      <c r="E788" s="108" t="s">
        <v>5847</v>
      </c>
      <c r="F788" s="100">
        <v>5469802</v>
      </c>
      <c r="G788" s="100">
        <v>437584</v>
      </c>
      <c r="H788" s="100">
        <f t="shared" si="12"/>
        <v>5907386</v>
      </c>
      <c r="I788" s="82"/>
      <c r="J788" s="82"/>
      <c r="K788" s="83"/>
      <c r="L788" s="82"/>
      <c r="M788" s="83"/>
      <c r="N788" s="83"/>
      <c r="O788" s="83"/>
      <c r="P788" s="82"/>
      <c r="Q788" s="82"/>
      <c r="R788" s="82"/>
      <c r="S788" s="82"/>
      <c r="T788" s="82"/>
    </row>
    <row r="789" spans="1:20" s="101" customFormat="1" ht="27" customHeight="1">
      <c r="A789" s="94">
        <v>784</v>
      </c>
      <c r="B789" s="106">
        <v>45554</v>
      </c>
      <c r="C789" s="107" t="s">
        <v>5848</v>
      </c>
      <c r="D789" s="97" t="s">
        <v>14</v>
      </c>
      <c r="E789" s="108" t="s">
        <v>5849</v>
      </c>
      <c r="F789" s="100">
        <v>1204368</v>
      </c>
      <c r="G789" s="100">
        <v>96349</v>
      </c>
      <c r="H789" s="100">
        <f t="shared" si="12"/>
        <v>1300717</v>
      </c>
      <c r="I789" s="82"/>
      <c r="J789" s="82"/>
      <c r="K789" s="83"/>
      <c r="L789" s="82"/>
      <c r="M789" s="83"/>
      <c r="N789" s="83"/>
      <c r="O789" s="83"/>
      <c r="P789" s="82"/>
      <c r="Q789" s="82"/>
      <c r="R789" s="82"/>
      <c r="S789" s="82"/>
      <c r="T789" s="82"/>
    </row>
    <row r="790" spans="1:20" s="101" customFormat="1" ht="27" customHeight="1">
      <c r="A790" s="94">
        <v>785</v>
      </c>
      <c r="B790" s="106">
        <v>45554</v>
      </c>
      <c r="C790" s="107" t="s">
        <v>5850</v>
      </c>
      <c r="D790" s="97" t="s">
        <v>14</v>
      </c>
      <c r="E790" s="108" t="s">
        <v>5851</v>
      </c>
      <c r="F790" s="100">
        <v>1505460</v>
      </c>
      <c r="G790" s="100">
        <v>120437</v>
      </c>
      <c r="H790" s="100">
        <f t="shared" si="12"/>
        <v>1625897</v>
      </c>
      <c r="I790" s="82"/>
      <c r="J790" s="82"/>
      <c r="K790" s="83"/>
      <c r="L790" s="82"/>
      <c r="M790" s="83"/>
      <c r="N790" s="83"/>
      <c r="O790" s="83"/>
      <c r="P790" s="82"/>
      <c r="Q790" s="82"/>
      <c r="R790" s="82"/>
      <c r="S790" s="82"/>
      <c r="T790" s="82"/>
    </row>
    <row r="791" spans="1:20" s="101" customFormat="1" ht="27" customHeight="1">
      <c r="A791" s="94">
        <v>786</v>
      </c>
      <c r="B791" s="106">
        <v>45554</v>
      </c>
      <c r="C791" s="107" t="s">
        <v>5852</v>
      </c>
      <c r="D791" s="97" t="s">
        <v>14</v>
      </c>
      <c r="E791" s="108" t="s">
        <v>5853</v>
      </c>
      <c r="F791" s="100">
        <v>1332696</v>
      </c>
      <c r="G791" s="100">
        <v>106616</v>
      </c>
      <c r="H791" s="100">
        <f t="shared" si="12"/>
        <v>1439312</v>
      </c>
      <c r="I791" s="82"/>
      <c r="J791" s="82"/>
      <c r="K791" s="83"/>
      <c r="L791" s="82"/>
      <c r="M791" s="83"/>
      <c r="N791" s="83"/>
      <c r="O791" s="83"/>
      <c r="P791" s="82"/>
      <c r="Q791" s="82"/>
      <c r="R791" s="82"/>
      <c r="S791" s="82"/>
      <c r="T791" s="82"/>
    </row>
    <row r="792" spans="1:20" s="101" customFormat="1" ht="27" customHeight="1">
      <c r="A792" s="94">
        <v>787</v>
      </c>
      <c r="B792" s="106">
        <v>45554</v>
      </c>
      <c r="C792" s="107" t="s">
        <v>5854</v>
      </c>
      <c r="D792" s="97" t="s">
        <v>14</v>
      </c>
      <c r="E792" s="108" t="s">
        <v>5855</v>
      </c>
      <c r="F792" s="100">
        <v>1867789</v>
      </c>
      <c r="G792" s="100">
        <v>149423</v>
      </c>
      <c r="H792" s="100">
        <f t="shared" si="12"/>
        <v>2017212</v>
      </c>
      <c r="I792" s="82"/>
      <c r="J792" s="82"/>
      <c r="K792" s="83"/>
      <c r="L792" s="82"/>
      <c r="M792" s="83"/>
      <c r="N792" s="83"/>
      <c r="O792" s="83"/>
      <c r="P792" s="82"/>
      <c r="Q792" s="82"/>
      <c r="R792" s="82"/>
      <c r="S792" s="82"/>
      <c r="T792" s="82"/>
    </row>
    <row r="793" spans="1:20" s="101" customFormat="1" ht="27" customHeight="1">
      <c r="A793" s="94">
        <v>788</v>
      </c>
      <c r="B793" s="106">
        <v>45554</v>
      </c>
      <c r="C793" s="107" t="s">
        <v>5856</v>
      </c>
      <c r="D793" s="97" t="s">
        <v>14</v>
      </c>
      <c r="E793" s="108" t="s">
        <v>5857</v>
      </c>
      <c r="F793" s="100">
        <v>2646310</v>
      </c>
      <c r="G793" s="100">
        <v>211705</v>
      </c>
      <c r="H793" s="100">
        <f t="shared" si="12"/>
        <v>2858015</v>
      </c>
      <c r="I793" s="82"/>
      <c r="J793" s="82"/>
      <c r="K793" s="83"/>
      <c r="L793" s="82"/>
      <c r="M793" s="83"/>
      <c r="N793" s="83"/>
      <c r="O793" s="83"/>
      <c r="P793" s="82"/>
      <c r="Q793" s="82"/>
      <c r="R793" s="82"/>
      <c r="S793" s="82"/>
      <c r="T793" s="82"/>
    </row>
    <row r="794" spans="1:20" s="101" customFormat="1" ht="27" customHeight="1">
      <c r="A794" s="94">
        <v>789</v>
      </c>
      <c r="B794" s="106">
        <v>45554</v>
      </c>
      <c r="C794" s="107" t="s">
        <v>5858</v>
      </c>
      <c r="D794" s="97" t="s">
        <v>14</v>
      </c>
      <c r="E794" s="108" t="s">
        <v>5859</v>
      </c>
      <c r="F794" s="100">
        <v>2671382</v>
      </c>
      <c r="G794" s="100">
        <v>213711</v>
      </c>
      <c r="H794" s="100">
        <f t="shared" si="12"/>
        <v>2885093</v>
      </c>
      <c r="I794" s="82"/>
      <c r="J794" s="82"/>
      <c r="K794" s="83"/>
      <c r="L794" s="82"/>
      <c r="M794" s="83"/>
      <c r="N794" s="83"/>
      <c r="O794" s="83"/>
      <c r="P794" s="82"/>
      <c r="Q794" s="82"/>
      <c r="R794" s="82"/>
      <c r="S794" s="82"/>
      <c r="T794" s="82"/>
    </row>
    <row r="795" spans="1:20" s="101" customFormat="1" ht="27" customHeight="1">
      <c r="A795" s="94">
        <v>790</v>
      </c>
      <c r="B795" s="106">
        <v>45554</v>
      </c>
      <c r="C795" s="107" t="s">
        <v>5860</v>
      </c>
      <c r="D795" s="97" t="s">
        <v>14</v>
      </c>
      <c r="E795" s="108" t="s">
        <v>5861</v>
      </c>
      <c r="F795" s="100">
        <v>2202930</v>
      </c>
      <c r="G795" s="100">
        <v>176234</v>
      </c>
      <c r="H795" s="100">
        <f t="shared" si="12"/>
        <v>2379164</v>
      </c>
      <c r="I795" s="82"/>
      <c r="J795" s="82"/>
      <c r="K795" s="83"/>
      <c r="L795" s="82"/>
      <c r="M795" s="83"/>
      <c r="N795" s="83"/>
      <c r="O795" s="83"/>
      <c r="P795" s="82"/>
      <c r="Q795" s="82"/>
      <c r="R795" s="82"/>
      <c r="S795" s="82"/>
      <c r="T795" s="82"/>
    </row>
    <row r="796" spans="1:20" s="101" customFormat="1" ht="27" customHeight="1">
      <c r="A796" s="94">
        <v>791</v>
      </c>
      <c r="B796" s="106">
        <v>45554</v>
      </c>
      <c r="C796" s="107" t="s">
        <v>5862</v>
      </c>
      <c r="D796" s="97" t="s">
        <v>14</v>
      </c>
      <c r="E796" s="108" t="s">
        <v>5863</v>
      </c>
      <c r="F796" s="100">
        <v>2033025</v>
      </c>
      <c r="G796" s="100">
        <v>162642</v>
      </c>
      <c r="H796" s="100">
        <f t="shared" si="12"/>
        <v>2195667</v>
      </c>
      <c r="I796" s="82"/>
      <c r="J796" s="82"/>
      <c r="K796" s="83"/>
      <c r="L796" s="82"/>
      <c r="M796" s="83"/>
      <c r="N796" s="83"/>
      <c r="O796" s="83"/>
      <c r="P796" s="82"/>
      <c r="Q796" s="82"/>
      <c r="R796" s="82"/>
      <c r="S796" s="82"/>
      <c r="T796" s="82"/>
    </row>
    <row r="797" spans="1:20" s="101" customFormat="1" ht="27" customHeight="1">
      <c r="A797" s="94">
        <v>792</v>
      </c>
      <c r="B797" s="106">
        <v>45554</v>
      </c>
      <c r="C797" s="107" t="s">
        <v>5864</v>
      </c>
      <c r="D797" s="97" t="s">
        <v>14</v>
      </c>
      <c r="E797" s="108" t="s">
        <v>5865</v>
      </c>
      <c r="F797" s="100">
        <v>2171495</v>
      </c>
      <c r="G797" s="100">
        <v>173720</v>
      </c>
      <c r="H797" s="100">
        <f t="shared" si="12"/>
        <v>2345215</v>
      </c>
      <c r="I797" s="82"/>
      <c r="J797" s="82"/>
      <c r="K797" s="83"/>
      <c r="L797" s="82"/>
      <c r="M797" s="83"/>
      <c r="N797" s="83"/>
      <c r="O797" s="83"/>
      <c r="P797" s="82"/>
      <c r="Q797" s="82"/>
      <c r="R797" s="82"/>
      <c r="S797" s="82"/>
      <c r="T797" s="82"/>
    </row>
    <row r="798" spans="1:20" s="101" customFormat="1" ht="27" customHeight="1">
      <c r="A798" s="94">
        <v>793</v>
      </c>
      <c r="B798" s="106">
        <v>45554</v>
      </c>
      <c r="C798" s="107" t="s">
        <v>5866</v>
      </c>
      <c r="D798" s="97" t="s">
        <v>14</v>
      </c>
      <c r="E798" s="108" t="s">
        <v>5867</v>
      </c>
      <c r="F798" s="100">
        <v>716586</v>
      </c>
      <c r="G798" s="100">
        <v>57327</v>
      </c>
      <c r="H798" s="100">
        <f t="shared" si="12"/>
        <v>773913</v>
      </c>
      <c r="I798" s="82"/>
      <c r="J798" s="82"/>
      <c r="K798" s="83"/>
      <c r="L798" s="82"/>
      <c r="M798" s="83"/>
      <c r="N798" s="83"/>
      <c r="O798" s="83"/>
      <c r="P798" s="82"/>
      <c r="Q798" s="82"/>
      <c r="R798" s="82"/>
      <c r="S798" s="82"/>
      <c r="T798" s="82"/>
    </row>
    <row r="799" spans="1:20" s="101" customFormat="1" ht="27" customHeight="1">
      <c r="A799" s="94">
        <v>794</v>
      </c>
      <c r="B799" s="106">
        <v>45554</v>
      </c>
      <c r="C799" s="107" t="s">
        <v>5868</v>
      </c>
      <c r="D799" s="97" t="s">
        <v>14</v>
      </c>
      <c r="E799" s="108" t="s">
        <v>5869</v>
      </c>
      <c r="F799" s="100">
        <v>1110580</v>
      </c>
      <c r="G799" s="100">
        <v>88846</v>
      </c>
      <c r="H799" s="100">
        <f t="shared" si="12"/>
        <v>1199426</v>
      </c>
      <c r="I799" s="82"/>
      <c r="J799" s="82"/>
      <c r="K799" s="83"/>
      <c r="L799" s="82"/>
      <c r="M799" s="83"/>
      <c r="N799" s="83"/>
      <c r="O799" s="83"/>
      <c r="P799" s="82"/>
      <c r="Q799" s="82"/>
      <c r="R799" s="82"/>
      <c r="S799" s="82"/>
      <c r="T799" s="82"/>
    </row>
    <row r="800" spans="1:20" s="101" customFormat="1" ht="27" customHeight="1">
      <c r="A800" s="94">
        <v>795</v>
      </c>
      <c r="B800" s="106">
        <v>45554</v>
      </c>
      <c r="C800" s="107" t="s">
        <v>5870</v>
      </c>
      <c r="D800" s="97" t="s">
        <v>14</v>
      </c>
      <c r="E800" s="108" t="s">
        <v>5871</v>
      </c>
      <c r="F800" s="100">
        <v>802912</v>
      </c>
      <c r="G800" s="100">
        <v>64233</v>
      </c>
      <c r="H800" s="100">
        <f t="shared" si="12"/>
        <v>867145</v>
      </c>
      <c r="I800" s="82"/>
      <c r="J800" s="82"/>
      <c r="K800" s="83"/>
      <c r="L800" s="82"/>
      <c r="M800" s="83"/>
      <c r="N800" s="83"/>
      <c r="O800" s="83"/>
      <c r="P800" s="82"/>
      <c r="Q800" s="82"/>
      <c r="R800" s="82"/>
      <c r="S800" s="82"/>
      <c r="T800" s="82"/>
    </row>
    <row r="801" spans="1:20" s="101" customFormat="1" ht="27" customHeight="1">
      <c r="A801" s="94">
        <v>796</v>
      </c>
      <c r="B801" s="106">
        <v>45554</v>
      </c>
      <c r="C801" s="107" t="s">
        <v>5872</v>
      </c>
      <c r="D801" s="97" t="s">
        <v>14</v>
      </c>
      <c r="E801" s="108" t="s">
        <v>5873</v>
      </c>
      <c r="F801" s="100">
        <v>2315852</v>
      </c>
      <c r="G801" s="100">
        <v>185268</v>
      </c>
      <c r="H801" s="100">
        <f t="shared" si="12"/>
        <v>2501120</v>
      </c>
      <c r="I801" s="82"/>
      <c r="J801" s="82"/>
      <c r="K801" s="83"/>
      <c r="L801" s="82"/>
      <c r="M801" s="83"/>
      <c r="N801" s="83"/>
      <c r="O801" s="83"/>
      <c r="P801" s="82"/>
      <c r="Q801" s="82"/>
      <c r="R801" s="82"/>
      <c r="S801" s="82"/>
      <c r="T801" s="82"/>
    </row>
    <row r="802" spans="1:20" s="101" customFormat="1" ht="27" customHeight="1">
      <c r="A802" s="94">
        <v>797</v>
      </c>
      <c r="B802" s="106">
        <v>45554</v>
      </c>
      <c r="C802" s="107" t="s">
        <v>5874</v>
      </c>
      <c r="D802" s="97" t="s">
        <v>14</v>
      </c>
      <c r="E802" s="108" t="s">
        <v>5875</v>
      </c>
      <c r="F802" s="100">
        <v>1971975</v>
      </c>
      <c r="G802" s="100">
        <v>157758</v>
      </c>
      <c r="H802" s="100">
        <f t="shared" si="12"/>
        <v>2129733</v>
      </c>
      <c r="I802" s="82"/>
      <c r="J802" s="82"/>
      <c r="K802" s="83"/>
      <c r="L802" s="82"/>
      <c r="M802" s="83"/>
      <c r="N802" s="83"/>
      <c r="O802" s="83"/>
      <c r="P802" s="82"/>
      <c r="Q802" s="82"/>
      <c r="R802" s="82"/>
      <c r="S802" s="82"/>
      <c r="T802" s="82"/>
    </row>
    <row r="803" spans="1:20" s="101" customFormat="1" ht="27" customHeight="1">
      <c r="A803" s="94">
        <v>798</v>
      </c>
      <c r="B803" s="106">
        <v>45554</v>
      </c>
      <c r="C803" s="107" t="s">
        <v>5876</v>
      </c>
      <c r="D803" s="97" t="s">
        <v>14</v>
      </c>
      <c r="E803" s="108" t="s">
        <v>5877</v>
      </c>
      <c r="F803" s="100">
        <v>2479822</v>
      </c>
      <c r="G803" s="100">
        <v>198386</v>
      </c>
      <c r="H803" s="100">
        <f t="shared" si="12"/>
        <v>2678208</v>
      </c>
      <c r="I803" s="82"/>
      <c r="J803" s="82"/>
      <c r="K803" s="83"/>
      <c r="L803" s="82"/>
      <c r="M803" s="83"/>
      <c r="N803" s="83"/>
      <c r="O803" s="83"/>
      <c r="P803" s="82"/>
      <c r="Q803" s="82"/>
      <c r="R803" s="82"/>
      <c r="S803" s="82"/>
      <c r="T803" s="82"/>
    </row>
    <row r="804" spans="1:20" s="101" customFormat="1" ht="27" customHeight="1">
      <c r="A804" s="94">
        <v>799</v>
      </c>
      <c r="B804" s="106">
        <v>45554</v>
      </c>
      <c r="C804" s="107" t="s">
        <v>5878</v>
      </c>
      <c r="D804" s="97" t="s">
        <v>14</v>
      </c>
      <c r="E804" s="108" t="s">
        <v>5879</v>
      </c>
      <c r="F804" s="100">
        <v>4354467</v>
      </c>
      <c r="G804" s="100">
        <v>348357</v>
      </c>
      <c r="H804" s="100">
        <f t="shared" si="12"/>
        <v>4702824</v>
      </c>
      <c r="I804" s="82"/>
      <c r="J804" s="82"/>
      <c r="K804" s="83"/>
      <c r="L804" s="82"/>
      <c r="M804" s="83"/>
      <c r="N804" s="83"/>
      <c r="O804" s="83"/>
      <c r="P804" s="82"/>
      <c r="Q804" s="82"/>
      <c r="R804" s="82"/>
      <c r="S804" s="82"/>
      <c r="T804" s="82"/>
    </row>
    <row r="805" spans="1:20" s="101" customFormat="1" ht="27" customHeight="1">
      <c r="A805" s="94">
        <v>800</v>
      </c>
      <c r="B805" s="106">
        <v>45554</v>
      </c>
      <c r="C805" s="107" t="s">
        <v>5880</v>
      </c>
      <c r="D805" s="97" t="s">
        <v>14</v>
      </c>
      <c r="E805" s="108" t="s">
        <v>5881</v>
      </c>
      <c r="F805" s="100">
        <v>3514421</v>
      </c>
      <c r="G805" s="100">
        <v>281154</v>
      </c>
      <c r="H805" s="100">
        <f t="shared" si="12"/>
        <v>3795575</v>
      </c>
      <c r="I805" s="82"/>
      <c r="J805" s="82"/>
      <c r="K805" s="83"/>
      <c r="L805" s="82"/>
      <c r="M805" s="83"/>
      <c r="N805" s="83"/>
      <c r="O805" s="83"/>
      <c r="P805" s="82"/>
      <c r="Q805" s="82"/>
      <c r="R805" s="82"/>
      <c r="S805" s="82"/>
      <c r="T805" s="82"/>
    </row>
    <row r="806" spans="1:20" s="101" customFormat="1" ht="27" customHeight="1">
      <c r="A806" s="94">
        <v>801</v>
      </c>
      <c r="B806" s="106">
        <v>45554</v>
      </c>
      <c r="C806" s="107" t="s">
        <v>5882</v>
      </c>
      <c r="D806" s="97" t="s">
        <v>14</v>
      </c>
      <c r="E806" s="108" t="s">
        <v>5883</v>
      </c>
      <c r="F806" s="100">
        <v>4081253</v>
      </c>
      <c r="G806" s="100">
        <v>326500</v>
      </c>
      <c r="H806" s="100">
        <f t="shared" si="12"/>
        <v>4407753</v>
      </c>
      <c r="I806" s="82"/>
      <c r="J806" s="82"/>
      <c r="K806" s="83"/>
      <c r="L806" s="82"/>
      <c r="M806" s="83"/>
      <c r="N806" s="83"/>
      <c r="O806" s="83"/>
      <c r="P806" s="82"/>
      <c r="Q806" s="82"/>
      <c r="R806" s="82"/>
      <c r="S806" s="82"/>
      <c r="T806" s="82"/>
    </row>
    <row r="807" spans="1:20" s="101" customFormat="1" ht="27" customHeight="1">
      <c r="A807" s="94">
        <v>802</v>
      </c>
      <c r="B807" s="106">
        <v>45554</v>
      </c>
      <c r="C807" s="107" t="s">
        <v>5884</v>
      </c>
      <c r="D807" s="97" t="s">
        <v>14</v>
      </c>
      <c r="E807" s="108" t="s">
        <v>5885</v>
      </c>
      <c r="F807" s="100">
        <v>3325140</v>
      </c>
      <c r="G807" s="100">
        <v>266011</v>
      </c>
      <c r="H807" s="100">
        <f t="shared" si="12"/>
        <v>3591151</v>
      </c>
      <c r="I807" s="82"/>
      <c r="J807" s="82"/>
      <c r="K807" s="83"/>
      <c r="L807" s="82"/>
      <c r="M807" s="83"/>
      <c r="N807" s="83"/>
      <c r="O807" s="83"/>
      <c r="P807" s="82"/>
      <c r="Q807" s="82"/>
      <c r="R807" s="82"/>
      <c r="S807" s="82"/>
      <c r="T807" s="82"/>
    </row>
    <row r="808" spans="1:20" s="101" customFormat="1" ht="27" customHeight="1">
      <c r="A808" s="94">
        <v>803</v>
      </c>
      <c r="B808" s="106">
        <v>45554</v>
      </c>
      <c r="C808" s="107" t="s">
        <v>5886</v>
      </c>
      <c r="D808" s="97" t="s">
        <v>14</v>
      </c>
      <c r="E808" s="108" t="s">
        <v>5887</v>
      </c>
      <c r="F808" s="100">
        <v>3605286</v>
      </c>
      <c r="G808" s="100">
        <v>288423</v>
      </c>
      <c r="H808" s="100">
        <f t="shared" si="12"/>
        <v>3893709</v>
      </c>
      <c r="I808" s="82"/>
      <c r="J808" s="82"/>
      <c r="K808" s="83"/>
      <c r="L808" s="82"/>
      <c r="M808" s="83"/>
      <c r="N808" s="83"/>
      <c r="O808" s="83"/>
      <c r="P808" s="82"/>
      <c r="Q808" s="82"/>
      <c r="R808" s="82"/>
      <c r="S808" s="82"/>
      <c r="T808" s="82"/>
    </row>
    <row r="809" spans="1:20" s="101" customFormat="1" ht="27" customHeight="1">
      <c r="A809" s="94">
        <v>804</v>
      </c>
      <c r="B809" s="106">
        <v>45554</v>
      </c>
      <c r="C809" s="107" t="s">
        <v>5888</v>
      </c>
      <c r="D809" s="97" t="s">
        <v>14</v>
      </c>
      <c r="E809" s="108" t="s">
        <v>5889</v>
      </c>
      <c r="F809" s="100">
        <v>1567053</v>
      </c>
      <c r="G809" s="100">
        <v>125364</v>
      </c>
      <c r="H809" s="100">
        <f t="shared" si="12"/>
        <v>1692417</v>
      </c>
      <c r="I809" s="82"/>
      <c r="J809" s="82"/>
      <c r="K809" s="83"/>
      <c r="L809" s="82"/>
      <c r="M809" s="83"/>
      <c r="N809" s="83"/>
      <c r="O809" s="83"/>
      <c r="P809" s="82"/>
      <c r="Q809" s="82"/>
      <c r="R809" s="82"/>
      <c r="S809" s="82"/>
      <c r="T809" s="82"/>
    </row>
    <row r="810" spans="1:20" s="101" customFormat="1" ht="27" customHeight="1">
      <c r="A810" s="94">
        <v>805</v>
      </c>
      <c r="B810" s="106">
        <v>45554</v>
      </c>
      <c r="C810" s="107" t="s">
        <v>5890</v>
      </c>
      <c r="D810" s="97" t="s">
        <v>14</v>
      </c>
      <c r="E810" s="108" t="s">
        <v>5891</v>
      </c>
      <c r="F810" s="100">
        <v>3586697</v>
      </c>
      <c r="G810" s="100">
        <v>286936</v>
      </c>
      <c r="H810" s="100">
        <f t="shared" si="12"/>
        <v>3873633</v>
      </c>
      <c r="I810" s="82"/>
      <c r="J810" s="82"/>
      <c r="K810" s="83"/>
      <c r="L810" s="82"/>
      <c r="M810" s="83"/>
      <c r="N810" s="83"/>
      <c r="O810" s="83"/>
      <c r="P810" s="82"/>
      <c r="Q810" s="82"/>
      <c r="R810" s="82"/>
      <c r="S810" s="82"/>
      <c r="T810" s="82"/>
    </row>
    <row r="811" spans="1:20" s="101" customFormat="1" ht="27" customHeight="1">
      <c r="A811" s="94">
        <v>806</v>
      </c>
      <c r="B811" s="106">
        <v>45554</v>
      </c>
      <c r="C811" s="107" t="s">
        <v>5892</v>
      </c>
      <c r="D811" s="97" t="s">
        <v>14</v>
      </c>
      <c r="E811" s="108" t="s">
        <v>5893</v>
      </c>
      <c r="F811" s="100">
        <v>1669174</v>
      </c>
      <c r="G811" s="100">
        <v>133534</v>
      </c>
      <c r="H811" s="100">
        <f t="shared" si="12"/>
        <v>1802708</v>
      </c>
      <c r="I811" s="82"/>
      <c r="J811" s="82"/>
      <c r="K811" s="83"/>
      <c r="L811" s="82"/>
      <c r="M811" s="83"/>
      <c r="N811" s="83"/>
      <c r="O811" s="83"/>
      <c r="P811" s="82"/>
      <c r="Q811" s="82"/>
      <c r="R811" s="82"/>
      <c r="S811" s="82"/>
      <c r="T811" s="82"/>
    </row>
    <row r="812" spans="1:20" s="101" customFormat="1" ht="27" customHeight="1">
      <c r="A812" s="94">
        <v>807</v>
      </c>
      <c r="B812" s="106">
        <v>45554</v>
      </c>
      <c r="C812" s="107" t="s">
        <v>5894</v>
      </c>
      <c r="D812" s="97" t="s">
        <v>14</v>
      </c>
      <c r="E812" s="108" t="s">
        <v>5895</v>
      </c>
      <c r="F812" s="100">
        <v>2098540</v>
      </c>
      <c r="G812" s="100">
        <v>167883</v>
      </c>
      <c r="H812" s="100">
        <f t="shared" si="12"/>
        <v>2266423</v>
      </c>
      <c r="I812" s="82"/>
      <c r="J812" s="82"/>
      <c r="K812" s="83"/>
      <c r="L812" s="82"/>
      <c r="M812" s="83"/>
      <c r="N812" s="83"/>
      <c r="O812" s="83"/>
      <c r="P812" s="82"/>
      <c r="Q812" s="82"/>
      <c r="R812" s="82"/>
      <c r="S812" s="82"/>
      <c r="T812" s="82"/>
    </row>
    <row r="813" spans="1:20" s="101" customFormat="1" ht="27" customHeight="1">
      <c r="A813" s="94">
        <v>808</v>
      </c>
      <c r="B813" s="106">
        <v>45554</v>
      </c>
      <c r="C813" s="107" t="s">
        <v>5896</v>
      </c>
      <c r="D813" s="97" t="s">
        <v>14</v>
      </c>
      <c r="E813" s="108" t="s">
        <v>5897</v>
      </c>
      <c r="F813" s="100">
        <v>888934</v>
      </c>
      <c r="G813" s="100">
        <v>71115</v>
      </c>
      <c r="H813" s="100">
        <f t="shared" si="12"/>
        <v>960049</v>
      </c>
      <c r="I813" s="82"/>
      <c r="J813" s="82"/>
      <c r="K813" s="83"/>
      <c r="L813" s="82"/>
      <c r="M813" s="83"/>
      <c r="N813" s="83"/>
      <c r="O813" s="83"/>
      <c r="P813" s="82"/>
      <c r="Q813" s="82"/>
      <c r="R813" s="82"/>
      <c r="S813" s="82"/>
      <c r="T813" s="82"/>
    </row>
    <row r="814" spans="1:20" s="101" customFormat="1" ht="27" customHeight="1">
      <c r="A814" s="94">
        <v>809</v>
      </c>
      <c r="B814" s="106">
        <v>45554</v>
      </c>
      <c r="C814" s="107" t="s">
        <v>5898</v>
      </c>
      <c r="D814" s="97" t="s">
        <v>14</v>
      </c>
      <c r="E814" s="108" t="s">
        <v>5899</v>
      </c>
      <c r="F814" s="100">
        <v>1769993</v>
      </c>
      <c r="G814" s="100">
        <v>141599</v>
      </c>
      <c r="H814" s="100">
        <f t="shared" si="12"/>
        <v>1911592</v>
      </c>
      <c r="I814" s="82"/>
      <c r="J814" s="82"/>
      <c r="K814" s="83"/>
      <c r="L814" s="82"/>
      <c r="M814" s="83"/>
      <c r="N814" s="83"/>
      <c r="O814" s="83"/>
      <c r="P814" s="82"/>
      <c r="Q814" s="82"/>
      <c r="R814" s="82"/>
      <c r="S814" s="82"/>
      <c r="T814" s="82"/>
    </row>
    <row r="815" spans="1:20" s="101" customFormat="1" ht="27" customHeight="1">
      <c r="A815" s="94">
        <v>810</v>
      </c>
      <c r="B815" s="106">
        <v>45554</v>
      </c>
      <c r="C815" s="107" t="s">
        <v>5900</v>
      </c>
      <c r="D815" s="97" t="s">
        <v>14</v>
      </c>
      <c r="E815" s="108" t="s">
        <v>5901</v>
      </c>
      <c r="F815" s="100">
        <v>866286</v>
      </c>
      <c r="G815" s="100">
        <v>69303</v>
      </c>
      <c r="H815" s="100">
        <f t="shared" si="12"/>
        <v>935589</v>
      </c>
      <c r="I815" s="82"/>
      <c r="J815" s="82"/>
      <c r="K815" s="83"/>
      <c r="L815" s="82"/>
      <c r="M815" s="83"/>
      <c r="N815" s="83"/>
      <c r="O815" s="83"/>
      <c r="P815" s="82"/>
      <c r="Q815" s="82"/>
      <c r="R815" s="82"/>
      <c r="S815" s="82"/>
      <c r="T815" s="82"/>
    </row>
    <row r="816" spans="1:20" s="101" customFormat="1" ht="27" customHeight="1">
      <c r="A816" s="94">
        <v>811</v>
      </c>
      <c r="B816" s="106">
        <v>45554</v>
      </c>
      <c r="C816" s="107" t="s">
        <v>5902</v>
      </c>
      <c r="D816" s="97" t="s">
        <v>14</v>
      </c>
      <c r="E816" s="108" t="s">
        <v>5903</v>
      </c>
      <c r="F816" s="100">
        <v>880410</v>
      </c>
      <c r="G816" s="100">
        <v>70433</v>
      </c>
      <c r="H816" s="100">
        <f t="shared" si="12"/>
        <v>950843</v>
      </c>
      <c r="I816" s="82"/>
      <c r="J816" s="82"/>
      <c r="K816" s="83"/>
      <c r="L816" s="82"/>
      <c r="M816" s="83"/>
      <c r="N816" s="83"/>
      <c r="O816" s="83"/>
      <c r="P816" s="82"/>
      <c r="Q816" s="82"/>
      <c r="R816" s="82"/>
      <c r="S816" s="82"/>
      <c r="T816" s="82"/>
    </row>
    <row r="817" spans="1:20" s="101" customFormat="1" ht="27" customHeight="1">
      <c r="A817" s="94">
        <v>812</v>
      </c>
      <c r="B817" s="106">
        <v>45554</v>
      </c>
      <c r="C817" s="107" t="s">
        <v>5904</v>
      </c>
      <c r="D817" s="97" t="s">
        <v>14</v>
      </c>
      <c r="E817" s="108" t="s">
        <v>5905</v>
      </c>
      <c r="F817" s="100">
        <v>1195103</v>
      </c>
      <c r="G817" s="100">
        <v>95608</v>
      </c>
      <c r="H817" s="100">
        <f t="shared" si="12"/>
        <v>1290711</v>
      </c>
      <c r="I817" s="82"/>
      <c r="J817" s="82"/>
      <c r="K817" s="83"/>
      <c r="L817" s="82"/>
      <c r="M817" s="83"/>
      <c r="N817" s="83"/>
      <c r="O817" s="83"/>
      <c r="P817" s="82"/>
      <c r="Q817" s="82"/>
      <c r="R817" s="82"/>
      <c r="S817" s="82"/>
      <c r="T817" s="82"/>
    </row>
    <row r="818" spans="1:20" s="101" customFormat="1" ht="27" customHeight="1">
      <c r="A818" s="94">
        <v>813</v>
      </c>
      <c r="B818" s="106">
        <v>45554</v>
      </c>
      <c r="C818" s="107" t="s">
        <v>5906</v>
      </c>
      <c r="D818" s="97" t="s">
        <v>14</v>
      </c>
      <c r="E818" s="108" t="s">
        <v>5907</v>
      </c>
      <c r="F818" s="100">
        <v>5018200</v>
      </c>
      <c r="G818" s="100">
        <v>401456</v>
      </c>
      <c r="H818" s="100">
        <f t="shared" si="12"/>
        <v>5419656</v>
      </c>
      <c r="I818" s="82"/>
      <c r="J818" s="82"/>
      <c r="K818" s="83"/>
      <c r="L818" s="82"/>
      <c r="M818" s="83"/>
      <c r="N818" s="83"/>
      <c r="O818" s="83"/>
      <c r="P818" s="82"/>
      <c r="Q818" s="82"/>
      <c r="R818" s="82"/>
      <c r="S818" s="82"/>
      <c r="T818" s="82"/>
    </row>
    <row r="819" spans="1:20" s="101" customFormat="1" ht="27" customHeight="1">
      <c r="A819" s="94">
        <v>814</v>
      </c>
      <c r="B819" s="106">
        <v>45554</v>
      </c>
      <c r="C819" s="107" t="s">
        <v>5908</v>
      </c>
      <c r="D819" s="97" t="s">
        <v>14</v>
      </c>
      <c r="E819" s="108" t="s">
        <v>5909</v>
      </c>
      <c r="F819" s="100">
        <v>1634051</v>
      </c>
      <c r="G819" s="100">
        <v>130724</v>
      </c>
      <c r="H819" s="100">
        <f t="shared" si="12"/>
        <v>1764775</v>
      </c>
      <c r="I819" s="82"/>
      <c r="J819" s="82"/>
      <c r="K819" s="83"/>
      <c r="L819" s="82"/>
      <c r="M819" s="83"/>
      <c r="N819" s="83"/>
      <c r="O819" s="83"/>
      <c r="P819" s="82"/>
      <c r="Q819" s="82"/>
      <c r="R819" s="82"/>
      <c r="S819" s="82"/>
      <c r="T819" s="82"/>
    </row>
    <row r="820" spans="1:20" s="101" customFormat="1" ht="27" customHeight="1">
      <c r="A820" s="94">
        <v>815</v>
      </c>
      <c r="B820" s="106">
        <v>45554</v>
      </c>
      <c r="C820" s="107" t="s">
        <v>5910</v>
      </c>
      <c r="D820" s="97" t="s">
        <v>14</v>
      </c>
      <c r="E820" s="108" t="s">
        <v>5911</v>
      </c>
      <c r="F820" s="100">
        <v>1046603</v>
      </c>
      <c r="G820" s="100">
        <v>83728</v>
      </c>
      <c r="H820" s="100">
        <f t="shared" si="12"/>
        <v>1130331</v>
      </c>
      <c r="I820" s="82"/>
      <c r="J820" s="82"/>
      <c r="K820" s="83"/>
      <c r="L820" s="82"/>
      <c r="M820" s="83"/>
      <c r="N820" s="83"/>
      <c r="O820" s="83"/>
      <c r="P820" s="82"/>
      <c r="Q820" s="82"/>
      <c r="R820" s="82"/>
      <c r="S820" s="82"/>
      <c r="T820" s="82"/>
    </row>
    <row r="821" spans="1:20" s="101" customFormat="1" ht="27" customHeight="1">
      <c r="A821" s="94">
        <v>816</v>
      </c>
      <c r="B821" s="106">
        <v>45554</v>
      </c>
      <c r="C821" s="107" t="s">
        <v>5912</v>
      </c>
      <c r="D821" s="97" t="s">
        <v>14</v>
      </c>
      <c r="E821" s="108" t="s">
        <v>5913</v>
      </c>
      <c r="F821" s="100">
        <v>4616744</v>
      </c>
      <c r="G821" s="100">
        <v>369340</v>
      </c>
      <c r="H821" s="100">
        <f t="shared" si="12"/>
        <v>4986084</v>
      </c>
      <c r="I821" s="82"/>
      <c r="J821" s="82"/>
      <c r="K821" s="83"/>
      <c r="L821" s="82"/>
      <c r="M821" s="83"/>
      <c r="N821" s="83"/>
      <c r="O821" s="83"/>
      <c r="P821" s="82"/>
      <c r="Q821" s="82"/>
      <c r="R821" s="82"/>
      <c r="S821" s="82"/>
      <c r="T821" s="82"/>
    </row>
    <row r="822" spans="1:20" s="101" customFormat="1" ht="27" customHeight="1">
      <c r="A822" s="94">
        <v>817</v>
      </c>
      <c r="B822" s="106">
        <v>45554</v>
      </c>
      <c r="C822" s="107" t="s">
        <v>5914</v>
      </c>
      <c r="D822" s="97" t="s">
        <v>14</v>
      </c>
      <c r="E822" s="108" t="s">
        <v>5915</v>
      </c>
      <c r="F822" s="100">
        <v>1615482</v>
      </c>
      <c r="G822" s="100">
        <v>129239</v>
      </c>
      <c r="H822" s="100">
        <f t="shared" si="12"/>
        <v>1744721</v>
      </c>
      <c r="I822" s="82"/>
      <c r="J822" s="82"/>
      <c r="K822" s="83"/>
      <c r="L822" s="82"/>
      <c r="M822" s="83"/>
      <c r="N822" s="83"/>
      <c r="O822" s="83"/>
      <c r="P822" s="82"/>
      <c r="Q822" s="82"/>
      <c r="R822" s="82"/>
      <c r="S822" s="82"/>
      <c r="T822" s="82"/>
    </row>
    <row r="823" spans="1:20" s="101" customFormat="1" ht="27" customHeight="1">
      <c r="A823" s="94">
        <v>818</v>
      </c>
      <c r="B823" s="106">
        <v>45554</v>
      </c>
      <c r="C823" s="107" t="s">
        <v>5916</v>
      </c>
      <c r="D823" s="97" t="s">
        <v>14</v>
      </c>
      <c r="E823" s="108" t="s">
        <v>5917</v>
      </c>
      <c r="F823" s="100">
        <v>1028034</v>
      </c>
      <c r="G823" s="100">
        <v>82243</v>
      </c>
      <c r="H823" s="100">
        <f t="shared" si="12"/>
        <v>1110277</v>
      </c>
      <c r="I823" s="82"/>
      <c r="J823" s="82"/>
      <c r="K823" s="83"/>
      <c r="L823" s="82"/>
      <c r="M823" s="83"/>
      <c r="N823" s="83"/>
      <c r="O823" s="83"/>
      <c r="P823" s="82"/>
      <c r="Q823" s="82"/>
      <c r="R823" s="82"/>
      <c r="S823" s="82"/>
      <c r="T823" s="82"/>
    </row>
    <row r="824" spans="1:20" s="101" customFormat="1" ht="27" customHeight="1">
      <c r="A824" s="94">
        <v>819</v>
      </c>
      <c r="B824" s="106">
        <v>45554</v>
      </c>
      <c r="C824" s="107" t="s">
        <v>5918</v>
      </c>
      <c r="D824" s="97" t="s">
        <v>14</v>
      </c>
      <c r="E824" s="108" t="s">
        <v>5919</v>
      </c>
      <c r="F824" s="100">
        <v>6624024</v>
      </c>
      <c r="G824" s="100">
        <v>529922</v>
      </c>
      <c r="H824" s="100">
        <f t="shared" si="12"/>
        <v>7153946</v>
      </c>
      <c r="I824" s="82"/>
      <c r="J824" s="82"/>
      <c r="K824" s="83"/>
      <c r="L824" s="82"/>
      <c r="M824" s="83"/>
      <c r="N824" s="83"/>
      <c r="O824" s="83"/>
      <c r="P824" s="82"/>
      <c r="Q824" s="82"/>
      <c r="R824" s="82"/>
      <c r="S824" s="82"/>
      <c r="T824" s="82"/>
    </row>
    <row r="825" spans="1:20" s="101" customFormat="1" ht="27" customHeight="1">
      <c r="A825" s="94">
        <v>820</v>
      </c>
      <c r="B825" s="106">
        <v>45554</v>
      </c>
      <c r="C825" s="107" t="s">
        <v>5920</v>
      </c>
      <c r="D825" s="97" t="s">
        <v>14</v>
      </c>
      <c r="E825" s="108" t="s">
        <v>5921</v>
      </c>
      <c r="F825" s="100">
        <v>1652620</v>
      </c>
      <c r="G825" s="100">
        <v>132210</v>
      </c>
      <c r="H825" s="100">
        <f t="shared" si="12"/>
        <v>1784830</v>
      </c>
      <c r="I825" s="82"/>
      <c r="J825" s="82"/>
      <c r="K825" s="83"/>
      <c r="L825" s="82"/>
      <c r="M825" s="83"/>
      <c r="N825" s="83"/>
      <c r="O825" s="83"/>
      <c r="P825" s="82"/>
      <c r="Q825" s="82"/>
      <c r="R825" s="82"/>
      <c r="S825" s="82"/>
      <c r="T825" s="82"/>
    </row>
    <row r="826" spans="1:20" s="101" customFormat="1" ht="27" customHeight="1">
      <c r="A826" s="94">
        <v>821</v>
      </c>
      <c r="B826" s="106">
        <v>45554</v>
      </c>
      <c r="C826" s="107" t="s">
        <v>5922</v>
      </c>
      <c r="D826" s="97" t="s">
        <v>14</v>
      </c>
      <c r="E826" s="108" t="s">
        <v>5923</v>
      </c>
      <c r="F826" s="100">
        <v>5419656</v>
      </c>
      <c r="G826" s="100">
        <v>433572</v>
      </c>
      <c r="H826" s="100">
        <f t="shared" si="12"/>
        <v>5853228</v>
      </c>
      <c r="I826" s="82"/>
      <c r="J826" s="82"/>
      <c r="K826" s="83"/>
      <c r="L826" s="82"/>
      <c r="M826" s="83"/>
      <c r="N826" s="83"/>
      <c r="O826" s="83"/>
      <c r="P826" s="82"/>
      <c r="Q826" s="82"/>
      <c r="R826" s="82"/>
      <c r="S826" s="82"/>
      <c r="T826" s="82"/>
    </row>
    <row r="827" spans="1:20" s="101" customFormat="1" ht="27" customHeight="1">
      <c r="A827" s="94">
        <v>822</v>
      </c>
      <c r="B827" s="106">
        <v>45554</v>
      </c>
      <c r="C827" s="107" t="s">
        <v>5924</v>
      </c>
      <c r="D827" s="97" t="s">
        <v>14</v>
      </c>
      <c r="E827" s="108" t="s">
        <v>5925</v>
      </c>
      <c r="F827" s="100">
        <v>1835775</v>
      </c>
      <c r="G827" s="100">
        <v>146862</v>
      </c>
      <c r="H827" s="100">
        <f t="shared" si="12"/>
        <v>1982637</v>
      </c>
      <c r="I827" s="82"/>
      <c r="J827" s="82"/>
      <c r="K827" s="83"/>
      <c r="L827" s="82"/>
      <c r="M827" s="83"/>
      <c r="N827" s="83"/>
      <c r="O827" s="83"/>
      <c r="P827" s="82"/>
      <c r="Q827" s="82"/>
      <c r="R827" s="82"/>
      <c r="S827" s="82"/>
      <c r="T827" s="82"/>
    </row>
    <row r="828" spans="1:20" s="101" customFormat="1" ht="27" customHeight="1">
      <c r="A828" s="94">
        <v>823</v>
      </c>
      <c r="B828" s="106">
        <v>45554</v>
      </c>
      <c r="C828" s="107" t="s">
        <v>5926</v>
      </c>
      <c r="D828" s="97" t="s">
        <v>14</v>
      </c>
      <c r="E828" s="108" t="s">
        <v>5927</v>
      </c>
      <c r="F828" s="100">
        <v>1312896</v>
      </c>
      <c r="G828" s="100">
        <v>105032</v>
      </c>
      <c r="H828" s="100">
        <f t="shared" si="12"/>
        <v>1417928</v>
      </c>
      <c r="I828" s="82"/>
      <c r="J828" s="82"/>
      <c r="K828" s="83"/>
      <c r="L828" s="82"/>
      <c r="M828" s="83"/>
      <c r="N828" s="83"/>
      <c r="O828" s="83"/>
      <c r="P828" s="82"/>
      <c r="Q828" s="82"/>
      <c r="R828" s="82"/>
      <c r="S828" s="82"/>
      <c r="T828" s="82"/>
    </row>
    <row r="829" spans="1:20" s="101" customFormat="1" ht="27" customHeight="1">
      <c r="A829" s="94">
        <v>824</v>
      </c>
      <c r="B829" s="106">
        <v>45554</v>
      </c>
      <c r="C829" s="107" t="s">
        <v>5928</v>
      </c>
      <c r="D829" s="97" t="s">
        <v>14</v>
      </c>
      <c r="E829" s="108" t="s">
        <v>5929</v>
      </c>
      <c r="F829" s="100">
        <v>8731668</v>
      </c>
      <c r="G829" s="100">
        <v>698533</v>
      </c>
      <c r="H829" s="100">
        <f t="shared" si="12"/>
        <v>9430201</v>
      </c>
      <c r="I829" s="82"/>
      <c r="J829" s="82"/>
      <c r="K829" s="83"/>
      <c r="L829" s="82"/>
      <c r="M829" s="83"/>
      <c r="N829" s="83"/>
      <c r="O829" s="83"/>
      <c r="P829" s="82"/>
      <c r="Q829" s="82"/>
      <c r="R829" s="82"/>
      <c r="S829" s="82"/>
      <c r="T829" s="82"/>
    </row>
    <row r="830" spans="1:20" s="101" customFormat="1" ht="27" customHeight="1">
      <c r="A830" s="94">
        <v>825</v>
      </c>
      <c r="B830" s="106">
        <v>45554</v>
      </c>
      <c r="C830" s="107" t="s">
        <v>5930</v>
      </c>
      <c r="D830" s="97" t="s">
        <v>14</v>
      </c>
      <c r="E830" s="108" t="s">
        <v>5931</v>
      </c>
      <c r="F830" s="100">
        <v>6434805</v>
      </c>
      <c r="G830" s="100">
        <v>514784</v>
      </c>
      <c r="H830" s="100">
        <f t="shared" si="12"/>
        <v>6949589</v>
      </c>
      <c r="I830" s="82"/>
      <c r="J830" s="82"/>
      <c r="K830" s="83"/>
      <c r="L830" s="82"/>
      <c r="M830" s="83"/>
      <c r="N830" s="83"/>
      <c r="O830" s="83"/>
      <c r="P830" s="82"/>
      <c r="Q830" s="82"/>
      <c r="R830" s="82"/>
      <c r="S830" s="82"/>
      <c r="T830" s="82"/>
    </row>
    <row r="831" spans="1:20" s="101" customFormat="1" ht="27" customHeight="1">
      <c r="A831" s="94">
        <v>826</v>
      </c>
      <c r="B831" s="106">
        <v>45554</v>
      </c>
      <c r="C831" s="107" t="s">
        <v>5932</v>
      </c>
      <c r="D831" s="97" t="s">
        <v>14</v>
      </c>
      <c r="E831" s="108" t="s">
        <v>5933</v>
      </c>
      <c r="F831" s="100">
        <v>3555264</v>
      </c>
      <c r="G831" s="100">
        <v>284421</v>
      </c>
      <c r="H831" s="100">
        <f t="shared" si="12"/>
        <v>3839685</v>
      </c>
      <c r="I831" s="82"/>
      <c r="J831" s="82"/>
      <c r="K831" s="83"/>
      <c r="L831" s="82"/>
      <c r="M831" s="83"/>
      <c r="N831" s="83"/>
      <c r="O831" s="83"/>
      <c r="P831" s="82"/>
      <c r="Q831" s="82"/>
      <c r="R831" s="82"/>
      <c r="S831" s="82"/>
      <c r="T831" s="82"/>
    </row>
    <row r="832" spans="1:20" s="101" customFormat="1" ht="27" customHeight="1">
      <c r="A832" s="94">
        <v>827</v>
      </c>
      <c r="B832" s="106">
        <v>45554</v>
      </c>
      <c r="C832" s="107" t="s">
        <v>5934</v>
      </c>
      <c r="D832" s="97" t="s">
        <v>14</v>
      </c>
      <c r="E832" s="108" t="s">
        <v>5935</v>
      </c>
      <c r="F832" s="100">
        <v>922445</v>
      </c>
      <c r="G832" s="100">
        <v>73796</v>
      </c>
      <c r="H832" s="100">
        <f t="shared" si="12"/>
        <v>996241</v>
      </c>
      <c r="I832" s="82"/>
      <c r="J832" s="82"/>
      <c r="K832" s="83"/>
      <c r="L832" s="82"/>
      <c r="M832" s="83"/>
      <c r="N832" s="83"/>
      <c r="O832" s="83"/>
      <c r="P832" s="82"/>
      <c r="Q832" s="82"/>
      <c r="R832" s="82"/>
      <c r="S832" s="82"/>
      <c r="T832" s="82"/>
    </row>
    <row r="833" spans="1:20" s="101" customFormat="1" ht="27" customHeight="1">
      <c r="A833" s="94">
        <v>828</v>
      </c>
      <c r="B833" s="106">
        <v>45554</v>
      </c>
      <c r="C833" s="107" t="s">
        <v>5936</v>
      </c>
      <c r="D833" s="97" t="s">
        <v>14</v>
      </c>
      <c r="E833" s="108" t="s">
        <v>5937</v>
      </c>
      <c r="F833" s="100">
        <v>1735460</v>
      </c>
      <c r="G833" s="100">
        <v>138837</v>
      </c>
      <c r="H833" s="100">
        <f t="shared" si="12"/>
        <v>1874297</v>
      </c>
      <c r="I833" s="82"/>
      <c r="J833" s="82"/>
      <c r="K833" s="83"/>
      <c r="L833" s="82"/>
      <c r="M833" s="83"/>
      <c r="N833" s="83"/>
      <c r="O833" s="83"/>
      <c r="P833" s="82"/>
      <c r="Q833" s="82"/>
      <c r="R833" s="82"/>
      <c r="S833" s="82"/>
      <c r="T833" s="82"/>
    </row>
    <row r="834" spans="1:20" s="101" customFormat="1" ht="27" customHeight="1">
      <c r="A834" s="94">
        <v>829</v>
      </c>
      <c r="B834" s="106">
        <v>45554</v>
      </c>
      <c r="C834" s="107" t="s">
        <v>5938</v>
      </c>
      <c r="D834" s="97" t="s">
        <v>14</v>
      </c>
      <c r="E834" s="108" t="s">
        <v>5939</v>
      </c>
      <c r="F834" s="100">
        <v>738405</v>
      </c>
      <c r="G834" s="100">
        <v>59072</v>
      </c>
      <c r="H834" s="100">
        <f t="shared" si="12"/>
        <v>797477</v>
      </c>
      <c r="I834" s="82"/>
      <c r="J834" s="82"/>
      <c r="K834" s="83"/>
      <c r="L834" s="82"/>
      <c r="M834" s="83"/>
      <c r="N834" s="83"/>
      <c r="O834" s="83"/>
      <c r="P834" s="82"/>
      <c r="Q834" s="82"/>
      <c r="R834" s="82"/>
      <c r="S834" s="82"/>
      <c r="T834" s="82"/>
    </row>
    <row r="835" spans="1:20" s="101" customFormat="1" ht="27" customHeight="1">
      <c r="A835" s="94">
        <v>830</v>
      </c>
      <c r="B835" s="106">
        <v>45554</v>
      </c>
      <c r="C835" s="107" t="s">
        <v>5940</v>
      </c>
      <c r="D835" s="97" t="s">
        <v>14</v>
      </c>
      <c r="E835" s="108" t="s">
        <v>5941</v>
      </c>
      <c r="F835" s="100">
        <v>2325800</v>
      </c>
      <c r="G835" s="100">
        <v>186064</v>
      </c>
      <c r="H835" s="100">
        <f t="shared" si="12"/>
        <v>2511864</v>
      </c>
      <c r="I835" s="82"/>
      <c r="J835" s="82"/>
      <c r="K835" s="83"/>
      <c r="L835" s="82"/>
      <c r="M835" s="83"/>
      <c r="N835" s="83"/>
      <c r="O835" s="83"/>
      <c r="P835" s="82"/>
      <c r="Q835" s="82"/>
      <c r="R835" s="82"/>
      <c r="S835" s="82"/>
      <c r="T835" s="82"/>
    </row>
    <row r="836" spans="1:20" s="101" customFormat="1" ht="27" customHeight="1">
      <c r="A836" s="94">
        <v>831</v>
      </c>
      <c r="B836" s="106">
        <v>45554</v>
      </c>
      <c r="C836" s="107" t="s">
        <v>5942</v>
      </c>
      <c r="D836" s="97" t="s">
        <v>14</v>
      </c>
      <c r="E836" s="108" t="s">
        <v>5943</v>
      </c>
      <c r="F836" s="100">
        <v>3253000</v>
      </c>
      <c r="G836" s="100">
        <v>260240</v>
      </c>
      <c r="H836" s="100">
        <f t="shared" si="12"/>
        <v>3513240</v>
      </c>
      <c r="I836" s="82"/>
      <c r="J836" s="82"/>
      <c r="K836" s="83"/>
      <c r="L836" s="82"/>
      <c r="M836" s="83"/>
      <c r="N836" s="83"/>
      <c r="O836" s="83"/>
      <c r="P836" s="82"/>
      <c r="Q836" s="82"/>
      <c r="R836" s="82"/>
      <c r="S836" s="82"/>
      <c r="T836" s="82"/>
    </row>
    <row r="837" spans="1:20" s="101" customFormat="1" ht="27" customHeight="1">
      <c r="A837" s="94">
        <v>832</v>
      </c>
      <c r="B837" s="106">
        <v>45554</v>
      </c>
      <c r="C837" s="107" t="s">
        <v>5944</v>
      </c>
      <c r="D837" s="97" t="s">
        <v>14</v>
      </c>
      <c r="E837" s="108" t="s">
        <v>5945</v>
      </c>
      <c r="F837" s="100">
        <v>592100</v>
      </c>
      <c r="G837" s="100">
        <v>47368</v>
      </c>
      <c r="H837" s="100">
        <f t="shared" si="12"/>
        <v>639468</v>
      </c>
      <c r="I837" s="82"/>
      <c r="J837" s="82"/>
      <c r="K837" s="83"/>
      <c r="L837" s="82"/>
      <c r="M837" s="83"/>
      <c r="N837" s="83"/>
      <c r="O837" s="83"/>
      <c r="P837" s="82"/>
      <c r="Q837" s="82"/>
      <c r="R837" s="82"/>
      <c r="S837" s="82"/>
      <c r="T837" s="82"/>
    </row>
    <row r="838" spans="1:20" s="101" customFormat="1" ht="27" customHeight="1">
      <c r="A838" s="94">
        <v>833</v>
      </c>
      <c r="B838" s="106">
        <v>45554</v>
      </c>
      <c r="C838" s="107" t="s">
        <v>5946</v>
      </c>
      <c r="D838" s="97" t="s">
        <v>14</v>
      </c>
      <c r="E838" s="108" t="s">
        <v>5947</v>
      </c>
      <c r="F838" s="100">
        <v>2230465</v>
      </c>
      <c r="G838" s="100">
        <v>178437</v>
      </c>
      <c r="H838" s="100">
        <f t="shared" si="12"/>
        <v>2408902</v>
      </c>
      <c r="I838" s="82"/>
      <c r="J838" s="82"/>
      <c r="K838" s="83"/>
      <c r="L838" s="82"/>
      <c r="M838" s="83"/>
      <c r="N838" s="83"/>
      <c r="O838" s="83"/>
      <c r="P838" s="82"/>
      <c r="Q838" s="82"/>
      <c r="R838" s="82"/>
      <c r="S838" s="82"/>
      <c r="T838" s="82"/>
    </row>
    <row r="839" spans="1:20" s="101" customFormat="1" ht="27" customHeight="1">
      <c r="A839" s="94">
        <v>834</v>
      </c>
      <c r="B839" s="106">
        <v>45554</v>
      </c>
      <c r="C839" s="107" t="s">
        <v>5948</v>
      </c>
      <c r="D839" s="97" t="s">
        <v>14</v>
      </c>
      <c r="E839" s="108" t="s">
        <v>5949</v>
      </c>
      <c r="F839" s="100">
        <v>2952980</v>
      </c>
      <c r="G839" s="100">
        <v>236238</v>
      </c>
      <c r="H839" s="100">
        <f t="shared" ref="H839:H902" si="13">G839+F839</f>
        <v>3189218</v>
      </c>
      <c r="I839" s="82"/>
      <c r="J839" s="82"/>
      <c r="K839" s="83"/>
      <c r="L839" s="82"/>
      <c r="M839" s="83"/>
      <c r="N839" s="83"/>
      <c r="O839" s="83"/>
      <c r="P839" s="82"/>
      <c r="Q839" s="82"/>
      <c r="R839" s="82"/>
      <c r="S839" s="82"/>
      <c r="T839" s="82"/>
    </row>
    <row r="840" spans="1:20" s="101" customFormat="1" ht="27" customHeight="1">
      <c r="A840" s="94">
        <v>835</v>
      </c>
      <c r="B840" s="106">
        <v>45554</v>
      </c>
      <c r="C840" s="107" t="s">
        <v>5950</v>
      </c>
      <c r="D840" s="97" t="s">
        <v>14</v>
      </c>
      <c r="E840" s="108" t="s">
        <v>5951</v>
      </c>
      <c r="F840" s="100">
        <v>783271</v>
      </c>
      <c r="G840" s="100">
        <v>62662</v>
      </c>
      <c r="H840" s="100">
        <f t="shared" si="13"/>
        <v>845933</v>
      </c>
      <c r="I840" s="82"/>
      <c r="J840" s="82"/>
      <c r="K840" s="83"/>
      <c r="L840" s="82"/>
      <c r="M840" s="83"/>
      <c r="N840" s="83"/>
      <c r="O840" s="83"/>
      <c r="P840" s="82"/>
      <c r="Q840" s="82"/>
      <c r="R840" s="82"/>
      <c r="S840" s="82"/>
      <c r="T840" s="82"/>
    </row>
    <row r="841" spans="1:20" s="101" customFormat="1" ht="27" customHeight="1">
      <c r="A841" s="94">
        <v>836</v>
      </c>
      <c r="B841" s="106">
        <v>45554</v>
      </c>
      <c r="C841" s="107" t="s">
        <v>5952</v>
      </c>
      <c r="D841" s="97" t="s">
        <v>14</v>
      </c>
      <c r="E841" s="108" t="s">
        <v>5953</v>
      </c>
      <c r="F841" s="100">
        <v>2400180</v>
      </c>
      <c r="G841" s="100">
        <v>192014</v>
      </c>
      <c r="H841" s="100">
        <f t="shared" si="13"/>
        <v>2592194</v>
      </c>
      <c r="I841" s="82"/>
      <c r="J841" s="82"/>
      <c r="K841" s="83"/>
      <c r="L841" s="82"/>
      <c r="M841" s="83"/>
      <c r="N841" s="83"/>
      <c r="O841" s="83"/>
      <c r="P841" s="82"/>
      <c r="Q841" s="82"/>
      <c r="R841" s="82"/>
      <c r="S841" s="82"/>
      <c r="T841" s="82"/>
    </row>
    <row r="842" spans="1:20" s="101" customFormat="1" ht="27" customHeight="1">
      <c r="A842" s="94">
        <v>837</v>
      </c>
      <c r="B842" s="106">
        <v>45554</v>
      </c>
      <c r="C842" s="107" t="s">
        <v>5954</v>
      </c>
      <c r="D842" s="97" t="s">
        <v>14</v>
      </c>
      <c r="E842" s="108" t="s">
        <v>5955</v>
      </c>
      <c r="F842" s="100">
        <v>3308530</v>
      </c>
      <c r="G842" s="100">
        <v>264682</v>
      </c>
      <c r="H842" s="100">
        <f t="shared" si="13"/>
        <v>3573212</v>
      </c>
      <c r="I842" s="82"/>
      <c r="J842" s="82"/>
      <c r="K842" s="83"/>
      <c r="L842" s="82"/>
      <c r="M842" s="83"/>
      <c r="N842" s="83"/>
      <c r="O842" s="83"/>
      <c r="P842" s="82"/>
      <c r="Q842" s="82"/>
      <c r="R842" s="82"/>
      <c r="S842" s="82"/>
      <c r="T842" s="82"/>
    </row>
    <row r="843" spans="1:20" s="101" customFormat="1" ht="27" customHeight="1">
      <c r="A843" s="94">
        <v>838</v>
      </c>
      <c r="B843" s="106">
        <v>45554</v>
      </c>
      <c r="C843" s="107" t="s">
        <v>5956</v>
      </c>
      <c r="D843" s="97" t="s">
        <v>14</v>
      </c>
      <c r="E843" s="108" t="s">
        <v>5957</v>
      </c>
      <c r="F843" s="100">
        <v>1541379</v>
      </c>
      <c r="G843" s="100">
        <v>123310</v>
      </c>
      <c r="H843" s="100">
        <f t="shared" si="13"/>
        <v>1664689</v>
      </c>
      <c r="I843" s="82"/>
      <c r="J843" s="82"/>
      <c r="K843" s="83"/>
      <c r="L843" s="82"/>
      <c r="M843" s="83"/>
      <c r="N843" s="83"/>
      <c r="O843" s="83"/>
      <c r="P843" s="82"/>
      <c r="Q843" s="82"/>
      <c r="R843" s="82"/>
      <c r="S843" s="82"/>
      <c r="T843" s="82"/>
    </row>
    <row r="844" spans="1:20" s="101" customFormat="1" ht="27" customHeight="1">
      <c r="A844" s="94">
        <v>839</v>
      </c>
      <c r="B844" s="106">
        <v>45554</v>
      </c>
      <c r="C844" s="107" t="s">
        <v>5958</v>
      </c>
      <c r="D844" s="97" t="s">
        <v>14</v>
      </c>
      <c r="E844" s="108" t="s">
        <v>5959</v>
      </c>
      <c r="F844" s="100">
        <v>1928620</v>
      </c>
      <c r="G844" s="100">
        <v>154290</v>
      </c>
      <c r="H844" s="100">
        <f t="shared" si="13"/>
        <v>2082910</v>
      </c>
      <c r="I844" s="82"/>
      <c r="J844" s="82"/>
      <c r="K844" s="83"/>
      <c r="L844" s="82"/>
      <c r="M844" s="83"/>
      <c r="N844" s="83"/>
      <c r="O844" s="83"/>
      <c r="P844" s="82"/>
      <c r="Q844" s="82"/>
      <c r="R844" s="82"/>
      <c r="S844" s="82"/>
      <c r="T844" s="82"/>
    </row>
    <row r="845" spans="1:20" s="101" customFormat="1" ht="27" customHeight="1">
      <c r="A845" s="94">
        <v>840</v>
      </c>
      <c r="B845" s="106">
        <v>45554</v>
      </c>
      <c r="C845" s="107" t="s">
        <v>5960</v>
      </c>
      <c r="D845" s="97" t="s">
        <v>14</v>
      </c>
      <c r="E845" s="108" t="s">
        <v>5961</v>
      </c>
      <c r="F845" s="100">
        <v>2239770</v>
      </c>
      <c r="G845" s="100">
        <v>179182</v>
      </c>
      <c r="H845" s="100">
        <f t="shared" si="13"/>
        <v>2418952</v>
      </c>
      <c r="I845" s="82"/>
      <c r="J845" s="82"/>
      <c r="K845" s="83"/>
      <c r="L845" s="82"/>
      <c r="M845" s="83"/>
      <c r="N845" s="83"/>
      <c r="O845" s="83"/>
      <c r="P845" s="82"/>
      <c r="Q845" s="82"/>
      <c r="R845" s="82"/>
      <c r="S845" s="82"/>
      <c r="T845" s="82"/>
    </row>
    <row r="846" spans="1:20" s="101" customFormat="1" ht="27" customHeight="1">
      <c r="A846" s="94">
        <v>841</v>
      </c>
      <c r="B846" s="106">
        <v>45554</v>
      </c>
      <c r="C846" s="107" t="s">
        <v>5962</v>
      </c>
      <c r="D846" s="97" t="s">
        <v>14</v>
      </c>
      <c r="E846" s="108" t="s">
        <v>5963</v>
      </c>
      <c r="F846" s="100">
        <v>2202930</v>
      </c>
      <c r="G846" s="100">
        <v>176234</v>
      </c>
      <c r="H846" s="100">
        <f t="shared" si="13"/>
        <v>2379164</v>
      </c>
      <c r="I846" s="82"/>
      <c r="J846" s="82"/>
      <c r="K846" s="83"/>
      <c r="L846" s="82"/>
      <c r="M846" s="83"/>
      <c r="N846" s="83"/>
      <c r="O846" s="83"/>
      <c r="P846" s="82"/>
      <c r="Q846" s="82"/>
      <c r="R846" s="82"/>
      <c r="S846" s="82"/>
      <c r="T846" s="82"/>
    </row>
    <row r="847" spans="1:20" s="101" customFormat="1" ht="27" customHeight="1">
      <c r="A847" s="94">
        <v>842</v>
      </c>
      <c r="B847" s="106">
        <v>45554</v>
      </c>
      <c r="C847" s="107" t="s">
        <v>5964</v>
      </c>
      <c r="D847" s="97" t="s">
        <v>14</v>
      </c>
      <c r="E847" s="108" t="s">
        <v>5965</v>
      </c>
      <c r="F847" s="100">
        <v>2007280</v>
      </c>
      <c r="G847" s="100">
        <v>160582</v>
      </c>
      <c r="H847" s="100">
        <f t="shared" si="13"/>
        <v>2167862</v>
      </c>
      <c r="I847" s="82"/>
      <c r="J847" s="82"/>
      <c r="K847" s="83"/>
      <c r="L847" s="82"/>
      <c r="M847" s="83"/>
      <c r="N847" s="83"/>
      <c r="O847" s="83"/>
      <c r="P847" s="82"/>
      <c r="Q847" s="82"/>
      <c r="R847" s="82"/>
      <c r="S847" s="82"/>
      <c r="T847" s="82"/>
    </row>
    <row r="848" spans="1:20" s="101" customFormat="1" ht="27" customHeight="1">
      <c r="A848" s="94">
        <v>843</v>
      </c>
      <c r="B848" s="106">
        <v>45554</v>
      </c>
      <c r="C848" s="107" t="s">
        <v>5966</v>
      </c>
      <c r="D848" s="97" t="s">
        <v>14</v>
      </c>
      <c r="E848" s="108" t="s">
        <v>5967</v>
      </c>
      <c r="F848" s="100">
        <v>2007280</v>
      </c>
      <c r="G848" s="100">
        <v>160582</v>
      </c>
      <c r="H848" s="100">
        <f t="shared" si="13"/>
        <v>2167862</v>
      </c>
      <c r="I848" s="82"/>
      <c r="J848" s="82"/>
      <c r="K848" s="83"/>
      <c r="L848" s="82"/>
      <c r="M848" s="83"/>
      <c r="N848" s="83"/>
      <c r="O848" s="83"/>
      <c r="P848" s="82"/>
      <c r="Q848" s="82"/>
      <c r="R848" s="82"/>
      <c r="S848" s="82"/>
      <c r="T848" s="82"/>
    </row>
    <row r="849" spans="1:20" s="101" customFormat="1" ht="27" customHeight="1">
      <c r="A849" s="94">
        <v>844</v>
      </c>
      <c r="B849" s="106">
        <v>45554</v>
      </c>
      <c r="C849" s="107" t="s">
        <v>5968</v>
      </c>
      <c r="D849" s="97" t="s">
        <v>14</v>
      </c>
      <c r="E849" s="108" t="s">
        <v>5969</v>
      </c>
      <c r="F849" s="100">
        <v>752730</v>
      </c>
      <c r="G849" s="100">
        <v>60218</v>
      </c>
      <c r="H849" s="100">
        <f t="shared" si="13"/>
        <v>812948</v>
      </c>
      <c r="I849" s="82"/>
      <c r="J849" s="82"/>
      <c r="K849" s="83"/>
      <c r="L849" s="82"/>
      <c r="M849" s="83"/>
      <c r="N849" s="83"/>
      <c r="O849" s="83"/>
      <c r="P849" s="82"/>
      <c r="Q849" s="82"/>
      <c r="R849" s="82"/>
      <c r="S849" s="82"/>
      <c r="T849" s="82"/>
    </row>
    <row r="850" spans="1:20" s="101" customFormat="1" ht="27" customHeight="1">
      <c r="A850" s="94">
        <v>845</v>
      </c>
      <c r="B850" s="106">
        <v>45554</v>
      </c>
      <c r="C850" s="107" t="s">
        <v>5970</v>
      </c>
      <c r="D850" s="97" t="s">
        <v>14</v>
      </c>
      <c r="E850" s="108" t="s">
        <v>5971</v>
      </c>
      <c r="F850" s="100">
        <v>1254550</v>
      </c>
      <c r="G850" s="100">
        <v>100364</v>
      </c>
      <c r="H850" s="100">
        <f t="shared" si="13"/>
        <v>1354914</v>
      </c>
      <c r="I850" s="82"/>
      <c r="J850" s="82"/>
      <c r="K850" s="83"/>
      <c r="L850" s="82"/>
      <c r="M850" s="83"/>
      <c r="N850" s="83"/>
      <c r="O850" s="83"/>
      <c r="P850" s="82"/>
      <c r="Q850" s="82"/>
      <c r="R850" s="82"/>
      <c r="S850" s="82"/>
      <c r="T850" s="82"/>
    </row>
    <row r="851" spans="1:20" s="101" customFormat="1" ht="27" customHeight="1">
      <c r="A851" s="94">
        <v>846</v>
      </c>
      <c r="B851" s="106">
        <v>45554</v>
      </c>
      <c r="C851" s="107" t="s">
        <v>5972</v>
      </c>
      <c r="D851" s="97" t="s">
        <v>14</v>
      </c>
      <c r="E851" s="108" t="s">
        <v>5973</v>
      </c>
      <c r="F851" s="100">
        <v>2767335</v>
      </c>
      <c r="G851" s="100">
        <v>221387</v>
      </c>
      <c r="H851" s="100">
        <f t="shared" si="13"/>
        <v>2988722</v>
      </c>
      <c r="I851" s="82"/>
      <c r="J851" s="82"/>
      <c r="K851" s="83"/>
      <c r="L851" s="82"/>
      <c r="M851" s="83"/>
      <c r="N851" s="83"/>
      <c r="O851" s="83"/>
      <c r="P851" s="82"/>
      <c r="Q851" s="82"/>
      <c r="R851" s="82"/>
      <c r="S851" s="82"/>
      <c r="T851" s="82"/>
    </row>
    <row r="852" spans="1:20" s="101" customFormat="1" ht="27" customHeight="1">
      <c r="A852" s="94">
        <v>847</v>
      </c>
      <c r="B852" s="106">
        <v>45554</v>
      </c>
      <c r="C852" s="107" t="s">
        <v>5974</v>
      </c>
      <c r="D852" s="97" t="s">
        <v>14</v>
      </c>
      <c r="E852" s="108" t="s">
        <v>5975</v>
      </c>
      <c r="F852" s="100">
        <v>2809200</v>
      </c>
      <c r="G852" s="100">
        <v>224736</v>
      </c>
      <c r="H852" s="100">
        <f t="shared" si="13"/>
        <v>3033936</v>
      </c>
      <c r="I852" s="82"/>
      <c r="J852" s="82"/>
      <c r="K852" s="83"/>
      <c r="L852" s="82"/>
      <c r="M852" s="83"/>
      <c r="N852" s="83"/>
      <c r="O852" s="83"/>
      <c r="P852" s="82"/>
      <c r="Q852" s="82"/>
      <c r="R852" s="82"/>
      <c r="S852" s="82"/>
      <c r="T852" s="82"/>
    </row>
    <row r="853" spans="1:20" s="101" customFormat="1" ht="27" customHeight="1">
      <c r="A853" s="94">
        <v>848</v>
      </c>
      <c r="B853" s="106">
        <v>45554</v>
      </c>
      <c r="C853" s="107" t="s">
        <v>5976</v>
      </c>
      <c r="D853" s="97" t="s">
        <v>14</v>
      </c>
      <c r="E853" s="108" t="s">
        <v>5977</v>
      </c>
      <c r="F853" s="100">
        <v>1505460</v>
      </c>
      <c r="G853" s="100">
        <v>120437</v>
      </c>
      <c r="H853" s="100">
        <f t="shared" si="13"/>
        <v>1625897</v>
      </c>
      <c r="I853" s="82"/>
      <c r="J853" s="82"/>
      <c r="K853" s="83"/>
      <c r="L853" s="82"/>
      <c r="M853" s="83"/>
      <c r="N853" s="83"/>
      <c r="O853" s="83"/>
      <c r="P853" s="82"/>
      <c r="Q853" s="82"/>
      <c r="R853" s="82"/>
      <c r="S853" s="82"/>
      <c r="T853" s="82"/>
    </row>
    <row r="854" spans="1:20" s="101" customFormat="1" ht="27" customHeight="1">
      <c r="A854" s="94">
        <v>849</v>
      </c>
      <c r="B854" s="106">
        <v>45554</v>
      </c>
      <c r="C854" s="107" t="s">
        <v>5978</v>
      </c>
      <c r="D854" s="97" t="s">
        <v>14</v>
      </c>
      <c r="E854" s="108" t="s">
        <v>5979</v>
      </c>
      <c r="F854" s="100">
        <v>5672550</v>
      </c>
      <c r="G854" s="100">
        <v>453804</v>
      </c>
      <c r="H854" s="100">
        <f t="shared" si="13"/>
        <v>6126354</v>
      </c>
      <c r="I854" s="82"/>
      <c r="J854" s="82"/>
      <c r="K854" s="83"/>
      <c r="L854" s="82"/>
      <c r="M854" s="83"/>
      <c r="N854" s="83"/>
      <c r="O854" s="83"/>
      <c r="P854" s="82"/>
      <c r="Q854" s="82"/>
      <c r="R854" s="82"/>
      <c r="S854" s="82"/>
      <c r="T854" s="82"/>
    </row>
    <row r="855" spans="1:20" s="101" customFormat="1" ht="27" customHeight="1">
      <c r="A855" s="94">
        <v>850</v>
      </c>
      <c r="B855" s="106">
        <v>45554</v>
      </c>
      <c r="C855" s="107" t="s">
        <v>5980</v>
      </c>
      <c r="D855" s="97" t="s">
        <v>14</v>
      </c>
      <c r="E855" s="108" t="s">
        <v>5981</v>
      </c>
      <c r="F855" s="100">
        <v>1505460</v>
      </c>
      <c r="G855" s="100">
        <v>120437</v>
      </c>
      <c r="H855" s="100">
        <f t="shared" si="13"/>
        <v>1625897</v>
      </c>
      <c r="I855" s="82"/>
      <c r="J855" s="82"/>
      <c r="K855" s="83"/>
      <c r="L855" s="82"/>
      <c r="M855" s="83"/>
      <c r="N855" s="83"/>
      <c r="O855" s="83"/>
      <c r="P855" s="82"/>
      <c r="Q855" s="82"/>
      <c r="R855" s="82"/>
      <c r="S855" s="82"/>
      <c r="T855" s="82"/>
    </row>
    <row r="856" spans="1:20" s="101" customFormat="1" ht="27" customHeight="1">
      <c r="A856" s="94">
        <v>851</v>
      </c>
      <c r="B856" s="106">
        <v>45554</v>
      </c>
      <c r="C856" s="107" t="s">
        <v>5982</v>
      </c>
      <c r="D856" s="97" t="s">
        <v>14</v>
      </c>
      <c r="E856" s="108" t="s">
        <v>5983</v>
      </c>
      <c r="F856" s="100">
        <v>1254550</v>
      </c>
      <c r="G856" s="100">
        <v>100364</v>
      </c>
      <c r="H856" s="100">
        <f t="shared" si="13"/>
        <v>1354914</v>
      </c>
      <c r="I856" s="82"/>
      <c r="J856" s="82"/>
      <c r="K856" s="83"/>
      <c r="L856" s="82"/>
      <c r="M856" s="83"/>
      <c r="N856" s="83"/>
      <c r="O856" s="83"/>
      <c r="P856" s="82"/>
      <c r="Q856" s="82"/>
      <c r="R856" s="82"/>
      <c r="S856" s="82"/>
      <c r="T856" s="82"/>
    </row>
    <row r="857" spans="1:20" s="101" customFormat="1" ht="27" customHeight="1">
      <c r="A857" s="94">
        <v>852</v>
      </c>
      <c r="B857" s="106">
        <v>45554</v>
      </c>
      <c r="C857" s="107" t="s">
        <v>5984</v>
      </c>
      <c r="D857" s="97" t="s">
        <v>14</v>
      </c>
      <c r="E857" s="108" t="s">
        <v>5985</v>
      </c>
      <c r="F857" s="100">
        <v>2216140</v>
      </c>
      <c r="G857" s="100">
        <v>177291</v>
      </c>
      <c r="H857" s="100">
        <f t="shared" si="13"/>
        <v>2393431</v>
      </c>
      <c r="I857" s="82"/>
      <c r="J857" s="82"/>
      <c r="K857" s="83"/>
      <c r="L857" s="82"/>
      <c r="M857" s="83"/>
      <c r="N857" s="83"/>
      <c r="O857" s="83"/>
      <c r="P857" s="82"/>
      <c r="Q857" s="82"/>
      <c r="R857" s="82"/>
      <c r="S857" s="82"/>
      <c r="T857" s="82"/>
    </row>
    <row r="858" spans="1:20" s="101" customFormat="1" ht="27" customHeight="1">
      <c r="A858" s="94">
        <v>853</v>
      </c>
      <c r="B858" s="106">
        <v>45554</v>
      </c>
      <c r="C858" s="107" t="s">
        <v>5986</v>
      </c>
      <c r="D858" s="97" t="s">
        <v>14</v>
      </c>
      <c r="E858" s="108" t="s">
        <v>5987</v>
      </c>
      <c r="F858" s="100">
        <v>3919780</v>
      </c>
      <c r="G858" s="100">
        <v>313582</v>
      </c>
      <c r="H858" s="100">
        <f t="shared" si="13"/>
        <v>4233362</v>
      </c>
      <c r="I858" s="82"/>
      <c r="J858" s="82"/>
      <c r="K858" s="83"/>
      <c r="L858" s="82"/>
      <c r="M858" s="83"/>
      <c r="N858" s="83"/>
      <c r="O858" s="83"/>
      <c r="P858" s="82"/>
      <c r="Q858" s="82"/>
      <c r="R858" s="82"/>
      <c r="S858" s="82"/>
      <c r="T858" s="82"/>
    </row>
    <row r="859" spans="1:20" s="101" customFormat="1" ht="27" customHeight="1">
      <c r="A859" s="94">
        <v>854</v>
      </c>
      <c r="B859" s="106">
        <v>45554</v>
      </c>
      <c r="C859" s="107" t="s">
        <v>5988</v>
      </c>
      <c r="D859" s="97" t="s">
        <v>14</v>
      </c>
      <c r="E859" s="108" t="s">
        <v>5989</v>
      </c>
      <c r="F859" s="100">
        <v>1839870</v>
      </c>
      <c r="G859" s="100">
        <v>147190</v>
      </c>
      <c r="H859" s="100">
        <f t="shared" si="13"/>
        <v>1987060</v>
      </c>
      <c r="I859" s="82"/>
      <c r="J859" s="82"/>
      <c r="K859" s="83"/>
      <c r="L859" s="82"/>
      <c r="M859" s="83"/>
      <c r="N859" s="83"/>
      <c r="O859" s="83"/>
      <c r="P859" s="82"/>
      <c r="Q859" s="82"/>
      <c r="R859" s="82"/>
      <c r="S859" s="82"/>
      <c r="T859" s="82"/>
    </row>
    <row r="860" spans="1:20" s="101" customFormat="1" ht="27" customHeight="1">
      <c r="A860" s="94">
        <v>855</v>
      </c>
      <c r="B860" s="106">
        <v>45554</v>
      </c>
      <c r="C860" s="107" t="s">
        <v>5990</v>
      </c>
      <c r="D860" s="97" t="s">
        <v>14</v>
      </c>
      <c r="E860" s="108" t="s">
        <v>5991</v>
      </c>
      <c r="F860" s="100">
        <v>1505460</v>
      </c>
      <c r="G860" s="100">
        <v>120437</v>
      </c>
      <c r="H860" s="100">
        <f t="shared" si="13"/>
        <v>1625897</v>
      </c>
      <c r="I860" s="82"/>
      <c r="J860" s="82"/>
      <c r="K860" s="83"/>
      <c r="L860" s="82"/>
      <c r="M860" s="83"/>
      <c r="N860" s="83"/>
      <c r="O860" s="83"/>
      <c r="P860" s="82"/>
      <c r="Q860" s="82"/>
      <c r="R860" s="82"/>
      <c r="S860" s="82"/>
      <c r="T860" s="82"/>
    </row>
    <row r="861" spans="1:20" s="101" customFormat="1" ht="27" customHeight="1">
      <c r="A861" s="94">
        <v>856</v>
      </c>
      <c r="B861" s="106">
        <v>45554</v>
      </c>
      <c r="C861" s="107" t="s">
        <v>5992</v>
      </c>
      <c r="D861" s="97" t="s">
        <v>14</v>
      </c>
      <c r="E861" s="108" t="s">
        <v>5993</v>
      </c>
      <c r="F861" s="100">
        <v>2590875</v>
      </c>
      <c r="G861" s="100">
        <v>207270</v>
      </c>
      <c r="H861" s="100">
        <f t="shared" si="13"/>
        <v>2798145</v>
      </c>
      <c r="I861" s="82"/>
      <c r="J861" s="82"/>
      <c r="K861" s="83"/>
      <c r="L861" s="82"/>
      <c r="M861" s="83"/>
      <c r="N861" s="83"/>
      <c r="O861" s="83"/>
      <c r="P861" s="82"/>
      <c r="Q861" s="82"/>
      <c r="R861" s="82"/>
      <c r="S861" s="82"/>
      <c r="T861" s="82"/>
    </row>
    <row r="862" spans="1:20" s="101" customFormat="1" ht="27" customHeight="1">
      <c r="A862" s="94">
        <v>857</v>
      </c>
      <c r="B862" s="106">
        <v>45554</v>
      </c>
      <c r="C862" s="107" t="s">
        <v>5994</v>
      </c>
      <c r="D862" s="97" t="s">
        <v>14</v>
      </c>
      <c r="E862" s="108" t="s">
        <v>5995</v>
      </c>
      <c r="F862" s="100">
        <v>1844890</v>
      </c>
      <c r="G862" s="100">
        <v>147591</v>
      </c>
      <c r="H862" s="100">
        <f t="shared" si="13"/>
        <v>1992481</v>
      </c>
      <c r="I862" s="82"/>
      <c r="J862" s="82"/>
      <c r="K862" s="83"/>
      <c r="L862" s="82"/>
      <c r="M862" s="83"/>
      <c r="N862" s="83"/>
      <c r="O862" s="83"/>
      <c r="P862" s="82"/>
      <c r="Q862" s="82"/>
      <c r="R862" s="82"/>
      <c r="S862" s="82"/>
      <c r="T862" s="82"/>
    </row>
    <row r="863" spans="1:20" s="101" customFormat="1" ht="27" customHeight="1">
      <c r="A863" s="94">
        <v>858</v>
      </c>
      <c r="B863" s="106">
        <v>45554</v>
      </c>
      <c r="C863" s="107" t="s">
        <v>5996</v>
      </c>
      <c r="D863" s="97" t="s">
        <v>14</v>
      </c>
      <c r="E863" s="108" t="s">
        <v>5997</v>
      </c>
      <c r="F863" s="100">
        <v>2655185</v>
      </c>
      <c r="G863" s="100">
        <v>212415</v>
      </c>
      <c r="H863" s="100">
        <f t="shared" si="13"/>
        <v>2867600</v>
      </c>
      <c r="I863" s="82"/>
      <c r="J863" s="82"/>
      <c r="K863" s="83"/>
      <c r="L863" s="82"/>
      <c r="M863" s="83"/>
      <c r="N863" s="83"/>
      <c r="O863" s="83"/>
      <c r="P863" s="82"/>
      <c r="Q863" s="82"/>
      <c r="R863" s="82"/>
      <c r="S863" s="82"/>
      <c r="T863" s="82"/>
    </row>
    <row r="864" spans="1:20" s="101" customFormat="1" ht="27" customHeight="1">
      <c r="A864" s="94">
        <v>859</v>
      </c>
      <c r="B864" s="106">
        <v>45554</v>
      </c>
      <c r="C864" s="107" t="s">
        <v>5998</v>
      </c>
      <c r="D864" s="97" t="s">
        <v>14</v>
      </c>
      <c r="E864" s="108" t="s">
        <v>5999</v>
      </c>
      <c r="F864" s="100">
        <v>4428185</v>
      </c>
      <c r="G864" s="100">
        <v>354255</v>
      </c>
      <c r="H864" s="100">
        <f t="shared" si="13"/>
        <v>4782440</v>
      </c>
      <c r="I864" s="82"/>
      <c r="J864" s="82"/>
      <c r="K864" s="83"/>
      <c r="L864" s="82"/>
      <c r="M864" s="83"/>
      <c r="N864" s="83"/>
      <c r="O864" s="83"/>
      <c r="P864" s="82"/>
      <c r="Q864" s="82"/>
      <c r="R864" s="82"/>
      <c r="S864" s="82"/>
      <c r="T864" s="82"/>
    </row>
    <row r="865" spans="1:20" s="101" customFormat="1" ht="27" customHeight="1">
      <c r="A865" s="94">
        <v>860</v>
      </c>
      <c r="B865" s="106">
        <v>45554</v>
      </c>
      <c r="C865" s="107" t="s">
        <v>6000</v>
      </c>
      <c r="D865" s="97" t="s">
        <v>14</v>
      </c>
      <c r="E865" s="108" t="s">
        <v>6001</v>
      </c>
      <c r="F865" s="100">
        <v>2404935</v>
      </c>
      <c r="G865" s="100">
        <v>192395</v>
      </c>
      <c r="H865" s="100">
        <f t="shared" si="13"/>
        <v>2597330</v>
      </c>
      <c r="I865" s="82"/>
      <c r="J865" s="82"/>
      <c r="K865" s="83"/>
      <c r="L865" s="82"/>
      <c r="M865" s="83"/>
      <c r="N865" s="83"/>
      <c r="O865" s="83"/>
      <c r="P865" s="82"/>
      <c r="Q865" s="82"/>
      <c r="R865" s="82"/>
      <c r="S865" s="82"/>
      <c r="T865" s="82"/>
    </row>
    <row r="866" spans="1:20" s="101" customFormat="1" ht="27" customHeight="1">
      <c r="A866" s="94">
        <v>861</v>
      </c>
      <c r="B866" s="106">
        <v>45554</v>
      </c>
      <c r="C866" s="107" t="s">
        <v>6002</v>
      </c>
      <c r="D866" s="97" t="s">
        <v>14</v>
      </c>
      <c r="E866" s="108" t="s">
        <v>6003</v>
      </c>
      <c r="F866" s="100">
        <v>1254550</v>
      </c>
      <c r="G866" s="100">
        <v>100364</v>
      </c>
      <c r="H866" s="100">
        <f t="shared" si="13"/>
        <v>1354914</v>
      </c>
      <c r="I866" s="82"/>
      <c r="J866" s="82"/>
      <c r="K866" s="83"/>
      <c r="L866" s="82"/>
      <c r="M866" s="83"/>
      <c r="N866" s="83"/>
      <c r="O866" s="83"/>
      <c r="P866" s="82"/>
      <c r="Q866" s="82"/>
      <c r="R866" s="82"/>
      <c r="S866" s="82"/>
      <c r="T866" s="82"/>
    </row>
    <row r="867" spans="1:20" s="101" customFormat="1" ht="27" customHeight="1">
      <c r="A867" s="94">
        <v>862</v>
      </c>
      <c r="B867" s="106">
        <v>45554</v>
      </c>
      <c r="C867" s="107" t="s">
        <v>6004</v>
      </c>
      <c r="D867" s="97" t="s">
        <v>14</v>
      </c>
      <c r="E867" s="108" t="s">
        <v>6005</v>
      </c>
      <c r="F867" s="100">
        <v>1505460</v>
      </c>
      <c r="G867" s="100">
        <v>120437</v>
      </c>
      <c r="H867" s="100">
        <f t="shared" si="13"/>
        <v>1625897</v>
      </c>
      <c r="I867" s="82"/>
      <c r="J867" s="82"/>
      <c r="K867" s="83"/>
      <c r="L867" s="82"/>
      <c r="M867" s="83"/>
      <c r="N867" s="83"/>
      <c r="O867" s="83"/>
      <c r="P867" s="82"/>
      <c r="Q867" s="82"/>
      <c r="R867" s="82"/>
      <c r="S867" s="82"/>
      <c r="T867" s="82"/>
    </row>
    <row r="868" spans="1:20" s="101" customFormat="1" ht="27" customHeight="1">
      <c r="A868" s="94">
        <v>863</v>
      </c>
      <c r="B868" s="106">
        <v>45554</v>
      </c>
      <c r="C868" s="107" t="s">
        <v>6006</v>
      </c>
      <c r="D868" s="97" t="s">
        <v>14</v>
      </c>
      <c r="E868" s="108" t="s">
        <v>6007</v>
      </c>
      <c r="F868" s="100">
        <v>1003640</v>
      </c>
      <c r="G868" s="100">
        <v>80291</v>
      </c>
      <c r="H868" s="100">
        <f t="shared" si="13"/>
        <v>1083931</v>
      </c>
      <c r="I868" s="82"/>
      <c r="J868" s="82"/>
      <c r="K868" s="83"/>
      <c r="L868" s="82"/>
      <c r="M868" s="83"/>
      <c r="N868" s="83"/>
      <c r="O868" s="83"/>
      <c r="P868" s="82"/>
      <c r="Q868" s="82"/>
      <c r="R868" s="82"/>
      <c r="S868" s="82"/>
      <c r="T868" s="82"/>
    </row>
    <row r="869" spans="1:20" s="101" customFormat="1" ht="27" customHeight="1">
      <c r="A869" s="94">
        <v>864</v>
      </c>
      <c r="B869" s="106">
        <v>45554</v>
      </c>
      <c r="C869" s="107" t="s">
        <v>6008</v>
      </c>
      <c r="D869" s="97" t="s">
        <v>14</v>
      </c>
      <c r="E869" s="108" t="s">
        <v>6009</v>
      </c>
      <c r="F869" s="100">
        <v>3047390</v>
      </c>
      <c r="G869" s="100">
        <v>243791</v>
      </c>
      <c r="H869" s="100">
        <f t="shared" si="13"/>
        <v>3291181</v>
      </c>
      <c r="I869" s="82"/>
      <c r="J869" s="82"/>
      <c r="K869" s="83"/>
      <c r="L869" s="82"/>
      <c r="M869" s="83"/>
      <c r="N869" s="83"/>
      <c r="O869" s="83"/>
      <c r="P869" s="82"/>
      <c r="Q869" s="82"/>
      <c r="R869" s="82"/>
      <c r="S869" s="82"/>
      <c r="T869" s="82"/>
    </row>
    <row r="870" spans="1:20" s="101" customFormat="1" ht="27" customHeight="1">
      <c r="A870" s="94">
        <v>865</v>
      </c>
      <c r="B870" s="106">
        <v>45554</v>
      </c>
      <c r="C870" s="107" t="s">
        <v>6010</v>
      </c>
      <c r="D870" s="97" t="s">
        <v>14</v>
      </c>
      <c r="E870" s="108" t="s">
        <v>6011</v>
      </c>
      <c r="F870" s="100">
        <v>2219929</v>
      </c>
      <c r="G870" s="100">
        <v>177594</v>
      </c>
      <c r="H870" s="100">
        <f t="shared" si="13"/>
        <v>2397523</v>
      </c>
      <c r="I870" s="82"/>
      <c r="J870" s="82"/>
      <c r="K870" s="83"/>
      <c r="L870" s="82"/>
      <c r="M870" s="83"/>
      <c r="N870" s="83"/>
      <c r="O870" s="83"/>
      <c r="P870" s="82"/>
      <c r="Q870" s="82"/>
      <c r="R870" s="82"/>
      <c r="S870" s="82"/>
      <c r="T870" s="82"/>
    </row>
    <row r="871" spans="1:20" s="101" customFormat="1" ht="27" customHeight="1">
      <c r="A871" s="94">
        <v>866</v>
      </c>
      <c r="B871" s="106">
        <v>45554</v>
      </c>
      <c r="C871" s="107" t="s">
        <v>6012</v>
      </c>
      <c r="D871" s="97" t="s">
        <v>14</v>
      </c>
      <c r="E871" s="108" t="s">
        <v>6013</v>
      </c>
      <c r="F871" s="100">
        <v>3457290</v>
      </c>
      <c r="G871" s="100">
        <v>276583</v>
      </c>
      <c r="H871" s="100">
        <f t="shared" si="13"/>
        <v>3733873</v>
      </c>
      <c r="I871" s="82"/>
      <c r="J871" s="82"/>
      <c r="K871" s="83"/>
      <c r="L871" s="82"/>
      <c r="M871" s="83"/>
      <c r="N871" s="83"/>
      <c r="O871" s="83"/>
      <c r="P871" s="82"/>
      <c r="Q871" s="82"/>
      <c r="R871" s="82"/>
      <c r="S871" s="82"/>
      <c r="T871" s="82"/>
    </row>
    <row r="872" spans="1:20" s="101" customFormat="1" ht="27" customHeight="1">
      <c r="A872" s="94">
        <v>867</v>
      </c>
      <c r="B872" s="106">
        <v>45554</v>
      </c>
      <c r="C872" s="107" t="s">
        <v>6014</v>
      </c>
      <c r="D872" s="97" t="s">
        <v>14</v>
      </c>
      <c r="E872" s="108" t="s">
        <v>6015</v>
      </c>
      <c r="F872" s="100">
        <v>726000</v>
      </c>
      <c r="G872" s="100">
        <v>58080</v>
      </c>
      <c r="H872" s="100">
        <f t="shared" si="13"/>
        <v>784080</v>
      </c>
      <c r="I872" s="82"/>
      <c r="J872" s="82"/>
      <c r="K872" s="83"/>
      <c r="L872" s="82"/>
      <c r="M872" s="83"/>
      <c r="N872" s="83"/>
      <c r="O872" s="83"/>
      <c r="P872" s="82"/>
      <c r="Q872" s="82"/>
      <c r="R872" s="82"/>
      <c r="S872" s="82"/>
      <c r="T872" s="82"/>
    </row>
    <row r="873" spans="1:20" s="101" customFormat="1" ht="27" customHeight="1">
      <c r="A873" s="94">
        <v>868</v>
      </c>
      <c r="B873" s="106">
        <v>45554</v>
      </c>
      <c r="C873" s="107" t="s">
        <v>6016</v>
      </c>
      <c r="D873" s="97" t="s">
        <v>14</v>
      </c>
      <c r="E873" s="108" t="s">
        <v>6017</v>
      </c>
      <c r="F873" s="100">
        <v>2461828</v>
      </c>
      <c r="G873" s="100">
        <v>196946</v>
      </c>
      <c r="H873" s="100">
        <f t="shared" si="13"/>
        <v>2658774</v>
      </c>
      <c r="I873" s="82"/>
      <c r="J873" s="82"/>
      <c r="K873" s="83"/>
      <c r="L873" s="82"/>
      <c r="M873" s="83"/>
      <c r="N873" s="83"/>
      <c r="O873" s="83"/>
      <c r="P873" s="82"/>
      <c r="Q873" s="82"/>
      <c r="R873" s="82"/>
      <c r="S873" s="82"/>
      <c r="T873" s="82"/>
    </row>
    <row r="874" spans="1:20" s="101" customFormat="1" ht="27" customHeight="1">
      <c r="A874" s="94">
        <v>869</v>
      </c>
      <c r="B874" s="106">
        <v>45554</v>
      </c>
      <c r="C874" s="107" t="s">
        <v>6018</v>
      </c>
      <c r="D874" s="97" t="s">
        <v>14</v>
      </c>
      <c r="E874" s="108" t="s">
        <v>6019</v>
      </c>
      <c r="F874" s="100">
        <v>1484885</v>
      </c>
      <c r="G874" s="100">
        <v>118791</v>
      </c>
      <c r="H874" s="100">
        <f t="shared" si="13"/>
        <v>1603676</v>
      </c>
      <c r="I874" s="82"/>
      <c r="J874" s="82"/>
      <c r="K874" s="83"/>
      <c r="L874" s="82"/>
      <c r="M874" s="83"/>
      <c r="N874" s="83"/>
      <c r="O874" s="83"/>
      <c r="P874" s="82"/>
      <c r="Q874" s="82"/>
      <c r="R874" s="82"/>
      <c r="S874" s="82"/>
      <c r="T874" s="82"/>
    </row>
    <row r="875" spans="1:20" s="101" customFormat="1" ht="27" customHeight="1">
      <c r="A875" s="94">
        <v>870</v>
      </c>
      <c r="B875" s="106">
        <v>45554</v>
      </c>
      <c r="C875" s="107" t="s">
        <v>6020</v>
      </c>
      <c r="D875" s="97" t="s">
        <v>14</v>
      </c>
      <c r="E875" s="108" t="s">
        <v>6021</v>
      </c>
      <c r="F875" s="100">
        <v>1551166</v>
      </c>
      <c r="G875" s="100">
        <v>124093</v>
      </c>
      <c r="H875" s="100">
        <f t="shared" si="13"/>
        <v>1675259</v>
      </c>
      <c r="I875" s="82"/>
      <c r="J875" s="82"/>
      <c r="K875" s="83"/>
      <c r="L875" s="82"/>
      <c r="M875" s="83"/>
      <c r="N875" s="83"/>
      <c r="O875" s="83"/>
      <c r="P875" s="82"/>
      <c r="Q875" s="82"/>
      <c r="R875" s="82"/>
      <c r="S875" s="82"/>
      <c r="T875" s="82"/>
    </row>
    <row r="876" spans="1:20" s="101" customFormat="1" ht="27" customHeight="1">
      <c r="A876" s="94">
        <v>871</v>
      </c>
      <c r="B876" s="106">
        <v>45554</v>
      </c>
      <c r="C876" s="107" t="s">
        <v>6022</v>
      </c>
      <c r="D876" s="97" t="s">
        <v>14</v>
      </c>
      <c r="E876" s="108" t="s">
        <v>6023</v>
      </c>
      <c r="F876" s="100">
        <v>1844890</v>
      </c>
      <c r="G876" s="100">
        <v>147591</v>
      </c>
      <c r="H876" s="100">
        <f t="shared" si="13"/>
        <v>1992481</v>
      </c>
      <c r="I876" s="82"/>
      <c r="J876" s="82"/>
      <c r="K876" s="83"/>
      <c r="L876" s="82"/>
      <c r="M876" s="83"/>
      <c r="N876" s="83"/>
      <c r="O876" s="83"/>
      <c r="P876" s="82"/>
      <c r="Q876" s="82"/>
      <c r="R876" s="82"/>
      <c r="S876" s="82"/>
      <c r="T876" s="82"/>
    </row>
    <row r="877" spans="1:20" s="101" customFormat="1" ht="27" customHeight="1">
      <c r="A877" s="94">
        <v>872</v>
      </c>
      <c r="B877" s="106">
        <v>45554</v>
      </c>
      <c r="C877" s="107" t="s">
        <v>6024</v>
      </c>
      <c r="D877" s="97" t="s">
        <v>14</v>
      </c>
      <c r="E877" s="108" t="s">
        <v>6025</v>
      </c>
      <c r="F877" s="100">
        <v>2534845</v>
      </c>
      <c r="G877" s="100">
        <v>202788</v>
      </c>
      <c r="H877" s="100">
        <f t="shared" si="13"/>
        <v>2737633</v>
      </c>
      <c r="I877" s="82"/>
      <c r="J877" s="82"/>
      <c r="K877" s="83"/>
      <c r="L877" s="82"/>
      <c r="M877" s="83"/>
      <c r="N877" s="83"/>
      <c r="O877" s="83"/>
      <c r="P877" s="82"/>
      <c r="Q877" s="82"/>
      <c r="R877" s="82"/>
      <c r="S877" s="82"/>
      <c r="T877" s="82"/>
    </row>
    <row r="878" spans="1:20" s="101" customFormat="1" ht="27" customHeight="1">
      <c r="A878" s="94">
        <v>873</v>
      </c>
      <c r="B878" s="106">
        <v>45554</v>
      </c>
      <c r="C878" s="107" t="s">
        <v>6026</v>
      </c>
      <c r="D878" s="97" t="s">
        <v>14</v>
      </c>
      <c r="E878" s="108" t="s">
        <v>6027</v>
      </c>
      <c r="F878" s="100">
        <v>5967193</v>
      </c>
      <c r="G878" s="100">
        <v>477375</v>
      </c>
      <c r="H878" s="100">
        <f t="shared" si="13"/>
        <v>6444568</v>
      </c>
      <c r="I878" s="82"/>
      <c r="J878" s="82"/>
      <c r="K878" s="83"/>
      <c r="L878" s="82"/>
      <c r="M878" s="83"/>
      <c r="N878" s="83"/>
      <c r="O878" s="83"/>
      <c r="P878" s="82"/>
      <c r="Q878" s="82"/>
      <c r="R878" s="82"/>
      <c r="S878" s="82"/>
      <c r="T878" s="82"/>
    </row>
    <row r="879" spans="1:20" s="101" customFormat="1" ht="27" customHeight="1">
      <c r="A879" s="94">
        <v>874</v>
      </c>
      <c r="B879" s="106">
        <v>45554</v>
      </c>
      <c r="C879" s="107" t="s">
        <v>6028</v>
      </c>
      <c r="D879" s="97" t="s">
        <v>14</v>
      </c>
      <c r="E879" s="108" t="s">
        <v>6029</v>
      </c>
      <c r="F879" s="100">
        <v>7499809</v>
      </c>
      <c r="G879" s="100">
        <v>599985</v>
      </c>
      <c r="H879" s="100">
        <f t="shared" si="13"/>
        <v>8099794</v>
      </c>
      <c r="I879" s="82"/>
      <c r="J879" s="82"/>
      <c r="K879" s="83"/>
      <c r="L879" s="82"/>
      <c r="M879" s="83"/>
      <c r="N879" s="83"/>
      <c r="O879" s="83"/>
      <c r="P879" s="82"/>
      <c r="Q879" s="82"/>
      <c r="R879" s="82"/>
      <c r="S879" s="82"/>
      <c r="T879" s="82"/>
    </row>
    <row r="880" spans="1:20" s="101" customFormat="1" ht="27" customHeight="1">
      <c r="A880" s="94">
        <v>875</v>
      </c>
      <c r="B880" s="106">
        <v>45554</v>
      </c>
      <c r="C880" s="107" t="s">
        <v>6030</v>
      </c>
      <c r="D880" s="97" t="s">
        <v>14</v>
      </c>
      <c r="E880" s="108" t="s">
        <v>6031</v>
      </c>
      <c r="F880" s="100">
        <v>3282860</v>
      </c>
      <c r="G880" s="100">
        <v>262629</v>
      </c>
      <c r="H880" s="100">
        <f t="shared" si="13"/>
        <v>3545489</v>
      </c>
      <c r="I880" s="82"/>
      <c r="J880" s="82"/>
      <c r="K880" s="83"/>
      <c r="L880" s="82"/>
      <c r="M880" s="83"/>
      <c r="N880" s="83"/>
      <c r="O880" s="83"/>
      <c r="P880" s="82"/>
      <c r="Q880" s="82"/>
      <c r="R880" s="82"/>
      <c r="S880" s="82"/>
      <c r="T880" s="82"/>
    </row>
    <row r="881" spans="1:20" s="101" customFormat="1" ht="27" customHeight="1">
      <c r="A881" s="94">
        <v>876</v>
      </c>
      <c r="B881" s="106">
        <v>45554</v>
      </c>
      <c r="C881" s="107" t="s">
        <v>6032</v>
      </c>
      <c r="D881" s="97" t="s">
        <v>14</v>
      </c>
      <c r="E881" s="108" t="s">
        <v>6033</v>
      </c>
      <c r="F881" s="100">
        <v>3322625</v>
      </c>
      <c r="G881" s="100">
        <v>265810</v>
      </c>
      <c r="H881" s="100">
        <f t="shared" si="13"/>
        <v>3588435</v>
      </c>
      <c r="I881" s="82"/>
      <c r="J881" s="82"/>
      <c r="K881" s="83"/>
      <c r="L881" s="82"/>
      <c r="M881" s="83"/>
      <c r="N881" s="83"/>
      <c r="O881" s="83"/>
      <c r="P881" s="82"/>
      <c r="Q881" s="82"/>
      <c r="R881" s="82"/>
      <c r="S881" s="82"/>
      <c r="T881" s="82"/>
    </row>
    <row r="882" spans="1:20" s="101" customFormat="1" ht="27" customHeight="1">
      <c r="A882" s="94">
        <v>877</v>
      </c>
      <c r="B882" s="106">
        <v>45554</v>
      </c>
      <c r="C882" s="107" t="s">
        <v>6034</v>
      </c>
      <c r="D882" s="97" t="s">
        <v>14</v>
      </c>
      <c r="E882" s="108" t="s">
        <v>6035</v>
      </c>
      <c r="F882" s="100">
        <v>1003640</v>
      </c>
      <c r="G882" s="100">
        <v>80291</v>
      </c>
      <c r="H882" s="100">
        <f t="shared" si="13"/>
        <v>1083931</v>
      </c>
      <c r="I882" s="82"/>
      <c r="J882" s="82"/>
      <c r="K882" s="83"/>
      <c r="L882" s="82"/>
      <c r="M882" s="83"/>
      <c r="N882" s="83"/>
      <c r="O882" s="83"/>
      <c r="P882" s="82"/>
      <c r="Q882" s="82"/>
      <c r="R882" s="82"/>
      <c r="S882" s="82"/>
      <c r="T882" s="82"/>
    </row>
    <row r="883" spans="1:20" s="101" customFormat="1" ht="27" customHeight="1">
      <c r="A883" s="94">
        <v>878</v>
      </c>
      <c r="B883" s="106">
        <v>45554</v>
      </c>
      <c r="C883" s="107" t="s">
        <v>6036</v>
      </c>
      <c r="D883" s="97" t="s">
        <v>14</v>
      </c>
      <c r="E883" s="108" t="s">
        <v>6037</v>
      </c>
      <c r="F883" s="100">
        <v>1254550</v>
      </c>
      <c r="G883" s="100">
        <v>100364</v>
      </c>
      <c r="H883" s="100">
        <f t="shared" si="13"/>
        <v>1354914</v>
      </c>
      <c r="I883" s="82"/>
      <c r="J883" s="82"/>
      <c r="K883" s="83"/>
      <c r="L883" s="82"/>
      <c r="M883" s="83"/>
      <c r="N883" s="83"/>
      <c r="O883" s="83"/>
      <c r="P883" s="82"/>
      <c r="Q883" s="82"/>
      <c r="R883" s="82"/>
      <c r="S883" s="82"/>
      <c r="T883" s="82"/>
    </row>
    <row r="884" spans="1:20" s="101" customFormat="1" ht="27" customHeight="1">
      <c r="A884" s="94">
        <v>879</v>
      </c>
      <c r="B884" s="106">
        <v>45554</v>
      </c>
      <c r="C884" s="107" t="s">
        <v>6038</v>
      </c>
      <c r="D884" s="97" t="s">
        <v>14</v>
      </c>
      <c r="E884" s="108" t="s">
        <v>6039</v>
      </c>
      <c r="F884" s="100">
        <v>1003640</v>
      </c>
      <c r="G884" s="100">
        <v>80291</v>
      </c>
      <c r="H884" s="100">
        <f t="shared" si="13"/>
        <v>1083931</v>
      </c>
      <c r="I884" s="82"/>
      <c r="J884" s="82"/>
      <c r="K884" s="83"/>
      <c r="L884" s="82"/>
      <c r="M884" s="83"/>
      <c r="N884" s="83"/>
      <c r="O884" s="83"/>
      <c r="P884" s="82"/>
      <c r="Q884" s="82"/>
      <c r="R884" s="82"/>
      <c r="S884" s="82"/>
      <c r="T884" s="82"/>
    </row>
    <row r="885" spans="1:20" s="101" customFormat="1" ht="27" customHeight="1">
      <c r="A885" s="94">
        <v>880</v>
      </c>
      <c r="B885" s="106">
        <v>45554</v>
      </c>
      <c r="C885" s="107" t="s">
        <v>6040</v>
      </c>
      <c r="D885" s="97" t="s">
        <v>14</v>
      </c>
      <c r="E885" s="108" t="s">
        <v>6041</v>
      </c>
      <c r="F885" s="100">
        <v>2202930</v>
      </c>
      <c r="G885" s="100">
        <v>176234</v>
      </c>
      <c r="H885" s="100">
        <f t="shared" si="13"/>
        <v>2379164</v>
      </c>
      <c r="I885" s="82"/>
      <c r="J885" s="82"/>
      <c r="K885" s="83"/>
      <c r="L885" s="82"/>
      <c r="M885" s="83"/>
      <c r="N885" s="83"/>
      <c r="O885" s="83"/>
      <c r="P885" s="82"/>
      <c r="Q885" s="82"/>
      <c r="R885" s="82"/>
      <c r="S885" s="82"/>
      <c r="T885" s="82"/>
    </row>
    <row r="886" spans="1:20" s="101" customFormat="1" ht="27" customHeight="1">
      <c r="A886" s="94">
        <v>881</v>
      </c>
      <c r="B886" s="106">
        <v>45554</v>
      </c>
      <c r="C886" s="107" t="s">
        <v>6042</v>
      </c>
      <c r="D886" s="97" t="s">
        <v>14</v>
      </c>
      <c r="E886" s="108" t="s">
        <v>6043</v>
      </c>
      <c r="F886" s="100">
        <v>1254550</v>
      </c>
      <c r="G886" s="100">
        <v>100364</v>
      </c>
      <c r="H886" s="100">
        <f t="shared" si="13"/>
        <v>1354914</v>
      </c>
      <c r="I886" s="82"/>
      <c r="J886" s="82"/>
      <c r="K886" s="83"/>
      <c r="L886" s="82"/>
      <c r="M886" s="83"/>
      <c r="N886" s="83"/>
      <c r="O886" s="83"/>
      <c r="P886" s="82"/>
      <c r="Q886" s="82"/>
      <c r="R886" s="82"/>
      <c r="S886" s="82"/>
      <c r="T886" s="82"/>
    </row>
    <row r="887" spans="1:20" s="101" customFormat="1" ht="27" customHeight="1">
      <c r="A887" s="94">
        <v>882</v>
      </c>
      <c r="B887" s="106">
        <v>45554</v>
      </c>
      <c r="C887" s="107" t="s">
        <v>6044</v>
      </c>
      <c r="D887" s="97" t="s">
        <v>14</v>
      </c>
      <c r="E887" s="108" t="s">
        <v>6045</v>
      </c>
      <c r="F887" s="100">
        <v>2579200</v>
      </c>
      <c r="G887" s="100">
        <v>206336</v>
      </c>
      <c r="H887" s="100">
        <f t="shared" si="13"/>
        <v>2785536</v>
      </c>
      <c r="I887" s="82"/>
      <c r="J887" s="82"/>
      <c r="K887" s="83"/>
      <c r="L887" s="82"/>
      <c r="M887" s="83"/>
      <c r="N887" s="83"/>
      <c r="O887" s="83"/>
      <c r="P887" s="82"/>
      <c r="Q887" s="82"/>
      <c r="R887" s="82"/>
      <c r="S887" s="82"/>
      <c r="T887" s="82"/>
    </row>
    <row r="888" spans="1:20" s="101" customFormat="1" ht="27" customHeight="1">
      <c r="A888" s="94">
        <v>883</v>
      </c>
      <c r="B888" s="106">
        <v>45554</v>
      </c>
      <c r="C888" s="107" t="s">
        <v>6046</v>
      </c>
      <c r="D888" s="97" t="s">
        <v>14</v>
      </c>
      <c r="E888" s="108" t="s">
        <v>6047</v>
      </c>
      <c r="F888" s="100">
        <v>1254550</v>
      </c>
      <c r="G888" s="100">
        <v>100364</v>
      </c>
      <c r="H888" s="100">
        <f t="shared" si="13"/>
        <v>1354914</v>
      </c>
      <c r="I888" s="82"/>
      <c r="J888" s="82"/>
      <c r="K888" s="83"/>
      <c r="L888" s="82"/>
      <c r="M888" s="83"/>
      <c r="N888" s="83"/>
      <c r="O888" s="83"/>
      <c r="P888" s="82"/>
      <c r="Q888" s="82"/>
      <c r="R888" s="82"/>
      <c r="S888" s="82"/>
      <c r="T888" s="82"/>
    </row>
    <row r="889" spans="1:20" s="101" customFormat="1" ht="27" customHeight="1">
      <c r="A889" s="94">
        <v>884</v>
      </c>
      <c r="B889" s="106">
        <v>45554</v>
      </c>
      <c r="C889" s="107" t="s">
        <v>6048</v>
      </c>
      <c r="D889" s="97" t="s">
        <v>14</v>
      </c>
      <c r="E889" s="108" t="s">
        <v>6049</v>
      </c>
      <c r="F889" s="100">
        <v>1505460</v>
      </c>
      <c r="G889" s="100">
        <v>120437</v>
      </c>
      <c r="H889" s="100">
        <f t="shared" si="13"/>
        <v>1625897</v>
      </c>
      <c r="I889" s="82"/>
      <c r="J889" s="82"/>
      <c r="K889" s="83"/>
      <c r="L889" s="82"/>
      <c r="M889" s="83"/>
      <c r="N889" s="83"/>
      <c r="O889" s="83"/>
      <c r="P889" s="82"/>
      <c r="Q889" s="82"/>
      <c r="R889" s="82"/>
      <c r="S889" s="82"/>
      <c r="T889" s="82"/>
    </row>
    <row r="890" spans="1:20" s="101" customFormat="1" ht="27" customHeight="1">
      <c r="A890" s="94">
        <v>885</v>
      </c>
      <c r="B890" s="106">
        <v>45554</v>
      </c>
      <c r="C890" s="107" t="s">
        <v>6050</v>
      </c>
      <c r="D890" s="97" t="s">
        <v>14</v>
      </c>
      <c r="E890" s="108" t="s">
        <v>6051</v>
      </c>
      <c r="F890" s="100">
        <v>1505460</v>
      </c>
      <c r="G890" s="100">
        <v>120437</v>
      </c>
      <c r="H890" s="100">
        <f t="shared" si="13"/>
        <v>1625897</v>
      </c>
      <c r="I890" s="82"/>
      <c r="J890" s="82"/>
      <c r="K890" s="83"/>
      <c r="L890" s="82"/>
      <c r="M890" s="83"/>
      <c r="N890" s="83"/>
      <c r="O890" s="83"/>
      <c r="P890" s="82"/>
      <c r="Q890" s="82"/>
      <c r="R890" s="82"/>
      <c r="S890" s="82"/>
      <c r="T890" s="82"/>
    </row>
    <row r="891" spans="1:20" s="101" customFormat="1" ht="27" customHeight="1">
      <c r="A891" s="94">
        <v>886</v>
      </c>
      <c r="B891" s="106">
        <v>45554</v>
      </c>
      <c r="C891" s="107" t="s">
        <v>6052</v>
      </c>
      <c r="D891" s="97" t="s">
        <v>14</v>
      </c>
      <c r="E891" s="108" t="s">
        <v>6053</v>
      </c>
      <c r="F891" s="100">
        <v>734310</v>
      </c>
      <c r="G891" s="100">
        <v>58745</v>
      </c>
      <c r="H891" s="100">
        <f t="shared" si="13"/>
        <v>793055</v>
      </c>
      <c r="I891" s="82"/>
      <c r="J891" s="82"/>
      <c r="K891" s="83"/>
      <c r="L891" s="82"/>
      <c r="M891" s="83"/>
      <c r="N891" s="83"/>
      <c r="O891" s="83"/>
      <c r="P891" s="82"/>
      <c r="Q891" s="82"/>
      <c r="R891" s="82"/>
      <c r="S891" s="82"/>
      <c r="T891" s="82"/>
    </row>
    <row r="892" spans="1:20" s="101" customFormat="1" ht="27" customHeight="1">
      <c r="A892" s="94">
        <v>887</v>
      </c>
      <c r="B892" s="106">
        <v>45554</v>
      </c>
      <c r="C892" s="107" t="s">
        <v>6054</v>
      </c>
      <c r="D892" s="97" t="s">
        <v>14</v>
      </c>
      <c r="E892" s="108" t="s">
        <v>6055</v>
      </c>
      <c r="F892" s="100">
        <v>1477735</v>
      </c>
      <c r="G892" s="100">
        <v>118219</v>
      </c>
      <c r="H892" s="100">
        <f t="shared" si="13"/>
        <v>1595954</v>
      </c>
      <c r="I892" s="82"/>
      <c r="J892" s="82"/>
      <c r="K892" s="83"/>
      <c r="L892" s="82"/>
      <c r="M892" s="83"/>
      <c r="N892" s="83"/>
      <c r="O892" s="83"/>
      <c r="P892" s="82"/>
      <c r="Q892" s="82"/>
      <c r="R892" s="82"/>
      <c r="S892" s="82"/>
      <c r="T892" s="82"/>
    </row>
    <row r="893" spans="1:20" s="101" customFormat="1" ht="27" customHeight="1">
      <c r="A893" s="94">
        <v>888</v>
      </c>
      <c r="B893" s="106">
        <v>45554</v>
      </c>
      <c r="C893" s="107" t="s">
        <v>6056</v>
      </c>
      <c r="D893" s="97" t="s">
        <v>14</v>
      </c>
      <c r="E893" s="108" t="s">
        <v>6057</v>
      </c>
      <c r="F893" s="100">
        <v>2587390</v>
      </c>
      <c r="G893" s="100">
        <v>206991</v>
      </c>
      <c r="H893" s="100">
        <f t="shared" si="13"/>
        <v>2794381</v>
      </c>
      <c r="I893" s="82"/>
      <c r="J893" s="82"/>
      <c r="K893" s="83"/>
      <c r="L893" s="82"/>
      <c r="M893" s="83"/>
      <c r="N893" s="83"/>
      <c r="O893" s="83"/>
      <c r="P893" s="82"/>
      <c r="Q893" s="82"/>
      <c r="R893" s="82"/>
      <c r="S893" s="82"/>
      <c r="T893" s="82"/>
    </row>
    <row r="894" spans="1:20" s="101" customFormat="1" ht="27" customHeight="1">
      <c r="A894" s="94">
        <v>889</v>
      </c>
      <c r="B894" s="106">
        <v>45554</v>
      </c>
      <c r="C894" s="107" t="s">
        <v>6058</v>
      </c>
      <c r="D894" s="97" t="s">
        <v>14</v>
      </c>
      <c r="E894" s="108" t="s">
        <v>6059</v>
      </c>
      <c r="F894" s="100">
        <v>1912645</v>
      </c>
      <c r="G894" s="100">
        <v>153012</v>
      </c>
      <c r="H894" s="100">
        <f t="shared" si="13"/>
        <v>2065657</v>
      </c>
      <c r="I894" s="82"/>
      <c r="J894" s="82"/>
      <c r="K894" s="83"/>
      <c r="L894" s="82"/>
      <c r="M894" s="83"/>
      <c r="N894" s="83"/>
      <c r="O894" s="83"/>
      <c r="P894" s="82"/>
      <c r="Q894" s="82"/>
      <c r="R894" s="82"/>
      <c r="S894" s="82"/>
      <c r="T894" s="82"/>
    </row>
    <row r="895" spans="1:20" s="101" customFormat="1" ht="27" customHeight="1">
      <c r="A895" s="94">
        <v>890</v>
      </c>
      <c r="B895" s="106">
        <v>45554</v>
      </c>
      <c r="C895" s="107" t="s">
        <v>6060</v>
      </c>
      <c r="D895" s="97" t="s">
        <v>14</v>
      </c>
      <c r="E895" s="108" t="s">
        <v>6061</v>
      </c>
      <c r="F895" s="100">
        <v>2036709</v>
      </c>
      <c r="G895" s="100">
        <v>162937</v>
      </c>
      <c r="H895" s="100">
        <f t="shared" si="13"/>
        <v>2199646</v>
      </c>
      <c r="I895" s="82"/>
      <c r="J895" s="82"/>
      <c r="K895" s="83"/>
      <c r="L895" s="82"/>
      <c r="M895" s="83"/>
      <c r="N895" s="83"/>
      <c r="O895" s="83"/>
      <c r="P895" s="82"/>
      <c r="Q895" s="82"/>
      <c r="R895" s="82"/>
      <c r="S895" s="82"/>
      <c r="T895" s="82"/>
    </row>
    <row r="896" spans="1:20" s="101" customFormat="1" ht="27" customHeight="1">
      <c r="A896" s="94">
        <v>891</v>
      </c>
      <c r="B896" s="106">
        <v>45554</v>
      </c>
      <c r="C896" s="107" t="s">
        <v>6062</v>
      </c>
      <c r="D896" s="97" t="s">
        <v>14</v>
      </c>
      <c r="E896" s="108" t="s">
        <v>6063</v>
      </c>
      <c r="F896" s="100">
        <v>2881090</v>
      </c>
      <c r="G896" s="100">
        <v>230487</v>
      </c>
      <c r="H896" s="100">
        <f t="shared" si="13"/>
        <v>3111577</v>
      </c>
      <c r="I896" s="82"/>
      <c r="J896" s="82"/>
      <c r="K896" s="83"/>
      <c r="L896" s="82"/>
      <c r="M896" s="83"/>
      <c r="N896" s="83"/>
      <c r="O896" s="83"/>
      <c r="P896" s="82"/>
      <c r="Q896" s="82"/>
      <c r="R896" s="82"/>
      <c r="S896" s="82"/>
      <c r="T896" s="82"/>
    </row>
    <row r="897" spans="1:20" s="101" customFormat="1" ht="27" customHeight="1">
      <c r="A897" s="94">
        <v>892</v>
      </c>
      <c r="B897" s="106">
        <v>45554</v>
      </c>
      <c r="C897" s="107" t="s">
        <v>6064</v>
      </c>
      <c r="D897" s="97" t="s">
        <v>14</v>
      </c>
      <c r="E897" s="108" t="s">
        <v>6065</v>
      </c>
      <c r="F897" s="100">
        <v>4651600</v>
      </c>
      <c r="G897" s="100">
        <v>372128</v>
      </c>
      <c r="H897" s="100">
        <f t="shared" si="13"/>
        <v>5023728</v>
      </c>
      <c r="I897" s="82"/>
      <c r="J897" s="82"/>
      <c r="K897" s="83"/>
      <c r="L897" s="82"/>
      <c r="M897" s="83"/>
      <c r="N897" s="83"/>
      <c r="O897" s="83"/>
      <c r="P897" s="82"/>
      <c r="Q897" s="82"/>
      <c r="R897" s="82"/>
      <c r="S897" s="82"/>
      <c r="T897" s="82"/>
    </row>
    <row r="898" spans="1:20" s="101" customFormat="1" ht="27" customHeight="1">
      <c r="A898" s="94">
        <v>893</v>
      </c>
      <c r="B898" s="106">
        <v>45554</v>
      </c>
      <c r="C898" s="107" t="s">
        <v>6066</v>
      </c>
      <c r="D898" s="97" t="s">
        <v>14</v>
      </c>
      <c r="E898" s="108" t="s">
        <v>6067</v>
      </c>
      <c r="F898" s="100">
        <v>1505460</v>
      </c>
      <c r="G898" s="100">
        <v>120437</v>
      </c>
      <c r="H898" s="100">
        <f t="shared" si="13"/>
        <v>1625897</v>
      </c>
      <c r="I898" s="82"/>
      <c r="J898" s="82"/>
      <c r="K898" s="83"/>
      <c r="L898" s="82"/>
      <c r="M898" s="83"/>
      <c r="N898" s="83"/>
      <c r="O898" s="83"/>
      <c r="P898" s="82"/>
      <c r="Q898" s="82"/>
      <c r="R898" s="82"/>
      <c r="S898" s="82"/>
      <c r="T898" s="82"/>
    </row>
    <row r="899" spans="1:20" s="101" customFormat="1" ht="27" customHeight="1">
      <c r="A899" s="94">
        <v>894</v>
      </c>
      <c r="B899" s="106">
        <v>45554</v>
      </c>
      <c r="C899" s="107" t="s">
        <v>6068</v>
      </c>
      <c r="D899" s="97" t="s">
        <v>14</v>
      </c>
      <c r="E899" s="108" t="s">
        <v>6069</v>
      </c>
      <c r="F899" s="100">
        <v>4713260</v>
      </c>
      <c r="G899" s="100">
        <v>377061</v>
      </c>
      <c r="H899" s="100">
        <f t="shared" si="13"/>
        <v>5090321</v>
      </c>
      <c r="I899" s="82"/>
      <c r="J899" s="82"/>
      <c r="K899" s="83"/>
      <c r="L899" s="82"/>
      <c r="M899" s="83"/>
      <c r="N899" s="83"/>
      <c r="O899" s="83"/>
      <c r="P899" s="82"/>
      <c r="Q899" s="82"/>
      <c r="R899" s="82"/>
      <c r="S899" s="82"/>
      <c r="T899" s="82"/>
    </row>
    <row r="900" spans="1:20" s="101" customFormat="1" ht="27" customHeight="1">
      <c r="A900" s="94">
        <v>895</v>
      </c>
      <c r="B900" s="106">
        <v>45554</v>
      </c>
      <c r="C900" s="107" t="s">
        <v>6070</v>
      </c>
      <c r="D900" s="97" t="s">
        <v>14</v>
      </c>
      <c r="E900" s="108" t="s">
        <v>6071</v>
      </c>
      <c r="F900" s="100">
        <v>2836925</v>
      </c>
      <c r="G900" s="100">
        <v>226954</v>
      </c>
      <c r="H900" s="100">
        <f t="shared" si="13"/>
        <v>3063879</v>
      </c>
      <c r="I900" s="82"/>
      <c r="J900" s="82"/>
      <c r="K900" s="83"/>
      <c r="L900" s="82"/>
      <c r="M900" s="83"/>
      <c r="N900" s="83"/>
      <c r="O900" s="83"/>
      <c r="P900" s="82"/>
      <c r="Q900" s="82"/>
      <c r="R900" s="82"/>
      <c r="S900" s="82"/>
      <c r="T900" s="82"/>
    </row>
    <row r="901" spans="1:20" s="101" customFormat="1" ht="27" customHeight="1">
      <c r="A901" s="94">
        <v>896</v>
      </c>
      <c r="B901" s="106">
        <v>45554</v>
      </c>
      <c r="C901" s="107" t="s">
        <v>6072</v>
      </c>
      <c r="D901" s="97" t="s">
        <v>14</v>
      </c>
      <c r="E901" s="108" t="s">
        <v>6073</v>
      </c>
      <c r="F901" s="100">
        <v>2731360</v>
      </c>
      <c r="G901" s="100">
        <v>218509</v>
      </c>
      <c r="H901" s="100">
        <f t="shared" si="13"/>
        <v>2949869</v>
      </c>
      <c r="I901" s="82"/>
      <c r="J901" s="82"/>
      <c r="K901" s="83"/>
      <c r="L901" s="82"/>
      <c r="M901" s="83"/>
      <c r="N901" s="83"/>
      <c r="O901" s="83"/>
      <c r="P901" s="82"/>
      <c r="Q901" s="82"/>
      <c r="R901" s="82"/>
      <c r="S901" s="82"/>
      <c r="T901" s="82"/>
    </row>
    <row r="902" spans="1:20" s="101" customFormat="1" ht="27" customHeight="1">
      <c r="A902" s="94">
        <v>897</v>
      </c>
      <c r="B902" s="106">
        <v>45554</v>
      </c>
      <c r="C902" s="107" t="s">
        <v>6074</v>
      </c>
      <c r="D902" s="97" t="s">
        <v>14</v>
      </c>
      <c r="E902" s="108" t="s">
        <v>6075</v>
      </c>
      <c r="F902" s="100">
        <v>5018200</v>
      </c>
      <c r="G902" s="100">
        <v>401456</v>
      </c>
      <c r="H902" s="100">
        <f t="shared" si="13"/>
        <v>5419656</v>
      </c>
      <c r="I902" s="82"/>
      <c r="J902" s="82"/>
      <c r="K902" s="83"/>
      <c r="L902" s="82"/>
      <c r="M902" s="83"/>
      <c r="N902" s="83"/>
      <c r="O902" s="83"/>
      <c r="P902" s="82"/>
      <c r="Q902" s="82"/>
      <c r="R902" s="82"/>
      <c r="S902" s="82"/>
      <c r="T902" s="82"/>
    </row>
    <row r="903" spans="1:20" s="101" customFormat="1" ht="27" customHeight="1">
      <c r="A903" s="94">
        <v>898</v>
      </c>
      <c r="B903" s="106">
        <v>45554</v>
      </c>
      <c r="C903" s="107" t="s">
        <v>6076</v>
      </c>
      <c r="D903" s="97" t="s">
        <v>14</v>
      </c>
      <c r="E903" s="108" t="s">
        <v>6077</v>
      </c>
      <c r="F903" s="100">
        <v>1901260</v>
      </c>
      <c r="G903" s="100">
        <v>152101</v>
      </c>
      <c r="H903" s="100">
        <f t="shared" ref="H903:H966" si="14">G903+F903</f>
        <v>2053361</v>
      </c>
      <c r="I903" s="82"/>
      <c r="J903" s="82"/>
      <c r="K903" s="83"/>
      <c r="L903" s="82"/>
      <c r="M903" s="83"/>
      <c r="N903" s="83"/>
      <c r="O903" s="83"/>
      <c r="P903" s="82"/>
      <c r="Q903" s="82"/>
      <c r="R903" s="82"/>
      <c r="S903" s="82"/>
      <c r="T903" s="82"/>
    </row>
    <row r="904" spans="1:20" s="101" customFormat="1" ht="27" customHeight="1">
      <c r="A904" s="94">
        <v>899</v>
      </c>
      <c r="B904" s="106">
        <v>45554</v>
      </c>
      <c r="C904" s="107" t="s">
        <v>6078</v>
      </c>
      <c r="D904" s="97" t="s">
        <v>14</v>
      </c>
      <c r="E904" s="108" t="s">
        <v>6079</v>
      </c>
      <c r="F904" s="100">
        <v>5018200</v>
      </c>
      <c r="G904" s="100">
        <v>401456</v>
      </c>
      <c r="H904" s="100">
        <f t="shared" si="14"/>
        <v>5419656</v>
      </c>
      <c r="I904" s="82"/>
      <c r="J904" s="82"/>
      <c r="K904" s="83"/>
      <c r="L904" s="82"/>
      <c r="M904" s="83"/>
      <c r="N904" s="83"/>
      <c r="O904" s="83"/>
      <c r="P904" s="82"/>
      <c r="Q904" s="82"/>
      <c r="R904" s="82"/>
      <c r="S904" s="82"/>
      <c r="T904" s="82"/>
    </row>
    <row r="905" spans="1:20" s="101" customFormat="1" ht="27" customHeight="1">
      <c r="A905" s="94">
        <v>900</v>
      </c>
      <c r="B905" s="106">
        <v>45554</v>
      </c>
      <c r="C905" s="107" t="s">
        <v>6080</v>
      </c>
      <c r="D905" s="97" t="s">
        <v>14</v>
      </c>
      <c r="E905" s="108" t="s">
        <v>6081</v>
      </c>
      <c r="F905" s="100">
        <v>1302292</v>
      </c>
      <c r="G905" s="100">
        <v>104183</v>
      </c>
      <c r="H905" s="100">
        <f t="shared" si="14"/>
        <v>1406475</v>
      </c>
      <c r="I905" s="82"/>
      <c r="J905" s="82"/>
      <c r="K905" s="83"/>
      <c r="L905" s="82"/>
      <c r="M905" s="83"/>
      <c r="N905" s="83"/>
      <c r="O905" s="83"/>
      <c r="P905" s="82"/>
      <c r="Q905" s="82"/>
      <c r="R905" s="82"/>
      <c r="S905" s="82"/>
      <c r="T905" s="82"/>
    </row>
    <row r="906" spans="1:20" s="101" customFormat="1" ht="27" customHeight="1">
      <c r="A906" s="94">
        <v>901</v>
      </c>
      <c r="B906" s="106">
        <v>45554</v>
      </c>
      <c r="C906" s="107" t="s">
        <v>6082</v>
      </c>
      <c r="D906" s="97" t="s">
        <v>14</v>
      </c>
      <c r="E906" s="108" t="s">
        <v>6083</v>
      </c>
      <c r="F906" s="100">
        <v>721905</v>
      </c>
      <c r="G906" s="100">
        <v>57752</v>
      </c>
      <c r="H906" s="100">
        <f t="shared" si="14"/>
        <v>779657</v>
      </c>
      <c r="I906" s="82"/>
      <c r="J906" s="82"/>
      <c r="K906" s="83"/>
      <c r="L906" s="82"/>
      <c r="M906" s="83"/>
      <c r="N906" s="83"/>
      <c r="O906" s="83"/>
      <c r="P906" s="82"/>
      <c r="Q906" s="82"/>
      <c r="R906" s="82"/>
      <c r="S906" s="82"/>
      <c r="T906" s="82"/>
    </row>
    <row r="907" spans="1:20" s="101" customFormat="1" ht="27" customHeight="1">
      <c r="A907" s="94">
        <v>902</v>
      </c>
      <c r="B907" s="106">
        <v>45554</v>
      </c>
      <c r="C907" s="107" t="s">
        <v>6084</v>
      </c>
      <c r="D907" s="97" t="s">
        <v>14</v>
      </c>
      <c r="E907" s="108" t="s">
        <v>6085</v>
      </c>
      <c r="F907" s="100">
        <v>2603775</v>
      </c>
      <c r="G907" s="100">
        <v>208302</v>
      </c>
      <c r="H907" s="100">
        <f t="shared" si="14"/>
        <v>2812077</v>
      </c>
      <c r="I907" s="82"/>
      <c r="J907" s="82"/>
      <c r="K907" s="83"/>
      <c r="L907" s="82"/>
      <c r="M907" s="83"/>
      <c r="N907" s="83"/>
      <c r="O907" s="83"/>
      <c r="P907" s="82"/>
      <c r="Q907" s="82"/>
      <c r="R907" s="82"/>
      <c r="S907" s="82"/>
      <c r="T907" s="82"/>
    </row>
    <row r="908" spans="1:20" s="101" customFormat="1" ht="27" customHeight="1">
      <c r="A908" s="94">
        <v>903</v>
      </c>
      <c r="B908" s="106">
        <v>45554</v>
      </c>
      <c r="C908" s="107" t="s">
        <v>6086</v>
      </c>
      <c r="D908" s="97" t="s">
        <v>14</v>
      </c>
      <c r="E908" s="108" t="s">
        <v>6087</v>
      </c>
      <c r="F908" s="100">
        <v>1003640</v>
      </c>
      <c r="G908" s="100">
        <v>80291</v>
      </c>
      <c r="H908" s="100">
        <f t="shared" si="14"/>
        <v>1083931</v>
      </c>
      <c r="I908" s="82"/>
      <c r="J908" s="82"/>
      <c r="K908" s="83"/>
      <c r="L908" s="82"/>
      <c r="M908" s="83"/>
      <c r="N908" s="83"/>
      <c r="O908" s="83"/>
      <c r="P908" s="82"/>
      <c r="Q908" s="82"/>
      <c r="R908" s="82"/>
      <c r="S908" s="82"/>
      <c r="T908" s="82"/>
    </row>
    <row r="909" spans="1:20" s="101" customFormat="1" ht="27" customHeight="1">
      <c r="A909" s="94">
        <v>904</v>
      </c>
      <c r="B909" s="106">
        <v>45554</v>
      </c>
      <c r="C909" s="107" t="s">
        <v>6088</v>
      </c>
      <c r="D909" s="97" t="s">
        <v>14</v>
      </c>
      <c r="E909" s="108" t="s">
        <v>6089</v>
      </c>
      <c r="F909" s="100">
        <v>2304890</v>
      </c>
      <c r="G909" s="100">
        <v>184391</v>
      </c>
      <c r="H909" s="100">
        <f t="shared" si="14"/>
        <v>2489281</v>
      </c>
      <c r="I909" s="82"/>
      <c r="J909" s="82"/>
      <c r="K909" s="83"/>
      <c r="L909" s="82"/>
      <c r="M909" s="83"/>
      <c r="N909" s="83"/>
      <c r="O909" s="83"/>
      <c r="P909" s="82"/>
      <c r="Q909" s="82"/>
      <c r="R909" s="82"/>
      <c r="S909" s="82"/>
      <c r="T909" s="82"/>
    </row>
    <row r="910" spans="1:20" s="101" customFormat="1" ht="27" customHeight="1">
      <c r="A910" s="94">
        <v>905</v>
      </c>
      <c r="B910" s="106">
        <v>45554</v>
      </c>
      <c r="C910" s="107" t="s">
        <v>6090</v>
      </c>
      <c r="D910" s="97" t="s">
        <v>14</v>
      </c>
      <c r="E910" s="108" t="s">
        <v>6091</v>
      </c>
      <c r="F910" s="100">
        <v>9079830</v>
      </c>
      <c r="G910" s="100">
        <v>726386</v>
      </c>
      <c r="H910" s="100">
        <f t="shared" si="14"/>
        <v>9806216</v>
      </c>
      <c r="I910" s="82"/>
      <c r="J910" s="82"/>
      <c r="K910" s="83"/>
      <c r="L910" s="82"/>
      <c r="M910" s="83"/>
      <c r="N910" s="83"/>
      <c r="O910" s="83"/>
      <c r="P910" s="82"/>
      <c r="Q910" s="82"/>
      <c r="R910" s="82"/>
      <c r="S910" s="82"/>
      <c r="T910" s="82"/>
    </row>
    <row r="911" spans="1:20" s="101" customFormat="1" ht="27" customHeight="1">
      <c r="A911" s="94">
        <v>906</v>
      </c>
      <c r="B911" s="106">
        <v>45554</v>
      </c>
      <c r="C911" s="107" t="s">
        <v>6092</v>
      </c>
      <c r="D911" s="97" t="s">
        <v>14</v>
      </c>
      <c r="E911" s="108" t="s">
        <v>6093</v>
      </c>
      <c r="F911" s="100">
        <v>1254550</v>
      </c>
      <c r="G911" s="100">
        <v>100364</v>
      </c>
      <c r="H911" s="100">
        <f t="shared" si="14"/>
        <v>1354914</v>
      </c>
      <c r="I911" s="82"/>
      <c r="J911" s="82"/>
      <c r="K911" s="83"/>
      <c r="L911" s="82"/>
      <c r="M911" s="83"/>
      <c r="N911" s="83"/>
      <c r="O911" s="83"/>
      <c r="P911" s="82"/>
      <c r="Q911" s="82"/>
      <c r="R911" s="82"/>
      <c r="S911" s="82"/>
      <c r="T911" s="82"/>
    </row>
    <row r="912" spans="1:20" s="101" customFormat="1" ht="27" customHeight="1">
      <c r="A912" s="94">
        <v>907</v>
      </c>
      <c r="B912" s="106">
        <v>45554</v>
      </c>
      <c r="C912" s="107" t="s">
        <v>6094</v>
      </c>
      <c r="D912" s="97" t="s">
        <v>14</v>
      </c>
      <c r="E912" s="108" t="s">
        <v>6095</v>
      </c>
      <c r="F912" s="100">
        <v>736692</v>
      </c>
      <c r="G912" s="100">
        <v>58935</v>
      </c>
      <c r="H912" s="100">
        <f t="shared" si="14"/>
        <v>795627</v>
      </c>
      <c r="I912" s="82"/>
      <c r="J912" s="82"/>
      <c r="K912" s="83"/>
      <c r="L912" s="82"/>
      <c r="M912" s="83"/>
      <c r="N912" s="83"/>
      <c r="O912" s="83"/>
      <c r="P912" s="82"/>
      <c r="Q912" s="82"/>
      <c r="R912" s="82"/>
      <c r="S912" s="82"/>
      <c r="T912" s="82"/>
    </row>
    <row r="913" spans="1:20" s="101" customFormat="1" ht="27" customHeight="1">
      <c r="A913" s="94">
        <v>908</v>
      </c>
      <c r="B913" s="106">
        <v>45554</v>
      </c>
      <c r="C913" s="107" t="s">
        <v>6096</v>
      </c>
      <c r="D913" s="97" t="s">
        <v>14</v>
      </c>
      <c r="E913" s="134" t="s">
        <v>6097</v>
      </c>
      <c r="F913" s="100">
        <v>3505310</v>
      </c>
      <c r="G913" s="100">
        <v>280425</v>
      </c>
      <c r="H913" s="100">
        <f t="shared" si="14"/>
        <v>3785735</v>
      </c>
      <c r="I913" s="82"/>
      <c r="J913" s="82"/>
      <c r="K913" s="83"/>
      <c r="L913" s="82"/>
      <c r="M913" s="83"/>
      <c r="N913" s="83"/>
      <c r="O913" s="83"/>
      <c r="P913" s="82"/>
      <c r="Q913" s="82"/>
      <c r="R913" s="82"/>
      <c r="S913" s="82"/>
      <c r="T913" s="82"/>
    </row>
    <row r="914" spans="1:20" s="101" customFormat="1" ht="27" customHeight="1">
      <c r="A914" s="94">
        <v>909</v>
      </c>
      <c r="B914" s="106">
        <v>45554</v>
      </c>
      <c r="C914" s="107" t="s">
        <v>6098</v>
      </c>
      <c r="D914" s="97" t="s">
        <v>14</v>
      </c>
      <c r="E914" s="108" t="s">
        <v>6099</v>
      </c>
      <c r="F914" s="100">
        <v>3592660</v>
      </c>
      <c r="G914" s="100">
        <v>287413</v>
      </c>
      <c r="H914" s="100">
        <f t="shared" si="14"/>
        <v>3880073</v>
      </c>
      <c r="I914" s="82"/>
      <c r="J914" s="82"/>
      <c r="K914" s="83"/>
      <c r="L914" s="82"/>
      <c r="M914" s="83"/>
      <c r="N914" s="83"/>
      <c r="O914" s="83"/>
      <c r="P914" s="82"/>
      <c r="Q914" s="82"/>
      <c r="R914" s="82"/>
      <c r="S914" s="82"/>
      <c r="T914" s="82"/>
    </row>
    <row r="915" spans="1:20" s="101" customFormat="1" ht="34.5" customHeight="1">
      <c r="A915" s="94">
        <v>910</v>
      </c>
      <c r="B915" s="106">
        <v>45554</v>
      </c>
      <c r="C915" s="107" t="s">
        <v>6100</v>
      </c>
      <c r="D915" s="97" t="s">
        <v>14</v>
      </c>
      <c r="E915" s="134" t="s">
        <v>6101</v>
      </c>
      <c r="F915" s="100">
        <v>4098800</v>
      </c>
      <c r="G915" s="100">
        <v>327904</v>
      </c>
      <c r="H915" s="100">
        <f t="shared" si="14"/>
        <v>4426704</v>
      </c>
      <c r="I915" s="82"/>
      <c r="J915" s="82" t="s">
        <v>13</v>
      </c>
      <c r="K915" s="83"/>
      <c r="L915" s="82"/>
      <c r="M915" s="83"/>
      <c r="N915" s="83"/>
      <c r="O915" s="83"/>
      <c r="P915" s="82"/>
      <c r="Q915" s="82"/>
      <c r="R915" s="82"/>
      <c r="S915" s="82"/>
      <c r="T915" s="82"/>
    </row>
    <row r="916" spans="1:20" s="101" customFormat="1" ht="27" customHeight="1">
      <c r="A916" s="94">
        <v>911</v>
      </c>
      <c r="B916" s="106">
        <v>45554</v>
      </c>
      <c r="C916" s="107" t="s">
        <v>6102</v>
      </c>
      <c r="D916" s="97" t="s">
        <v>14</v>
      </c>
      <c r="E916" s="108" t="s">
        <v>6103</v>
      </c>
      <c r="F916" s="100">
        <v>5307660</v>
      </c>
      <c r="G916" s="100">
        <v>424613</v>
      </c>
      <c r="H916" s="100">
        <f t="shared" si="14"/>
        <v>5732273</v>
      </c>
      <c r="I916" s="82"/>
      <c r="J916" s="82"/>
      <c r="K916" s="83"/>
      <c r="L916" s="82"/>
      <c r="M916" s="83"/>
      <c r="N916" s="83"/>
      <c r="O916" s="83"/>
      <c r="P916" s="82"/>
      <c r="Q916" s="82"/>
      <c r="R916" s="82"/>
      <c r="S916" s="82"/>
      <c r="T916" s="82"/>
    </row>
    <row r="917" spans="1:20" s="101" customFormat="1" ht="27" customHeight="1">
      <c r="A917" s="94">
        <v>912</v>
      </c>
      <c r="B917" s="106">
        <v>45554</v>
      </c>
      <c r="C917" s="107" t="s">
        <v>6104</v>
      </c>
      <c r="D917" s="97" t="s">
        <v>14</v>
      </c>
      <c r="E917" s="108" t="s">
        <v>6105</v>
      </c>
      <c r="F917" s="100">
        <v>900135</v>
      </c>
      <c r="G917" s="100">
        <v>72011</v>
      </c>
      <c r="H917" s="100">
        <f t="shared" si="14"/>
        <v>972146</v>
      </c>
      <c r="I917" s="82"/>
      <c r="J917" s="82"/>
      <c r="K917" s="83"/>
      <c r="L917" s="82"/>
      <c r="M917" s="83"/>
      <c r="N917" s="83"/>
      <c r="O917" s="83"/>
      <c r="P917" s="82"/>
      <c r="Q917" s="82"/>
      <c r="R917" s="82"/>
      <c r="S917" s="82"/>
      <c r="T917" s="82"/>
    </row>
    <row r="918" spans="1:20" s="101" customFormat="1" ht="27" customHeight="1">
      <c r="A918" s="94">
        <v>913</v>
      </c>
      <c r="B918" s="106">
        <v>45554</v>
      </c>
      <c r="C918" s="107" t="s">
        <v>6106</v>
      </c>
      <c r="D918" s="97" t="s">
        <v>14</v>
      </c>
      <c r="E918" s="108" t="s">
        <v>6107</v>
      </c>
      <c r="F918" s="100">
        <v>1519600</v>
      </c>
      <c r="G918" s="100">
        <v>121568</v>
      </c>
      <c r="H918" s="100">
        <f t="shared" si="14"/>
        <v>1641168</v>
      </c>
      <c r="I918" s="82"/>
      <c r="J918" s="82"/>
      <c r="K918" s="83"/>
      <c r="L918" s="82"/>
      <c r="M918" s="83"/>
      <c r="N918" s="83"/>
      <c r="O918" s="83"/>
      <c r="P918" s="82"/>
      <c r="Q918" s="82"/>
      <c r="R918" s="82"/>
      <c r="S918" s="82"/>
      <c r="T918" s="82"/>
    </row>
    <row r="919" spans="1:20" s="101" customFormat="1" ht="27" customHeight="1">
      <c r="A919" s="94">
        <v>914</v>
      </c>
      <c r="B919" s="106">
        <v>45554</v>
      </c>
      <c r="C919" s="107" t="s">
        <v>6108</v>
      </c>
      <c r="D919" s="97" t="s">
        <v>14</v>
      </c>
      <c r="E919" s="108" t="s">
        <v>6109</v>
      </c>
      <c r="F919" s="100">
        <v>3726620</v>
      </c>
      <c r="G919" s="100">
        <v>298130</v>
      </c>
      <c r="H919" s="100">
        <f t="shared" si="14"/>
        <v>4024750</v>
      </c>
      <c r="I919" s="82"/>
      <c r="J919" s="82"/>
      <c r="K919" s="83"/>
      <c r="L919" s="82"/>
      <c r="M919" s="83"/>
      <c r="N919" s="83"/>
      <c r="O919" s="83"/>
      <c r="P919" s="82"/>
      <c r="Q919" s="82"/>
      <c r="R919" s="82"/>
      <c r="S919" s="82"/>
      <c r="T919" s="82"/>
    </row>
    <row r="920" spans="1:20" s="101" customFormat="1" ht="27" customHeight="1">
      <c r="A920" s="94">
        <v>915</v>
      </c>
      <c r="B920" s="106">
        <v>45554</v>
      </c>
      <c r="C920" s="107" t="s">
        <v>6110</v>
      </c>
      <c r="D920" s="97" t="s">
        <v>14</v>
      </c>
      <c r="E920" s="108" t="s">
        <v>6111</v>
      </c>
      <c r="F920" s="100">
        <v>5472852</v>
      </c>
      <c r="G920" s="100">
        <v>437828</v>
      </c>
      <c r="H920" s="100">
        <f t="shared" si="14"/>
        <v>5910680</v>
      </c>
      <c r="I920" s="82"/>
      <c r="J920" s="82"/>
      <c r="K920" s="83"/>
      <c r="L920" s="82"/>
      <c r="M920" s="83"/>
      <c r="N920" s="83"/>
      <c r="O920" s="83"/>
      <c r="P920" s="82"/>
      <c r="Q920" s="82"/>
      <c r="R920" s="82"/>
      <c r="S920" s="82"/>
      <c r="T920" s="82"/>
    </row>
    <row r="921" spans="1:20" s="101" customFormat="1" ht="27" customHeight="1">
      <c r="A921" s="94">
        <v>916</v>
      </c>
      <c r="B921" s="106">
        <v>45554</v>
      </c>
      <c r="C921" s="107" t="s">
        <v>6112</v>
      </c>
      <c r="D921" s="97" t="s">
        <v>14</v>
      </c>
      <c r="E921" s="108" t="s">
        <v>6113</v>
      </c>
      <c r="F921" s="100">
        <v>2359221</v>
      </c>
      <c r="G921" s="100">
        <v>188738</v>
      </c>
      <c r="H921" s="100">
        <f t="shared" si="14"/>
        <v>2547959</v>
      </c>
      <c r="I921" s="82"/>
      <c r="J921" s="82"/>
      <c r="K921" s="83"/>
      <c r="L921" s="82"/>
      <c r="M921" s="83"/>
      <c r="N921" s="83"/>
      <c r="O921" s="83"/>
      <c r="P921" s="82"/>
      <c r="Q921" s="82"/>
      <c r="R921" s="82"/>
      <c r="S921" s="82"/>
      <c r="T921" s="82"/>
    </row>
    <row r="922" spans="1:20" s="101" customFormat="1" ht="27" customHeight="1">
      <c r="A922" s="94">
        <v>917</v>
      </c>
      <c r="B922" s="106">
        <v>45554</v>
      </c>
      <c r="C922" s="107" t="s">
        <v>6114</v>
      </c>
      <c r="D922" s="97" t="s">
        <v>14</v>
      </c>
      <c r="E922" s="108" t="s">
        <v>6115</v>
      </c>
      <c r="F922" s="100">
        <v>2032076</v>
      </c>
      <c r="G922" s="100">
        <v>162566</v>
      </c>
      <c r="H922" s="100">
        <f t="shared" si="14"/>
        <v>2194642</v>
      </c>
      <c r="I922" s="82"/>
      <c r="J922" s="82"/>
      <c r="K922" s="83"/>
      <c r="L922" s="82"/>
      <c r="M922" s="83"/>
      <c r="N922" s="83"/>
      <c r="O922" s="83"/>
      <c r="P922" s="82"/>
      <c r="Q922" s="82"/>
      <c r="R922" s="82"/>
      <c r="S922" s="82"/>
      <c r="T922" s="82"/>
    </row>
    <row r="923" spans="1:20" s="101" customFormat="1" ht="27" customHeight="1">
      <c r="A923" s="94">
        <v>918</v>
      </c>
      <c r="B923" s="106">
        <v>45554</v>
      </c>
      <c r="C923" s="107" t="s">
        <v>6116</v>
      </c>
      <c r="D923" s="97" t="s">
        <v>14</v>
      </c>
      <c r="E923" s="108" t="s">
        <v>6117</v>
      </c>
      <c r="F923" s="100">
        <v>2068867</v>
      </c>
      <c r="G923" s="100">
        <v>165509</v>
      </c>
      <c r="H923" s="100">
        <f t="shared" si="14"/>
        <v>2234376</v>
      </c>
      <c r="I923" s="82"/>
      <c r="J923" s="82"/>
      <c r="K923" s="83"/>
      <c r="L923" s="82"/>
      <c r="M923" s="83"/>
      <c r="N923" s="83"/>
      <c r="O923" s="83"/>
      <c r="P923" s="82"/>
      <c r="Q923" s="82"/>
      <c r="R923" s="82"/>
      <c r="S923" s="82"/>
      <c r="T923" s="82"/>
    </row>
    <row r="924" spans="1:20" s="101" customFormat="1" ht="27" customHeight="1">
      <c r="A924" s="94">
        <v>919</v>
      </c>
      <c r="B924" s="106">
        <v>45554</v>
      </c>
      <c r="C924" s="107" t="s">
        <v>6118</v>
      </c>
      <c r="D924" s="97" t="s">
        <v>14</v>
      </c>
      <c r="E924" s="108" t="s">
        <v>6119</v>
      </c>
      <c r="F924" s="100">
        <v>1941495</v>
      </c>
      <c r="G924" s="100">
        <v>155320</v>
      </c>
      <c r="H924" s="100">
        <f t="shared" si="14"/>
        <v>2096815</v>
      </c>
      <c r="I924" s="82"/>
      <c r="J924" s="82"/>
      <c r="K924" s="83"/>
      <c r="L924" s="82"/>
      <c r="M924" s="83"/>
      <c r="N924" s="83"/>
      <c r="O924" s="83"/>
      <c r="P924" s="82"/>
      <c r="Q924" s="82"/>
      <c r="R924" s="82"/>
      <c r="S924" s="82"/>
      <c r="T924" s="82"/>
    </row>
    <row r="925" spans="1:20" s="101" customFormat="1" ht="27" customHeight="1">
      <c r="A925" s="94">
        <v>920</v>
      </c>
      <c r="B925" s="106">
        <v>45554</v>
      </c>
      <c r="C925" s="107" t="s">
        <v>6120</v>
      </c>
      <c r="D925" s="97" t="s">
        <v>14</v>
      </c>
      <c r="E925" s="108" t="s">
        <v>6121</v>
      </c>
      <c r="F925" s="100">
        <v>4065549</v>
      </c>
      <c r="G925" s="100">
        <v>325244</v>
      </c>
      <c r="H925" s="100">
        <f t="shared" si="14"/>
        <v>4390793</v>
      </c>
      <c r="I925" s="82"/>
      <c r="J925" s="82"/>
      <c r="K925" s="83"/>
      <c r="L925" s="82"/>
      <c r="M925" s="83"/>
      <c r="N925" s="83"/>
      <c r="O925" s="83"/>
      <c r="P925" s="82"/>
      <c r="Q925" s="82"/>
      <c r="R925" s="82"/>
      <c r="S925" s="82"/>
      <c r="T925" s="82"/>
    </row>
    <row r="926" spans="1:20" s="101" customFormat="1" ht="27" customHeight="1">
      <c r="A926" s="94">
        <v>921</v>
      </c>
      <c r="B926" s="106">
        <v>45554</v>
      </c>
      <c r="C926" s="107" t="s">
        <v>6122</v>
      </c>
      <c r="D926" s="97" t="s">
        <v>14</v>
      </c>
      <c r="E926" s="108" t="s">
        <v>6123</v>
      </c>
      <c r="F926" s="100">
        <v>3718491</v>
      </c>
      <c r="G926" s="100">
        <v>297479</v>
      </c>
      <c r="H926" s="100">
        <f t="shared" si="14"/>
        <v>4015970</v>
      </c>
      <c r="I926" s="82"/>
      <c r="J926" s="82"/>
      <c r="K926" s="83"/>
      <c r="L926" s="82"/>
      <c r="M926" s="83"/>
      <c r="N926" s="83"/>
      <c r="O926" s="83"/>
      <c r="P926" s="82"/>
      <c r="Q926" s="82"/>
      <c r="R926" s="82"/>
      <c r="S926" s="82"/>
      <c r="T926" s="82"/>
    </row>
    <row r="927" spans="1:20" s="101" customFormat="1" ht="27" customHeight="1">
      <c r="A927" s="94">
        <v>922</v>
      </c>
      <c r="B927" s="106">
        <v>45554</v>
      </c>
      <c r="C927" s="107" t="s">
        <v>6124</v>
      </c>
      <c r="D927" s="97" t="s">
        <v>14</v>
      </c>
      <c r="E927" s="108" t="s">
        <v>6125</v>
      </c>
      <c r="F927" s="100">
        <v>1959594</v>
      </c>
      <c r="G927" s="100">
        <v>156768</v>
      </c>
      <c r="H927" s="100">
        <f t="shared" si="14"/>
        <v>2116362</v>
      </c>
      <c r="I927" s="82"/>
      <c r="J927" s="82"/>
      <c r="K927" s="83"/>
      <c r="L927" s="82"/>
      <c r="M927" s="83"/>
      <c r="N927" s="83"/>
      <c r="O927" s="83"/>
      <c r="P927" s="82"/>
      <c r="Q927" s="82"/>
      <c r="R927" s="82"/>
      <c r="S927" s="82"/>
      <c r="T927" s="82"/>
    </row>
    <row r="928" spans="1:20" s="101" customFormat="1" ht="27" customHeight="1">
      <c r="A928" s="94">
        <v>923</v>
      </c>
      <c r="B928" s="106">
        <v>45554</v>
      </c>
      <c r="C928" s="107" t="s">
        <v>6126</v>
      </c>
      <c r="D928" s="97" t="s">
        <v>14</v>
      </c>
      <c r="E928" s="108" t="s">
        <v>6127</v>
      </c>
      <c r="F928" s="100">
        <v>1194310</v>
      </c>
      <c r="G928" s="100">
        <v>95545</v>
      </c>
      <c r="H928" s="100">
        <f t="shared" si="14"/>
        <v>1289855</v>
      </c>
      <c r="I928" s="82"/>
      <c r="J928" s="82"/>
      <c r="K928" s="83"/>
      <c r="L928" s="82"/>
      <c r="M928" s="83"/>
      <c r="N928" s="83"/>
      <c r="O928" s="83"/>
      <c r="P928" s="82"/>
      <c r="Q928" s="82"/>
      <c r="R928" s="82"/>
      <c r="S928" s="82"/>
      <c r="T928" s="82"/>
    </row>
    <row r="929" spans="1:20" s="101" customFormat="1" ht="27" customHeight="1">
      <c r="A929" s="94">
        <v>924</v>
      </c>
      <c r="B929" s="106">
        <v>45554</v>
      </c>
      <c r="C929" s="107" t="s">
        <v>6128</v>
      </c>
      <c r="D929" s="97" t="s">
        <v>14</v>
      </c>
      <c r="E929" s="108" t="s">
        <v>6129</v>
      </c>
      <c r="F929" s="100">
        <v>802912</v>
      </c>
      <c r="G929" s="100">
        <v>64233</v>
      </c>
      <c r="H929" s="100">
        <f t="shared" si="14"/>
        <v>867145</v>
      </c>
      <c r="I929" s="82"/>
      <c r="J929" s="82"/>
      <c r="K929" s="83"/>
      <c r="L929" s="82"/>
      <c r="M929" s="83"/>
      <c r="N929" s="83"/>
      <c r="O929" s="83"/>
      <c r="P929" s="82"/>
      <c r="Q929" s="82"/>
      <c r="R929" s="82"/>
      <c r="S929" s="82"/>
      <c r="T929" s="82"/>
    </row>
    <row r="930" spans="1:20" s="101" customFormat="1" ht="27" customHeight="1">
      <c r="A930" s="94">
        <v>925</v>
      </c>
      <c r="B930" s="106">
        <v>45554</v>
      </c>
      <c r="C930" s="107" t="s">
        <v>6130</v>
      </c>
      <c r="D930" s="97" t="s">
        <v>14</v>
      </c>
      <c r="E930" s="108" t="s">
        <v>6131</v>
      </c>
      <c r="F930" s="100">
        <v>2529318</v>
      </c>
      <c r="G930" s="100">
        <v>202345</v>
      </c>
      <c r="H930" s="100">
        <f t="shared" si="14"/>
        <v>2731663</v>
      </c>
      <c r="I930" s="82"/>
      <c r="J930" s="82"/>
      <c r="K930" s="83"/>
      <c r="L930" s="82"/>
      <c r="M930" s="83"/>
      <c r="N930" s="83"/>
      <c r="O930" s="83"/>
      <c r="P930" s="82"/>
      <c r="Q930" s="82"/>
      <c r="R930" s="82"/>
      <c r="S930" s="82"/>
      <c r="T930" s="82"/>
    </row>
    <row r="931" spans="1:20" s="101" customFormat="1" ht="27" customHeight="1">
      <c r="A931" s="94">
        <v>926</v>
      </c>
      <c r="B931" s="106">
        <v>45554</v>
      </c>
      <c r="C931" s="107" t="s">
        <v>6132</v>
      </c>
      <c r="D931" s="97" t="s">
        <v>14</v>
      </c>
      <c r="E931" s="108" t="s">
        <v>6133</v>
      </c>
      <c r="F931" s="100">
        <v>1749537</v>
      </c>
      <c r="G931" s="100">
        <v>139963</v>
      </c>
      <c r="H931" s="100">
        <f t="shared" si="14"/>
        <v>1889500</v>
      </c>
      <c r="I931" s="82"/>
      <c r="J931" s="82"/>
      <c r="K931" s="83"/>
      <c r="L931" s="82"/>
      <c r="M931" s="83"/>
      <c r="N931" s="83"/>
      <c r="O931" s="83"/>
      <c r="P931" s="82"/>
      <c r="Q931" s="82"/>
      <c r="R931" s="82"/>
      <c r="S931" s="82"/>
      <c r="T931" s="82"/>
    </row>
    <row r="932" spans="1:20" s="101" customFormat="1" ht="27" customHeight="1">
      <c r="A932" s="94">
        <v>927</v>
      </c>
      <c r="B932" s="106">
        <v>45554</v>
      </c>
      <c r="C932" s="107" t="s">
        <v>6134</v>
      </c>
      <c r="D932" s="97" t="s">
        <v>14</v>
      </c>
      <c r="E932" s="108" t="s">
        <v>6135</v>
      </c>
      <c r="F932" s="100">
        <v>1835362</v>
      </c>
      <c r="G932" s="100">
        <v>146829</v>
      </c>
      <c r="H932" s="100">
        <f t="shared" si="14"/>
        <v>1982191</v>
      </c>
      <c r="I932" s="82"/>
      <c r="J932" s="82"/>
      <c r="K932" s="83"/>
      <c r="L932" s="82"/>
      <c r="M932" s="83"/>
      <c r="N932" s="83"/>
      <c r="O932" s="83"/>
      <c r="P932" s="82"/>
      <c r="Q932" s="82"/>
      <c r="R932" s="82"/>
      <c r="S932" s="82"/>
      <c r="T932" s="82"/>
    </row>
    <row r="933" spans="1:20" s="101" customFormat="1" ht="27" customHeight="1">
      <c r="A933" s="94">
        <v>928</v>
      </c>
      <c r="B933" s="106">
        <v>45554</v>
      </c>
      <c r="C933" s="107" t="s">
        <v>6136</v>
      </c>
      <c r="D933" s="97" t="s">
        <v>14</v>
      </c>
      <c r="E933" s="108" t="s">
        <v>6137</v>
      </c>
      <c r="F933" s="100">
        <v>4258710</v>
      </c>
      <c r="G933" s="100">
        <v>340697</v>
      </c>
      <c r="H933" s="100">
        <f t="shared" si="14"/>
        <v>4599407</v>
      </c>
      <c r="I933" s="82"/>
      <c r="J933" s="82"/>
      <c r="K933" s="83"/>
      <c r="L933" s="82"/>
      <c r="M933" s="83"/>
      <c r="N933" s="83"/>
      <c r="O933" s="83"/>
      <c r="P933" s="82"/>
      <c r="Q933" s="82"/>
      <c r="R933" s="82"/>
      <c r="S933" s="82"/>
      <c r="T933" s="82"/>
    </row>
    <row r="934" spans="1:20" s="101" customFormat="1" ht="27" customHeight="1">
      <c r="A934" s="94">
        <v>929</v>
      </c>
      <c r="B934" s="106">
        <v>45554</v>
      </c>
      <c r="C934" s="107" t="s">
        <v>6138</v>
      </c>
      <c r="D934" s="97" t="s">
        <v>14</v>
      </c>
      <c r="E934" s="108" t="s">
        <v>6139</v>
      </c>
      <c r="F934" s="100">
        <v>4366219</v>
      </c>
      <c r="G934" s="100">
        <v>349298</v>
      </c>
      <c r="H934" s="100">
        <f t="shared" si="14"/>
        <v>4715517</v>
      </c>
      <c r="I934" s="82"/>
      <c r="J934" s="82"/>
      <c r="K934" s="83"/>
      <c r="L934" s="82"/>
      <c r="M934" s="83"/>
      <c r="N934" s="83"/>
      <c r="O934" s="83"/>
      <c r="P934" s="82"/>
      <c r="Q934" s="82"/>
      <c r="R934" s="82"/>
      <c r="S934" s="82"/>
      <c r="T934" s="82"/>
    </row>
    <row r="935" spans="1:20" s="101" customFormat="1" ht="27" customHeight="1">
      <c r="A935" s="94">
        <v>930</v>
      </c>
      <c r="B935" s="106">
        <v>45554</v>
      </c>
      <c r="C935" s="107" t="s">
        <v>6140</v>
      </c>
      <c r="D935" s="97" t="s">
        <v>14</v>
      </c>
      <c r="E935" s="108" t="s">
        <v>6141</v>
      </c>
      <c r="F935" s="100">
        <v>1248327</v>
      </c>
      <c r="G935" s="100">
        <v>99866</v>
      </c>
      <c r="H935" s="100">
        <f t="shared" si="14"/>
        <v>1348193</v>
      </c>
      <c r="I935" s="82"/>
      <c r="J935" s="82"/>
      <c r="K935" s="83"/>
      <c r="L935" s="82"/>
      <c r="M935" s="83"/>
      <c r="N935" s="83"/>
      <c r="O935" s="83"/>
      <c r="P935" s="82"/>
      <c r="Q935" s="82"/>
      <c r="R935" s="82"/>
      <c r="S935" s="82"/>
      <c r="T935" s="82"/>
    </row>
    <row r="936" spans="1:20" s="141" customFormat="1" ht="27.75" customHeight="1">
      <c r="A936" s="94">
        <v>931</v>
      </c>
      <c r="B936" s="135">
        <v>45554</v>
      </c>
      <c r="C936" s="136" t="s">
        <v>6142</v>
      </c>
      <c r="D936" s="137" t="s">
        <v>14</v>
      </c>
      <c r="E936" s="134" t="s">
        <v>6143</v>
      </c>
      <c r="F936" s="138">
        <v>1101465</v>
      </c>
      <c r="G936" s="138">
        <v>88117</v>
      </c>
      <c r="H936" s="138">
        <f t="shared" si="14"/>
        <v>1189582</v>
      </c>
      <c r="I936" s="82"/>
      <c r="J936" s="139"/>
      <c r="K936" s="140"/>
      <c r="L936" s="139"/>
      <c r="M936" s="140"/>
      <c r="N936" s="140"/>
      <c r="O936" s="140"/>
      <c r="P936" s="139"/>
      <c r="Q936" s="139"/>
      <c r="R936" s="139"/>
      <c r="S936" s="139"/>
      <c r="T936" s="139"/>
    </row>
    <row r="937" spans="1:20" s="141" customFormat="1" ht="27.75" customHeight="1">
      <c r="A937" s="94">
        <v>932</v>
      </c>
      <c r="B937" s="135">
        <v>45554</v>
      </c>
      <c r="C937" s="136" t="s">
        <v>6144</v>
      </c>
      <c r="D937" s="137" t="s">
        <v>14</v>
      </c>
      <c r="E937" s="134" t="s">
        <v>6145</v>
      </c>
      <c r="F937" s="138">
        <v>6925116</v>
      </c>
      <c r="G937" s="138">
        <v>554009</v>
      </c>
      <c r="H937" s="138">
        <f t="shared" si="14"/>
        <v>7479125</v>
      </c>
      <c r="I937" s="82"/>
      <c r="J937" s="139"/>
      <c r="K937" s="140"/>
      <c r="L937" s="139"/>
      <c r="M937" s="140"/>
      <c r="N937" s="140"/>
      <c r="O937" s="140"/>
      <c r="P937" s="139"/>
      <c r="Q937" s="139"/>
      <c r="R937" s="139"/>
      <c r="S937" s="139"/>
      <c r="T937" s="139"/>
    </row>
    <row r="938" spans="1:20" s="101" customFormat="1" ht="27" customHeight="1">
      <c r="A938" s="94">
        <v>933</v>
      </c>
      <c r="B938" s="106">
        <v>45554</v>
      </c>
      <c r="C938" s="107" t="s">
        <v>6146</v>
      </c>
      <c r="D938" s="97" t="s">
        <v>14</v>
      </c>
      <c r="E938" s="108" t="s">
        <v>6147</v>
      </c>
      <c r="F938" s="100">
        <v>1273165</v>
      </c>
      <c r="G938" s="100">
        <v>101853</v>
      </c>
      <c r="H938" s="100">
        <f t="shared" si="14"/>
        <v>1375018</v>
      </c>
      <c r="I938" s="82"/>
      <c r="J938" s="82"/>
      <c r="K938" s="83"/>
      <c r="L938" s="82"/>
      <c r="M938" s="83"/>
      <c r="N938" s="83"/>
      <c r="O938" s="83"/>
      <c r="P938" s="82"/>
      <c r="Q938" s="82"/>
      <c r="R938" s="82"/>
      <c r="S938" s="82"/>
      <c r="T938" s="82"/>
    </row>
    <row r="939" spans="1:20" s="101" customFormat="1" ht="27" customHeight="1">
      <c r="A939" s="94">
        <v>934</v>
      </c>
      <c r="B939" s="106">
        <v>45554</v>
      </c>
      <c r="C939" s="107" t="s">
        <v>6148</v>
      </c>
      <c r="D939" s="97" t="s">
        <v>14</v>
      </c>
      <c r="E939" s="108" t="s">
        <v>6149</v>
      </c>
      <c r="F939" s="100">
        <v>1110580</v>
      </c>
      <c r="G939" s="100">
        <v>88846</v>
      </c>
      <c r="H939" s="100">
        <f t="shared" si="14"/>
        <v>1199426</v>
      </c>
      <c r="I939" s="82"/>
      <c r="J939" s="82"/>
      <c r="K939" s="83"/>
      <c r="L939" s="82"/>
      <c r="M939" s="83"/>
      <c r="N939" s="83"/>
      <c r="O939" s="83"/>
      <c r="P939" s="82"/>
      <c r="Q939" s="82"/>
      <c r="R939" s="82"/>
      <c r="S939" s="82"/>
      <c r="T939" s="82"/>
    </row>
    <row r="940" spans="1:20" s="101" customFormat="1" ht="27" customHeight="1">
      <c r="A940" s="94">
        <v>935</v>
      </c>
      <c r="B940" s="106">
        <v>45554</v>
      </c>
      <c r="C940" s="107" t="s">
        <v>6150</v>
      </c>
      <c r="D940" s="97" t="s">
        <v>14</v>
      </c>
      <c r="E940" s="108" t="s">
        <v>6151</v>
      </c>
      <c r="F940" s="100">
        <v>1442805</v>
      </c>
      <c r="G940" s="100">
        <v>115424</v>
      </c>
      <c r="H940" s="100">
        <f t="shared" si="14"/>
        <v>1558229</v>
      </c>
      <c r="I940" s="82"/>
      <c r="J940" s="82"/>
      <c r="K940" s="83"/>
      <c r="L940" s="82"/>
      <c r="M940" s="83"/>
      <c r="N940" s="83"/>
      <c r="O940" s="83"/>
      <c r="P940" s="82"/>
      <c r="Q940" s="82"/>
      <c r="R940" s="82"/>
      <c r="S940" s="82"/>
      <c r="T940" s="82"/>
    </row>
    <row r="941" spans="1:20" s="101" customFormat="1" ht="27" customHeight="1">
      <c r="A941" s="94">
        <v>936</v>
      </c>
      <c r="B941" s="106">
        <v>45554</v>
      </c>
      <c r="C941" s="107" t="s">
        <v>6152</v>
      </c>
      <c r="D941" s="97" t="s">
        <v>14</v>
      </c>
      <c r="E941" s="108" t="s">
        <v>6153</v>
      </c>
      <c r="F941" s="100">
        <v>738590</v>
      </c>
      <c r="G941" s="100">
        <v>59087</v>
      </c>
      <c r="H941" s="100">
        <f t="shared" si="14"/>
        <v>797677</v>
      </c>
      <c r="I941" s="82"/>
      <c r="J941" s="82"/>
      <c r="K941" s="83"/>
      <c r="L941" s="82"/>
      <c r="M941" s="83"/>
      <c r="N941" s="83"/>
      <c r="O941" s="83"/>
      <c r="P941" s="82"/>
      <c r="Q941" s="82"/>
      <c r="R941" s="82"/>
      <c r="S941" s="82"/>
      <c r="T941" s="82"/>
    </row>
    <row r="942" spans="1:20" s="101" customFormat="1" ht="27" customHeight="1">
      <c r="A942" s="94">
        <v>937</v>
      </c>
      <c r="B942" s="106">
        <v>45554</v>
      </c>
      <c r="C942" s="107" t="s">
        <v>6154</v>
      </c>
      <c r="D942" s="97" t="s">
        <v>14</v>
      </c>
      <c r="E942" s="108" t="s">
        <v>6155</v>
      </c>
      <c r="F942" s="100">
        <v>2082276</v>
      </c>
      <c r="G942" s="100">
        <v>166582</v>
      </c>
      <c r="H942" s="100">
        <f t="shared" si="14"/>
        <v>2248858</v>
      </c>
      <c r="I942" s="82"/>
      <c r="J942" s="82"/>
      <c r="K942" s="83"/>
      <c r="L942" s="82"/>
      <c r="M942" s="83"/>
      <c r="N942" s="83"/>
      <c r="O942" s="83"/>
      <c r="P942" s="82"/>
      <c r="Q942" s="82"/>
      <c r="R942" s="82"/>
      <c r="S942" s="82"/>
      <c r="T942" s="82"/>
    </row>
    <row r="943" spans="1:20" s="101" customFormat="1" ht="27" customHeight="1">
      <c r="A943" s="94">
        <v>938</v>
      </c>
      <c r="B943" s="106">
        <v>45554</v>
      </c>
      <c r="C943" s="107" t="s">
        <v>6156</v>
      </c>
      <c r="D943" s="97" t="s">
        <v>14</v>
      </c>
      <c r="E943" s="108" t="s">
        <v>6157</v>
      </c>
      <c r="F943" s="100">
        <v>5144115</v>
      </c>
      <c r="G943" s="100">
        <v>411529</v>
      </c>
      <c r="H943" s="100">
        <f t="shared" si="14"/>
        <v>5555644</v>
      </c>
      <c r="I943" s="82"/>
      <c r="J943" s="82"/>
      <c r="K943" s="83"/>
      <c r="L943" s="82"/>
      <c r="M943" s="83"/>
      <c r="N943" s="83"/>
      <c r="O943" s="83"/>
      <c r="P943" s="82"/>
      <c r="Q943" s="82"/>
      <c r="R943" s="82"/>
      <c r="S943" s="82"/>
      <c r="T943" s="82"/>
    </row>
    <row r="944" spans="1:20" s="101" customFormat="1" ht="27" customHeight="1">
      <c r="A944" s="94">
        <v>939</v>
      </c>
      <c r="B944" s="106">
        <v>45554</v>
      </c>
      <c r="C944" s="107" t="s">
        <v>6158</v>
      </c>
      <c r="D944" s="97" t="s">
        <v>14</v>
      </c>
      <c r="E944" s="108" t="s">
        <v>6159</v>
      </c>
      <c r="F944" s="100">
        <v>1774605</v>
      </c>
      <c r="G944" s="100">
        <v>141968</v>
      </c>
      <c r="H944" s="100">
        <f t="shared" si="14"/>
        <v>1916573</v>
      </c>
      <c r="I944" s="82"/>
      <c r="J944" s="82"/>
      <c r="K944" s="83"/>
      <c r="L944" s="82"/>
      <c r="M944" s="83"/>
      <c r="N944" s="83"/>
      <c r="O944" s="83"/>
      <c r="P944" s="82"/>
      <c r="Q944" s="82"/>
      <c r="R944" s="82"/>
      <c r="S944" s="82"/>
      <c r="T944" s="82"/>
    </row>
    <row r="945" spans="1:20" s="101" customFormat="1" ht="27" customHeight="1">
      <c r="A945" s="94">
        <v>940</v>
      </c>
      <c r="B945" s="106">
        <v>45554</v>
      </c>
      <c r="C945" s="107" t="s">
        <v>6160</v>
      </c>
      <c r="D945" s="97" t="s">
        <v>14</v>
      </c>
      <c r="E945" s="108" t="s">
        <v>6161</v>
      </c>
      <c r="F945" s="100">
        <v>892233</v>
      </c>
      <c r="G945" s="100">
        <v>71379</v>
      </c>
      <c r="H945" s="100">
        <f t="shared" si="14"/>
        <v>963612</v>
      </c>
      <c r="I945" s="82"/>
      <c r="J945" s="82"/>
      <c r="K945" s="83"/>
      <c r="L945" s="82"/>
      <c r="M945" s="83"/>
      <c r="N945" s="83"/>
      <c r="O945" s="83"/>
      <c r="P945" s="82"/>
      <c r="Q945" s="82"/>
      <c r="R945" s="82"/>
      <c r="S945" s="82"/>
      <c r="T945" s="82"/>
    </row>
    <row r="946" spans="1:20" s="101" customFormat="1" ht="27" customHeight="1">
      <c r="A946" s="94">
        <v>941</v>
      </c>
      <c r="B946" s="106">
        <v>45554</v>
      </c>
      <c r="C946" s="107" t="s">
        <v>6162</v>
      </c>
      <c r="D946" s="97" t="s">
        <v>14</v>
      </c>
      <c r="E946" s="108" t="s">
        <v>6163</v>
      </c>
      <c r="F946" s="100">
        <v>6523660</v>
      </c>
      <c r="G946" s="100">
        <v>521893</v>
      </c>
      <c r="H946" s="100">
        <f t="shared" si="14"/>
        <v>7045553</v>
      </c>
      <c r="I946" s="82"/>
      <c r="J946" s="82"/>
      <c r="K946" s="83"/>
      <c r="L946" s="82"/>
      <c r="M946" s="83"/>
      <c r="N946" s="83"/>
      <c r="O946" s="83"/>
      <c r="P946" s="82"/>
      <c r="Q946" s="82"/>
      <c r="R946" s="82"/>
      <c r="S946" s="82"/>
      <c r="T946" s="82"/>
    </row>
    <row r="947" spans="1:20" s="101" customFormat="1" ht="27" customHeight="1">
      <c r="A947" s="94">
        <v>942</v>
      </c>
      <c r="B947" s="106">
        <v>45554</v>
      </c>
      <c r="C947" s="107" t="s">
        <v>6164</v>
      </c>
      <c r="D947" s="97" t="s">
        <v>14</v>
      </c>
      <c r="E947" s="108" t="s">
        <v>6165</v>
      </c>
      <c r="F947" s="100">
        <v>1403379</v>
      </c>
      <c r="G947" s="100">
        <v>112270</v>
      </c>
      <c r="H947" s="100">
        <f t="shared" si="14"/>
        <v>1515649</v>
      </c>
      <c r="I947" s="82"/>
      <c r="J947" s="82"/>
      <c r="K947" s="83"/>
      <c r="L947" s="82"/>
      <c r="M947" s="83"/>
      <c r="N947" s="83"/>
      <c r="O947" s="83"/>
      <c r="P947" s="82"/>
      <c r="Q947" s="82"/>
      <c r="R947" s="82"/>
      <c r="S947" s="82"/>
      <c r="T947" s="82"/>
    </row>
    <row r="948" spans="1:20" s="101" customFormat="1" ht="27" customHeight="1">
      <c r="A948" s="94">
        <v>943</v>
      </c>
      <c r="B948" s="106">
        <v>45554</v>
      </c>
      <c r="C948" s="107" t="s">
        <v>6166</v>
      </c>
      <c r="D948" s="97" t="s">
        <v>14</v>
      </c>
      <c r="E948" s="108" t="s">
        <v>6167</v>
      </c>
      <c r="F948" s="100">
        <v>2052580</v>
      </c>
      <c r="G948" s="100">
        <v>164206</v>
      </c>
      <c r="H948" s="100">
        <f t="shared" si="14"/>
        <v>2216786</v>
      </c>
      <c r="I948" s="82"/>
      <c r="J948" s="82"/>
      <c r="K948" s="83"/>
      <c r="L948" s="82"/>
      <c r="M948" s="83"/>
      <c r="N948" s="83"/>
      <c r="O948" s="83"/>
      <c r="P948" s="82"/>
      <c r="Q948" s="82"/>
      <c r="R948" s="82"/>
      <c r="S948" s="82"/>
      <c r="T948" s="82"/>
    </row>
    <row r="949" spans="1:20" s="101" customFormat="1" ht="27" customHeight="1">
      <c r="A949" s="94">
        <v>944</v>
      </c>
      <c r="B949" s="106">
        <v>45554</v>
      </c>
      <c r="C949" s="107" t="s">
        <v>6168</v>
      </c>
      <c r="D949" s="97" t="s">
        <v>14</v>
      </c>
      <c r="E949" s="108" t="s">
        <v>6169</v>
      </c>
      <c r="F949" s="100">
        <v>1003640</v>
      </c>
      <c r="G949" s="100">
        <v>80291</v>
      </c>
      <c r="H949" s="100">
        <f t="shared" si="14"/>
        <v>1083931</v>
      </c>
      <c r="I949" s="82"/>
      <c r="J949" s="82"/>
      <c r="K949" s="83"/>
      <c r="L949" s="82"/>
      <c r="M949" s="83"/>
      <c r="N949" s="83"/>
      <c r="O949" s="83"/>
      <c r="P949" s="82"/>
      <c r="Q949" s="82"/>
      <c r="R949" s="82"/>
      <c r="S949" s="82"/>
      <c r="T949" s="82"/>
    </row>
    <row r="950" spans="1:20" s="101" customFormat="1" ht="27" customHeight="1">
      <c r="A950" s="94">
        <v>945</v>
      </c>
      <c r="B950" s="106">
        <v>45554</v>
      </c>
      <c r="C950" s="107" t="s">
        <v>6170</v>
      </c>
      <c r="D950" s="97" t="s">
        <v>14</v>
      </c>
      <c r="E950" s="108" t="s">
        <v>6171</v>
      </c>
      <c r="F950" s="100">
        <v>1321758</v>
      </c>
      <c r="G950" s="100">
        <v>105741</v>
      </c>
      <c r="H950" s="100">
        <f t="shared" si="14"/>
        <v>1427499</v>
      </c>
      <c r="I950" s="82"/>
      <c r="J950" s="82"/>
      <c r="K950" s="83"/>
      <c r="L950" s="82"/>
      <c r="M950" s="83"/>
      <c r="N950" s="83"/>
      <c r="O950" s="83"/>
      <c r="P950" s="82"/>
      <c r="Q950" s="82"/>
      <c r="R950" s="82"/>
      <c r="S950" s="82"/>
      <c r="T950" s="82"/>
    </row>
    <row r="951" spans="1:20" s="101" customFormat="1" ht="27" customHeight="1">
      <c r="A951" s="94">
        <v>946</v>
      </c>
      <c r="B951" s="106">
        <v>45554</v>
      </c>
      <c r="C951" s="107" t="s">
        <v>6172</v>
      </c>
      <c r="D951" s="97" t="s">
        <v>14</v>
      </c>
      <c r="E951" s="108" t="s">
        <v>6173</v>
      </c>
      <c r="F951" s="100">
        <v>2062485</v>
      </c>
      <c r="G951" s="100">
        <v>164999</v>
      </c>
      <c r="H951" s="100">
        <f t="shared" si="14"/>
        <v>2227484</v>
      </c>
      <c r="I951" s="82"/>
      <c r="J951" s="82"/>
      <c r="K951" s="83"/>
      <c r="L951" s="82"/>
      <c r="M951" s="83"/>
      <c r="N951" s="83"/>
      <c r="O951" s="83"/>
      <c r="P951" s="82"/>
      <c r="Q951" s="82"/>
      <c r="R951" s="82"/>
      <c r="S951" s="82"/>
      <c r="T951" s="82"/>
    </row>
    <row r="952" spans="1:20" s="101" customFormat="1" ht="27" customHeight="1">
      <c r="A952" s="94">
        <v>947</v>
      </c>
      <c r="B952" s="106">
        <v>45554</v>
      </c>
      <c r="C952" s="107" t="s">
        <v>6174</v>
      </c>
      <c r="D952" s="97" t="s">
        <v>14</v>
      </c>
      <c r="E952" s="108" t="s">
        <v>6175</v>
      </c>
      <c r="F952" s="100">
        <v>1332141</v>
      </c>
      <c r="G952" s="100">
        <v>106571</v>
      </c>
      <c r="H952" s="100">
        <f t="shared" si="14"/>
        <v>1438712</v>
      </c>
      <c r="I952" s="82"/>
      <c r="J952" s="82"/>
      <c r="K952" s="83"/>
      <c r="L952" s="82"/>
      <c r="M952" s="83"/>
      <c r="N952" s="83"/>
      <c r="O952" s="83"/>
      <c r="P952" s="82"/>
      <c r="Q952" s="82"/>
      <c r="R952" s="82"/>
      <c r="S952" s="82"/>
      <c r="T952" s="82"/>
    </row>
    <row r="953" spans="1:20" s="101" customFormat="1" ht="27" customHeight="1">
      <c r="A953" s="94">
        <v>948</v>
      </c>
      <c r="B953" s="106">
        <v>45554</v>
      </c>
      <c r="C953" s="107" t="s">
        <v>6176</v>
      </c>
      <c r="D953" s="97" t="s">
        <v>14</v>
      </c>
      <c r="E953" s="108" t="s">
        <v>6177</v>
      </c>
      <c r="F953" s="100">
        <v>1544605</v>
      </c>
      <c r="G953" s="100">
        <v>123568</v>
      </c>
      <c r="H953" s="100">
        <f t="shared" si="14"/>
        <v>1668173</v>
      </c>
      <c r="I953" s="82"/>
      <c r="J953" s="82"/>
      <c r="K953" s="83"/>
      <c r="L953" s="82"/>
      <c r="M953" s="83"/>
      <c r="N953" s="83"/>
      <c r="O953" s="83"/>
      <c r="P953" s="82"/>
      <c r="Q953" s="82"/>
      <c r="R953" s="82"/>
      <c r="S953" s="82"/>
      <c r="T953" s="82"/>
    </row>
    <row r="954" spans="1:20" s="101" customFormat="1" ht="27" customHeight="1">
      <c r="A954" s="94">
        <v>949</v>
      </c>
      <c r="B954" s="106">
        <v>45554</v>
      </c>
      <c r="C954" s="107" t="s">
        <v>6178</v>
      </c>
      <c r="D954" s="97" t="s">
        <v>14</v>
      </c>
      <c r="E954" s="108" t="s">
        <v>6179</v>
      </c>
      <c r="F954" s="100">
        <v>2943865</v>
      </c>
      <c r="G954" s="100">
        <v>235509</v>
      </c>
      <c r="H954" s="100">
        <f t="shared" si="14"/>
        <v>3179374</v>
      </c>
      <c r="I954" s="82"/>
      <c r="J954" s="82"/>
      <c r="K954" s="83"/>
      <c r="L954" s="82"/>
      <c r="M954" s="83"/>
      <c r="N954" s="83"/>
      <c r="O954" s="83"/>
      <c r="P954" s="82"/>
      <c r="Q954" s="82"/>
      <c r="R954" s="82"/>
      <c r="S954" s="82"/>
      <c r="T954" s="82"/>
    </row>
    <row r="955" spans="1:20" s="101" customFormat="1" ht="27" customHeight="1">
      <c r="A955" s="94">
        <v>950</v>
      </c>
      <c r="B955" s="106">
        <v>45554</v>
      </c>
      <c r="C955" s="107" t="s">
        <v>6180</v>
      </c>
      <c r="D955" s="97" t="s">
        <v>14</v>
      </c>
      <c r="E955" s="108" t="s">
        <v>6181</v>
      </c>
      <c r="F955" s="100">
        <v>2662930</v>
      </c>
      <c r="G955" s="100">
        <v>213034</v>
      </c>
      <c r="H955" s="100">
        <f t="shared" si="14"/>
        <v>2875964</v>
      </c>
      <c r="I955" s="82"/>
      <c r="J955" s="82"/>
      <c r="K955" s="83"/>
      <c r="L955" s="82"/>
      <c r="M955" s="83"/>
      <c r="N955" s="83"/>
      <c r="O955" s="83"/>
      <c r="P955" s="82"/>
      <c r="Q955" s="82"/>
      <c r="R955" s="82"/>
      <c r="S955" s="82"/>
      <c r="T955" s="82"/>
    </row>
    <row r="956" spans="1:20" s="101" customFormat="1" ht="27" customHeight="1">
      <c r="A956" s="94">
        <v>951</v>
      </c>
      <c r="B956" s="106">
        <v>45554</v>
      </c>
      <c r="C956" s="107" t="s">
        <v>6182</v>
      </c>
      <c r="D956" s="97" t="s">
        <v>14</v>
      </c>
      <c r="E956" s="108" t="s">
        <v>6183</v>
      </c>
      <c r="F956" s="100">
        <v>3010920</v>
      </c>
      <c r="G956" s="100">
        <v>240874</v>
      </c>
      <c r="H956" s="100">
        <f t="shared" si="14"/>
        <v>3251794</v>
      </c>
      <c r="I956" s="82"/>
      <c r="J956" s="82"/>
      <c r="K956" s="83"/>
      <c r="L956" s="82"/>
      <c r="M956" s="83"/>
      <c r="N956" s="83"/>
      <c r="O956" s="83"/>
      <c r="P956" s="82"/>
      <c r="Q956" s="82"/>
      <c r="R956" s="82"/>
      <c r="S956" s="82"/>
      <c r="T956" s="82"/>
    </row>
    <row r="957" spans="1:20" s="101" customFormat="1" ht="27" customHeight="1">
      <c r="A957" s="94">
        <v>952</v>
      </c>
      <c r="B957" s="106">
        <v>45554</v>
      </c>
      <c r="C957" s="107" t="s">
        <v>6184</v>
      </c>
      <c r="D957" s="97" t="s">
        <v>14</v>
      </c>
      <c r="E957" s="108" t="s">
        <v>6185</v>
      </c>
      <c r="F957" s="100">
        <v>4877260</v>
      </c>
      <c r="G957" s="100">
        <v>390181</v>
      </c>
      <c r="H957" s="100">
        <f t="shared" si="14"/>
        <v>5267441</v>
      </c>
      <c r="I957" s="82"/>
      <c r="J957" s="82"/>
      <c r="K957" s="83"/>
      <c r="L957" s="82"/>
      <c r="M957" s="83"/>
      <c r="N957" s="83"/>
      <c r="O957" s="83"/>
      <c r="P957" s="82"/>
      <c r="Q957" s="82"/>
      <c r="R957" s="82"/>
      <c r="S957" s="82"/>
      <c r="T957" s="82"/>
    </row>
    <row r="958" spans="1:20" s="101" customFormat="1" ht="27" customHeight="1">
      <c r="A958" s="94">
        <v>953</v>
      </c>
      <c r="B958" s="106">
        <v>45554</v>
      </c>
      <c r="C958" s="107" t="s">
        <v>6186</v>
      </c>
      <c r="D958" s="97" t="s">
        <v>14</v>
      </c>
      <c r="E958" s="108" t="s">
        <v>6187</v>
      </c>
      <c r="F958" s="100">
        <v>2072400</v>
      </c>
      <c r="G958" s="100">
        <v>165792</v>
      </c>
      <c r="H958" s="100">
        <f t="shared" si="14"/>
        <v>2238192</v>
      </c>
      <c r="I958" s="82"/>
      <c r="J958" s="82"/>
      <c r="K958" s="83"/>
      <c r="L958" s="82"/>
      <c r="M958" s="83"/>
      <c r="N958" s="83"/>
      <c r="O958" s="83"/>
      <c r="P958" s="82"/>
      <c r="Q958" s="82"/>
      <c r="R958" s="82"/>
      <c r="S958" s="82"/>
      <c r="T958" s="82"/>
    </row>
    <row r="959" spans="1:20" s="101" customFormat="1" ht="27" customHeight="1">
      <c r="A959" s="94">
        <v>954</v>
      </c>
      <c r="B959" s="106">
        <v>45554</v>
      </c>
      <c r="C959" s="107" t="s">
        <v>6188</v>
      </c>
      <c r="D959" s="97" t="s">
        <v>14</v>
      </c>
      <c r="E959" s="108" t="s">
        <v>6189</v>
      </c>
      <c r="F959" s="100">
        <v>4025100</v>
      </c>
      <c r="G959" s="100">
        <v>322008</v>
      </c>
      <c r="H959" s="100">
        <f t="shared" si="14"/>
        <v>4347108</v>
      </c>
      <c r="I959" s="82"/>
      <c r="J959" s="82"/>
      <c r="K959" s="83"/>
      <c r="L959" s="82"/>
      <c r="M959" s="83"/>
      <c r="N959" s="83"/>
      <c r="O959" s="83"/>
      <c r="P959" s="82"/>
      <c r="Q959" s="82"/>
      <c r="R959" s="82"/>
      <c r="S959" s="82"/>
      <c r="T959" s="82"/>
    </row>
    <row r="960" spans="1:20" s="101" customFormat="1" ht="27" customHeight="1">
      <c r="A960" s="94">
        <v>955</v>
      </c>
      <c r="B960" s="106">
        <v>45554</v>
      </c>
      <c r="C960" s="107" t="s">
        <v>6190</v>
      </c>
      <c r="D960" s="97" t="s">
        <v>14</v>
      </c>
      <c r="E960" s="108" t="s">
        <v>6191</v>
      </c>
      <c r="F960" s="100">
        <v>2472070</v>
      </c>
      <c r="G960" s="100">
        <v>197766</v>
      </c>
      <c r="H960" s="100">
        <f t="shared" si="14"/>
        <v>2669836</v>
      </c>
      <c r="I960" s="82"/>
      <c r="J960" s="82"/>
      <c r="K960" s="83"/>
      <c r="L960" s="82"/>
      <c r="M960" s="83"/>
      <c r="N960" s="83"/>
      <c r="O960" s="83"/>
      <c r="P960" s="82"/>
      <c r="Q960" s="82"/>
      <c r="R960" s="82"/>
      <c r="S960" s="82"/>
      <c r="T960" s="82"/>
    </row>
    <row r="961" spans="1:20" s="101" customFormat="1" ht="27" customHeight="1">
      <c r="A961" s="94">
        <v>956</v>
      </c>
      <c r="B961" s="106">
        <v>45554</v>
      </c>
      <c r="C961" s="107" t="s">
        <v>6192</v>
      </c>
      <c r="D961" s="97" t="s">
        <v>14</v>
      </c>
      <c r="E961" s="108" t="s">
        <v>6193</v>
      </c>
      <c r="F961" s="100">
        <v>2582380</v>
      </c>
      <c r="G961" s="100">
        <v>206590</v>
      </c>
      <c r="H961" s="100">
        <f t="shared" si="14"/>
        <v>2788970</v>
      </c>
      <c r="I961" s="82"/>
      <c r="J961" s="82"/>
      <c r="K961" s="83"/>
      <c r="L961" s="82"/>
      <c r="M961" s="83"/>
      <c r="N961" s="83"/>
      <c r="O961" s="83"/>
      <c r="P961" s="82"/>
      <c r="Q961" s="82"/>
      <c r="R961" s="82"/>
      <c r="S961" s="82"/>
      <c r="T961" s="82"/>
    </row>
    <row r="962" spans="1:20" s="101" customFormat="1" ht="27" customHeight="1">
      <c r="A962" s="94">
        <v>957</v>
      </c>
      <c r="B962" s="106">
        <v>45554</v>
      </c>
      <c r="C962" s="107" t="s">
        <v>6194</v>
      </c>
      <c r="D962" s="97" t="s">
        <v>14</v>
      </c>
      <c r="E962" s="108" t="s">
        <v>6195</v>
      </c>
      <c r="F962" s="100">
        <v>3499155</v>
      </c>
      <c r="G962" s="100">
        <v>279932</v>
      </c>
      <c r="H962" s="100">
        <f t="shared" si="14"/>
        <v>3779087</v>
      </c>
      <c r="I962" s="82"/>
      <c r="J962" s="82"/>
      <c r="K962" s="83"/>
      <c r="L962" s="82"/>
      <c r="M962" s="83"/>
      <c r="N962" s="83"/>
      <c r="O962" s="83"/>
      <c r="P962" s="82"/>
      <c r="Q962" s="82"/>
      <c r="R962" s="82"/>
      <c r="S962" s="82"/>
      <c r="T962" s="82"/>
    </row>
    <row r="963" spans="1:20" s="101" customFormat="1" ht="27" customHeight="1">
      <c r="A963" s="94">
        <v>958</v>
      </c>
      <c r="B963" s="106">
        <v>45554</v>
      </c>
      <c r="C963" s="107" t="s">
        <v>6196</v>
      </c>
      <c r="D963" s="97" t="s">
        <v>14</v>
      </c>
      <c r="E963" s="108" t="s">
        <v>6197</v>
      </c>
      <c r="F963" s="100">
        <v>3427940</v>
      </c>
      <c r="G963" s="100">
        <v>274235</v>
      </c>
      <c r="H963" s="100">
        <f t="shared" si="14"/>
        <v>3702175</v>
      </c>
      <c r="I963" s="82"/>
      <c r="J963" s="82"/>
      <c r="K963" s="83"/>
      <c r="L963" s="82"/>
      <c r="M963" s="83"/>
      <c r="N963" s="83"/>
      <c r="O963" s="83"/>
      <c r="P963" s="82"/>
      <c r="Q963" s="82"/>
      <c r="R963" s="82"/>
      <c r="S963" s="82"/>
      <c r="T963" s="82"/>
    </row>
    <row r="964" spans="1:20" s="101" customFormat="1" ht="27" customHeight="1">
      <c r="A964" s="94">
        <v>959</v>
      </c>
      <c r="B964" s="106">
        <v>45554</v>
      </c>
      <c r="C964" s="107" t="s">
        <v>6198</v>
      </c>
      <c r="D964" s="97" t="s">
        <v>14</v>
      </c>
      <c r="E964" s="108" t="s">
        <v>6199</v>
      </c>
      <c r="F964" s="100">
        <v>2817390</v>
      </c>
      <c r="G964" s="100">
        <v>225391</v>
      </c>
      <c r="H964" s="100">
        <f t="shared" si="14"/>
        <v>3042781</v>
      </c>
      <c r="I964" s="82"/>
      <c r="J964" s="82"/>
      <c r="K964" s="83"/>
      <c r="L964" s="82"/>
      <c r="M964" s="83"/>
      <c r="N964" s="83"/>
      <c r="O964" s="83"/>
      <c r="P964" s="82"/>
      <c r="Q964" s="82"/>
      <c r="R964" s="82"/>
      <c r="S964" s="82"/>
      <c r="T964" s="82"/>
    </row>
    <row r="965" spans="1:20" s="101" customFormat="1" ht="27" customHeight="1">
      <c r="A965" s="94">
        <v>960</v>
      </c>
      <c r="B965" s="106">
        <v>45554</v>
      </c>
      <c r="C965" s="107" t="s">
        <v>6200</v>
      </c>
      <c r="D965" s="97" t="s">
        <v>14</v>
      </c>
      <c r="E965" s="108" t="s">
        <v>6201</v>
      </c>
      <c r="F965" s="100">
        <v>1003640</v>
      </c>
      <c r="G965" s="100">
        <v>80291</v>
      </c>
      <c r="H965" s="100">
        <f t="shared" si="14"/>
        <v>1083931</v>
      </c>
      <c r="I965" s="82"/>
      <c r="J965" s="82"/>
      <c r="K965" s="83"/>
      <c r="L965" s="82"/>
      <c r="M965" s="83"/>
      <c r="N965" s="83"/>
      <c r="O965" s="83"/>
      <c r="P965" s="82"/>
      <c r="Q965" s="82"/>
      <c r="R965" s="82"/>
      <c r="S965" s="82"/>
      <c r="T965" s="82"/>
    </row>
    <row r="966" spans="1:20" s="101" customFormat="1" ht="27" customHeight="1">
      <c r="A966" s="94">
        <v>961</v>
      </c>
      <c r="B966" s="106">
        <v>45554</v>
      </c>
      <c r="C966" s="107" t="s">
        <v>6202</v>
      </c>
      <c r="D966" s="97" t="s">
        <v>14</v>
      </c>
      <c r="E966" s="108" t="s">
        <v>6203</v>
      </c>
      <c r="F966" s="100">
        <v>1003640</v>
      </c>
      <c r="G966" s="100">
        <v>80291</v>
      </c>
      <c r="H966" s="100">
        <f t="shared" si="14"/>
        <v>1083931</v>
      </c>
      <c r="I966" s="82"/>
      <c r="J966" s="82"/>
      <c r="K966" s="83"/>
      <c r="L966" s="82"/>
      <c r="M966" s="83"/>
      <c r="N966" s="83"/>
      <c r="O966" s="83"/>
      <c r="P966" s="82"/>
      <c r="Q966" s="82"/>
      <c r="R966" s="82"/>
      <c r="S966" s="82"/>
      <c r="T966" s="82"/>
    </row>
    <row r="967" spans="1:20" s="101" customFormat="1" ht="27" customHeight="1">
      <c r="A967" s="94">
        <v>962</v>
      </c>
      <c r="B967" s="106">
        <v>45554</v>
      </c>
      <c r="C967" s="107" t="s">
        <v>6204</v>
      </c>
      <c r="D967" s="97" t="s">
        <v>14</v>
      </c>
      <c r="E967" s="108" t="s">
        <v>6205</v>
      </c>
      <c r="F967" s="100">
        <v>2202930</v>
      </c>
      <c r="G967" s="100">
        <v>176234</v>
      </c>
      <c r="H967" s="100">
        <f t="shared" ref="H967:H1030" si="15">G967+F967</f>
        <v>2379164</v>
      </c>
      <c r="I967" s="82"/>
      <c r="J967" s="82"/>
      <c r="K967" s="83"/>
      <c r="L967" s="82"/>
      <c r="M967" s="83"/>
      <c r="N967" s="83"/>
      <c r="O967" s="83"/>
      <c r="P967" s="82"/>
      <c r="Q967" s="82"/>
      <c r="R967" s="82"/>
      <c r="S967" s="82"/>
      <c r="T967" s="82"/>
    </row>
    <row r="968" spans="1:20" s="101" customFormat="1" ht="27" customHeight="1">
      <c r="A968" s="94">
        <v>963</v>
      </c>
      <c r="B968" s="106">
        <v>45554</v>
      </c>
      <c r="C968" s="107" t="s">
        <v>6206</v>
      </c>
      <c r="D968" s="97" t="s">
        <v>14</v>
      </c>
      <c r="E968" s="108" t="s">
        <v>6207</v>
      </c>
      <c r="F968" s="100">
        <v>2993920</v>
      </c>
      <c r="G968" s="100">
        <v>239514</v>
      </c>
      <c r="H968" s="100">
        <f t="shared" si="15"/>
        <v>3233434</v>
      </c>
      <c r="I968" s="82"/>
      <c r="J968" s="82"/>
      <c r="K968" s="83"/>
      <c r="L968" s="82"/>
      <c r="M968" s="83"/>
      <c r="N968" s="83"/>
      <c r="O968" s="83"/>
      <c r="P968" s="82"/>
      <c r="Q968" s="82"/>
      <c r="R968" s="82"/>
      <c r="S968" s="82"/>
      <c r="T968" s="82"/>
    </row>
    <row r="969" spans="1:20" s="101" customFormat="1" ht="27" customHeight="1">
      <c r="A969" s="94">
        <v>964</v>
      </c>
      <c r="B969" s="106">
        <v>45554</v>
      </c>
      <c r="C969" s="107" t="s">
        <v>6208</v>
      </c>
      <c r="D969" s="97" t="s">
        <v>14</v>
      </c>
      <c r="E969" s="108" t="s">
        <v>6209</v>
      </c>
      <c r="F969" s="100">
        <v>2579200</v>
      </c>
      <c r="G969" s="100">
        <v>206336</v>
      </c>
      <c r="H969" s="100">
        <f t="shared" si="15"/>
        <v>2785536</v>
      </c>
      <c r="I969" s="82"/>
      <c r="J969" s="82"/>
      <c r="K969" s="83"/>
      <c r="L969" s="82"/>
      <c r="M969" s="83"/>
      <c r="N969" s="83"/>
      <c r="O969" s="83"/>
      <c r="P969" s="82"/>
      <c r="Q969" s="82"/>
      <c r="R969" s="82"/>
      <c r="S969" s="82"/>
      <c r="T969" s="82"/>
    </row>
    <row r="970" spans="1:20" s="101" customFormat="1" ht="27" customHeight="1">
      <c r="A970" s="94">
        <v>965</v>
      </c>
      <c r="B970" s="106">
        <v>45554</v>
      </c>
      <c r="C970" s="107" t="s">
        <v>6210</v>
      </c>
      <c r="D970" s="97" t="s">
        <v>14</v>
      </c>
      <c r="E970" s="108" t="s">
        <v>6211</v>
      </c>
      <c r="F970" s="100">
        <v>807500</v>
      </c>
      <c r="G970" s="100">
        <v>64600</v>
      </c>
      <c r="H970" s="100">
        <f t="shared" si="15"/>
        <v>872100</v>
      </c>
      <c r="I970" s="82"/>
      <c r="J970" s="82"/>
      <c r="K970" s="83"/>
      <c r="L970" s="82"/>
      <c r="M970" s="83"/>
      <c r="N970" s="83"/>
      <c r="O970" s="83"/>
      <c r="P970" s="82"/>
      <c r="Q970" s="82"/>
      <c r="R970" s="82"/>
      <c r="S970" s="82"/>
      <c r="T970" s="82"/>
    </row>
    <row r="971" spans="1:20" s="101" customFormat="1" ht="27" customHeight="1">
      <c r="A971" s="94">
        <v>966</v>
      </c>
      <c r="B971" s="106">
        <v>45554</v>
      </c>
      <c r="C971" s="107" t="s">
        <v>6212</v>
      </c>
      <c r="D971" s="97" t="s">
        <v>14</v>
      </c>
      <c r="E971" s="108" t="s">
        <v>6213</v>
      </c>
      <c r="F971" s="100">
        <v>1377465</v>
      </c>
      <c r="G971" s="100">
        <v>110197</v>
      </c>
      <c r="H971" s="100">
        <f t="shared" si="15"/>
        <v>1487662</v>
      </c>
      <c r="I971" s="82"/>
      <c r="J971" s="82"/>
      <c r="K971" s="83"/>
      <c r="L971" s="82"/>
      <c r="M971" s="83"/>
      <c r="N971" s="83"/>
      <c r="O971" s="83"/>
      <c r="P971" s="82"/>
      <c r="Q971" s="82"/>
      <c r="R971" s="82"/>
      <c r="S971" s="82"/>
      <c r="T971" s="82"/>
    </row>
    <row r="972" spans="1:20" s="101" customFormat="1" ht="27" customHeight="1">
      <c r="A972" s="94">
        <v>967</v>
      </c>
      <c r="B972" s="106">
        <v>45554</v>
      </c>
      <c r="C972" s="107" t="s">
        <v>6214</v>
      </c>
      <c r="D972" s="97" t="s">
        <v>14</v>
      </c>
      <c r="E972" s="108" t="s">
        <v>6215</v>
      </c>
      <c r="F972" s="100">
        <v>1003640</v>
      </c>
      <c r="G972" s="100">
        <v>80291</v>
      </c>
      <c r="H972" s="100">
        <f t="shared" si="15"/>
        <v>1083931</v>
      </c>
      <c r="I972" s="82"/>
      <c r="J972" s="82"/>
      <c r="K972" s="83"/>
      <c r="L972" s="82"/>
      <c r="M972" s="83"/>
      <c r="N972" s="83"/>
      <c r="O972" s="83"/>
      <c r="P972" s="82"/>
      <c r="Q972" s="82"/>
      <c r="R972" s="82"/>
      <c r="S972" s="82"/>
      <c r="T972" s="82"/>
    </row>
    <row r="973" spans="1:20" s="101" customFormat="1" ht="27" customHeight="1">
      <c r="A973" s="94">
        <v>968</v>
      </c>
      <c r="B973" s="106">
        <v>45554</v>
      </c>
      <c r="C973" s="107" t="s">
        <v>6216</v>
      </c>
      <c r="D973" s="97" t="s">
        <v>14</v>
      </c>
      <c r="E973" s="108" t="s">
        <v>6217</v>
      </c>
      <c r="F973" s="100">
        <v>4061030</v>
      </c>
      <c r="G973" s="100">
        <v>324882</v>
      </c>
      <c r="H973" s="100">
        <f t="shared" si="15"/>
        <v>4385912</v>
      </c>
      <c r="I973" s="82"/>
      <c r="J973" s="82"/>
      <c r="K973" s="83"/>
      <c r="L973" s="82"/>
      <c r="M973" s="83"/>
      <c r="N973" s="83"/>
      <c r="O973" s="83"/>
      <c r="P973" s="82"/>
      <c r="Q973" s="82"/>
      <c r="R973" s="82"/>
      <c r="S973" s="82"/>
      <c r="T973" s="82"/>
    </row>
    <row r="974" spans="1:20" s="101" customFormat="1" ht="27" customHeight="1">
      <c r="A974" s="94">
        <v>969</v>
      </c>
      <c r="B974" s="106">
        <v>45554</v>
      </c>
      <c r="C974" s="107" t="s">
        <v>6218</v>
      </c>
      <c r="D974" s="97" t="s">
        <v>14</v>
      </c>
      <c r="E974" s="108" t="s">
        <v>6219</v>
      </c>
      <c r="F974" s="100">
        <v>584750</v>
      </c>
      <c r="G974" s="100">
        <v>46780</v>
      </c>
      <c r="H974" s="100">
        <f t="shared" si="15"/>
        <v>631530</v>
      </c>
      <c r="I974" s="82"/>
      <c r="J974" s="82"/>
      <c r="K974" s="83"/>
      <c r="L974" s="82"/>
      <c r="M974" s="83"/>
      <c r="N974" s="83"/>
      <c r="O974" s="83"/>
      <c r="P974" s="82"/>
      <c r="Q974" s="82"/>
      <c r="R974" s="82"/>
      <c r="S974" s="82"/>
      <c r="T974" s="82"/>
    </row>
    <row r="975" spans="1:20" s="101" customFormat="1" ht="27" customHeight="1">
      <c r="A975" s="94">
        <v>970</v>
      </c>
      <c r="B975" s="106">
        <v>45554</v>
      </c>
      <c r="C975" s="107" t="s">
        <v>6220</v>
      </c>
      <c r="D975" s="97" t="s">
        <v>14</v>
      </c>
      <c r="E975" s="108" t="s">
        <v>6221</v>
      </c>
      <c r="F975" s="100">
        <v>3564420</v>
      </c>
      <c r="G975" s="100">
        <v>285154</v>
      </c>
      <c r="H975" s="100">
        <f t="shared" si="15"/>
        <v>3849574</v>
      </c>
      <c r="I975" s="82"/>
      <c r="J975" s="82"/>
      <c r="K975" s="83"/>
      <c r="L975" s="82"/>
      <c r="M975" s="83"/>
      <c r="N975" s="83"/>
      <c r="O975" s="83"/>
      <c r="P975" s="82"/>
      <c r="Q975" s="82"/>
      <c r="R975" s="82"/>
      <c r="S975" s="82"/>
      <c r="T975" s="82"/>
    </row>
    <row r="976" spans="1:20" s="101" customFormat="1" ht="27" customHeight="1">
      <c r="A976" s="94">
        <v>971</v>
      </c>
      <c r="B976" s="106">
        <v>45554</v>
      </c>
      <c r="C976" s="107" t="s">
        <v>6222</v>
      </c>
      <c r="D976" s="97" t="s">
        <v>14</v>
      </c>
      <c r="E976" s="108" t="s">
        <v>6223</v>
      </c>
      <c r="F976" s="100">
        <v>1003640</v>
      </c>
      <c r="G976" s="100">
        <v>80291</v>
      </c>
      <c r="H976" s="100">
        <f t="shared" si="15"/>
        <v>1083931</v>
      </c>
      <c r="I976" s="82"/>
      <c r="J976" s="82"/>
      <c r="K976" s="83"/>
      <c r="L976" s="82"/>
      <c r="M976" s="83"/>
      <c r="N976" s="83"/>
      <c r="O976" s="83"/>
      <c r="P976" s="82"/>
      <c r="Q976" s="82"/>
      <c r="R976" s="82"/>
      <c r="S976" s="82"/>
      <c r="T976" s="82"/>
    </row>
    <row r="977" spans="1:20" s="101" customFormat="1" ht="27" customHeight="1">
      <c r="A977" s="94">
        <v>972</v>
      </c>
      <c r="B977" s="106">
        <v>45554</v>
      </c>
      <c r="C977" s="107" t="s">
        <v>6224</v>
      </c>
      <c r="D977" s="97" t="s">
        <v>14</v>
      </c>
      <c r="E977" s="108" t="s">
        <v>6225</v>
      </c>
      <c r="F977" s="100">
        <v>2253318</v>
      </c>
      <c r="G977" s="100">
        <v>180265</v>
      </c>
      <c r="H977" s="100">
        <f t="shared" si="15"/>
        <v>2433583</v>
      </c>
      <c r="I977" s="82"/>
      <c r="J977" s="82"/>
      <c r="K977" s="83"/>
      <c r="L977" s="82"/>
      <c r="M977" s="83"/>
      <c r="N977" s="83"/>
      <c r="O977" s="83"/>
      <c r="P977" s="82"/>
      <c r="Q977" s="82"/>
      <c r="R977" s="82"/>
      <c r="S977" s="82"/>
      <c r="T977" s="82"/>
    </row>
    <row r="978" spans="1:20" s="101" customFormat="1" ht="27" customHeight="1">
      <c r="A978" s="94">
        <v>973</v>
      </c>
      <c r="B978" s="106">
        <v>45554</v>
      </c>
      <c r="C978" s="107" t="s">
        <v>6226</v>
      </c>
      <c r="D978" s="97" t="s">
        <v>14</v>
      </c>
      <c r="E978" s="108" t="s">
        <v>6227</v>
      </c>
      <c r="F978" s="100">
        <v>5135000</v>
      </c>
      <c r="G978" s="100">
        <v>410800</v>
      </c>
      <c r="H978" s="100">
        <f t="shared" si="15"/>
        <v>5545800</v>
      </c>
      <c r="I978" s="82"/>
      <c r="J978" s="82"/>
      <c r="K978" s="83"/>
      <c r="L978" s="82"/>
      <c r="M978" s="83"/>
      <c r="N978" s="83"/>
      <c r="O978" s="83"/>
      <c r="P978" s="82"/>
      <c r="Q978" s="82"/>
      <c r="R978" s="82"/>
      <c r="S978" s="82"/>
      <c r="T978" s="82"/>
    </row>
    <row r="979" spans="1:20" s="101" customFormat="1" ht="27" customHeight="1">
      <c r="A979" s="94">
        <v>974</v>
      </c>
      <c r="B979" s="106">
        <v>45554</v>
      </c>
      <c r="C979" s="107" t="s">
        <v>6228</v>
      </c>
      <c r="D979" s="97" t="s">
        <v>14</v>
      </c>
      <c r="E979" s="108" t="s">
        <v>6229</v>
      </c>
      <c r="F979" s="100">
        <v>4420990</v>
      </c>
      <c r="G979" s="100">
        <v>353679</v>
      </c>
      <c r="H979" s="100">
        <f t="shared" si="15"/>
        <v>4774669</v>
      </c>
      <c r="I979" s="82"/>
      <c r="J979" s="82"/>
      <c r="K979" s="83"/>
      <c r="L979" s="82"/>
      <c r="M979" s="83"/>
      <c r="N979" s="83"/>
      <c r="O979" s="83"/>
      <c r="P979" s="82"/>
      <c r="Q979" s="82"/>
      <c r="R979" s="82"/>
      <c r="S979" s="82"/>
      <c r="T979" s="82"/>
    </row>
    <row r="980" spans="1:20" s="101" customFormat="1" ht="27" customHeight="1">
      <c r="A980" s="94">
        <v>975</v>
      </c>
      <c r="B980" s="106">
        <v>45554</v>
      </c>
      <c r="C980" s="107" t="s">
        <v>6230</v>
      </c>
      <c r="D980" s="97" t="s">
        <v>14</v>
      </c>
      <c r="E980" s="108" t="s">
        <v>6231</v>
      </c>
      <c r="F980" s="100">
        <v>5559910</v>
      </c>
      <c r="G980" s="100">
        <v>444793</v>
      </c>
      <c r="H980" s="100">
        <f t="shared" si="15"/>
        <v>6004703</v>
      </c>
      <c r="I980" s="82"/>
      <c r="J980" s="82"/>
      <c r="K980" s="83"/>
      <c r="L980" s="82"/>
      <c r="M980" s="83"/>
      <c r="N980" s="83"/>
      <c r="O980" s="83"/>
      <c r="P980" s="82"/>
      <c r="Q980" s="82"/>
      <c r="R980" s="82"/>
      <c r="S980" s="82"/>
      <c r="T980" s="82"/>
    </row>
    <row r="981" spans="1:20" s="101" customFormat="1" ht="27" customHeight="1">
      <c r="A981" s="94">
        <v>976</v>
      </c>
      <c r="B981" s="106">
        <v>45554</v>
      </c>
      <c r="C981" s="107" t="s">
        <v>6232</v>
      </c>
      <c r="D981" s="97" t="s">
        <v>14</v>
      </c>
      <c r="E981" s="108" t="s">
        <v>6233</v>
      </c>
      <c r="F981" s="100">
        <v>726000</v>
      </c>
      <c r="G981" s="100">
        <v>58080</v>
      </c>
      <c r="H981" s="100">
        <f t="shared" si="15"/>
        <v>784080</v>
      </c>
      <c r="I981" s="82"/>
      <c r="J981" s="82"/>
      <c r="K981" s="83"/>
      <c r="L981" s="82"/>
      <c r="M981" s="83"/>
      <c r="N981" s="83"/>
      <c r="O981" s="83"/>
      <c r="P981" s="82"/>
      <c r="Q981" s="82"/>
      <c r="R981" s="82"/>
      <c r="S981" s="82"/>
      <c r="T981" s="82"/>
    </row>
    <row r="982" spans="1:20" s="101" customFormat="1" ht="27" customHeight="1">
      <c r="A982" s="94">
        <v>977</v>
      </c>
      <c r="B982" s="106">
        <v>45554</v>
      </c>
      <c r="C982" s="107" t="s">
        <v>6234</v>
      </c>
      <c r="D982" s="97" t="s">
        <v>14</v>
      </c>
      <c r="E982" s="108" t="s">
        <v>6235</v>
      </c>
      <c r="F982" s="100">
        <v>5427730</v>
      </c>
      <c r="G982" s="100">
        <v>434218</v>
      </c>
      <c r="H982" s="100">
        <f t="shared" si="15"/>
        <v>5861948</v>
      </c>
      <c r="I982" s="82"/>
      <c r="J982" s="82"/>
      <c r="K982" s="83"/>
      <c r="L982" s="82"/>
      <c r="M982" s="83"/>
      <c r="N982" s="83"/>
      <c r="O982" s="83"/>
      <c r="P982" s="82"/>
      <c r="Q982" s="82"/>
      <c r="R982" s="82"/>
      <c r="S982" s="82"/>
      <c r="T982" s="82"/>
    </row>
    <row r="983" spans="1:20" s="101" customFormat="1" ht="27" customHeight="1">
      <c r="A983" s="94">
        <v>978</v>
      </c>
      <c r="B983" s="106">
        <v>45554</v>
      </c>
      <c r="C983" s="107" t="s">
        <v>6236</v>
      </c>
      <c r="D983" s="97" t="s">
        <v>14</v>
      </c>
      <c r="E983" s="108" t="s">
        <v>6237</v>
      </c>
      <c r="F983" s="100">
        <v>1809840</v>
      </c>
      <c r="G983" s="100">
        <v>144787</v>
      </c>
      <c r="H983" s="100">
        <f t="shared" si="15"/>
        <v>1954627</v>
      </c>
      <c r="I983" s="82"/>
      <c r="J983" s="82"/>
      <c r="K983" s="83"/>
      <c r="L983" s="82"/>
      <c r="M983" s="83"/>
      <c r="N983" s="83"/>
      <c r="O983" s="83"/>
      <c r="P983" s="82"/>
      <c r="Q983" s="82"/>
      <c r="R983" s="82"/>
      <c r="S983" s="82"/>
      <c r="T983" s="82"/>
    </row>
    <row r="984" spans="1:20" s="101" customFormat="1" ht="27" customHeight="1">
      <c r="A984" s="94">
        <v>979</v>
      </c>
      <c r="B984" s="106">
        <v>45554</v>
      </c>
      <c r="C984" s="107" t="s">
        <v>6238</v>
      </c>
      <c r="D984" s="97" t="s">
        <v>14</v>
      </c>
      <c r="E984" s="108" t="s">
        <v>6239</v>
      </c>
      <c r="F984" s="100">
        <v>5690485</v>
      </c>
      <c r="G984" s="100">
        <v>455239</v>
      </c>
      <c r="H984" s="100">
        <f t="shared" si="15"/>
        <v>6145724</v>
      </c>
      <c r="I984" s="82"/>
      <c r="J984" s="82"/>
      <c r="K984" s="83"/>
      <c r="L984" s="82"/>
      <c r="M984" s="83"/>
      <c r="N984" s="83"/>
      <c r="O984" s="83"/>
      <c r="P984" s="82"/>
      <c r="Q984" s="82"/>
      <c r="R984" s="82"/>
      <c r="S984" s="82"/>
      <c r="T984" s="82"/>
    </row>
    <row r="985" spans="1:20" s="101" customFormat="1" ht="27" customHeight="1">
      <c r="A985" s="94">
        <v>980</v>
      </c>
      <c r="B985" s="106">
        <v>45554</v>
      </c>
      <c r="C985" s="107" t="s">
        <v>6240</v>
      </c>
      <c r="D985" s="97" t="s">
        <v>14</v>
      </c>
      <c r="E985" s="108" t="s">
        <v>6241</v>
      </c>
      <c r="F985" s="100">
        <v>2493572</v>
      </c>
      <c r="G985" s="100">
        <v>199486</v>
      </c>
      <c r="H985" s="100">
        <f t="shared" si="15"/>
        <v>2693058</v>
      </c>
      <c r="I985" s="82"/>
      <c r="J985" s="82"/>
      <c r="K985" s="83"/>
      <c r="L985" s="82"/>
      <c r="M985" s="83"/>
      <c r="N985" s="83"/>
      <c r="O985" s="83"/>
      <c r="P985" s="82"/>
      <c r="Q985" s="82"/>
      <c r="R985" s="82"/>
      <c r="S985" s="82"/>
      <c r="T985" s="82"/>
    </row>
    <row r="986" spans="1:20" s="101" customFormat="1" ht="27" customHeight="1">
      <c r="A986" s="94">
        <v>981</v>
      </c>
      <c r="B986" s="106">
        <v>45554</v>
      </c>
      <c r="C986" s="107" t="s">
        <v>6242</v>
      </c>
      <c r="D986" s="97" t="s">
        <v>14</v>
      </c>
      <c r="E986" s="108" t="s">
        <v>6243</v>
      </c>
      <c r="F986" s="100">
        <v>2329895</v>
      </c>
      <c r="G986" s="100">
        <v>186392</v>
      </c>
      <c r="H986" s="100">
        <f t="shared" si="15"/>
        <v>2516287</v>
      </c>
      <c r="I986" s="82"/>
      <c r="J986" s="82"/>
      <c r="K986" s="83"/>
      <c r="L986" s="82"/>
      <c r="M986" s="83"/>
      <c r="N986" s="83"/>
      <c r="O986" s="83"/>
      <c r="P986" s="82"/>
      <c r="Q986" s="82"/>
      <c r="R986" s="82"/>
      <c r="S986" s="82"/>
      <c r="T986" s="82"/>
    </row>
    <row r="987" spans="1:20" s="101" customFormat="1" ht="27" customHeight="1">
      <c r="A987" s="94">
        <v>982</v>
      </c>
      <c r="B987" s="106">
        <v>45554</v>
      </c>
      <c r="C987" s="107" t="s">
        <v>6244</v>
      </c>
      <c r="D987" s="97" t="s">
        <v>14</v>
      </c>
      <c r="E987" s="108" t="s">
        <v>6245</v>
      </c>
      <c r="F987" s="100">
        <v>3583655</v>
      </c>
      <c r="G987" s="100">
        <v>286692</v>
      </c>
      <c r="H987" s="100">
        <f t="shared" si="15"/>
        <v>3870347</v>
      </c>
      <c r="I987" s="82"/>
      <c r="J987" s="82"/>
      <c r="K987" s="83"/>
      <c r="L987" s="82"/>
      <c r="M987" s="83"/>
      <c r="N987" s="83"/>
      <c r="O987" s="83"/>
      <c r="P987" s="82"/>
      <c r="Q987" s="82"/>
      <c r="R987" s="82"/>
      <c r="S987" s="82"/>
      <c r="T987" s="82"/>
    </row>
    <row r="988" spans="1:20" s="101" customFormat="1" ht="27" customHeight="1">
      <c r="A988" s="94">
        <v>983</v>
      </c>
      <c r="B988" s="106">
        <v>45554</v>
      </c>
      <c r="C988" s="107" t="s">
        <v>6246</v>
      </c>
      <c r="D988" s="97" t="s">
        <v>14</v>
      </c>
      <c r="E988" s="108" t="s">
        <v>6247</v>
      </c>
      <c r="F988" s="100">
        <v>4066050</v>
      </c>
      <c r="G988" s="100">
        <v>325284</v>
      </c>
      <c r="H988" s="100">
        <f t="shared" si="15"/>
        <v>4391334</v>
      </c>
      <c r="I988" s="82"/>
      <c r="J988" s="82"/>
      <c r="K988" s="83"/>
      <c r="L988" s="82"/>
      <c r="M988" s="83"/>
      <c r="N988" s="83"/>
      <c r="O988" s="83"/>
      <c r="P988" s="82"/>
      <c r="Q988" s="82"/>
      <c r="R988" s="82"/>
      <c r="S988" s="82"/>
      <c r="T988" s="82"/>
    </row>
    <row r="989" spans="1:20" s="101" customFormat="1" ht="27" customHeight="1">
      <c r="A989" s="94">
        <v>984</v>
      </c>
      <c r="B989" s="106">
        <v>45554</v>
      </c>
      <c r="C989" s="107" t="s">
        <v>6248</v>
      </c>
      <c r="D989" s="97" t="s">
        <v>14</v>
      </c>
      <c r="E989" s="108" t="s">
        <v>6249</v>
      </c>
      <c r="F989" s="100">
        <v>2407548</v>
      </c>
      <c r="G989" s="100">
        <v>192604</v>
      </c>
      <c r="H989" s="100">
        <f t="shared" si="15"/>
        <v>2600152</v>
      </c>
      <c r="I989" s="82"/>
      <c r="J989" s="82"/>
      <c r="K989" s="83"/>
      <c r="L989" s="82"/>
      <c r="M989" s="83"/>
      <c r="N989" s="83"/>
      <c r="O989" s="83"/>
      <c r="P989" s="82"/>
      <c r="Q989" s="82"/>
      <c r="R989" s="82"/>
      <c r="S989" s="82"/>
      <c r="T989" s="82"/>
    </row>
    <row r="990" spans="1:20" s="101" customFormat="1" ht="27" customHeight="1">
      <c r="A990" s="94">
        <v>985</v>
      </c>
      <c r="B990" s="106">
        <v>45554</v>
      </c>
      <c r="C990" s="107" t="s">
        <v>6250</v>
      </c>
      <c r="D990" s="97" t="s">
        <v>14</v>
      </c>
      <c r="E990" s="108" t="s">
        <v>6251</v>
      </c>
      <c r="F990" s="100">
        <v>3256750</v>
      </c>
      <c r="G990" s="100">
        <v>260540</v>
      </c>
      <c r="H990" s="100">
        <f t="shared" si="15"/>
        <v>3517290</v>
      </c>
      <c r="I990" s="82"/>
      <c r="J990" s="82"/>
      <c r="K990" s="83"/>
      <c r="L990" s="82"/>
      <c r="M990" s="83"/>
      <c r="N990" s="83"/>
      <c r="O990" s="83"/>
      <c r="P990" s="82"/>
      <c r="Q990" s="82"/>
      <c r="R990" s="82"/>
      <c r="S990" s="82"/>
      <c r="T990" s="82"/>
    </row>
    <row r="991" spans="1:20" s="101" customFormat="1" ht="27" customHeight="1">
      <c r="A991" s="94">
        <v>986</v>
      </c>
      <c r="B991" s="106">
        <v>45554</v>
      </c>
      <c r="C991" s="107" t="s">
        <v>6252</v>
      </c>
      <c r="D991" s="97" t="s">
        <v>14</v>
      </c>
      <c r="E991" s="108" t="s">
        <v>6253</v>
      </c>
      <c r="F991" s="100">
        <v>6787180</v>
      </c>
      <c r="G991" s="100">
        <v>542974</v>
      </c>
      <c r="H991" s="100">
        <f t="shared" si="15"/>
        <v>7330154</v>
      </c>
      <c r="I991" s="82"/>
      <c r="J991" s="82"/>
      <c r="K991" s="83"/>
      <c r="L991" s="82"/>
      <c r="M991" s="83"/>
      <c r="N991" s="83"/>
      <c r="O991" s="83"/>
      <c r="P991" s="82"/>
      <c r="Q991" s="82"/>
      <c r="R991" s="82"/>
      <c r="S991" s="82"/>
      <c r="T991" s="82"/>
    </row>
    <row r="992" spans="1:20" s="101" customFormat="1" ht="27" customHeight="1">
      <c r="A992" s="94">
        <v>987</v>
      </c>
      <c r="B992" s="106">
        <v>45554</v>
      </c>
      <c r="C992" s="107" t="s">
        <v>6254</v>
      </c>
      <c r="D992" s="97" t="s">
        <v>14</v>
      </c>
      <c r="E992" s="108" t="s">
        <v>6255</v>
      </c>
      <c r="F992" s="100">
        <v>3721600</v>
      </c>
      <c r="G992" s="100">
        <v>297728</v>
      </c>
      <c r="H992" s="100">
        <f t="shared" si="15"/>
        <v>4019328</v>
      </c>
      <c r="I992" s="82"/>
      <c r="J992" s="82"/>
      <c r="K992" s="83"/>
      <c r="L992" s="82"/>
      <c r="M992" s="83"/>
      <c r="N992" s="83"/>
      <c r="O992" s="83"/>
      <c r="P992" s="82"/>
      <c r="Q992" s="82"/>
      <c r="R992" s="82"/>
      <c r="S992" s="82"/>
      <c r="T992" s="82"/>
    </row>
    <row r="993" spans="1:20" s="101" customFormat="1" ht="27" customHeight="1">
      <c r="A993" s="94">
        <v>988</v>
      </c>
      <c r="B993" s="106">
        <v>45554</v>
      </c>
      <c r="C993" s="107" t="s">
        <v>6256</v>
      </c>
      <c r="D993" s="97" t="s">
        <v>14</v>
      </c>
      <c r="E993" s="134" t="s">
        <v>6257</v>
      </c>
      <c r="F993" s="100">
        <v>2074890</v>
      </c>
      <c r="G993" s="100">
        <v>165991</v>
      </c>
      <c r="H993" s="100">
        <f t="shared" si="15"/>
        <v>2240881</v>
      </c>
      <c r="I993" s="82"/>
      <c r="J993" s="82"/>
      <c r="K993" s="83"/>
      <c r="L993" s="82"/>
      <c r="M993" s="83"/>
      <c r="N993" s="83"/>
      <c r="O993" s="83"/>
      <c r="P993" s="82"/>
      <c r="Q993" s="82"/>
      <c r="R993" s="82"/>
      <c r="S993" s="82"/>
      <c r="T993" s="82"/>
    </row>
    <row r="994" spans="1:20" s="101" customFormat="1" ht="27" customHeight="1">
      <c r="A994" s="94">
        <v>989</v>
      </c>
      <c r="B994" s="106">
        <v>45554</v>
      </c>
      <c r="C994" s="107" t="s">
        <v>6258</v>
      </c>
      <c r="D994" s="97" t="s">
        <v>14</v>
      </c>
      <c r="E994" s="134" t="s">
        <v>6259</v>
      </c>
      <c r="F994" s="100">
        <v>1505460</v>
      </c>
      <c r="G994" s="100">
        <v>120437</v>
      </c>
      <c r="H994" s="100">
        <f t="shared" si="15"/>
        <v>1625897</v>
      </c>
      <c r="I994" s="82"/>
      <c r="J994" s="82"/>
      <c r="K994" s="83"/>
      <c r="L994" s="82"/>
      <c r="M994" s="83"/>
      <c r="N994" s="83"/>
      <c r="O994" s="83"/>
      <c r="P994" s="82"/>
      <c r="Q994" s="82"/>
      <c r="R994" s="82"/>
      <c r="S994" s="82"/>
      <c r="T994" s="82"/>
    </row>
    <row r="995" spans="1:20" s="101" customFormat="1" ht="27" customHeight="1">
      <c r="A995" s="94">
        <v>990</v>
      </c>
      <c r="B995" s="106">
        <v>45554</v>
      </c>
      <c r="C995" s="142" t="s">
        <v>6260</v>
      </c>
      <c r="D995" s="97" t="s">
        <v>14</v>
      </c>
      <c r="E995" s="134" t="s">
        <v>6261</v>
      </c>
      <c r="F995" s="100">
        <v>1982196</v>
      </c>
      <c r="G995" s="100">
        <v>158576</v>
      </c>
      <c r="H995" s="100">
        <f t="shared" si="15"/>
        <v>2140772</v>
      </c>
      <c r="I995" s="82"/>
      <c r="J995" s="82"/>
      <c r="K995" s="83"/>
      <c r="L995" s="82"/>
      <c r="M995" s="83"/>
      <c r="N995" s="83"/>
      <c r="O995" s="83"/>
      <c r="P995" s="82"/>
      <c r="Q995" s="82"/>
      <c r="R995" s="82"/>
      <c r="S995" s="82"/>
      <c r="T995" s="82"/>
    </row>
    <row r="996" spans="1:20" s="101" customFormat="1" ht="27" customHeight="1">
      <c r="A996" s="94">
        <v>991</v>
      </c>
      <c r="B996" s="106">
        <v>45554</v>
      </c>
      <c r="C996" s="107" t="s">
        <v>6262</v>
      </c>
      <c r="D996" s="97" t="s">
        <v>14</v>
      </c>
      <c r="E996" s="108" t="s">
        <v>6263</v>
      </c>
      <c r="F996" s="100">
        <v>726000</v>
      </c>
      <c r="G996" s="100">
        <v>58080</v>
      </c>
      <c r="H996" s="100">
        <f t="shared" si="15"/>
        <v>784080</v>
      </c>
      <c r="I996" s="82"/>
      <c r="J996" s="82"/>
      <c r="K996" s="83"/>
      <c r="L996" s="82"/>
      <c r="M996" s="83"/>
      <c r="N996" s="83"/>
      <c r="O996" s="83"/>
      <c r="P996" s="82"/>
      <c r="Q996" s="82"/>
      <c r="R996" s="82"/>
      <c r="S996" s="82"/>
      <c r="T996" s="82"/>
    </row>
    <row r="997" spans="1:20" s="101" customFormat="1" ht="27" customHeight="1">
      <c r="A997" s="94">
        <v>992</v>
      </c>
      <c r="B997" s="106">
        <v>45554</v>
      </c>
      <c r="C997" s="107" t="s">
        <v>6264</v>
      </c>
      <c r="D997" s="97" t="s">
        <v>14</v>
      </c>
      <c r="E997" s="108" t="s">
        <v>6265</v>
      </c>
      <c r="F997" s="100">
        <v>1887471</v>
      </c>
      <c r="G997" s="100">
        <v>150998</v>
      </c>
      <c r="H997" s="100">
        <f t="shared" si="15"/>
        <v>2038469</v>
      </c>
      <c r="I997" s="82"/>
      <c r="J997" s="82"/>
      <c r="K997" s="83"/>
      <c r="L997" s="82"/>
      <c r="M997" s="83"/>
      <c r="N997" s="83"/>
      <c r="O997" s="83"/>
      <c r="P997" s="82"/>
      <c r="Q997" s="82"/>
      <c r="R997" s="82"/>
      <c r="S997" s="82"/>
      <c r="T997" s="82"/>
    </row>
    <row r="998" spans="1:20" s="101" customFormat="1" ht="27" customHeight="1">
      <c r="A998" s="94">
        <v>993</v>
      </c>
      <c r="B998" s="106">
        <v>45554</v>
      </c>
      <c r="C998" s="107" t="s">
        <v>6266</v>
      </c>
      <c r="D998" s="97" t="s">
        <v>14</v>
      </c>
      <c r="E998" s="108" t="s">
        <v>6267</v>
      </c>
      <c r="F998" s="100">
        <v>954700</v>
      </c>
      <c r="G998" s="100">
        <v>76376</v>
      </c>
      <c r="H998" s="100">
        <f t="shared" si="15"/>
        <v>1031076</v>
      </c>
      <c r="I998" s="82"/>
      <c r="J998" s="82"/>
      <c r="K998" s="83"/>
      <c r="L998" s="82"/>
      <c r="M998" s="83"/>
      <c r="N998" s="83"/>
      <c r="O998" s="83"/>
      <c r="P998" s="82"/>
      <c r="Q998" s="82"/>
      <c r="R998" s="82"/>
      <c r="S998" s="82"/>
      <c r="T998" s="82"/>
    </row>
    <row r="999" spans="1:20" s="101" customFormat="1" ht="27" customHeight="1">
      <c r="A999" s="94">
        <v>994</v>
      </c>
      <c r="B999" s="106">
        <v>45554</v>
      </c>
      <c r="C999" s="107" t="s">
        <v>6268</v>
      </c>
      <c r="D999" s="97" t="s">
        <v>14</v>
      </c>
      <c r="E999" s="108" t="s">
        <v>6269</v>
      </c>
      <c r="F999" s="100">
        <v>2067640</v>
      </c>
      <c r="G999" s="100">
        <v>165411</v>
      </c>
      <c r="H999" s="100">
        <f t="shared" si="15"/>
        <v>2233051</v>
      </c>
      <c r="I999" s="82"/>
      <c r="J999" s="82"/>
      <c r="K999" s="83"/>
      <c r="L999" s="82"/>
      <c r="M999" s="83"/>
      <c r="N999" s="83"/>
      <c r="O999" s="83"/>
      <c r="P999" s="82"/>
      <c r="Q999" s="82"/>
      <c r="R999" s="82"/>
      <c r="S999" s="82"/>
      <c r="T999" s="82"/>
    </row>
    <row r="1000" spans="1:20" s="101" customFormat="1" ht="27" customHeight="1">
      <c r="A1000" s="94">
        <v>995</v>
      </c>
      <c r="B1000" s="106">
        <v>45554</v>
      </c>
      <c r="C1000" s="107" t="s">
        <v>6270</v>
      </c>
      <c r="D1000" s="97" t="s">
        <v>14</v>
      </c>
      <c r="E1000" s="108" t="s">
        <v>6271</v>
      </c>
      <c r="F1000" s="100">
        <v>956000</v>
      </c>
      <c r="G1000" s="100">
        <v>76480</v>
      </c>
      <c r="H1000" s="100">
        <f t="shared" si="15"/>
        <v>1032480</v>
      </c>
      <c r="I1000" s="82"/>
      <c r="J1000" s="82"/>
      <c r="K1000" s="83"/>
      <c r="L1000" s="82"/>
      <c r="M1000" s="83"/>
      <c r="N1000" s="83"/>
      <c r="O1000" s="83"/>
      <c r="P1000" s="82"/>
      <c r="Q1000" s="82"/>
      <c r="R1000" s="82"/>
      <c r="S1000" s="82"/>
      <c r="T1000" s="82"/>
    </row>
    <row r="1001" spans="1:20" s="101" customFormat="1" ht="27" customHeight="1">
      <c r="A1001" s="94">
        <v>996</v>
      </c>
      <c r="B1001" s="106">
        <v>45554</v>
      </c>
      <c r="C1001" s="107" t="s">
        <v>6272</v>
      </c>
      <c r="D1001" s="97" t="s">
        <v>14</v>
      </c>
      <c r="E1001" s="108" t="s">
        <v>6273</v>
      </c>
      <c r="F1001" s="100">
        <v>3358995</v>
      </c>
      <c r="G1001" s="100">
        <v>268720</v>
      </c>
      <c r="H1001" s="100">
        <f t="shared" si="15"/>
        <v>3627715</v>
      </c>
      <c r="I1001" s="82"/>
      <c r="J1001" s="82"/>
      <c r="K1001" s="83"/>
      <c r="L1001" s="82"/>
      <c r="M1001" s="83"/>
      <c r="N1001" s="83"/>
      <c r="O1001" s="83"/>
      <c r="P1001" s="82"/>
      <c r="Q1001" s="82"/>
      <c r="R1001" s="82"/>
      <c r="S1001" s="82"/>
      <c r="T1001" s="82"/>
    </row>
    <row r="1002" spans="1:20" s="101" customFormat="1" ht="27" customHeight="1">
      <c r="A1002" s="94">
        <v>997</v>
      </c>
      <c r="B1002" s="106">
        <v>45554</v>
      </c>
      <c r="C1002" s="107" t="s">
        <v>6274</v>
      </c>
      <c r="D1002" s="97" t="s">
        <v>14</v>
      </c>
      <c r="E1002" s="108" t="s">
        <v>6275</v>
      </c>
      <c r="F1002" s="100">
        <v>1003640</v>
      </c>
      <c r="G1002" s="100">
        <v>80291</v>
      </c>
      <c r="H1002" s="100">
        <f t="shared" si="15"/>
        <v>1083931</v>
      </c>
      <c r="I1002" s="82"/>
      <c r="J1002" s="82"/>
      <c r="K1002" s="83"/>
      <c r="L1002" s="82"/>
      <c r="M1002" s="83"/>
      <c r="N1002" s="83"/>
      <c r="O1002" s="83"/>
      <c r="P1002" s="82"/>
      <c r="Q1002" s="82"/>
      <c r="R1002" s="82"/>
      <c r="S1002" s="82"/>
      <c r="T1002" s="82"/>
    </row>
    <row r="1003" spans="1:20" s="101" customFormat="1" ht="27" customHeight="1">
      <c r="A1003" s="94">
        <v>998</v>
      </c>
      <c r="B1003" s="106">
        <v>45554</v>
      </c>
      <c r="C1003" s="107" t="s">
        <v>6276</v>
      </c>
      <c r="D1003" s="97" t="s">
        <v>14</v>
      </c>
      <c r="E1003" s="108" t="s">
        <v>6277</v>
      </c>
      <c r="F1003" s="100">
        <v>1477735</v>
      </c>
      <c r="G1003" s="100">
        <v>118219</v>
      </c>
      <c r="H1003" s="100">
        <f t="shared" si="15"/>
        <v>1595954</v>
      </c>
      <c r="I1003" s="82"/>
      <c r="J1003" s="82"/>
      <c r="K1003" s="83"/>
      <c r="L1003" s="82"/>
      <c r="M1003" s="83"/>
      <c r="N1003" s="83"/>
      <c r="O1003" s="83"/>
      <c r="P1003" s="82"/>
      <c r="Q1003" s="82"/>
      <c r="R1003" s="82"/>
      <c r="S1003" s="82"/>
      <c r="T1003" s="82"/>
    </row>
    <row r="1004" spans="1:20" s="101" customFormat="1" ht="27" customHeight="1">
      <c r="A1004" s="94">
        <v>999</v>
      </c>
      <c r="B1004" s="106">
        <v>45554</v>
      </c>
      <c r="C1004" s="107" t="s">
        <v>6278</v>
      </c>
      <c r="D1004" s="97" t="s">
        <v>14</v>
      </c>
      <c r="E1004" s="108" t="s">
        <v>6279</v>
      </c>
      <c r="F1004" s="100">
        <v>2442045</v>
      </c>
      <c r="G1004" s="100">
        <v>195364</v>
      </c>
      <c r="H1004" s="100">
        <f t="shared" si="15"/>
        <v>2637409</v>
      </c>
      <c r="I1004" s="82"/>
      <c r="J1004" s="82"/>
      <c r="K1004" s="83"/>
      <c r="L1004" s="82"/>
      <c r="M1004" s="83"/>
      <c r="N1004" s="83"/>
      <c r="O1004" s="83"/>
      <c r="P1004" s="82"/>
      <c r="Q1004" s="82"/>
      <c r="R1004" s="82"/>
      <c r="S1004" s="82"/>
      <c r="T1004" s="82"/>
    </row>
    <row r="1005" spans="1:20" s="101" customFormat="1" ht="27" customHeight="1">
      <c r="A1005" s="94">
        <v>1000</v>
      </c>
      <c r="B1005" s="106">
        <v>45554</v>
      </c>
      <c r="C1005" s="107" t="s">
        <v>6280</v>
      </c>
      <c r="D1005" s="97" t="s">
        <v>14</v>
      </c>
      <c r="E1005" s="108" t="s">
        <v>6281</v>
      </c>
      <c r="F1005" s="100">
        <v>1254550</v>
      </c>
      <c r="G1005" s="100">
        <v>100364</v>
      </c>
      <c r="H1005" s="100">
        <f t="shared" si="15"/>
        <v>1354914</v>
      </c>
      <c r="I1005" s="82"/>
      <c r="J1005" s="82"/>
      <c r="K1005" s="83"/>
      <c r="L1005" s="82"/>
      <c r="M1005" s="83"/>
      <c r="N1005" s="83"/>
      <c r="O1005" s="83"/>
      <c r="P1005" s="82"/>
      <c r="Q1005" s="82"/>
      <c r="R1005" s="82"/>
      <c r="S1005" s="82"/>
      <c r="T1005" s="82"/>
    </row>
    <row r="1006" spans="1:20" s="101" customFormat="1" ht="27" customHeight="1">
      <c r="A1006" s="94">
        <v>1001</v>
      </c>
      <c r="B1006" s="106">
        <v>45554</v>
      </c>
      <c r="C1006" s="107" t="s">
        <v>6282</v>
      </c>
      <c r="D1006" s="97" t="s">
        <v>14</v>
      </c>
      <c r="E1006" s="108" t="s">
        <v>6283</v>
      </c>
      <c r="F1006" s="100">
        <v>1844890</v>
      </c>
      <c r="G1006" s="100">
        <v>147591</v>
      </c>
      <c r="H1006" s="100">
        <f t="shared" si="15"/>
        <v>1992481</v>
      </c>
      <c r="I1006" s="82"/>
      <c r="J1006" s="82"/>
      <c r="K1006" s="83"/>
      <c r="L1006" s="82"/>
      <c r="M1006" s="83"/>
      <c r="N1006" s="83"/>
      <c r="O1006" s="83"/>
      <c r="P1006" s="82"/>
      <c r="Q1006" s="82"/>
      <c r="R1006" s="82"/>
      <c r="S1006" s="82"/>
      <c r="T1006" s="82"/>
    </row>
    <row r="1007" spans="1:20" s="101" customFormat="1" ht="27" customHeight="1">
      <c r="A1007" s="94">
        <v>1002</v>
      </c>
      <c r="B1007" s="106">
        <v>45554</v>
      </c>
      <c r="C1007" s="107" t="s">
        <v>6284</v>
      </c>
      <c r="D1007" s="97" t="s">
        <v>14</v>
      </c>
      <c r="E1007" s="108" t="s">
        <v>6285</v>
      </c>
      <c r="F1007" s="100">
        <v>3364490</v>
      </c>
      <c r="G1007" s="100">
        <v>269159</v>
      </c>
      <c r="H1007" s="100">
        <f t="shared" si="15"/>
        <v>3633649</v>
      </c>
      <c r="I1007" s="82"/>
      <c r="J1007" s="82"/>
      <c r="K1007" s="83"/>
      <c r="L1007" s="82"/>
      <c r="M1007" s="83"/>
      <c r="N1007" s="83"/>
      <c r="O1007" s="83"/>
      <c r="P1007" s="82"/>
      <c r="Q1007" s="82"/>
      <c r="R1007" s="82"/>
      <c r="S1007" s="82"/>
      <c r="T1007" s="82"/>
    </row>
    <row r="1008" spans="1:20" s="101" customFormat="1" ht="27" customHeight="1">
      <c r="A1008" s="94">
        <v>1003</v>
      </c>
      <c r="B1008" s="106">
        <v>45554</v>
      </c>
      <c r="C1008" s="107" t="s">
        <v>6286</v>
      </c>
      <c r="D1008" s="97" t="s">
        <v>14</v>
      </c>
      <c r="E1008" s="108" t="s">
        <v>6287</v>
      </c>
      <c r="F1008" s="100">
        <v>1505460</v>
      </c>
      <c r="G1008" s="100">
        <v>120437</v>
      </c>
      <c r="H1008" s="100">
        <f t="shared" si="15"/>
        <v>1625897</v>
      </c>
      <c r="I1008" s="82"/>
      <c r="J1008" s="82"/>
      <c r="K1008" s="83"/>
      <c r="L1008" s="82"/>
      <c r="M1008" s="83"/>
      <c r="N1008" s="83"/>
      <c r="O1008" s="83"/>
      <c r="P1008" s="82"/>
      <c r="Q1008" s="82"/>
      <c r="R1008" s="82"/>
      <c r="S1008" s="82"/>
      <c r="T1008" s="82"/>
    </row>
    <row r="1009" spans="1:20" s="101" customFormat="1" ht="27" customHeight="1">
      <c r="A1009" s="94">
        <v>1004</v>
      </c>
      <c r="B1009" s="106">
        <v>45554</v>
      </c>
      <c r="C1009" s="107" t="s">
        <v>6288</v>
      </c>
      <c r="D1009" s="97" t="s">
        <v>14</v>
      </c>
      <c r="E1009" s="108" t="s">
        <v>6289</v>
      </c>
      <c r="F1009" s="100">
        <v>1003640</v>
      </c>
      <c r="G1009" s="100">
        <v>80291</v>
      </c>
      <c r="H1009" s="100">
        <f t="shared" si="15"/>
        <v>1083931</v>
      </c>
      <c r="I1009" s="82"/>
      <c r="J1009" s="82"/>
      <c r="K1009" s="83"/>
      <c r="L1009" s="82"/>
      <c r="M1009" s="83"/>
      <c r="N1009" s="83"/>
      <c r="O1009" s="83"/>
      <c r="P1009" s="82"/>
      <c r="Q1009" s="82"/>
      <c r="R1009" s="82"/>
      <c r="S1009" s="82"/>
      <c r="T1009" s="82"/>
    </row>
    <row r="1010" spans="1:20" s="101" customFormat="1" ht="27" customHeight="1">
      <c r="A1010" s="94">
        <v>1005</v>
      </c>
      <c r="B1010" s="106">
        <v>45554</v>
      </c>
      <c r="C1010" s="107" t="s">
        <v>6290</v>
      </c>
      <c r="D1010" s="97" t="s">
        <v>14</v>
      </c>
      <c r="E1010" s="108" t="s">
        <v>6291</v>
      </c>
      <c r="F1010" s="100">
        <v>1558930</v>
      </c>
      <c r="G1010" s="100">
        <v>124714</v>
      </c>
      <c r="H1010" s="100">
        <f t="shared" si="15"/>
        <v>1683644</v>
      </c>
      <c r="I1010" s="82"/>
      <c r="J1010" s="82"/>
      <c r="K1010" s="83"/>
      <c r="L1010" s="82"/>
      <c r="M1010" s="83"/>
      <c r="N1010" s="83"/>
      <c r="O1010" s="83"/>
      <c r="P1010" s="82"/>
      <c r="Q1010" s="82"/>
      <c r="R1010" s="82"/>
      <c r="S1010" s="82"/>
      <c r="T1010" s="82"/>
    </row>
    <row r="1011" spans="1:20" s="101" customFormat="1" ht="27" customHeight="1">
      <c r="A1011" s="94">
        <v>1006</v>
      </c>
      <c r="B1011" s="106">
        <v>45554</v>
      </c>
      <c r="C1011" s="107" t="s">
        <v>6292</v>
      </c>
      <c r="D1011" s="97" t="s">
        <v>14</v>
      </c>
      <c r="E1011" s="108" t="s">
        <v>6293</v>
      </c>
      <c r="F1011" s="100">
        <v>2579200</v>
      </c>
      <c r="G1011" s="100">
        <v>206336</v>
      </c>
      <c r="H1011" s="100">
        <f t="shared" si="15"/>
        <v>2785536</v>
      </c>
      <c r="I1011" s="82"/>
      <c r="J1011" s="82"/>
      <c r="K1011" s="83"/>
      <c r="L1011" s="82"/>
      <c r="M1011" s="83"/>
      <c r="N1011" s="83"/>
      <c r="O1011" s="83"/>
      <c r="P1011" s="82"/>
      <c r="Q1011" s="82"/>
      <c r="R1011" s="82"/>
      <c r="S1011" s="82"/>
      <c r="T1011" s="82"/>
    </row>
    <row r="1012" spans="1:20" s="101" customFormat="1" ht="27" customHeight="1">
      <c r="A1012" s="94">
        <v>1007</v>
      </c>
      <c r="B1012" s="106">
        <v>45554</v>
      </c>
      <c r="C1012" s="107" t="s">
        <v>6294</v>
      </c>
      <c r="D1012" s="97" t="s">
        <v>14</v>
      </c>
      <c r="E1012" s="108" t="s">
        <v>6295</v>
      </c>
      <c r="F1012" s="100">
        <v>7362050</v>
      </c>
      <c r="G1012" s="100">
        <v>588964</v>
      </c>
      <c r="H1012" s="100">
        <f t="shared" si="15"/>
        <v>7951014</v>
      </c>
      <c r="I1012" s="82"/>
      <c r="J1012" s="82"/>
      <c r="K1012" s="83"/>
      <c r="L1012" s="82"/>
      <c r="M1012" s="83"/>
      <c r="N1012" s="83"/>
      <c r="O1012" s="83"/>
      <c r="P1012" s="82"/>
      <c r="Q1012" s="82"/>
      <c r="R1012" s="82"/>
      <c r="S1012" s="82"/>
      <c r="T1012" s="82"/>
    </row>
    <row r="1013" spans="1:20" s="101" customFormat="1" ht="27" customHeight="1">
      <c r="A1013" s="94">
        <v>1008</v>
      </c>
      <c r="B1013" s="106">
        <v>45554</v>
      </c>
      <c r="C1013" s="107" t="s">
        <v>6296</v>
      </c>
      <c r="D1013" s="97" t="s">
        <v>14</v>
      </c>
      <c r="E1013" s="108" t="s">
        <v>6297</v>
      </c>
      <c r="F1013" s="100">
        <v>976910</v>
      </c>
      <c r="G1013" s="100">
        <v>78153</v>
      </c>
      <c r="H1013" s="100">
        <f t="shared" si="15"/>
        <v>1055063</v>
      </c>
      <c r="I1013" s="82"/>
      <c r="J1013" s="82"/>
      <c r="K1013" s="83"/>
      <c r="L1013" s="82"/>
      <c r="M1013" s="83"/>
      <c r="N1013" s="83"/>
      <c r="O1013" s="83"/>
      <c r="P1013" s="82"/>
      <c r="Q1013" s="82"/>
      <c r="R1013" s="82"/>
      <c r="S1013" s="82"/>
      <c r="T1013" s="82"/>
    </row>
    <row r="1014" spans="1:20" s="101" customFormat="1" ht="27" customHeight="1">
      <c r="A1014" s="94">
        <v>1009</v>
      </c>
      <c r="B1014" s="106">
        <v>45554</v>
      </c>
      <c r="C1014" s="107" t="s">
        <v>6298</v>
      </c>
      <c r="D1014" s="97" t="s">
        <v>14</v>
      </c>
      <c r="E1014" s="108" t="s">
        <v>6299</v>
      </c>
      <c r="F1014" s="100">
        <v>2928987</v>
      </c>
      <c r="G1014" s="100">
        <v>234319</v>
      </c>
      <c r="H1014" s="100">
        <f t="shared" si="15"/>
        <v>3163306</v>
      </c>
      <c r="I1014" s="82"/>
      <c r="J1014" s="82"/>
      <c r="K1014" s="83"/>
      <c r="L1014" s="82"/>
      <c r="M1014" s="83"/>
      <c r="N1014" s="83"/>
      <c r="O1014" s="83"/>
      <c r="P1014" s="82"/>
      <c r="Q1014" s="82"/>
      <c r="R1014" s="82"/>
      <c r="S1014" s="82"/>
      <c r="T1014" s="82"/>
    </row>
    <row r="1015" spans="1:20" s="101" customFormat="1" ht="27" customHeight="1">
      <c r="A1015" s="94">
        <v>1010</v>
      </c>
      <c r="B1015" s="106">
        <v>45554</v>
      </c>
      <c r="C1015" s="107" t="s">
        <v>6300</v>
      </c>
      <c r="D1015" s="97" t="s">
        <v>14</v>
      </c>
      <c r="E1015" s="108" t="s">
        <v>6301</v>
      </c>
      <c r="F1015" s="100">
        <v>4892280</v>
      </c>
      <c r="G1015" s="100">
        <v>391382</v>
      </c>
      <c r="H1015" s="100">
        <f t="shared" si="15"/>
        <v>5283662</v>
      </c>
      <c r="I1015" s="82"/>
      <c r="J1015" s="82"/>
      <c r="K1015" s="83"/>
      <c r="L1015" s="82"/>
      <c r="M1015" s="83"/>
      <c r="N1015" s="83"/>
      <c r="O1015" s="83"/>
      <c r="P1015" s="82"/>
      <c r="Q1015" s="82"/>
      <c r="R1015" s="82"/>
      <c r="S1015" s="82"/>
      <c r="T1015" s="82"/>
    </row>
    <row r="1016" spans="1:20" s="101" customFormat="1" ht="27" customHeight="1">
      <c r="A1016" s="94">
        <v>1011</v>
      </c>
      <c r="B1016" s="106">
        <v>45554</v>
      </c>
      <c r="C1016" s="107" t="s">
        <v>6302</v>
      </c>
      <c r="D1016" s="97" t="s">
        <v>14</v>
      </c>
      <c r="E1016" s="108" t="s">
        <v>6303</v>
      </c>
      <c r="F1016" s="100">
        <v>2060750</v>
      </c>
      <c r="G1016" s="100">
        <v>164860</v>
      </c>
      <c r="H1016" s="100">
        <f t="shared" si="15"/>
        <v>2225610</v>
      </c>
      <c r="I1016" s="82"/>
      <c r="J1016" s="82"/>
      <c r="K1016" s="83"/>
      <c r="L1016" s="82"/>
      <c r="M1016" s="83"/>
      <c r="N1016" s="83"/>
      <c r="O1016" s="83"/>
      <c r="P1016" s="82"/>
      <c r="Q1016" s="82"/>
      <c r="R1016" s="82"/>
      <c r="S1016" s="82"/>
      <c r="T1016" s="82"/>
    </row>
    <row r="1017" spans="1:20" s="101" customFormat="1" ht="27" customHeight="1">
      <c r="A1017" s="94">
        <v>1012</v>
      </c>
      <c r="B1017" s="106">
        <v>45554</v>
      </c>
      <c r="C1017" s="107" t="s">
        <v>6304</v>
      </c>
      <c r="D1017" s="97" t="s">
        <v>14</v>
      </c>
      <c r="E1017" s="108" t="s">
        <v>1361</v>
      </c>
      <c r="F1017" s="100">
        <v>2200440</v>
      </c>
      <c r="G1017" s="100">
        <v>176035</v>
      </c>
      <c r="H1017" s="100">
        <f t="shared" si="15"/>
        <v>2376475</v>
      </c>
      <c r="I1017" s="82"/>
      <c r="J1017" s="82"/>
      <c r="K1017" s="83"/>
      <c r="L1017" s="82"/>
      <c r="M1017" s="83"/>
      <c r="N1017" s="83"/>
      <c r="O1017" s="83"/>
      <c r="P1017" s="82"/>
      <c r="Q1017" s="82"/>
      <c r="R1017" s="82"/>
      <c r="S1017" s="82"/>
      <c r="T1017" s="82"/>
    </row>
    <row r="1018" spans="1:20" s="101" customFormat="1" ht="27" customHeight="1">
      <c r="A1018" s="94">
        <v>1013</v>
      </c>
      <c r="B1018" s="106">
        <v>45554</v>
      </c>
      <c r="C1018" s="107" t="s">
        <v>6305</v>
      </c>
      <c r="D1018" s="97" t="s">
        <v>14</v>
      </c>
      <c r="E1018" s="108" t="s">
        <v>6306</v>
      </c>
      <c r="F1018" s="100">
        <v>799904</v>
      </c>
      <c r="G1018" s="100">
        <v>63992</v>
      </c>
      <c r="H1018" s="100">
        <f t="shared" si="15"/>
        <v>863896</v>
      </c>
      <c r="I1018" s="82"/>
      <c r="J1018" s="82"/>
      <c r="K1018" s="83"/>
      <c r="L1018" s="82"/>
      <c r="M1018" s="83"/>
      <c r="N1018" s="83"/>
      <c r="O1018" s="83"/>
      <c r="P1018" s="82"/>
      <c r="Q1018" s="82"/>
      <c r="R1018" s="82"/>
      <c r="S1018" s="82"/>
      <c r="T1018" s="82"/>
    </row>
    <row r="1019" spans="1:20" s="101" customFormat="1" ht="27" customHeight="1">
      <c r="A1019" s="94">
        <v>1014</v>
      </c>
      <c r="B1019" s="106">
        <v>45554</v>
      </c>
      <c r="C1019" s="107" t="s">
        <v>6307</v>
      </c>
      <c r="D1019" s="97" t="s">
        <v>14</v>
      </c>
      <c r="E1019" s="108" t="s">
        <v>6308</v>
      </c>
      <c r="F1019" s="100">
        <v>2258190</v>
      </c>
      <c r="G1019" s="100">
        <v>180655</v>
      </c>
      <c r="H1019" s="100">
        <f t="shared" si="15"/>
        <v>2438845</v>
      </c>
      <c r="I1019" s="82"/>
      <c r="J1019" s="82"/>
      <c r="K1019" s="83"/>
      <c r="L1019" s="82"/>
      <c r="M1019" s="83"/>
      <c r="N1019" s="83"/>
      <c r="O1019" s="83"/>
      <c r="P1019" s="82"/>
      <c r="Q1019" s="82"/>
      <c r="R1019" s="82"/>
      <c r="S1019" s="82"/>
      <c r="T1019" s="82"/>
    </row>
    <row r="1020" spans="1:20" s="101" customFormat="1" ht="27" customHeight="1">
      <c r="A1020" s="94">
        <v>1015</v>
      </c>
      <c r="B1020" s="106">
        <v>45554</v>
      </c>
      <c r="C1020" s="107" t="s">
        <v>6309</v>
      </c>
      <c r="D1020" s="97" t="s">
        <v>14</v>
      </c>
      <c r="E1020" s="134" t="s">
        <v>6310</v>
      </c>
      <c r="F1020" s="100">
        <v>737956</v>
      </c>
      <c r="G1020" s="100">
        <v>59036</v>
      </c>
      <c r="H1020" s="100">
        <f t="shared" si="15"/>
        <v>796992</v>
      </c>
      <c r="I1020" s="82"/>
      <c r="J1020" s="82"/>
      <c r="K1020" s="83"/>
      <c r="L1020" s="82"/>
      <c r="M1020" s="83"/>
      <c r="N1020" s="83"/>
      <c r="O1020" s="83"/>
      <c r="P1020" s="82"/>
      <c r="Q1020" s="82"/>
      <c r="R1020" s="82"/>
      <c r="S1020" s="82"/>
      <c r="T1020" s="82"/>
    </row>
    <row r="1021" spans="1:20" s="101" customFormat="1" ht="27" customHeight="1">
      <c r="A1021" s="94">
        <v>1016</v>
      </c>
      <c r="B1021" s="106">
        <v>45554</v>
      </c>
      <c r="C1021" s="107" t="s">
        <v>6311</v>
      </c>
      <c r="D1021" s="97" t="s">
        <v>14</v>
      </c>
      <c r="E1021" s="108" t="s">
        <v>6312</v>
      </c>
      <c r="F1021" s="100">
        <v>737956</v>
      </c>
      <c r="G1021" s="100">
        <v>59036</v>
      </c>
      <c r="H1021" s="100">
        <f t="shared" si="15"/>
        <v>796992</v>
      </c>
      <c r="I1021" s="82"/>
      <c r="J1021" s="82"/>
      <c r="K1021" s="83"/>
      <c r="L1021" s="82"/>
      <c r="M1021" s="83"/>
      <c r="N1021" s="83"/>
      <c r="O1021" s="83"/>
      <c r="P1021" s="82"/>
      <c r="Q1021" s="82"/>
      <c r="R1021" s="82"/>
      <c r="S1021" s="82"/>
      <c r="T1021" s="82"/>
    </row>
    <row r="1022" spans="1:20" s="101" customFormat="1" ht="27" customHeight="1">
      <c r="A1022" s="94">
        <v>1017</v>
      </c>
      <c r="B1022" s="106">
        <v>45554</v>
      </c>
      <c r="C1022" s="107" t="s">
        <v>6313</v>
      </c>
      <c r="D1022" s="97" t="s">
        <v>14</v>
      </c>
      <c r="E1022" s="108" t="s">
        <v>6314</v>
      </c>
      <c r="F1022" s="100">
        <v>938684</v>
      </c>
      <c r="G1022" s="100">
        <v>75095</v>
      </c>
      <c r="H1022" s="100">
        <f t="shared" si="15"/>
        <v>1013779</v>
      </c>
      <c r="I1022" s="82"/>
      <c r="J1022" s="82"/>
      <c r="K1022" s="83"/>
      <c r="L1022" s="82"/>
      <c r="M1022" s="83"/>
      <c r="N1022" s="83"/>
      <c r="O1022" s="83"/>
      <c r="P1022" s="82"/>
      <c r="Q1022" s="82"/>
      <c r="R1022" s="82"/>
      <c r="S1022" s="82"/>
      <c r="T1022" s="82"/>
    </row>
    <row r="1023" spans="1:20" s="101" customFormat="1" ht="27" customHeight="1">
      <c r="A1023" s="94">
        <v>1018</v>
      </c>
      <c r="B1023" s="106">
        <v>45554</v>
      </c>
      <c r="C1023" s="107" t="s">
        <v>6315</v>
      </c>
      <c r="D1023" s="97" t="s">
        <v>14</v>
      </c>
      <c r="E1023" s="108" t="s">
        <v>6316</v>
      </c>
      <c r="F1023" s="100">
        <v>960336</v>
      </c>
      <c r="G1023" s="100">
        <v>76827</v>
      </c>
      <c r="H1023" s="100">
        <f t="shared" si="15"/>
        <v>1037163</v>
      </c>
      <c r="I1023" s="82"/>
      <c r="J1023" s="82"/>
      <c r="K1023" s="83"/>
      <c r="L1023" s="82"/>
      <c r="M1023" s="83"/>
      <c r="N1023" s="83"/>
      <c r="O1023" s="83"/>
      <c r="P1023" s="82"/>
      <c r="Q1023" s="82"/>
      <c r="R1023" s="82"/>
      <c r="S1023" s="82"/>
      <c r="T1023" s="82"/>
    </row>
    <row r="1024" spans="1:20" s="101" customFormat="1" ht="30.75" customHeight="1">
      <c r="A1024" s="94">
        <v>1019</v>
      </c>
      <c r="B1024" s="106">
        <v>45554</v>
      </c>
      <c r="C1024" s="107" t="s">
        <v>6317</v>
      </c>
      <c r="D1024" s="97" t="s">
        <v>14</v>
      </c>
      <c r="E1024" s="134" t="s">
        <v>6318</v>
      </c>
      <c r="F1024" s="100">
        <v>1475912</v>
      </c>
      <c r="G1024" s="100">
        <v>118073</v>
      </c>
      <c r="H1024" s="100">
        <f t="shared" si="15"/>
        <v>1593985</v>
      </c>
      <c r="I1024" s="82"/>
      <c r="J1024" s="82"/>
      <c r="K1024" s="83"/>
      <c r="L1024" s="82"/>
      <c r="M1024" s="83"/>
      <c r="N1024" s="83"/>
      <c r="O1024" s="83"/>
      <c r="P1024" s="82"/>
      <c r="Q1024" s="82"/>
      <c r="R1024" s="82"/>
      <c r="S1024" s="82"/>
      <c r="T1024" s="82"/>
    </row>
    <row r="1025" spans="1:20" s="101" customFormat="1" ht="27" customHeight="1">
      <c r="A1025" s="94">
        <v>1020</v>
      </c>
      <c r="B1025" s="106">
        <v>45554</v>
      </c>
      <c r="C1025" s="107" t="s">
        <v>6319</v>
      </c>
      <c r="D1025" s="97" t="s">
        <v>14</v>
      </c>
      <c r="E1025" s="108" t="s">
        <v>6320</v>
      </c>
      <c r="F1025" s="100">
        <v>1516736</v>
      </c>
      <c r="G1025" s="100">
        <v>121339</v>
      </c>
      <c r="H1025" s="100">
        <f t="shared" si="15"/>
        <v>1638075</v>
      </c>
      <c r="I1025" s="82"/>
      <c r="J1025" s="82"/>
      <c r="K1025" s="83"/>
      <c r="L1025" s="82"/>
      <c r="M1025" s="83"/>
      <c r="N1025" s="83"/>
      <c r="O1025" s="83"/>
      <c r="P1025" s="82"/>
      <c r="Q1025" s="82"/>
      <c r="R1025" s="82"/>
      <c r="S1025" s="82"/>
      <c r="T1025" s="82"/>
    </row>
    <row r="1026" spans="1:20" s="101" customFormat="1" ht="27" customHeight="1">
      <c r="A1026" s="94">
        <v>1021</v>
      </c>
      <c r="B1026" s="106">
        <v>45554</v>
      </c>
      <c r="C1026" s="107" t="s">
        <v>6321</v>
      </c>
      <c r="D1026" s="97" t="s">
        <v>14</v>
      </c>
      <c r="E1026" s="108" t="s">
        <v>6322</v>
      </c>
      <c r="F1026" s="100">
        <v>1161064</v>
      </c>
      <c r="G1026" s="100">
        <v>92885</v>
      </c>
      <c r="H1026" s="100">
        <f t="shared" si="15"/>
        <v>1253949</v>
      </c>
      <c r="I1026" s="82"/>
      <c r="J1026" s="82"/>
      <c r="K1026" s="83"/>
      <c r="L1026" s="82"/>
      <c r="M1026" s="83"/>
      <c r="N1026" s="83"/>
      <c r="O1026" s="83"/>
      <c r="P1026" s="82"/>
      <c r="Q1026" s="82"/>
      <c r="R1026" s="82"/>
      <c r="S1026" s="82"/>
      <c r="T1026" s="82"/>
    </row>
    <row r="1027" spans="1:20" s="101" customFormat="1" ht="27" customHeight="1">
      <c r="A1027" s="94">
        <v>1022</v>
      </c>
      <c r="B1027" s="106">
        <v>45554</v>
      </c>
      <c r="C1027" s="107" t="s">
        <v>6323</v>
      </c>
      <c r="D1027" s="97" t="s">
        <v>14</v>
      </c>
      <c r="E1027" s="108" t="s">
        <v>6324</v>
      </c>
      <c r="F1027" s="100">
        <v>1925864</v>
      </c>
      <c r="G1027" s="100">
        <v>154069</v>
      </c>
      <c r="H1027" s="100">
        <f t="shared" si="15"/>
        <v>2079933</v>
      </c>
      <c r="I1027" s="82"/>
      <c r="J1027" s="82"/>
      <c r="K1027" s="83"/>
      <c r="L1027" s="82"/>
      <c r="M1027" s="83"/>
      <c r="N1027" s="83"/>
      <c r="O1027" s="83"/>
      <c r="P1027" s="82"/>
      <c r="Q1027" s="82"/>
      <c r="R1027" s="82"/>
      <c r="S1027" s="82"/>
      <c r="T1027" s="82"/>
    </row>
    <row r="1028" spans="1:20" s="101" customFormat="1" ht="27" customHeight="1">
      <c r="A1028" s="94">
        <v>1023</v>
      </c>
      <c r="B1028" s="106">
        <v>45554</v>
      </c>
      <c r="C1028" s="107" t="s">
        <v>6325</v>
      </c>
      <c r="D1028" s="97" t="s">
        <v>14</v>
      </c>
      <c r="E1028" s="108" t="s">
        <v>6326</v>
      </c>
      <c r="F1028" s="100">
        <v>1139613</v>
      </c>
      <c r="G1028" s="100">
        <v>91169</v>
      </c>
      <c r="H1028" s="100">
        <f t="shared" si="15"/>
        <v>1230782</v>
      </c>
      <c r="I1028" s="82"/>
      <c r="J1028" s="82"/>
      <c r="K1028" s="83"/>
      <c r="L1028" s="82"/>
      <c r="M1028" s="83"/>
      <c r="N1028" s="83"/>
      <c r="O1028" s="83"/>
      <c r="P1028" s="82"/>
      <c r="Q1028" s="82"/>
      <c r="R1028" s="82"/>
      <c r="S1028" s="82"/>
      <c r="T1028" s="82"/>
    </row>
    <row r="1029" spans="1:20" s="101" customFormat="1" ht="27" customHeight="1">
      <c r="A1029" s="94">
        <v>1024</v>
      </c>
      <c r="B1029" s="106">
        <v>45554</v>
      </c>
      <c r="C1029" s="107" t="s">
        <v>6327</v>
      </c>
      <c r="D1029" s="97" t="s">
        <v>14</v>
      </c>
      <c r="E1029" s="108" t="s">
        <v>6328</v>
      </c>
      <c r="F1029" s="100">
        <v>750474</v>
      </c>
      <c r="G1029" s="100">
        <v>60038</v>
      </c>
      <c r="H1029" s="100">
        <f t="shared" si="15"/>
        <v>810512</v>
      </c>
      <c r="I1029" s="82"/>
      <c r="J1029" s="82"/>
      <c r="K1029" s="83"/>
      <c r="L1029" s="82"/>
      <c r="M1029" s="83"/>
      <c r="N1029" s="83"/>
      <c r="O1029" s="83"/>
      <c r="P1029" s="82"/>
      <c r="Q1029" s="82"/>
      <c r="R1029" s="82"/>
      <c r="S1029" s="82"/>
      <c r="T1029" s="82"/>
    </row>
    <row r="1030" spans="1:20" s="101" customFormat="1" ht="27" customHeight="1">
      <c r="A1030" s="94">
        <v>1025</v>
      </c>
      <c r="B1030" s="106">
        <v>45554</v>
      </c>
      <c r="C1030" s="107" t="s">
        <v>6329</v>
      </c>
      <c r="D1030" s="97" t="s">
        <v>14</v>
      </c>
      <c r="E1030" s="108" t="s">
        <v>6330</v>
      </c>
      <c r="F1030" s="100">
        <v>973224</v>
      </c>
      <c r="G1030" s="100">
        <v>77858</v>
      </c>
      <c r="H1030" s="100">
        <f t="shared" si="15"/>
        <v>1051082</v>
      </c>
      <c r="I1030" s="82"/>
      <c r="J1030" s="82"/>
      <c r="K1030" s="83"/>
      <c r="L1030" s="82"/>
      <c r="M1030" s="83"/>
      <c r="N1030" s="83"/>
      <c r="O1030" s="83"/>
      <c r="P1030" s="82"/>
      <c r="Q1030" s="82"/>
      <c r="R1030" s="82"/>
      <c r="S1030" s="82"/>
      <c r="T1030" s="82"/>
    </row>
    <row r="1031" spans="1:20" s="101" customFormat="1" ht="27" customHeight="1">
      <c r="A1031" s="94">
        <v>1026</v>
      </c>
      <c r="B1031" s="106">
        <v>45554</v>
      </c>
      <c r="C1031" s="107" t="s">
        <v>6331</v>
      </c>
      <c r="D1031" s="97" t="s">
        <v>14</v>
      </c>
      <c r="E1031" s="108" t="s">
        <v>6332</v>
      </c>
      <c r="F1031" s="100">
        <v>1925864</v>
      </c>
      <c r="G1031" s="100">
        <v>154069</v>
      </c>
      <c r="H1031" s="100">
        <f t="shared" ref="H1031:H1090" si="16">G1031+F1031</f>
        <v>2079933</v>
      </c>
      <c r="I1031" s="82"/>
      <c r="J1031" s="82"/>
      <c r="K1031" s="83"/>
      <c r="L1031" s="82"/>
      <c r="M1031" s="83"/>
      <c r="N1031" s="83"/>
      <c r="O1031" s="83"/>
      <c r="P1031" s="82"/>
      <c r="Q1031" s="82"/>
      <c r="R1031" s="82"/>
      <c r="S1031" s="82"/>
      <c r="T1031" s="82"/>
    </row>
    <row r="1032" spans="1:20" s="101" customFormat="1" ht="27" customHeight="1">
      <c r="A1032" s="94">
        <v>1027</v>
      </c>
      <c r="B1032" s="106">
        <v>45554</v>
      </c>
      <c r="C1032" s="107" t="s">
        <v>6333</v>
      </c>
      <c r="D1032" s="97" t="s">
        <v>14</v>
      </c>
      <c r="E1032" s="108" t="s">
        <v>6334</v>
      </c>
      <c r="F1032" s="100">
        <v>494452</v>
      </c>
      <c r="G1032" s="100">
        <v>39556</v>
      </c>
      <c r="H1032" s="100">
        <f t="shared" si="16"/>
        <v>534008</v>
      </c>
      <c r="I1032" s="82"/>
      <c r="J1032" s="82"/>
      <c r="K1032" s="83"/>
      <c r="L1032" s="82"/>
      <c r="M1032" s="83"/>
      <c r="N1032" s="83"/>
      <c r="O1032" s="83"/>
      <c r="P1032" s="82"/>
      <c r="Q1032" s="82"/>
      <c r="R1032" s="82"/>
      <c r="S1032" s="82"/>
      <c r="T1032" s="82"/>
    </row>
    <row r="1033" spans="1:20" s="101" customFormat="1" ht="27" customHeight="1">
      <c r="A1033" s="94">
        <v>1028</v>
      </c>
      <c r="B1033" s="106">
        <v>45554</v>
      </c>
      <c r="C1033" s="107" t="s">
        <v>6335</v>
      </c>
      <c r="D1033" s="97" t="s">
        <v>14</v>
      </c>
      <c r="E1033" s="108" t="s">
        <v>6336</v>
      </c>
      <c r="F1033" s="100">
        <v>1925864</v>
      </c>
      <c r="G1033" s="100">
        <v>154069</v>
      </c>
      <c r="H1033" s="100">
        <f t="shared" si="16"/>
        <v>2079933</v>
      </c>
      <c r="I1033" s="82"/>
      <c r="J1033" s="82"/>
      <c r="K1033" s="83"/>
      <c r="L1033" s="82"/>
      <c r="M1033" s="83"/>
      <c r="N1033" s="83"/>
      <c r="O1033" s="83"/>
      <c r="P1033" s="82"/>
      <c r="Q1033" s="82"/>
      <c r="R1033" s="82"/>
      <c r="S1033" s="82"/>
      <c r="T1033" s="82"/>
    </row>
    <row r="1034" spans="1:20" s="101" customFormat="1" ht="27" customHeight="1">
      <c r="A1034" s="94">
        <v>1029</v>
      </c>
      <c r="B1034" s="106">
        <v>45554</v>
      </c>
      <c r="C1034" s="107" t="s">
        <v>6337</v>
      </c>
      <c r="D1034" s="97" t="s">
        <v>14</v>
      </c>
      <c r="E1034" s="108" t="s">
        <v>6338</v>
      </c>
      <c r="F1034" s="100">
        <v>716832</v>
      </c>
      <c r="G1034" s="100">
        <v>57347</v>
      </c>
      <c r="H1034" s="100">
        <f t="shared" si="16"/>
        <v>774179</v>
      </c>
      <c r="I1034" s="82"/>
      <c r="J1034" s="82"/>
      <c r="K1034" s="83"/>
      <c r="L1034" s="82"/>
      <c r="M1034" s="83"/>
      <c r="N1034" s="83"/>
      <c r="O1034" s="83"/>
      <c r="P1034" s="82"/>
      <c r="Q1034" s="82"/>
      <c r="R1034" s="82"/>
      <c r="S1034" s="82"/>
      <c r="T1034" s="82"/>
    </row>
    <row r="1035" spans="1:20" s="101" customFormat="1" ht="27" customHeight="1">
      <c r="A1035" s="94">
        <v>1030</v>
      </c>
      <c r="B1035" s="106">
        <v>45554</v>
      </c>
      <c r="C1035" s="107" t="s">
        <v>6339</v>
      </c>
      <c r="D1035" s="97" t="s">
        <v>14</v>
      </c>
      <c r="E1035" s="108" t="s">
        <v>6340</v>
      </c>
      <c r="F1035" s="100">
        <v>720252</v>
      </c>
      <c r="G1035" s="100">
        <v>57620</v>
      </c>
      <c r="H1035" s="100">
        <f t="shared" si="16"/>
        <v>777872</v>
      </c>
      <c r="I1035" s="82"/>
      <c r="J1035" s="82"/>
      <c r="K1035" s="83"/>
      <c r="L1035" s="82"/>
      <c r="M1035" s="83"/>
      <c r="N1035" s="83"/>
      <c r="O1035" s="83"/>
      <c r="P1035" s="82"/>
      <c r="Q1035" s="82"/>
      <c r="R1035" s="82"/>
      <c r="S1035" s="82"/>
      <c r="T1035" s="82"/>
    </row>
    <row r="1036" spans="1:20" s="101" customFormat="1" ht="27" customHeight="1">
      <c r="A1036" s="94">
        <v>1031</v>
      </c>
      <c r="B1036" s="106">
        <v>45554</v>
      </c>
      <c r="C1036" s="107" t="s">
        <v>6341</v>
      </c>
      <c r="D1036" s="97" t="s">
        <v>14</v>
      </c>
      <c r="E1036" s="108" t="s">
        <v>6342</v>
      </c>
      <c r="F1036" s="100">
        <v>793893</v>
      </c>
      <c r="G1036" s="100">
        <v>63511</v>
      </c>
      <c r="H1036" s="100">
        <f t="shared" si="16"/>
        <v>857404</v>
      </c>
      <c r="I1036" s="82"/>
      <c r="J1036" s="82"/>
      <c r="K1036" s="83"/>
      <c r="L1036" s="82"/>
      <c r="M1036" s="83"/>
      <c r="N1036" s="83"/>
      <c r="O1036" s="83"/>
      <c r="P1036" s="82"/>
      <c r="Q1036" s="82"/>
      <c r="R1036" s="82"/>
      <c r="S1036" s="82"/>
      <c r="T1036" s="82"/>
    </row>
    <row r="1037" spans="1:20" s="101" customFormat="1" ht="27" customHeight="1">
      <c r="A1037" s="94">
        <v>1032</v>
      </c>
      <c r="B1037" s="106">
        <v>45554</v>
      </c>
      <c r="C1037" s="107" t="s">
        <v>6343</v>
      </c>
      <c r="D1037" s="97" t="s">
        <v>14</v>
      </c>
      <c r="E1037" s="108" t="s">
        <v>6344</v>
      </c>
      <c r="F1037" s="100">
        <v>1139613</v>
      </c>
      <c r="G1037" s="100">
        <v>91169</v>
      </c>
      <c r="H1037" s="100">
        <f t="shared" si="16"/>
        <v>1230782</v>
      </c>
      <c r="I1037" s="82"/>
      <c r="J1037" s="82"/>
      <c r="K1037" s="83"/>
      <c r="L1037" s="82"/>
      <c r="M1037" s="83"/>
      <c r="N1037" s="83"/>
      <c r="O1037" s="83"/>
      <c r="P1037" s="82"/>
      <c r="Q1037" s="82"/>
      <c r="R1037" s="82"/>
      <c r="S1037" s="82"/>
      <c r="T1037" s="82"/>
    </row>
    <row r="1038" spans="1:20" s="101" customFormat="1" ht="27" customHeight="1">
      <c r="A1038" s="94">
        <v>1033</v>
      </c>
      <c r="B1038" s="106">
        <v>45554</v>
      </c>
      <c r="C1038" s="107" t="s">
        <v>6345</v>
      </c>
      <c r="D1038" s="97" t="s">
        <v>14</v>
      </c>
      <c r="E1038" s="108" t="s">
        <v>6346</v>
      </c>
      <c r="F1038" s="100">
        <v>890931</v>
      </c>
      <c r="G1038" s="100">
        <v>71274</v>
      </c>
      <c r="H1038" s="100">
        <f t="shared" si="16"/>
        <v>962205</v>
      </c>
      <c r="I1038" s="82"/>
      <c r="J1038" s="82"/>
      <c r="K1038" s="83"/>
      <c r="L1038" s="82"/>
      <c r="M1038" s="83"/>
      <c r="N1038" s="83"/>
      <c r="O1038" s="83"/>
      <c r="P1038" s="82"/>
      <c r="Q1038" s="82"/>
      <c r="R1038" s="82"/>
      <c r="S1038" s="82"/>
      <c r="T1038" s="82"/>
    </row>
    <row r="1039" spans="1:20" s="101" customFormat="1" ht="27" customHeight="1">
      <c r="A1039" s="94">
        <v>1034</v>
      </c>
      <c r="B1039" s="106">
        <v>45554</v>
      </c>
      <c r="C1039" s="107" t="s">
        <v>6347</v>
      </c>
      <c r="D1039" s="97" t="s">
        <v>14</v>
      </c>
      <c r="E1039" s="108" t="s">
        <v>6348</v>
      </c>
      <c r="F1039" s="100">
        <v>960678</v>
      </c>
      <c r="G1039" s="100">
        <v>76854</v>
      </c>
      <c r="H1039" s="100">
        <f t="shared" si="16"/>
        <v>1037532</v>
      </c>
      <c r="I1039" s="82"/>
      <c r="J1039" s="82"/>
      <c r="K1039" s="83"/>
      <c r="L1039" s="82"/>
      <c r="M1039" s="83"/>
      <c r="N1039" s="83"/>
      <c r="O1039" s="83"/>
      <c r="P1039" s="82"/>
      <c r="Q1039" s="82"/>
      <c r="R1039" s="82"/>
      <c r="S1039" s="82"/>
      <c r="T1039" s="82"/>
    </row>
    <row r="1040" spans="1:20" s="101" customFormat="1" ht="27" customHeight="1">
      <c r="A1040" s="94">
        <v>1035</v>
      </c>
      <c r="B1040" s="106">
        <v>45554</v>
      </c>
      <c r="C1040" s="107" t="s">
        <v>6349</v>
      </c>
      <c r="D1040" s="97" t="s">
        <v>14</v>
      </c>
      <c r="E1040" s="108" t="s">
        <v>6350</v>
      </c>
      <c r="F1040" s="100">
        <v>989067</v>
      </c>
      <c r="G1040" s="100">
        <v>79125</v>
      </c>
      <c r="H1040" s="100">
        <f t="shared" si="16"/>
        <v>1068192</v>
      </c>
      <c r="I1040" s="82"/>
      <c r="J1040" s="82"/>
      <c r="K1040" s="83"/>
      <c r="L1040" s="82"/>
      <c r="M1040" s="83"/>
      <c r="N1040" s="83"/>
      <c r="O1040" s="83"/>
      <c r="P1040" s="82"/>
      <c r="Q1040" s="82"/>
      <c r="R1040" s="82"/>
      <c r="S1040" s="82"/>
      <c r="T1040" s="82"/>
    </row>
    <row r="1041" spans="1:20" s="101" customFormat="1" ht="27" customHeight="1">
      <c r="A1041" s="94">
        <v>1036</v>
      </c>
      <c r="B1041" s="106">
        <v>45554</v>
      </c>
      <c r="C1041" s="107" t="s">
        <v>6351</v>
      </c>
      <c r="D1041" s="97" t="s">
        <v>14</v>
      </c>
      <c r="E1041" s="108" t="s">
        <v>6352</v>
      </c>
      <c r="F1041" s="100">
        <v>1306398</v>
      </c>
      <c r="G1041" s="100">
        <v>104512</v>
      </c>
      <c r="H1041" s="100">
        <f t="shared" si="16"/>
        <v>1410910</v>
      </c>
      <c r="I1041" s="82"/>
      <c r="J1041" s="82"/>
      <c r="K1041" s="83"/>
      <c r="L1041" s="82"/>
      <c r="M1041" s="83"/>
      <c r="N1041" s="83"/>
      <c r="O1041" s="83"/>
      <c r="P1041" s="82"/>
      <c r="Q1041" s="82"/>
      <c r="R1041" s="82"/>
      <c r="S1041" s="82"/>
      <c r="T1041" s="82"/>
    </row>
    <row r="1042" spans="1:20" s="101" customFormat="1" ht="27" customHeight="1">
      <c r="A1042" s="94">
        <v>1037</v>
      </c>
      <c r="B1042" s="106">
        <v>45554</v>
      </c>
      <c r="C1042" s="107" t="s">
        <v>6353</v>
      </c>
      <c r="D1042" s="97" t="s">
        <v>14</v>
      </c>
      <c r="E1042" s="108" t="s">
        <v>6354</v>
      </c>
      <c r="F1042" s="100">
        <v>1042741</v>
      </c>
      <c r="G1042" s="100">
        <v>83419</v>
      </c>
      <c r="H1042" s="100">
        <f t="shared" si="16"/>
        <v>1126160</v>
      </c>
      <c r="I1042" s="82"/>
      <c r="J1042" s="82"/>
      <c r="K1042" s="83"/>
      <c r="L1042" s="82"/>
      <c r="M1042" s="83"/>
      <c r="N1042" s="83"/>
      <c r="O1042" s="83"/>
      <c r="P1042" s="82"/>
      <c r="Q1042" s="82"/>
      <c r="R1042" s="82"/>
      <c r="S1042" s="82"/>
      <c r="T1042" s="82"/>
    </row>
    <row r="1043" spans="1:20" s="101" customFormat="1" ht="27" customHeight="1">
      <c r="A1043" s="94">
        <v>1038</v>
      </c>
      <c r="B1043" s="106">
        <v>45554</v>
      </c>
      <c r="C1043" s="107" t="s">
        <v>6355</v>
      </c>
      <c r="D1043" s="97" t="s">
        <v>14</v>
      </c>
      <c r="E1043" s="108" t="s">
        <v>6356</v>
      </c>
      <c r="F1043" s="100">
        <v>1628864</v>
      </c>
      <c r="G1043" s="100">
        <v>130309</v>
      </c>
      <c r="H1043" s="100">
        <f t="shared" si="16"/>
        <v>1759173</v>
      </c>
      <c r="I1043" s="82"/>
      <c r="J1043" s="82"/>
      <c r="K1043" s="83"/>
      <c r="L1043" s="82"/>
      <c r="M1043" s="83"/>
      <c r="N1043" s="83"/>
      <c r="O1043" s="83"/>
      <c r="P1043" s="82"/>
      <c r="Q1043" s="82"/>
      <c r="R1043" s="82"/>
      <c r="S1043" s="82"/>
      <c r="T1043" s="82"/>
    </row>
    <row r="1044" spans="1:20" s="101" customFormat="1" ht="27" customHeight="1">
      <c r="A1044" s="94">
        <v>1039</v>
      </c>
      <c r="B1044" s="106">
        <v>45554</v>
      </c>
      <c r="C1044" s="107" t="s">
        <v>6357</v>
      </c>
      <c r="D1044" s="97" t="s">
        <v>14</v>
      </c>
      <c r="E1044" s="108" t="s">
        <v>6358</v>
      </c>
      <c r="F1044" s="100">
        <v>516104</v>
      </c>
      <c r="G1044" s="100">
        <v>41288</v>
      </c>
      <c r="H1044" s="100">
        <f t="shared" si="16"/>
        <v>557392</v>
      </c>
      <c r="I1044" s="82"/>
      <c r="J1044" s="82"/>
      <c r="K1044" s="83"/>
      <c r="L1044" s="82"/>
      <c r="M1044" s="83"/>
      <c r="N1044" s="83"/>
      <c r="O1044" s="83"/>
      <c r="P1044" s="82"/>
      <c r="Q1044" s="82"/>
      <c r="R1044" s="82"/>
      <c r="S1044" s="82"/>
      <c r="T1044" s="82"/>
    </row>
    <row r="1045" spans="1:20" s="101" customFormat="1" ht="27" customHeight="1">
      <c r="A1045" s="94">
        <v>1040</v>
      </c>
      <c r="B1045" s="106">
        <v>45554</v>
      </c>
      <c r="C1045" s="107" t="s">
        <v>6359</v>
      </c>
      <c r="D1045" s="97" t="s">
        <v>14</v>
      </c>
      <c r="E1045" s="108" t="s">
        <v>6360</v>
      </c>
      <c r="F1045" s="100">
        <v>1485075</v>
      </c>
      <c r="G1045" s="100">
        <v>118806</v>
      </c>
      <c r="H1045" s="100">
        <f t="shared" si="16"/>
        <v>1603881</v>
      </c>
      <c r="I1045" s="82"/>
      <c r="J1045" s="82"/>
      <c r="K1045" s="83"/>
      <c r="L1045" s="82"/>
      <c r="M1045" s="83"/>
      <c r="N1045" s="83"/>
      <c r="O1045" s="83"/>
      <c r="P1045" s="82"/>
      <c r="Q1045" s="82"/>
      <c r="R1045" s="82"/>
      <c r="S1045" s="82"/>
      <c r="T1045" s="82"/>
    </row>
    <row r="1046" spans="1:20" s="101" customFormat="1" ht="27" customHeight="1">
      <c r="A1046" s="94">
        <v>1041</v>
      </c>
      <c r="B1046" s="106">
        <v>45554</v>
      </c>
      <c r="C1046" s="107" t="s">
        <v>6361</v>
      </c>
      <c r="D1046" s="97" t="s">
        <v>14</v>
      </c>
      <c r="E1046" s="108" t="s">
        <v>6362</v>
      </c>
      <c r="F1046" s="100">
        <v>941960</v>
      </c>
      <c r="G1046" s="100">
        <v>75357</v>
      </c>
      <c r="H1046" s="100">
        <f t="shared" si="16"/>
        <v>1017317</v>
      </c>
      <c r="I1046" s="82"/>
      <c r="J1046" s="82"/>
      <c r="K1046" s="83"/>
      <c r="L1046" s="82"/>
      <c r="M1046" s="83"/>
      <c r="N1046" s="83"/>
      <c r="O1046" s="83"/>
      <c r="P1046" s="82"/>
      <c r="Q1046" s="82"/>
      <c r="R1046" s="82"/>
      <c r="S1046" s="82"/>
      <c r="T1046" s="82"/>
    </row>
    <row r="1047" spans="1:20" s="101" customFormat="1" ht="27" customHeight="1">
      <c r="A1047" s="94">
        <v>1042</v>
      </c>
      <c r="B1047" s="106">
        <v>45554</v>
      </c>
      <c r="C1047" s="107" t="s">
        <v>6363</v>
      </c>
      <c r="D1047" s="97" t="s">
        <v>14</v>
      </c>
      <c r="E1047" s="108" t="s">
        <v>6364</v>
      </c>
      <c r="F1047" s="100">
        <v>1444398</v>
      </c>
      <c r="G1047" s="100">
        <v>115552</v>
      </c>
      <c r="H1047" s="100">
        <f t="shared" si="16"/>
        <v>1559950</v>
      </c>
      <c r="I1047" s="82"/>
      <c r="J1047" s="82"/>
      <c r="K1047" s="83"/>
      <c r="L1047" s="82"/>
      <c r="M1047" s="83"/>
      <c r="N1047" s="83"/>
      <c r="O1047" s="83"/>
      <c r="P1047" s="82"/>
      <c r="Q1047" s="82"/>
      <c r="R1047" s="82"/>
      <c r="S1047" s="82"/>
      <c r="T1047" s="82"/>
    </row>
    <row r="1048" spans="1:20" s="101" customFormat="1" ht="27" customHeight="1">
      <c r="A1048" s="94">
        <v>1043</v>
      </c>
      <c r="B1048" s="106">
        <v>45554</v>
      </c>
      <c r="C1048" s="107" t="s">
        <v>6365</v>
      </c>
      <c r="D1048" s="97" t="s">
        <v>14</v>
      </c>
      <c r="E1048" s="108" t="s">
        <v>6366</v>
      </c>
      <c r="F1048" s="100">
        <v>1127067</v>
      </c>
      <c r="G1048" s="100">
        <v>90165</v>
      </c>
      <c r="H1048" s="100">
        <f t="shared" si="16"/>
        <v>1217232</v>
      </c>
      <c r="I1048" s="82"/>
      <c r="J1048" s="82"/>
      <c r="K1048" s="83"/>
      <c r="L1048" s="82"/>
      <c r="M1048" s="83"/>
      <c r="N1048" s="83"/>
      <c r="O1048" s="83"/>
      <c r="P1048" s="82"/>
      <c r="Q1048" s="82"/>
      <c r="R1048" s="82"/>
      <c r="S1048" s="82"/>
      <c r="T1048" s="82"/>
    </row>
    <row r="1049" spans="1:20" s="101" customFormat="1" ht="27" customHeight="1">
      <c r="A1049" s="94">
        <v>1044</v>
      </c>
      <c r="B1049" s="106">
        <v>45554</v>
      </c>
      <c r="C1049" s="107" t="s">
        <v>6367</v>
      </c>
      <c r="D1049" s="97" t="s">
        <v>14</v>
      </c>
      <c r="E1049" s="108" t="s">
        <v>6368</v>
      </c>
      <c r="F1049" s="100">
        <v>1139613</v>
      </c>
      <c r="G1049" s="100">
        <v>91169</v>
      </c>
      <c r="H1049" s="100">
        <f t="shared" si="16"/>
        <v>1230782</v>
      </c>
      <c r="I1049" s="82"/>
      <c r="J1049" s="82"/>
      <c r="K1049" s="83"/>
      <c r="L1049" s="82"/>
      <c r="M1049" s="83"/>
      <c r="N1049" s="83"/>
      <c r="O1049" s="83"/>
      <c r="P1049" s="82"/>
      <c r="Q1049" s="82"/>
      <c r="R1049" s="82"/>
      <c r="S1049" s="82"/>
      <c r="T1049" s="82"/>
    </row>
    <row r="1050" spans="1:20" s="101" customFormat="1" ht="27" customHeight="1">
      <c r="A1050" s="94">
        <v>1045</v>
      </c>
      <c r="B1050" s="106">
        <v>45554</v>
      </c>
      <c r="C1050" s="107" t="s">
        <v>6369</v>
      </c>
      <c r="D1050" s="97" t="s">
        <v>14</v>
      </c>
      <c r="E1050" s="108" t="s">
        <v>6370</v>
      </c>
      <c r="F1050" s="100">
        <v>989067</v>
      </c>
      <c r="G1050" s="100">
        <v>79125</v>
      </c>
      <c r="H1050" s="100">
        <f t="shared" si="16"/>
        <v>1068192</v>
      </c>
      <c r="I1050" s="82"/>
      <c r="J1050" s="82"/>
      <c r="K1050" s="83"/>
      <c r="L1050" s="82"/>
      <c r="M1050" s="83"/>
      <c r="N1050" s="83"/>
      <c r="O1050" s="83"/>
      <c r="P1050" s="82"/>
      <c r="Q1050" s="82"/>
      <c r="R1050" s="82"/>
      <c r="S1050" s="82"/>
      <c r="T1050" s="82"/>
    </row>
    <row r="1051" spans="1:20" s="101" customFormat="1" ht="27" customHeight="1">
      <c r="A1051" s="94">
        <v>1046</v>
      </c>
      <c r="B1051" s="106">
        <v>45554</v>
      </c>
      <c r="C1051" s="107" t="s">
        <v>6371</v>
      </c>
      <c r="D1051" s="97" t="s">
        <v>14</v>
      </c>
      <c r="E1051" s="108" t="s">
        <v>6372</v>
      </c>
      <c r="F1051" s="100">
        <v>774724</v>
      </c>
      <c r="G1051" s="100">
        <v>61978</v>
      </c>
      <c r="H1051" s="100">
        <f t="shared" si="16"/>
        <v>836702</v>
      </c>
      <c r="I1051" s="82"/>
      <c r="J1051" s="82"/>
      <c r="K1051" s="83"/>
      <c r="L1051" s="82"/>
      <c r="M1051" s="83"/>
      <c r="N1051" s="83"/>
      <c r="O1051" s="83"/>
      <c r="P1051" s="82"/>
      <c r="Q1051" s="82"/>
      <c r="R1051" s="82"/>
      <c r="S1051" s="82"/>
      <c r="T1051" s="82"/>
    </row>
    <row r="1052" spans="1:20" s="101" customFormat="1" ht="27" customHeight="1">
      <c r="A1052" s="94">
        <v>1047</v>
      </c>
      <c r="B1052" s="106">
        <v>45554</v>
      </c>
      <c r="C1052" s="107" t="s">
        <v>6373</v>
      </c>
      <c r="D1052" s="97" t="s">
        <v>14</v>
      </c>
      <c r="E1052" s="108" t="s">
        <v>6374</v>
      </c>
      <c r="F1052" s="100">
        <v>799904</v>
      </c>
      <c r="G1052" s="100">
        <v>63992</v>
      </c>
      <c r="H1052" s="100">
        <f t="shared" si="16"/>
        <v>863896</v>
      </c>
      <c r="I1052" s="82"/>
      <c r="J1052" s="82"/>
      <c r="K1052" s="83"/>
      <c r="L1052" s="82"/>
      <c r="M1052" s="83"/>
      <c r="N1052" s="83"/>
      <c r="O1052" s="83"/>
      <c r="P1052" s="82"/>
      <c r="Q1052" s="82"/>
      <c r="R1052" s="82"/>
      <c r="S1052" s="82"/>
      <c r="T1052" s="82"/>
    </row>
    <row r="1053" spans="1:20" s="101" customFormat="1" ht="27" customHeight="1">
      <c r="A1053" s="94">
        <v>1048</v>
      </c>
      <c r="B1053" s="106">
        <v>45554</v>
      </c>
      <c r="C1053" s="107" t="s">
        <v>6375</v>
      </c>
      <c r="D1053" s="97" t="s">
        <v>14</v>
      </c>
      <c r="E1053" s="108" t="s">
        <v>6376</v>
      </c>
      <c r="F1053" s="100">
        <v>737956</v>
      </c>
      <c r="G1053" s="100">
        <v>59036</v>
      </c>
      <c r="H1053" s="100">
        <f t="shared" si="16"/>
        <v>796992</v>
      </c>
      <c r="I1053" s="82"/>
      <c r="J1053" s="82"/>
      <c r="K1053" s="83"/>
      <c r="L1053" s="82"/>
      <c r="M1053" s="83"/>
      <c r="N1053" s="83"/>
      <c r="O1053" s="83"/>
      <c r="P1053" s="82"/>
      <c r="Q1053" s="82"/>
      <c r="R1053" s="82"/>
      <c r="S1053" s="82"/>
      <c r="T1053" s="82"/>
    </row>
    <row r="1054" spans="1:20" s="101" customFormat="1" ht="27" customHeight="1">
      <c r="A1054" s="94">
        <v>1049</v>
      </c>
      <c r="B1054" s="106">
        <v>45554</v>
      </c>
      <c r="C1054" s="107" t="s">
        <v>6377</v>
      </c>
      <c r="D1054" s="97" t="s">
        <v>14</v>
      </c>
      <c r="E1054" s="108" t="s">
        <v>6378</v>
      </c>
      <c r="F1054" s="100">
        <v>1458064</v>
      </c>
      <c r="G1054" s="100">
        <v>116645</v>
      </c>
      <c r="H1054" s="100">
        <f t="shared" si="16"/>
        <v>1574709</v>
      </c>
      <c r="I1054" s="82"/>
      <c r="J1054" s="82"/>
      <c r="K1054" s="83"/>
      <c r="L1054" s="82"/>
      <c r="M1054" s="83"/>
      <c r="N1054" s="83"/>
      <c r="O1054" s="83"/>
      <c r="P1054" s="82"/>
      <c r="Q1054" s="82"/>
      <c r="R1054" s="82"/>
      <c r="S1054" s="82"/>
      <c r="T1054" s="82"/>
    </row>
    <row r="1055" spans="1:20" s="101" customFormat="1" ht="27" customHeight="1">
      <c r="A1055" s="94">
        <v>1050</v>
      </c>
      <c r="B1055" s="106">
        <v>45554</v>
      </c>
      <c r="C1055" s="107" t="s">
        <v>6379</v>
      </c>
      <c r="D1055" s="97" t="s">
        <v>14</v>
      </c>
      <c r="E1055" s="108" t="s">
        <v>6380</v>
      </c>
      <c r="F1055" s="100">
        <v>1257336</v>
      </c>
      <c r="G1055" s="100">
        <v>100587</v>
      </c>
      <c r="H1055" s="100">
        <f t="shared" si="16"/>
        <v>1357923</v>
      </c>
      <c r="I1055" s="82"/>
      <c r="J1055" s="82"/>
      <c r="K1055" s="83"/>
      <c r="L1055" s="82"/>
      <c r="M1055" s="83"/>
      <c r="N1055" s="83"/>
      <c r="O1055" s="83"/>
      <c r="P1055" s="82"/>
      <c r="Q1055" s="82"/>
      <c r="R1055" s="82"/>
      <c r="S1055" s="82"/>
      <c r="T1055" s="82"/>
    </row>
    <row r="1056" spans="1:20" s="101" customFormat="1" ht="27" customHeight="1">
      <c r="A1056" s="94">
        <v>1051</v>
      </c>
      <c r="B1056" s="106">
        <v>45554</v>
      </c>
      <c r="C1056" s="107" t="s">
        <v>6381</v>
      </c>
      <c r="D1056" s="97" t="s">
        <v>14</v>
      </c>
      <c r="E1056" s="108" t="s">
        <v>6382</v>
      </c>
      <c r="F1056" s="100">
        <v>888464</v>
      </c>
      <c r="G1056" s="100">
        <v>71077</v>
      </c>
      <c r="H1056" s="100">
        <f t="shared" si="16"/>
        <v>959541</v>
      </c>
      <c r="I1056" s="82"/>
      <c r="J1056" s="82"/>
      <c r="K1056" s="83"/>
      <c r="L1056" s="82"/>
      <c r="M1056" s="83"/>
      <c r="N1056" s="83"/>
      <c r="O1056" s="83"/>
      <c r="P1056" s="82"/>
      <c r="Q1056" s="82"/>
      <c r="R1056" s="82"/>
      <c r="S1056" s="82"/>
      <c r="T1056" s="82"/>
    </row>
    <row r="1057" spans="1:20" s="101" customFormat="1" ht="27" customHeight="1">
      <c r="A1057" s="94">
        <v>1052</v>
      </c>
      <c r="B1057" s="106">
        <v>45554</v>
      </c>
      <c r="C1057" s="107" t="s">
        <v>6383</v>
      </c>
      <c r="D1057" s="97" t="s">
        <v>14</v>
      </c>
      <c r="E1057" s="108" t="s">
        <v>6384</v>
      </c>
      <c r="F1057" s="100">
        <v>737956</v>
      </c>
      <c r="G1057" s="100">
        <v>59036</v>
      </c>
      <c r="H1057" s="100">
        <f t="shared" si="16"/>
        <v>796992</v>
      </c>
      <c r="I1057" s="82"/>
      <c r="J1057" s="82"/>
      <c r="K1057" s="83"/>
      <c r="L1057" s="82"/>
      <c r="M1057" s="83"/>
      <c r="N1057" s="83"/>
      <c r="O1057" s="83"/>
      <c r="P1057" s="82"/>
      <c r="Q1057" s="82"/>
      <c r="R1057" s="82"/>
      <c r="S1057" s="82"/>
      <c r="T1057" s="82"/>
    </row>
    <row r="1058" spans="1:20" s="101" customFormat="1" ht="27" customHeight="1">
      <c r="A1058" s="94">
        <v>1053</v>
      </c>
      <c r="B1058" s="106">
        <v>45554</v>
      </c>
      <c r="C1058" s="107" t="s">
        <v>6385</v>
      </c>
      <c r="D1058" s="97" t="s">
        <v>14</v>
      </c>
      <c r="E1058" s="108" t="s">
        <v>6386</v>
      </c>
      <c r="F1058" s="100">
        <v>870798</v>
      </c>
      <c r="G1058" s="100">
        <v>69664</v>
      </c>
      <c r="H1058" s="100">
        <f t="shared" si="16"/>
        <v>940462</v>
      </c>
      <c r="I1058" s="82"/>
      <c r="J1058" s="82"/>
      <c r="K1058" s="83"/>
      <c r="L1058" s="82"/>
      <c r="M1058" s="83"/>
      <c r="N1058" s="83"/>
      <c r="O1058" s="83"/>
      <c r="P1058" s="82"/>
      <c r="Q1058" s="82"/>
      <c r="R1058" s="82"/>
      <c r="S1058" s="82"/>
      <c r="T1058" s="82"/>
    </row>
    <row r="1059" spans="1:20" s="101" customFormat="1" ht="27" customHeight="1">
      <c r="A1059" s="94">
        <v>1054</v>
      </c>
      <c r="B1059" s="106">
        <v>45554</v>
      </c>
      <c r="C1059" s="107" t="s">
        <v>6387</v>
      </c>
      <c r="D1059" s="97" t="s">
        <v>14</v>
      </c>
      <c r="E1059" s="108" t="s">
        <v>6388</v>
      </c>
      <c r="F1059" s="100">
        <v>1444398</v>
      </c>
      <c r="G1059" s="100">
        <v>115552</v>
      </c>
      <c r="H1059" s="100">
        <f t="shared" si="16"/>
        <v>1559950</v>
      </c>
      <c r="I1059" s="82"/>
      <c r="J1059" s="82"/>
      <c r="K1059" s="83"/>
      <c r="L1059" s="82"/>
      <c r="M1059" s="83"/>
      <c r="N1059" s="83"/>
      <c r="O1059" s="83"/>
      <c r="P1059" s="82"/>
      <c r="Q1059" s="82"/>
      <c r="R1059" s="82"/>
      <c r="S1059" s="82"/>
      <c r="T1059" s="82"/>
    </row>
    <row r="1060" spans="1:20" s="101" customFormat="1" ht="27" customHeight="1">
      <c r="A1060" s="94">
        <v>1055</v>
      </c>
      <c r="B1060" s="106">
        <v>45554</v>
      </c>
      <c r="C1060" s="107" t="s">
        <v>6389</v>
      </c>
      <c r="D1060" s="97" t="s">
        <v>14</v>
      </c>
      <c r="E1060" s="108" t="s">
        <v>6390</v>
      </c>
      <c r="F1060" s="100">
        <v>724146</v>
      </c>
      <c r="G1060" s="100">
        <v>57932</v>
      </c>
      <c r="H1060" s="100">
        <f t="shared" si="16"/>
        <v>782078</v>
      </c>
      <c r="I1060" s="82"/>
      <c r="J1060" s="82"/>
      <c r="K1060" s="83"/>
      <c r="L1060" s="82"/>
      <c r="M1060" s="83"/>
      <c r="N1060" s="83"/>
      <c r="O1060" s="83"/>
      <c r="P1060" s="82"/>
      <c r="Q1060" s="82"/>
      <c r="R1060" s="82"/>
      <c r="S1060" s="82"/>
      <c r="T1060" s="82"/>
    </row>
    <row r="1061" spans="1:20" s="101" customFormat="1" ht="27" customHeight="1">
      <c r="A1061" s="94">
        <v>1056</v>
      </c>
      <c r="B1061" s="106">
        <v>45554</v>
      </c>
      <c r="C1061" s="107" t="s">
        <v>6391</v>
      </c>
      <c r="D1061" s="97" t="s">
        <v>14</v>
      </c>
      <c r="E1061" s="108" t="s">
        <v>6392</v>
      </c>
      <c r="F1061" s="100">
        <v>960336</v>
      </c>
      <c r="G1061" s="100">
        <v>76827</v>
      </c>
      <c r="H1061" s="100">
        <f t="shared" si="16"/>
        <v>1037163</v>
      </c>
      <c r="I1061" s="82"/>
      <c r="J1061" s="82"/>
      <c r="K1061" s="83"/>
      <c r="L1061" s="82"/>
      <c r="M1061" s="83"/>
      <c r="N1061" s="83"/>
      <c r="O1061" s="83"/>
      <c r="P1061" s="82"/>
      <c r="Q1061" s="82"/>
      <c r="R1061" s="82"/>
      <c r="S1061" s="82"/>
      <c r="T1061" s="82"/>
    </row>
    <row r="1062" spans="1:20" s="101" customFormat="1" ht="27" customHeight="1">
      <c r="A1062" s="94">
        <v>1057</v>
      </c>
      <c r="B1062" s="106">
        <v>45554</v>
      </c>
      <c r="C1062" s="107" t="s">
        <v>6393</v>
      </c>
      <c r="D1062" s="97" t="s">
        <v>14</v>
      </c>
      <c r="E1062" s="108" t="s">
        <v>6394</v>
      </c>
      <c r="F1062" s="100">
        <v>716832</v>
      </c>
      <c r="G1062" s="100">
        <v>57347</v>
      </c>
      <c r="H1062" s="100">
        <f t="shared" si="16"/>
        <v>774179</v>
      </c>
      <c r="I1062" s="82"/>
      <c r="J1062" s="82"/>
      <c r="K1062" s="83"/>
      <c r="L1062" s="82"/>
      <c r="M1062" s="83"/>
      <c r="N1062" s="83"/>
      <c r="O1062" s="83"/>
      <c r="P1062" s="82"/>
      <c r="Q1062" s="82"/>
      <c r="R1062" s="82"/>
      <c r="S1062" s="82"/>
      <c r="T1062" s="82"/>
    </row>
    <row r="1063" spans="1:20" s="101" customFormat="1" ht="27" customHeight="1">
      <c r="A1063" s="94">
        <v>1058</v>
      </c>
      <c r="B1063" s="106">
        <v>45554</v>
      </c>
      <c r="C1063" s="107" t="s">
        <v>6395</v>
      </c>
      <c r="D1063" s="97" t="s">
        <v>14</v>
      </c>
      <c r="E1063" s="108" t="s">
        <v>6396</v>
      </c>
      <c r="F1063" s="100">
        <v>1031680</v>
      </c>
      <c r="G1063" s="100">
        <v>82534</v>
      </c>
      <c r="H1063" s="100">
        <f t="shared" si="16"/>
        <v>1114214</v>
      </c>
      <c r="I1063" s="82"/>
      <c r="J1063" s="82"/>
      <c r="K1063" s="83"/>
      <c r="L1063" s="82"/>
      <c r="M1063" s="83"/>
      <c r="N1063" s="83"/>
      <c r="O1063" s="83"/>
      <c r="P1063" s="82"/>
      <c r="Q1063" s="82"/>
      <c r="R1063" s="82"/>
      <c r="S1063" s="82"/>
      <c r="T1063" s="82"/>
    </row>
    <row r="1064" spans="1:20" s="101" customFormat="1" ht="27" customHeight="1">
      <c r="A1064" s="94">
        <v>1059</v>
      </c>
      <c r="B1064" s="106">
        <v>45554</v>
      </c>
      <c r="C1064" s="107" t="s">
        <v>6397</v>
      </c>
      <c r="D1064" s="97" t="s">
        <v>14</v>
      </c>
      <c r="E1064" s="108" t="s">
        <v>6398</v>
      </c>
      <c r="F1064" s="100">
        <v>1925864</v>
      </c>
      <c r="G1064" s="100">
        <v>154069</v>
      </c>
      <c r="H1064" s="100">
        <f t="shared" si="16"/>
        <v>2079933</v>
      </c>
      <c r="I1064" s="82"/>
      <c r="J1064" s="82"/>
      <c r="K1064" s="83"/>
      <c r="L1064" s="82"/>
      <c r="M1064" s="83"/>
      <c r="N1064" s="83"/>
      <c r="O1064" s="83"/>
      <c r="P1064" s="82"/>
      <c r="Q1064" s="82"/>
      <c r="R1064" s="82"/>
      <c r="S1064" s="82"/>
      <c r="T1064" s="82"/>
    </row>
    <row r="1065" spans="1:20" s="101" customFormat="1" ht="27" customHeight="1">
      <c r="A1065" s="94">
        <v>1060</v>
      </c>
      <c r="B1065" s="106">
        <v>45554</v>
      </c>
      <c r="C1065" s="107" t="s">
        <v>6399</v>
      </c>
      <c r="D1065" s="97" t="s">
        <v>14</v>
      </c>
      <c r="E1065" s="108" t="s">
        <v>6400</v>
      </c>
      <c r="F1065" s="100">
        <v>1257336</v>
      </c>
      <c r="G1065" s="100">
        <v>100587</v>
      </c>
      <c r="H1065" s="100">
        <f t="shared" si="16"/>
        <v>1357923</v>
      </c>
      <c r="I1065" s="82"/>
      <c r="J1065" s="82"/>
      <c r="K1065" s="83"/>
      <c r="L1065" s="82"/>
      <c r="M1065" s="83"/>
      <c r="N1065" s="83"/>
      <c r="O1065" s="83"/>
      <c r="P1065" s="82"/>
      <c r="Q1065" s="82"/>
      <c r="R1065" s="82"/>
      <c r="S1065" s="82"/>
      <c r="T1065" s="82"/>
    </row>
    <row r="1066" spans="1:20" s="101" customFormat="1" ht="27" customHeight="1">
      <c r="A1066" s="94">
        <v>1061</v>
      </c>
      <c r="B1066" s="106">
        <v>45554</v>
      </c>
      <c r="C1066" s="107" t="s">
        <v>6401</v>
      </c>
      <c r="D1066" s="97" t="s">
        <v>14</v>
      </c>
      <c r="E1066" s="108" t="s">
        <v>6402</v>
      </c>
      <c r="F1066" s="100">
        <v>737956</v>
      </c>
      <c r="G1066" s="100">
        <v>59036</v>
      </c>
      <c r="H1066" s="100">
        <f t="shared" si="16"/>
        <v>796992</v>
      </c>
      <c r="I1066" s="82"/>
      <c r="J1066" s="82"/>
      <c r="K1066" s="83"/>
      <c r="L1066" s="82"/>
      <c r="M1066" s="83"/>
      <c r="N1066" s="83"/>
      <c r="O1066" s="83"/>
      <c r="P1066" s="82"/>
      <c r="Q1066" s="82"/>
      <c r="R1066" s="82"/>
      <c r="S1066" s="82"/>
      <c r="T1066" s="82"/>
    </row>
    <row r="1067" spans="1:20" s="101" customFormat="1" ht="27" customHeight="1">
      <c r="A1067" s="94">
        <v>1062</v>
      </c>
      <c r="B1067" s="106">
        <v>45554</v>
      </c>
      <c r="C1067" s="107" t="s">
        <v>6403</v>
      </c>
      <c r="D1067" s="97" t="s">
        <v>14</v>
      </c>
      <c r="E1067" s="108" t="s">
        <v>6404</v>
      </c>
      <c r="F1067" s="100">
        <v>1136967</v>
      </c>
      <c r="G1067" s="100">
        <v>90957</v>
      </c>
      <c r="H1067" s="100">
        <f t="shared" si="16"/>
        <v>1227924</v>
      </c>
      <c r="I1067" s="82"/>
      <c r="J1067" s="82"/>
      <c r="K1067" s="83"/>
      <c r="L1067" s="82"/>
      <c r="M1067" s="83"/>
      <c r="N1067" s="83"/>
      <c r="O1067" s="83"/>
      <c r="P1067" s="82"/>
      <c r="Q1067" s="82"/>
      <c r="R1067" s="82"/>
      <c r="S1067" s="82"/>
      <c r="T1067" s="82"/>
    </row>
    <row r="1068" spans="1:20" s="101" customFormat="1" ht="27" customHeight="1">
      <c r="A1068" s="94">
        <v>1063</v>
      </c>
      <c r="B1068" s="106">
        <v>45554</v>
      </c>
      <c r="C1068" s="107" t="s">
        <v>6405</v>
      </c>
      <c r="D1068" s="97" t="s">
        <v>14</v>
      </c>
      <c r="E1068" s="108" t="s">
        <v>6406</v>
      </c>
      <c r="F1068" s="100">
        <v>701700</v>
      </c>
      <c r="G1068" s="100">
        <v>56136</v>
      </c>
      <c r="H1068" s="100">
        <f t="shared" si="16"/>
        <v>757836</v>
      </c>
      <c r="I1068" s="82"/>
      <c r="J1068" s="82"/>
      <c r="K1068" s="83"/>
      <c r="L1068" s="82"/>
      <c r="M1068" s="83"/>
      <c r="N1068" s="83"/>
      <c r="O1068" s="83"/>
      <c r="P1068" s="82"/>
      <c r="Q1068" s="82"/>
      <c r="R1068" s="82"/>
      <c r="S1068" s="82"/>
      <c r="T1068" s="82"/>
    </row>
    <row r="1069" spans="1:20" s="101" customFormat="1" ht="27" customHeight="1">
      <c r="A1069" s="94">
        <v>1064</v>
      </c>
      <c r="B1069" s="106">
        <v>45554</v>
      </c>
      <c r="C1069" s="107" t="s">
        <v>6407</v>
      </c>
      <c r="D1069" s="97" t="s">
        <v>14</v>
      </c>
      <c r="E1069" s="108" t="s">
        <v>6408</v>
      </c>
      <c r="F1069" s="100">
        <v>737956</v>
      </c>
      <c r="G1069" s="100">
        <v>59036</v>
      </c>
      <c r="H1069" s="100">
        <f t="shared" si="16"/>
        <v>796992</v>
      </c>
      <c r="I1069" s="82"/>
      <c r="J1069" s="82"/>
      <c r="K1069" s="83"/>
      <c r="L1069" s="82"/>
      <c r="M1069" s="83"/>
      <c r="N1069" s="83"/>
      <c r="O1069" s="83"/>
      <c r="P1069" s="82"/>
      <c r="Q1069" s="82"/>
      <c r="R1069" s="82"/>
      <c r="S1069" s="82"/>
    </row>
    <row r="1070" spans="1:20" s="101" customFormat="1" ht="27" customHeight="1">
      <c r="A1070" s="94">
        <v>1065</v>
      </c>
      <c r="B1070" s="106">
        <v>45554</v>
      </c>
      <c r="C1070" s="107" t="s">
        <v>6409</v>
      </c>
      <c r="D1070" s="97" t="s">
        <v>14</v>
      </c>
      <c r="E1070" s="108" t="s">
        <v>6410</v>
      </c>
      <c r="F1070" s="100">
        <v>737956</v>
      </c>
      <c r="G1070" s="100">
        <v>59036</v>
      </c>
      <c r="H1070" s="100">
        <f t="shared" si="16"/>
        <v>796992</v>
      </c>
      <c r="I1070" s="82"/>
      <c r="J1070" s="82"/>
      <c r="K1070" s="83"/>
      <c r="L1070" s="82"/>
      <c r="M1070" s="83"/>
      <c r="N1070" s="83"/>
      <c r="O1070" s="83"/>
      <c r="P1070" s="82"/>
      <c r="Q1070" s="82"/>
      <c r="R1070" s="82"/>
      <c r="S1070" s="82"/>
    </row>
    <row r="1071" spans="1:20" s="101" customFormat="1" ht="27" customHeight="1">
      <c r="A1071" s="94">
        <v>1066</v>
      </c>
      <c r="B1071" s="106">
        <v>45554</v>
      </c>
      <c r="C1071" s="107" t="s">
        <v>6411</v>
      </c>
      <c r="D1071" s="97" t="s">
        <v>14</v>
      </c>
      <c r="E1071" s="108" t="s">
        <v>6412</v>
      </c>
      <c r="F1071" s="100">
        <v>960336</v>
      </c>
      <c r="G1071" s="100">
        <v>76827</v>
      </c>
      <c r="H1071" s="100">
        <f t="shared" si="16"/>
        <v>1037163</v>
      </c>
      <c r="I1071" s="82"/>
      <c r="J1071" s="82"/>
      <c r="K1071" s="83"/>
      <c r="L1071" s="82"/>
      <c r="M1071" s="83"/>
      <c r="N1071" s="83"/>
      <c r="O1071" s="83"/>
      <c r="P1071" s="82"/>
      <c r="Q1071" s="82"/>
      <c r="R1071" s="82"/>
      <c r="S1071" s="82"/>
    </row>
    <row r="1072" spans="1:20" s="101" customFormat="1" ht="27.75" customHeight="1">
      <c r="A1072" s="94">
        <v>1067</v>
      </c>
      <c r="B1072" s="106">
        <v>45554</v>
      </c>
      <c r="C1072" s="142" t="s">
        <v>6413</v>
      </c>
      <c r="D1072" s="97" t="s">
        <v>14</v>
      </c>
      <c r="E1072" s="134" t="s">
        <v>6414</v>
      </c>
      <c r="F1072" s="100">
        <v>1140009</v>
      </c>
      <c r="G1072" s="100">
        <v>91201</v>
      </c>
      <c r="H1072" s="100">
        <f t="shared" si="16"/>
        <v>1231210</v>
      </c>
      <c r="I1072" s="82"/>
      <c r="J1072" s="82"/>
      <c r="K1072" s="83"/>
      <c r="L1072" s="82"/>
      <c r="M1072" s="83"/>
      <c r="N1072" s="83"/>
      <c r="O1072" s="83"/>
      <c r="P1072" s="82"/>
      <c r="Q1072" s="82"/>
      <c r="R1072" s="82"/>
      <c r="S1072" s="82"/>
    </row>
    <row r="1073" spans="1:19" s="101" customFormat="1" ht="27.75" customHeight="1">
      <c r="A1073" s="94">
        <v>1068</v>
      </c>
      <c r="B1073" s="106">
        <v>45554</v>
      </c>
      <c r="C1073" s="107" t="s">
        <v>6415</v>
      </c>
      <c r="D1073" s="97" t="s">
        <v>14</v>
      </c>
      <c r="E1073" s="134" t="s">
        <v>6416</v>
      </c>
      <c r="F1073" s="100">
        <v>1058524</v>
      </c>
      <c r="G1073" s="100">
        <v>84682</v>
      </c>
      <c r="H1073" s="100">
        <f t="shared" si="16"/>
        <v>1143206</v>
      </c>
      <c r="I1073" s="82"/>
      <c r="J1073" s="82"/>
      <c r="K1073" s="83"/>
      <c r="L1073" s="82"/>
      <c r="M1073" s="83"/>
      <c r="N1073" s="83"/>
      <c r="O1073" s="83"/>
      <c r="P1073" s="82"/>
      <c r="Q1073" s="82"/>
      <c r="R1073" s="82"/>
      <c r="S1073" s="82"/>
    </row>
    <row r="1074" spans="1:19" s="101" customFormat="1" ht="27.75" customHeight="1">
      <c r="A1074" s="94">
        <v>1069</v>
      </c>
      <c r="B1074" s="106">
        <v>45554</v>
      </c>
      <c r="C1074" s="107" t="s">
        <v>6417</v>
      </c>
      <c r="D1074" s="97" t="s">
        <v>14</v>
      </c>
      <c r="E1074" s="134" t="s">
        <v>6418</v>
      </c>
      <c r="F1074" s="100">
        <v>799904</v>
      </c>
      <c r="G1074" s="100">
        <v>63992</v>
      </c>
      <c r="H1074" s="100">
        <f t="shared" si="16"/>
        <v>863896</v>
      </c>
      <c r="I1074" s="82"/>
      <c r="J1074" s="82"/>
      <c r="K1074" s="83"/>
      <c r="L1074" s="82"/>
      <c r="M1074" s="83"/>
      <c r="N1074" s="83"/>
      <c r="O1074" s="83"/>
      <c r="P1074" s="82"/>
      <c r="Q1074" s="82"/>
      <c r="R1074" s="82"/>
      <c r="S1074" s="82"/>
    </row>
    <row r="1075" spans="1:19" s="101" customFormat="1" ht="27.75" customHeight="1">
      <c r="A1075" s="94">
        <v>1070</v>
      </c>
      <c r="B1075" s="106">
        <v>45554</v>
      </c>
      <c r="C1075" s="107" t="s">
        <v>6419</v>
      </c>
      <c r="D1075" s="97" t="s">
        <v>14</v>
      </c>
      <c r="E1075" s="134" t="s">
        <v>6420</v>
      </c>
      <c r="F1075" s="100">
        <v>1054863</v>
      </c>
      <c r="G1075" s="100">
        <v>84389</v>
      </c>
      <c r="H1075" s="100">
        <f t="shared" si="16"/>
        <v>1139252</v>
      </c>
      <c r="I1075" s="82"/>
      <c r="J1075" s="82"/>
      <c r="K1075" s="83"/>
      <c r="L1075" s="82"/>
      <c r="M1075" s="83"/>
      <c r="N1075" s="83"/>
      <c r="O1075" s="83"/>
      <c r="P1075" s="82"/>
      <c r="Q1075" s="82"/>
      <c r="R1075" s="82"/>
      <c r="S1075" s="82"/>
    </row>
    <row r="1076" spans="1:19" s="101" customFormat="1" ht="27" customHeight="1">
      <c r="A1076" s="94">
        <v>1071</v>
      </c>
      <c r="B1076" s="106">
        <v>45554</v>
      </c>
      <c r="C1076" s="107" t="s">
        <v>6421</v>
      </c>
      <c r="D1076" s="97" t="s">
        <v>14</v>
      </c>
      <c r="E1076" s="108" t="s">
        <v>6422</v>
      </c>
      <c r="F1076" s="100">
        <v>703380</v>
      </c>
      <c r="G1076" s="100">
        <v>56270</v>
      </c>
      <c r="H1076" s="100">
        <f t="shared" si="16"/>
        <v>759650</v>
      </c>
      <c r="I1076" s="82"/>
      <c r="J1076" s="82"/>
      <c r="K1076" s="83"/>
      <c r="L1076" s="82"/>
      <c r="M1076" s="83"/>
      <c r="N1076" s="83"/>
      <c r="O1076" s="83"/>
      <c r="P1076" s="82"/>
      <c r="Q1076" s="82"/>
      <c r="R1076" s="82"/>
      <c r="S1076" s="82"/>
    </row>
    <row r="1077" spans="1:19" s="101" customFormat="1" ht="27" customHeight="1">
      <c r="A1077" s="94">
        <v>1072</v>
      </c>
      <c r="B1077" s="106">
        <v>45554</v>
      </c>
      <c r="C1077" s="107" t="s">
        <v>6423</v>
      </c>
      <c r="D1077" s="97" t="s">
        <v>14</v>
      </c>
      <c r="E1077" s="108" t="s">
        <v>6424</v>
      </c>
      <c r="F1077" s="100">
        <v>580800</v>
      </c>
      <c r="G1077" s="100">
        <v>46464</v>
      </c>
      <c r="H1077" s="100">
        <f t="shared" si="16"/>
        <v>627264</v>
      </c>
      <c r="I1077" s="82"/>
      <c r="J1077" s="82"/>
      <c r="K1077" s="83"/>
      <c r="L1077" s="82"/>
      <c r="M1077" s="83"/>
      <c r="N1077" s="83"/>
      <c r="O1077" s="83"/>
      <c r="P1077" s="82"/>
      <c r="Q1077" s="82"/>
      <c r="R1077" s="82"/>
      <c r="S1077" s="82"/>
    </row>
    <row r="1078" spans="1:19" s="101" customFormat="1" ht="27" customHeight="1">
      <c r="A1078" s="94">
        <v>1073</v>
      </c>
      <c r="B1078" s="106">
        <v>45554</v>
      </c>
      <c r="C1078" s="107" t="s">
        <v>6425</v>
      </c>
      <c r="D1078" s="97" t="s">
        <v>14</v>
      </c>
      <c r="E1078" s="108" t="s">
        <v>6426</v>
      </c>
      <c r="F1078" s="100">
        <v>1486964</v>
      </c>
      <c r="G1078" s="100">
        <v>118957</v>
      </c>
      <c r="H1078" s="100">
        <f t="shared" si="16"/>
        <v>1605921</v>
      </c>
      <c r="I1078" s="82"/>
      <c r="J1078" s="82"/>
      <c r="K1078" s="83"/>
      <c r="L1078" s="82"/>
      <c r="M1078" s="83"/>
      <c r="N1078" s="83"/>
      <c r="O1078" s="83"/>
      <c r="P1078" s="82"/>
      <c r="Q1078" s="82"/>
      <c r="R1078" s="82"/>
      <c r="S1078" s="82"/>
    </row>
    <row r="1079" spans="1:19" s="101" customFormat="1" ht="27" customHeight="1">
      <c r="A1079" s="94">
        <v>1074</v>
      </c>
      <c r="B1079" s="106">
        <v>45554</v>
      </c>
      <c r="C1079" s="107" t="s">
        <v>6427</v>
      </c>
      <c r="D1079" s="97" t="s">
        <v>14</v>
      </c>
      <c r="E1079" s="108" t="s">
        <v>6428</v>
      </c>
      <c r="F1079" s="100">
        <v>737956</v>
      </c>
      <c r="G1079" s="100">
        <v>59036</v>
      </c>
      <c r="H1079" s="100">
        <f t="shared" si="16"/>
        <v>796992</v>
      </c>
      <c r="I1079" s="82"/>
      <c r="J1079" s="82"/>
      <c r="K1079" s="83"/>
      <c r="L1079" s="82"/>
      <c r="M1079" s="83"/>
      <c r="N1079" s="83"/>
      <c r="O1079" s="83"/>
      <c r="P1079" s="82"/>
      <c r="Q1079" s="82"/>
      <c r="R1079" s="82"/>
      <c r="S1079" s="82"/>
    </row>
    <row r="1080" spans="1:19" s="101" customFormat="1" ht="27" customHeight="1">
      <c r="A1080" s="94">
        <v>1075</v>
      </c>
      <c r="B1080" s="106">
        <v>45554</v>
      </c>
      <c r="C1080" s="107" t="s">
        <v>6429</v>
      </c>
      <c r="D1080" s="97" t="s">
        <v>14</v>
      </c>
      <c r="E1080" s="108" t="s">
        <v>6430</v>
      </c>
      <c r="F1080" s="100">
        <v>1628864</v>
      </c>
      <c r="G1080" s="100">
        <v>130309</v>
      </c>
      <c r="H1080" s="100">
        <f t="shared" si="16"/>
        <v>1759173</v>
      </c>
      <c r="I1080" s="82"/>
      <c r="J1080" s="82"/>
      <c r="K1080" s="83"/>
      <c r="L1080" s="82"/>
      <c r="M1080" s="83"/>
      <c r="N1080" s="83"/>
      <c r="O1080" s="83"/>
      <c r="P1080" s="82"/>
      <c r="Q1080" s="82"/>
      <c r="R1080" s="82"/>
      <c r="S1080" s="82"/>
    </row>
    <row r="1081" spans="1:19" s="101" customFormat="1" ht="27" customHeight="1">
      <c r="A1081" s="94">
        <v>1076</v>
      </c>
      <c r="B1081" s="106">
        <v>45554</v>
      </c>
      <c r="C1081" s="107" t="s">
        <v>6431</v>
      </c>
      <c r="D1081" s="97" t="s">
        <v>14</v>
      </c>
      <c r="E1081" s="108" t="s">
        <v>6432</v>
      </c>
      <c r="F1081" s="100">
        <v>724452</v>
      </c>
      <c r="G1081" s="100">
        <v>57956</v>
      </c>
      <c r="H1081" s="100">
        <f t="shared" si="16"/>
        <v>782408</v>
      </c>
      <c r="I1081" s="82"/>
      <c r="J1081" s="82"/>
      <c r="K1081" s="83"/>
      <c r="L1081" s="82"/>
      <c r="M1081" s="83"/>
      <c r="N1081" s="83"/>
      <c r="O1081" s="83"/>
      <c r="P1081" s="82"/>
      <c r="Q1081" s="82"/>
      <c r="R1081" s="82"/>
      <c r="S1081" s="82"/>
    </row>
    <row r="1082" spans="1:19" s="101" customFormat="1" ht="27" customHeight="1">
      <c r="A1082" s="94">
        <v>1077</v>
      </c>
      <c r="B1082" s="106">
        <v>45554</v>
      </c>
      <c r="C1082" s="107" t="s">
        <v>6433</v>
      </c>
      <c r="D1082" s="97" t="s">
        <v>14</v>
      </c>
      <c r="E1082" s="108" t="s">
        <v>6434</v>
      </c>
      <c r="F1082" s="100">
        <v>1541136</v>
      </c>
      <c r="G1082" s="100">
        <v>123291</v>
      </c>
      <c r="H1082" s="100">
        <f t="shared" si="16"/>
        <v>1664427</v>
      </c>
      <c r="I1082" s="82"/>
      <c r="J1082" s="82"/>
      <c r="K1082" s="83"/>
      <c r="L1082" s="82"/>
      <c r="M1082" s="83"/>
      <c r="N1082" s="83"/>
      <c r="O1082" s="83"/>
      <c r="P1082" s="82"/>
      <c r="Q1082" s="82"/>
      <c r="R1082" s="82"/>
      <c r="S1082" s="82"/>
    </row>
    <row r="1083" spans="1:19" s="101" customFormat="1" ht="27" customHeight="1">
      <c r="A1083" s="94">
        <v>1078</v>
      </c>
      <c r="B1083" s="106">
        <v>45554</v>
      </c>
      <c r="C1083" s="107" t="s">
        <v>6435</v>
      </c>
      <c r="D1083" s="97" t="s">
        <v>14</v>
      </c>
      <c r="E1083" s="108" t="s">
        <v>6436</v>
      </c>
      <c r="F1083" s="100">
        <v>655893</v>
      </c>
      <c r="G1083" s="100">
        <v>52471</v>
      </c>
      <c r="H1083" s="100">
        <f t="shared" si="16"/>
        <v>708364</v>
      </c>
      <c r="I1083" s="82"/>
      <c r="J1083" s="82"/>
      <c r="K1083" s="83"/>
      <c r="L1083" s="82"/>
      <c r="M1083" s="83"/>
      <c r="N1083" s="83"/>
      <c r="O1083" s="83"/>
      <c r="P1083" s="82"/>
      <c r="Q1083" s="82"/>
      <c r="R1083" s="82"/>
      <c r="S1083" s="82"/>
    </row>
    <row r="1084" spans="1:19" s="101" customFormat="1" ht="27" customHeight="1">
      <c r="A1084" s="94">
        <v>1079</v>
      </c>
      <c r="B1084" s="106">
        <v>45554</v>
      </c>
      <c r="C1084" s="107" t="s">
        <v>6437</v>
      </c>
      <c r="D1084" s="97" t="s">
        <v>14</v>
      </c>
      <c r="E1084" s="108" t="s">
        <v>6438</v>
      </c>
      <c r="F1084" s="100">
        <v>586146</v>
      </c>
      <c r="G1084" s="100">
        <v>46892</v>
      </c>
      <c r="H1084" s="100">
        <f t="shared" si="16"/>
        <v>633038</v>
      </c>
      <c r="I1084" s="82"/>
      <c r="J1084" s="82"/>
      <c r="K1084" s="83"/>
      <c r="L1084" s="82"/>
      <c r="M1084" s="83"/>
      <c r="N1084" s="83"/>
      <c r="O1084" s="83"/>
      <c r="P1084" s="82"/>
      <c r="Q1084" s="82"/>
      <c r="R1084" s="82"/>
      <c r="S1084" s="82"/>
    </row>
    <row r="1085" spans="1:19" s="101" customFormat="1" ht="27" customHeight="1">
      <c r="A1085" s="94">
        <v>1080</v>
      </c>
      <c r="B1085" s="106">
        <v>45554</v>
      </c>
      <c r="C1085" s="107" t="s">
        <v>6439</v>
      </c>
      <c r="D1085" s="97" t="s">
        <v>14</v>
      </c>
      <c r="E1085" s="108" t="s">
        <v>6440</v>
      </c>
      <c r="F1085" s="100">
        <v>916863</v>
      </c>
      <c r="G1085" s="100">
        <v>73349</v>
      </c>
      <c r="H1085" s="100">
        <f t="shared" si="16"/>
        <v>990212</v>
      </c>
      <c r="I1085" s="82"/>
      <c r="J1085" s="82"/>
      <c r="K1085" s="83"/>
      <c r="L1085" s="82"/>
      <c r="M1085" s="83"/>
      <c r="N1085" s="83"/>
      <c r="O1085" s="83"/>
      <c r="P1085" s="82"/>
      <c r="Q1085" s="82"/>
      <c r="R1085" s="82"/>
      <c r="S1085" s="82"/>
    </row>
    <row r="1086" spans="1:19" s="101" customFormat="1" ht="27" customHeight="1">
      <c r="A1086" s="94">
        <v>1081</v>
      </c>
      <c r="B1086" s="106">
        <v>45554</v>
      </c>
      <c r="C1086" s="107" t="s">
        <v>6441</v>
      </c>
      <c r="D1086" s="97" t="s">
        <v>14</v>
      </c>
      <c r="E1086" s="108" t="s">
        <v>6442</v>
      </c>
      <c r="F1086" s="100">
        <v>752931</v>
      </c>
      <c r="G1086" s="100">
        <v>60234</v>
      </c>
      <c r="H1086" s="100">
        <f t="shared" si="16"/>
        <v>813165</v>
      </c>
      <c r="I1086" s="82"/>
      <c r="J1086" s="82"/>
      <c r="K1086" s="83"/>
      <c r="L1086" s="82"/>
      <c r="M1086" s="83"/>
      <c r="N1086" s="83"/>
      <c r="O1086" s="83"/>
      <c r="P1086" s="82"/>
      <c r="Q1086" s="82"/>
      <c r="R1086" s="82"/>
      <c r="S1086" s="82"/>
    </row>
    <row r="1087" spans="1:19" s="101" customFormat="1" ht="27" customHeight="1">
      <c r="A1087" s="94">
        <v>1082</v>
      </c>
      <c r="B1087" s="106">
        <v>45554</v>
      </c>
      <c r="C1087" s="107" t="s">
        <v>6443</v>
      </c>
      <c r="D1087" s="97" t="s">
        <v>14</v>
      </c>
      <c r="E1087" s="108" t="s">
        <v>6444</v>
      </c>
      <c r="F1087" s="100">
        <v>973224</v>
      </c>
      <c r="G1087" s="100">
        <v>77858</v>
      </c>
      <c r="H1087" s="100">
        <f t="shared" si="16"/>
        <v>1051082</v>
      </c>
      <c r="I1087" s="82"/>
      <c r="J1087" s="82"/>
      <c r="K1087" s="83"/>
      <c r="L1087" s="82"/>
      <c r="M1087" s="83"/>
      <c r="N1087" s="83"/>
      <c r="O1087" s="83"/>
      <c r="P1087" s="82"/>
      <c r="Q1087" s="82"/>
      <c r="R1087" s="82"/>
      <c r="S1087" s="82"/>
    </row>
    <row r="1088" spans="1:19" s="101" customFormat="1" ht="27" customHeight="1">
      <c r="A1088" s="94">
        <v>1083</v>
      </c>
      <c r="B1088" s="106">
        <v>45554</v>
      </c>
      <c r="C1088" s="107" t="s">
        <v>6445</v>
      </c>
      <c r="D1088" s="97" t="s">
        <v>14</v>
      </c>
      <c r="E1088" s="108" t="s">
        <v>6446</v>
      </c>
      <c r="F1088" s="100">
        <v>828960</v>
      </c>
      <c r="G1088" s="100">
        <v>66317</v>
      </c>
      <c r="H1088" s="100">
        <f t="shared" si="16"/>
        <v>895277</v>
      </c>
      <c r="I1088" s="82"/>
      <c r="J1088" s="82"/>
      <c r="K1088" s="83"/>
      <c r="L1088" s="82"/>
      <c r="M1088" s="83"/>
      <c r="N1088" s="83"/>
      <c r="O1088" s="83"/>
      <c r="P1088" s="82"/>
      <c r="Q1088" s="82"/>
      <c r="R1088" s="82"/>
      <c r="S1088" s="82"/>
    </row>
    <row r="1089" spans="1:19" s="101" customFormat="1" ht="27" customHeight="1">
      <c r="A1089" s="94">
        <v>1084</v>
      </c>
      <c r="B1089" s="106">
        <v>45554</v>
      </c>
      <c r="C1089" s="107" t="s">
        <v>6447</v>
      </c>
      <c r="D1089" s="97" t="s">
        <v>14</v>
      </c>
      <c r="E1089" s="108" t="s">
        <v>6448</v>
      </c>
      <c r="F1089" s="100">
        <v>890931</v>
      </c>
      <c r="G1089" s="100">
        <v>71274</v>
      </c>
      <c r="H1089" s="100">
        <f t="shared" si="16"/>
        <v>962205</v>
      </c>
      <c r="I1089" s="82"/>
      <c r="J1089" s="82"/>
      <c r="K1089" s="83"/>
      <c r="L1089" s="82"/>
      <c r="M1089" s="83"/>
      <c r="N1089" s="83"/>
      <c r="O1089" s="83"/>
      <c r="P1089" s="82"/>
      <c r="Q1089" s="82"/>
      <c r="R1089" s="82"/>
      <c r="S1089" s="82"/>
    </row>
    <row r="1090" spans="1:19" s="101" customFormat="1" ht="27" customHeight="1">
      <c r="A1090" s="94">
        <v>1085</v>
      </c>
      <c r="B1090" s="106">
        <v>45554</v>
      </c>
      <c r="C1090" s="107" t="s">
        <v>6449</v>
      </c>
      <c r="D1090" s="97" t="s">
        <v>14</v>
      </c>
      <c r="E1090" s="108" t="s">
        <v>6450</v>
      </c>
      <c r="F1090" s="100">
        <v>1139613</v>
      </c>
      <c r="G1090" s="100">
        <v>91169</v>
      </c>
      <c r="H1090" s="100">
        <f t="shared" si="16"/>
        <v>1230782</v>
      </c>
      <c r="I1090" s="82"/>
      <c r="J1090" s="82"/>
      <c r="K1090" s="83"/>
      <c r="L1090" s="82"/>
      <c r="M1090" s="83"/>
      <c r="N1090" s="83"/>
      <c r="O1090" s="83"/>
      <c r="P1090" s="82"/>
      <c r="Q1090" s="82"/>
      <c r="R1090" s="82"/>
      <c r="S1090" s="82"/>
    </row>
    <row r="1091" spans="1:19" s="101" customFormat="1" ht="27" customHeight="1">
      <c r="A1091" s="94">
        <v>1086</v>
      </c>
      <c r="B1091" s="106">
        <v>45554</v>
      </c>
      <c r="C1091" s="107" t="s">
        <v>6451</v>
      </c>
      <c r="D1091" s="97" t="s">
        <v>14</v>
      </c>
      <c r="E1091" s="108" t="s">
        <v>6452</v>
      </c>
      <c r="F1091" s="100">
        <v>793893</v>
      </c>
      <c r="G1091" s="100">
        <v>63511</v>
      </c>
      <c r="H1091" s="100">
        <f t="shared" ref="H1091:H1154" si="17">F1091+G1091</f>
        <v>857404</v>
      </c>
      <c r="I1091" s="82"/>
      <c r="J1091" s="82"/>
      <c r="K1091" s="83"/>
      <c r="L1091" s="82"/>
      <c r="M1091" s="83"/>
      <c r="N1091" s="83"/>
      <c r="O1091" s="83"/>
      <c r="P1091" s="82"/>
      <c r="Q1091" s="82"/>
      <c r="R1091" s="82"/>
      <c r="S1091" s="82"/>
    </row>
    <row r="1092" spans="1:19" s="101" customFormat="1" ht="27" customHeight="1">
      <c r="A1092" s="94">
        <v>1087</v>
      </c>
      <c r="B1092" s="106">
        <v>45554</v>
      </c>
      <c r="C1092" s="107" t="s">
        <v>6453</v>
      </c>
      <c r="D1092" s="97" t="s">
        <v>14</v>
      </c>
      <c r="E1092" s="108" t="s">
        <v>6454</v>
      </c>
      <c r="F1092" s="100">
        <v>573600</v>
      </c>
      <c r="G1092" s="100">
        <v>45888</v>
      </c>
      <c r="H1092" s="100">
        <f t="shared" si="17"/>
        <v>619488</v>
      </c>
      <c r="I1092" s="82"/>
      <c r="J1092" s="82"/>
      <c r="K1092" s="83"/>
      <c r="L1092" s="82"/>
      <c r="M1092" s="83"/>
      <c r="N1092" s="83"/>
      <c r="O1092" s="83"/>
      <c r="P1092" s="82"/>
      <c r="Q1092" s="82"/>
      <c r="R1092" s="82"/>
      <c r="S1092" s="82"/>
    </row>
    <row r="1093" spans="1:19" s="101" customFormat="1" ht="27" customHeight="1">
      <c r="A1093" s="94">
        <v>1088</v>
      </c>
      <c r="B1093" s="106">
        <v>45554</v>
      </c>
      <c r="C1093" s="107" t="s">
        <v>6455</v>
      </c>
      <c r="D1093" s="97" t="s">
        <v>14</v>
      </c>
      <c r="E1093" s="108" t="s">
        <v>6456</v>
      </c>
      <c r="F1093" s="100">
        <v>1331517</v>
      </c>
      <c r="G1093" s="100">
        <v>106521</v>
      </c>
      <c r="H1093" s="100">
        <f t="shared" si="17"/>
        <v>1438038</v>
      </c>
      <c r="I1093" s="82"/>
      <c r="J1093" s="82"/>
      <c r="K1093" s="83"/>
      <c r="L1093" s="82"/>
      <c r="M1093" s="83"/>
      <c r="N1093" s="83"/>
      <c r="O1093" s="83"/>
      <c r="P1093" s="82"/>
      <c r="Q1093" s="82"/>
      <c r="R1093" s="82"/>
      <c r="S1093" s="82"/>
    </row>
    <row r="1094" spans="1:19" s="101" customFormat="1" ht="27" customHeight="1">
      <c r="A1094" s="94">
        <v>1089</v>
      </c>
      <c r="B1094" s="106">
        <v>45554</v>
      </c>
      <c r="C1094" s="107" t="s">
        <v>6457</v>
      </c>
      <c r="D1094" s="97" t="s">
        <v>14</v>
      </c>
      <c r="E1094" s="108" t="s">
        <v>6458</v>
      </c>
      <c r="F1094" s="100">
        <v>721689</v>
      </c>
      <c r="G1094" s="100">
        <v>57735</v>
      </c>
      <c r="H1094" s="100">
        <f t="shared" si="17"/>
        <v>779424</v>
      </c>
      <c r="I1094" s="82"/>
      <c r="J1094" s="82"/>
      <c r="K1094" s="83"/>
      <c r="L1094" s="82"/>
      <c r="M1094" s="83"/>
      <c r="N1094" s="83"/>
      <c r="O1094" s="83"/>
      <c r="P1094" s="82"/>
      <c r="Q1094" s="82"/>
      <c r="R1094" s="82"/>
      <c r="S1094" s="82"/>
    </row>
    <row r="1095" spans="1:19" s="101" customFormat="1" ht="27" customHeight="1">
      <c r="A1095" s="94">
        <v>1090</v>
      </c>
      <c r="B1095" s="106">
        <v>45554</v>
      </c>
      <c r="C1095" s="107" t="s">
        <v>6459</v>
      </c>
      <c r="D1095" s="97" t="s">
        <v>14</v>
      </c>
      <c r="E1095" s="108" t="s">
        <v>6460</v>
      </c>
      <c r="F1095" s="100">
        <v>1057320</v>
      </c>
      <c r="G1095" s="100">
        <v>84586</v>
      </c>
      <c r="H1095" s="100">
        <f t="shared" si="17"/>
        <v>1141906</v>
      </c>
      <c r="I1095" s="82"/>
      <c r="J1095" s="82"/>
      <c r="K1095" s="83"/>
      <c r="L1095" s="82"/>
      <c r="M1095" s="83"/>
      <c r="N1095" s="83"/>
      <c r="O1095" s="83"/>
      <c r="P1095" s="82"/>
      <c r="Q1095" s="82"/>
      <c r="R1095" s="82"/>
      <c r="S1095" s="82"/>
    </row>
    <row r="1096" spans="1:19" s="101" customFormat="1" ht="27" customHeight="1">
      <c r="A1096" s="94">
        <v>1091</v>
      </c>
      <c r="B1096" s="106">
        <v>45554</v>
      </c>
      <c r="C1096" s="107" t="s">
        <v>6461</v>
      </c>
      <c r="D1096" s="97" t="s">
        <v>14</v>
      </c>
      <c r="E1096" s="108" t="s">
        <v>6462</v>
      </c>
      <c r="F1096" s="100">
        <v>997104</v>
      </c>
      <c r="G1096" s="100">
        <v>79768</v>
      </c>
      <c r="H1096" s="100">
        <f t="shared" si="17"/>
        <v>1076872</v>
      </c>
      <c r="I1096" s="82"/>
      <c r="J1096" s="82"/>
      <c r="K1096" s="83"/>
      <c r="L1096" s="82"/>
      <c r="M1096" s="83"/>
      <c r="N1096" s="83"/>
      <c r="O1096" s="83"/>
      <c r="P1096" s="82"/>
      <c r="Q1096" s="82"/>
      <c r="R1096" s="82"/>
      <c r="S1096" s="82"/>
    </row>
    <row r="1097" spans="1:19" s="101" customFormat="1" ht="27" customHeight="1">
      <c r="A1097" s="94">
        <v>1092</v>
      </c>
      <c r="B1097" s="106">
        <v>45554</v>
      </c>
      <c r="C1097" s="107" t="s">
        <v>6463</v>
      </c>
      <c r="D1097" s="97" t="s">
        <v>14</v>
      </c>
      <c r="E1097" s="134" t="s">
        <v>6464</v>
      </c>
      <c r="F1097" s="100">
        <v>740598</v>
      </c>
      <c r="G1097" s="100">
        <v>59248</v>
      </c>
      <c r="H1097" s="100">
        <f t="shared" si="17"/>
        <v>799846</v>
      </c>
      <c r="I1097" s="82"/>
      <c r="J1097" s="82"/>
      <c r="K1097" s="83"/>
      <c r="L1097" s="82"/>
      <c r="M1097" s="83"/>
      <c r="N1097" s="83"/>
      <c r="O1097" s="83"/>
      <c r="P1097" s="82"/>
      <c r="Q1097" s="82"/>
      <c r="R1097" s="82"/>
      <c r="S1097" s="82"/>
    </row>
    <row r="1098" spans="1:19" s="101" customFormat="1" ht="27" customHeight="1">
      <c r="A1098" s="94">
        <v>1093</v>
      </c>
      <c r="B1098" s="106">
        <v>45554</v>
      </c>
      <c r="C1098" s="107" t="s">
        <v>6465</v>
      </c>
      <c r="D1098" s="97" t="s">
        <v>14</v>
      </c>
      <c r="E1098" s="134" t="s">
        <v>6466</v>
      </c>
      <c r="F1098" s="100">
        <v>813844</v>
      </c>
      <c r="G1098" s="100">
        <v>65108</v>
      </c>
      <c r="H1098" s="100">
        <f t="shared" si="17"/>
        <v>878952</v>
      </c>
      <c r="I1098" s="82"/>
      <c r="J1098" s="82"/>
      <c r="K1098" s="83"/>
      <c r="L1098" s="82"/>
      <c r="M1098" s="83"/>
      <c r="N1098" s="83"/>
      <c r="O1098" s="83"/>
      <c r="P1098" s="82"/>
      <c r="Q1098" s="82"/>
      <c r="R1098" s="82"/>
      <c r="S1098" s="82"/>
    </row>
    <row r="1099" spans="1:19" s="101" customFormat="1" ht="27" customHeight="1">
      <c r="A1099" s="94">
        <v>1094</v>
      </c>
      <c r="B1099" s="106">
        <v>45554</v>
      </c>
      <c r="C1099" s="107" t="s">
        <v>6467</v>
      </c>
      <c r="D1099" s="97" t="s">
        <v>14</v>
      </c>
      <c r="E1099" s="134" t="s">
        <v>6468</v>
      </c>
      <c r="F1099" s="100">
        <v>2185828</v>
      </c>
      <c r="G1099" s="100">
        <v>174866</v>
      </c>
      <c r="H1099" s="100">
        <f t="shared" si="17"/>
        <v>2360694</v>
      </c>
      <c r="I1099" s="82"/>
      <c r="J1099" s="82"/>
      <c r="K1099" s="83"/>
      <c r="L1099" s="82"/>
      <c r="M1099" s="83"/>
      <c r="N1099" s="83"/>
      <c r="O1099" s="83"/>
      <c r="P1099" s="82"/>
      <c r="Q1099" s="82"/>
      <c r="R1099" s="82"/>
      <c r="S1099" s="82"/>
    </row>
    <row r="1100" spans="1:19" s="101" customFormat="1" ht="27" customHeight="1">
      <c r="A1100" s="94">
        <v>1095</v>
      </c>
      <c r="B1100" s="106">
        <v>45554</v>
      </c>
      <c r="C1100" s="107" t="s">
        <v>6469</v>
      </c>
      <c r="D1100" s="97" t="s">
        <v>14</v>
      </c>
      <c r="E1100" s="108" t="s">
        <v>6470</v>
      </c>
      <c r="F1100" s="100">
        <v>3689780</v>
      </c>
      <c r="G1100" s="100">
        <v>295182</v>
      </c>
      <c r="H1100" s="100">
        <f t="shared" si="17"/>
        <v>3984962</v>
      </c>
      <c r="I1100" s="82"/>
      <c r="J1100" s="82"/>
      <c r="K1100" s="83"/>
      <c r="L1100" s="82"/>
      <c r="M1100" s="83"/>
      <c r="N1100" s="83"/>
      <c r="O1100" s="83"/>
      <c r="P1100" s="82"/>
      <c r="Q1100" s="82"/>
      <c r="R1100" s="82"/>
      <c r="S1100" s="82"/>
    </row>
    <row r="1101" spans="1:19" s="101" customFormat="1" ht="27" customHeight="1">
      <c r="A1101" s="94">
        <v>1096</v>
      </c>
      <c r="B1101" s="106">
        <v>45554</v>
      </c>
      <c r="C1101" s="107" t="s">
        <v>6471</v>
      </c>
      <c r="D1101" s="97" t="s">
        <v>14</v>
      </c>
      <c r="E1101" s="108" t="s">
        <v>6472</v>
      </c>
      <c r="F1101" s="100">
        <v>870798</v>
      </c>
      <c r="G1101" s="100">
        <v>69664</v>
      </c>
      <c r="H1101" s="100">
        <f t="shared" si="17"/>
        <v>940462</v>
      </c>
      <c r="I1101" s="82"/>
      <c r="J1101" s="82"/>
      <c r="K1101" s="83"/>
      <c r="L1101" s="82"/>
      <c r="M1101" s="83"/>
      <c r="N1101" s="83"/>
      <c r="O1101" s="83"/>
      <c r="P1101" s="82"/>
      <c r="Q1101" s="82"/>
      <c r="R1101" s="82"/>
      <c r="S1101" s="82"/>
    </row>
    <row r="1102" spans="1:19" s="101" customFormat="1" ht="27" customHeight="1">
      <c r="A1102" s="94">
        <v>1097</v>
      </c>
      <c r="B1102" s="106">
        <v>45554</v>
      </c>
      <c r="C1102" s="107" t="s">
        <v>6473</v>
      </c>
      <c r="D1102" s="97" t="s">
        <v>14</v>
      </c>
      <c r="E1102" s="108" t="s">
        <v>6474</v>
      </c>
      <c r="F1102" s="100">
        <v>1082352</v>
      </c>
      <c r="G1102" s="100">
        <v>86588</v>
      </c>
      <c r="H1102" s="100">
        <f t="shared" si="17"/>
        <v>1168940</v>
      </c>
      <c r="I1102" s="82"/>
      <c r="J1102" s="82"/>
      <c r="K1102" s="83"/>
      <c r="L1102" s="82"/>
      <c r="M1102" s="83"/>
      <c r="N1102" s="83"/>
      <c r="O1102" s="83"/>
      <c r="P1102" s="82"/>
      <c r="Q1102" s="82"/>
      <c r="R1102" s="82"/>
      <c r="S1102" s="82"/>
    </row>
    <row r="1103" spans="1:19" s="101" customFormat="1" ht="27" customHeight="1">
      <c r="A1103" s="94">
        <v>1098</v>
      </c>
      <c r="B1103" s="106">
        <v>45554</v>
      </c>
      <c r="C1103" s="107" t="s">
        <v>6475</v>
      </c>
      <c r="D1103" s="97" t="s">
        <v>14</v>
      </c>
      <c r="E1103" s="108" t="s">
        <v>6476</v>
      </c>
      <c r="F1103" s="100">
        <v>1177450</v>
      </c>
      <c r="G1103" s="100">
        <v>94196</v>
      </c>
      <c r="H1103" s="100">
        <f t="shared" si="17"/>
        <v>1271646</v>
      </c>
      <c r="I1103" s="82"/>
      <c r="J1103" s="82"/>
      <c r="K1103" s="83"/>
      <c r="L1103" s="82"/>
      <c r="M1103" s="83"/>
      <c r="N1103" s="83"/>
      <c r="O1103" s="83"/>
      <c r="P1103" s="82"/>
      <c r="Q1103" s="82"/>
      <c r="R1103" s="82"/>
      <c r="S1103" s="82"/>
    </row>
    <row r="1104" spans="1:19" s="101" customFormat="1" ht="27" customHeight="1">
      <c r="A1104" s="94">
        <v>1099</v>
      </c>
      <c r="B1104" s="106">
        <v>45554</v>
      </c>
      <c r="C1104" s="107" t="s">
        <v>6477</v>
      </c>
      <c r="D1104" s="97" t="s">
        <v>14</v>
      </c>
      <c r="E1104" s="108" t="s">
        <v>6478</v>
      </c>
      <c r="F1104" s="100">
        <v>3162550</v>
      </c>
      <c r="G1104" s="100">
        <v>253004</v>
      </c>
      <c r="H1104" s="100">
        <f t="shared" si="17"/>
        <v>3415554</v>
      </c>
      <c r="I1104" s="82"/>
      <c r="J1104" s="82"/>
      <c r="K1104" s="83"/>
      <c r="L1104" s="82"/>
      <c r="M1104" s="83"/>
      <c r="N1104" s="83"/>
      <c r="O1104" s="83"/>
      <c r="P1104" s="82"/>
      <c r="Q1104" s="82"/>
      <c r="R1104" s="82"/>
      <c r="S1104" s="82"/>
    </row>
    <row r="1105" spans="1:19" s="101" customFormat="1" ht="27" customHeight="1">
      <c r="A1105" s="94">
        <v>1100</v>
      </c>
      <c r="B1105" s="106">
        <v>45554</v>
      </c>
      <c r="C1105" s="107" t="s">
        <v>6479</v>
      </c>
      <c r="D1105" s="97" t="s">
        <v>14</v>
      </c>
      <c r="E1105" s="134" t="s">
        <v>6480</v>
      </c>
      <c r="F1105" s="100">
        <v>1451330</v>
      </c>
      <c r="G1105" s="100">
        <v>116106</v>
      </c>
      <c r="H1105" s="100">
        <f t="shared" si="17"/>
        <v>1567436</v>
      </c>
      <c r="I1105" s="82"/>
      <c r="J1105" s="82"/>
      <c r="K1105" s="83"/>
      <c r="L1105" s="82"/>
      <c r="M1105" s="83"/>
      <c r="N1105" s="83"/>
      <c r="O1105" s="83"/>
      <c r="P1105" s="82"/>
      <c r="Q1105" s="82"/>
      <c r="R1105" s="82"/>
      <c r="S1105" s="82"/>
    </row>
    <row r="1106" spans="1:19" s="101" customFormat="1" ht="27" customHeight="1">
      <c r="A1106" s="94">
        <v>1101</v>
      </c>
      <c r="B1106" s="106">
        <v>45554</v>
      </c>
      <c r="C1106" s="107" t="s">
        <v>6481</v>
      </c>
      <c r="D1106" s="97" t="s">
        <v>14</v>
      </c>
      <c r="E1106" s="108" t="s">
        <v>6482</v>
      </c>
      <c r="F1106" s="100">
        <v>1468620</v>
      </c>
      <c r="G1106" s="100">
        <v>117490</v>
      </c>
      <c r="H1106" s="100">
        <f t="shared" si="17"/>
        <v>1586110</v>
      </c>
      <c r="I1106" s="82"/>
      <c r="J1106" s="82"/>
      <c r="K1106" s="83"/>
      <c r="L1106" s="82"/>
      <c r="M1106" s="83"/>
      <c r="N1106" s="83"/>
      <c r="O1106" s="83"/>
      <c r="P1106" s="82"/>
      <c r="Q1106" s="82"/>
      <c r="R1106" s="82"/>
      <c r="S1106" s="82"/>
    </row>
    <row r="1107" spans="1:19" s="101" customFormat="1" ht="27" customHeight="1">
      <c r="A1107" s="94">
        <v>1102</v>
      </c>
      <c r="B1107" s="106">
        <v>45554</v>
      </c>
      <c r="C1107" s="107" t="s">
        <v>6483</v>
      </c>
      <c r="D1107" s="97" t="s">
        <v>14</v>
      </c>
      <c r="E1107" s="108" t="s">
        <v>6484</v>
      </c>
      <c r="F1107" s="100">
        <v>1106934</v>
      </c>
      <c r="G1107" s="100">
        <v>88555</v>
      </c>
      <c r="H1107" s="100">
        <f t="shared" si="17"/>
        <v>1195489</v>
      </c>
      <c r="I1107" s="82"/>
      <c r="J1107" s="82"/>
      <c r="K1107" s="83"/>
      <c r="L1107" s="82"/>
      <c r="M1107" s="83"/>
      <c r="N1107" s="83"/>
      <c r="O1107" s="83"/>
      <c r="P1107" s="82" t="s">
        <v>11</v>
      </c>
      <c r="Q1107" s="82"/>
      <c r="R1107" s="82"/>
      <c r="S1107" s="82"/>
    </row>
    <row r="1108" spans="1:19" s="101" customFormat="1" ht="27" customHeight="1">
      <c r="A1108" s="94">
        <v>1103</v>
      </c>
      <c r="B1108" s="106">
        <v>45554</v>
      </c>
      <c r="C1108" s="107" t="s">
        <v>6485</v>
      </c>
      <c r="D1108" s="97" t="s">
        <v>14</v>
      </c>
      <c r="E1108" s="108" t="s">
        <v>6486</v>
      </c>
      <c r="F1108" s="100">
        <v>619888</v>
      </c>
      <c r="G1108" s="100">
        <v>49591</v>
      </c>
      <c r="H1108" s="100">
        <f t="shared" si="17"/>
        <v>669479</v>
      </c>
      <c r="I1108" s="82"/>
      <c r="J1108" s="82"/>
      <c r="K1108" s="83"/>
      <c r="L1108" s="82"/>
      <c r="M1108" s="83"/>
      <c r="N1108" s="83"/>
      <c r="O1108" s="83"/>
      <c r="P1108" s="82"/>
      <c r="Q1108" s="82"/>
      <c r="R1108" s="82"/>
      <c r="S1108" s="82"/>
    </row>
    <row r="1109" spans="1:19" s="101" customFormat="1" ht="27" customHeight="1">
      <c r="A1109" s="94">
        <v>1104</v>
      </c>
      <c r="B1109" s="106">
        <v>45554</v>
      </c>
      <c r="C1109" s="107" t="s">
        <v>6487</v>
      </c>
      <c r="D1109" s="97" t="s">
        <v>14</v>
      </c>
      <c r="E1109" s="108" t="s">
        <v>6488</v>
      </c>
      <c r="F1109" s="100">
        <v>1089362</v>
      </c>
      <c r="G1109" s="100">
        <v>87149</v>
      </c>
      <c r="H1109" s="100">
        <f t="shared" si="17"/>
        <v>1176511</v>
      </c>
      <c r="I1109" s="82"/>
      <c r="J1109" s="82"/>
      <c r="K1109" s="83"/>
      <c r="L1109" s="82"/>
      <c r="M1109" s="83"/>
      <c r="N1109" s="83"/>
      <c r="O1109" s="83"/>
      <c r="P1109" s="82"/>
      <c r="Q1109" s="82"/>
      <c r="R1109" s="82"/>
      <c r="S1109" s="82"/>
    </row>
    <row r="1110" spans="1:19" s="101" customFormat="1" ht="27" customHeight="1">
      <c r="A1110" s="94">
        <v>1105</v>
      </c>
      <c r="B1110" s="106">
        <v>45554</v>
      </c>
      <c r="C1110" s="107" t="s">
        <v>6489</v>
      </c>
      <c r="D1110" s="97" t="s">
        <v>14</v>
      </c>
      <c r="E1110" s="108" t="s">
        <v>6490</v>
      </c>
      <c r="F1110" s="100">
        <v>1161064</v>
      </c>
      <c r="G1110" s="100">
        <v>92885</v>
      </c>
      <c r="H1110" s="100">
        <f t="shared" si="17"/>
        <v>1253949</v>
      </c>
      <c r="I1110" s="82"/>
      <c r="J1110" s="82"/>
      <c r="K1110" s="83"/>
      <c r="L1110" s="82"/>
      <c r="M1110" s="83"/>
      <c r="N1110" s="83"/>
      <c r="O1110" s="83"/>
      <c r="P1110" s="82"/>
      <c r="Q1110" s="82"/>
      <c r="R1110" s="82"/>
      <c r="S1110" s="82"/>
    </row>
    <row r="1111" spans="1:19" s="101" customFormat="1" ht="27" customHeight="1">
      <c r="A1111" s="94">
        <v>1106</v>
      </c>
      <c r="B1111" s="106">
        <v>45554</v>
      </c>
      <c r="C1111" s="107" t="s">
        <v>6491</v>
      </c>
      <c r="D1111" s="97" t="s">
        <v>14</v>
      </c>
      <c r="E1111" s="108" t="s">
        <v>6492</v>
      </c>
      <c r="F1111" s="100">
        <v>1451330</v>
      </c>
      <c r="G1111" s="100">
        <v>116106</v>
      </c>
      <c r="H1111" s="100">
        <f t="shared" si="17"/>
        <v>1567436</v>
      </c>
      <c r="I1111" s="82"/>
      <c r="J1111" s="82"/>
      <c r="K1111" s="83"/>
      <c r="L1111" s="82"/>
      <c r="M1111" s="83"/>
      <c r="N1111" s="83"/>
      <c r="O1111" s="83"/>
      <c r="P1111" s="82"/>
      <c r="Q1111" s="82"/>
      <c r="R1111" s="82"/>
      <c r="S1111" s="82"/>
    </row>
    <row r="1112" spans="1:19" s="101" customFormat="1" ht="27" customHeight="1">
      <c r="A1112" s="94">
        <v>1107</v>
      </c>
      <c r="B1112" s="106">
        <v>45554</v>
      </c>
      <c r="C1112" s="107" t="s">
        <v>6493</v>
      </c>
      <c r="D1112" s="97" t="s">
        <v>14</v>
      </c>
      <c r="E1112" s="108" t="s">
        <v>6494</v>
      </c>
      <c r="F1112" s="100">
        <v>721905</v>
      </c>
      <c r="G1112" s="100">
        <v>57752</v>
      </c>
      <c r="H1112" s="100">
        <f t="shared" si="17"/>
        <v>779657</v>
      </c>
      <c r="I1112" s="82"/>
      <c r="J1112" s="82"/>
      <c r="K1112" s="83"/>
      <c r="L1112" s="82"/>
      <c r="M1112" s="83"/>
      <c r="N1112" s="83"/>
      <c r="O1112" s="83"/>
      <c r="P1112" s="82"/>
      <c r="Q1112" s="82"/>
      <c r="R1112" s="82"/>
      <c r="S1112" s="82"/>
    </row>
    <row r="1113" spans="1:19" s="101" customFormat="1" ht="27" customHeight="1">
      <c r="A1113" s="94">
        <v>1108</v>
      </c>
      <c r="B1113" s="106">
        <v>45554</v>
      </c>
      <c r="C1113" s="107" t="s">
        <v>6495</v>
      </c>
      <c r="D1113" s="97" t="s">
        <v>14</v>
      </c>
      <c r="E1113" s="108" t="s">
        <v>6496</v>
      </c>
      <c r="F1113" s="100">
        <v>922445</v>
      </c>
      <c r="G1113" s="100">
        <v>73796</v>
      </c>
      <c r="H1113" s="100">
        <f t="shared" si="17"/>
        <v>996241</v>
      </c>
      <c r="I1113" s="82"/>
      <c r="J1113" s="82"/>
      <c r="K1113" s="83"/>
      <c r="L1113" s="82"/>
      <c r="M1113" s="83"/>
      <c r="N1113" s="83"/>
      <c r="O1113" s="83"/>
      <c r="P1113" s="82"/>
      <c r="Q1113" s="82"/>
      <c r="R1113" s="82"/>
      <c r="S1113" s="82"/>
    </row>
    <row r="1114" spans="1:19" s="101" customFormat="1" ht="27" customHeight="1">
      <c r="A1114" s="94">
        <v>1109</v>
      </c>
      <c r="B1114" s="106">
        <v>45554</v>
      </c>
      <c r="C1114" s="107" t="s">
        <v>6497</v>
      </c>
      <c r="D1114" s="97" t="s">
        <v>14</v>
      </c>
      <c r="E1114" s="108" t="s">
        <v>6498</v>
      </c>
      <c r="F1114" s="100">
        <v>778040</v>
      </c>
      <c r="G1114" s="100">
        <v>62243</v>
      </c>
      <c r="H1114" s="100">
        <f t="shared" si="17"/>
        <v>840283</v>
      </c>
      <c r="I1114" s="82"/>
      <c r="J1114" s="82"/>
      <c r="K1114" s="83"/>
      <c r="L1114" s="82"/>
      <c r="M1114" s="83"/>
      <c r="N1114" s="83"/>
      <c r="O1114" s="83"/>
      <c r="P1114" s="82"/>
      <c r="Q1114" s="82"/>
      <c r="R1114" s="82"/>
      <c r="S1114" s="82"/>
    </row>
    <row r="1115" spans="1:19" s="101" customFormat="1" ht="27" customHeight="1">
      <c r="A1115" s="94">
        <v>1110</v>
      </c>
      <c r="B1115" s="106">
        <v>45554</v>
      </c>
      <c r="C1115" s="107" t="s">
        <v>6499</v>
      </c>
      <c r="D1115" s="97" t="s">
        <v>14</v>
      </c>
      <c r="E1115" s="108" t="s">
        <v>6500</v>
      </c>
      <c r="F1115" s="100">
        <v>1451330</v>
      </c>
      <c r="G1115" s="100">
        <v>116106</v>
      </c>
      <c r="H1115" s="100">
        <f t="shared" si="17"/>
        <v>1567436</v>
      </c>
      <c r="I1115" s="82"/>
      <c r="J1115" s="82"/>
      <c r="K1115" s="83"/>
      <c r="L1115" s="82"/>
      <c r="M1115" s="83"/>
      <c r="N1115" s="83"/>
      <c r="O1115" s="83"/>
      <c r="P1115" s="82"/>
      <c r="Q1115" s="82"/>
      <c r="R1115" s="82"/>
      <c r="S1115" s="82"/>
    </row>
    <row r="1116" spans="1:19" s="101" customFormat="1" ht="27" customHeight="1">
      <c r="A1116" s="94">
        <v>1111</v>
      </c>
      <c r="B1116" s="106">
        <v>45554</v>
      </c>
      <c r="C1116" s="107" t="s">
        <v>6501</v>
      </c>
      <c r="D1116" s="97" t="s">
        <v>14</v>
      </c>
      <c r="E1116" s="108" t="s">
        <v>6502</v>
      </c>
      <c r="F1116" s="100">
        <v>773760</v>
      </c>
      <c r="G1116" s="100">
        <v>61901</v>
      </c>
      <c r="H1116" s="100">
        <f t="shared" si="17"/>
        <v>835661</v>
      </c>
      <c r="I1116" s="82"/>
      <c r="J1116" s="82"/>
      <c r="K1116" s="83"/>
      <c r="L1116" s="82"/>
      <c r="M1116" s="83"/>
      <c r="N1116" s="83"/>
      <c r="O1116" s="83"/>
      <c r="P1116" s="82"/>
      <c r="Q1116" s="82"/>
      <c r="R1116" s="82"/>
      <c r="S1116" s="82"/>
    </row>
    <row r="1117" spans="1:19" s="101" customFormat="1" ht="27" customHeight="1">
      <c r="A1117" s="94">
        <v>1112</v>
      </c>
      <c r="B1117" s="106">
        <v>45554</v>
      </c>
      <c r="C1117" s="107" t="s">
        <v>6503</v>
      </c>
      <c r="D1117" s="97" t="s">
        <v>14</v>
      </c>
      <c r="E1117" s="108" t="s">
        <v>6504</v>
      </c>
      <c r="F1117" s="100">
        <v>686628</v>
      </c>
      <c r="G1117" s="100">
        <v>54930</v>
      </c>
      <c r="H1117" s="100">
        <f t="shared" si="17"/>
        <v>741558</v>
      </c>
      <c r="I1117" s="82"/>
      <c r="J1117" s="82"/>
      <c r="K1117" s="83"/>
      <c r="L1117" s="82"/>
      <c r="M1117" s="83"/>
      <c r="N1117" s="83"/>
      <c r="O1117" s="83"/>
      <c r="P1117" s="82"/>
      <c r="Q1117" s="82"/>
      <c r="R1117" s="82"/>
      <c r="S1117" s="82"/>
    </row>
    <row r="1118" spans="1:19" s="101" customFormat="1" ht="27" customHeight="1">
      <c r="A1118" s="94">
        <v>1113</v>
      </c>
      <c r="B1118" s="106">
        <v>45554</v>
      </c>
      <c r="C1118" s="107" t="s">
        <v>6505</v>
      </c>
      <c r="D1118" s="97" t="s">
        <v>14</v>
      </c>
      <c r="E1118" s="108" t="s">
        <v>6506</v>
      </c>
      <c r="F1118" s="100">
        <v>1243234</v>
      </c>
      <c r="G1118" s="100">
        <v>99459</v>
      </c>
      <c r="H1118" s="100">
        <f t="shared" si="17"/>
        <v>1342693</v>
      </c>
      <c r="I1118" s="82"/>
      <c r="J1118" s="82"/>
      <c r="K1118" s="83"/>
      <c r="L1118" s="82"/>
      <c r="M1118" s="83"/>
      <c r="N1118" s="83"/>
      <c r="O1118" s="83"/>
      <c r="P1118" s="82"/>
      <c r="Q1118" s="82"/>
      <c r="R1118" s="82"/>
      <c r="S1118" s="82"/>
    </row>
    <row r="1119" spans="1:19" s="101" customFormat="1" ht="27" customHeight="1">
      <c r="A1119" s="94">
        <v>1114</v>
      </c>
      <c r="B1119" s="106">
        <v>45554</v>
      </c>
      <c r="C1119" s="107" t="s">
        <v>6507</v>
      </c>
      <c r="D1119" s="97" t="s">
        <v>14</v>
      </c>
      <c r="E1119" s="108" t="s">
        <v>6508</v>
      </c>
      <c r="F1119" s="100">
        <v>1733832</v>
      </c>
      <c r="G1119" s="100">
        <v>138707</v>
      </c>
      <c r="H1119" s="100">
        <f t="shared" si="17"/>
        <v>1872539</v>
      </c>
      <c r="I1119" s="82"/>
      <c r="J1119" s="82"/>
      <c r="K1119" s="83"/>
      <c r="L1119" s="82"/>
      <c r="M1119" s="83"/>
      <c r="N1119" s="83"/>
      <c r="O1119" s="83"/>
      <c r="P1119" s="82"/>
      <c r="Q1119" s="82"/>
      <c r="R1119" s="82"/>
      <c r="S1119" s="82"/>
    </row>
    <row r="1120" spans="1:19" s="101" customFormat="1" ht="27" customHeight="1">
      <c r="A1120" s="94">
        <v>1115</v>
      </c>
      <c r="B1120" s="106">
        <v>45554</v>
      </c>
      <c r="C1120" s="107" t="s">
        <v>6509</v>
      </c>
      <c r="D1120" s="97" t="s">
        <v>14</v>
      </c>
      <c r="E1120" s="108" t="s">
        <v>6510</v>
      </c>
      <c r="F1120" s="100">
        <v>1894814</v>
      </c>
      <c r="G1120" s="100">
        <v>151585</v>
      </c>
      <c r="H1120" s="100">
        <f t="shared" si="17"/>
        <v>2046399</v>
      </c>
      <c r="I1120" s="82"/>
      <c r="J1120" s="82"/>
      <c r="K1120" s="83"/>
      <c r="L1120" s="82"/>
      <c r="M1120" s="83"/>
      <c r="N1120" s="83"/>
      <c r="O1120" s="83"/>
      <c r="P1120" s="82"/>
      <c r="Q1120" s="82"/>
      <c r="R1120" s="82"/>
      <c r="S1120" s="82"/>
    </row>
    <row r="1121" spans="1:19" s="101" customFormat="1" ht="27" customHeight="1">
      <c r="A1121" s="94">
        <v>1116</v>
      </c>
      <c r="B1121" s="106">
        <v>45555</v>
      </c>
      <c r="C1121" s="107" t="s">
        <v>6511</v>
      </c>
      <c r="D1121" s="97" t="s">
        <v>14</v>
      </c>
      <c r="E1121" s="108" t="s">
        <v>6512</v>
      </c>
      <c r="F1121" s="100">
        <v>1416038</v>
      </c>
      <c r="G1121" s="100">
        <v>113283</v>
      </c>
      <c r="H1121" s="100">
        <f t="shared" si="17"/>
        <v>1529321</v>
      </c>
      <c r="I1121" s="82"/>
      <c r="J1121" s="82"/>
      <c r="K1121" s="83"/>
      <c r="L1121" s="82"/>
      <c r="M1121" s="83"/>
      <c r="N1121" s="83"/>
      <c r="O1121" s="83"/>
      <c r="P1121" s="82"/>
      <c r="Q1121" s="82"/>
      <c r="R1121" s="82"/>
      <c r="S1121" s="82"/>
    </row>
    <row r="1122" spans="1:19" s="101" customFormat="1" ht="27" customHeight="1">
      <c r="A1122" s="94">
        <v>1117</v>
      </c>
      <c r="B1122" s="106">
        <v>45555</v>
      </c>
      <c r="C1122" s="107" t="s">
        <v>6513</v>
      </c>
      <c r="D1122" s="97" t="s">
        <v>14</v>
      </c>
      <c r="E1122" s="108" t="s">
        <v>6514</v>
      </c>
      <c r="F1122" s="100">
        <v>1093548</v>
      </c>
      <c r="G1122" s="100">
        <v>87484</v>
      </c>
      <c r="H1122" s="100">
        <f t="shared" si="17"/>
        <v>1181032</v>
      </c>
      <c r="I1122" s="82"/>
      <c r="J1122" s="82"/>
      <c r="K1122" s="83"/>
      <c r="L1122" s="82"/>
      <c r="M1122" s="83"/>
      <c r="N1122" s="83"/>
      <c r="O1122" s="83"/>
      <c r="P1122" s="82"/>
      <c r="Q1122" s="82"/>
      <c r="R1122" s="82"/>
      <c r="S1122" s="82"/>
    </row>
    <row r="1123" spans="1:19" s="101" customFormat="1" ht="27" customHeight="1">
      <c r="A1123" s="94">
        <v>1118</v>
      </c>
      <c r="B1123" s="106">
        <v>45555</v>
      </c>
      <c r="C1123" s="107" t="s">
        <v>6515</v>
      </c>
      <c r="D1123" s="97" t="s">
        <v>14</v>
      </c>
      <c r="E1123" s="108" t="s">
        <v>6516</v>
      </c>
      <c r="F1123" s="100">
        <v>978304</v>
      </c>
      <c r="G1123" s="100">
        <v>78264</v>
      </c>
      <c r="H1123" s="100">
        <f t="shared" si="17"/>
        <v>1056568</v>
      </c>
      <c r="I1123" s="82"/>
      <c r="J1123" s="82"/>
      <c r="K1123" s="83"/>
      <c r="L1123" s="82"/>
      <c r="M1123" s="83"/>
      <c r="N1123" s="83"/>
      <c r="O1123" s="83"/>
      <c r="P1123" s="82"/>
      <c r="Q1123" s="82"/>
      <c r="R1123" s="82"/>
      <c r="S1123" s="82"/>
    </row>
    <row r="1124" spans="1:19" s="101" customFormat="1" ht="27" customHeight="1">
      <c r="A1124" s="94">
        <v>1119</v>
      </c>
      <c r="B1124" s="106">
        <v>45555</v>
      </c>
      <c r="C1124" s="107" t="s">
        <v>6517</v>
      </c>
      <c r="D1124" s="97" t="s">
        <v>14</v>
      </c>
      <c r="E1124" s="134" t="s">
        <v>6518</v>
      </c>
      <c r="F1124" s="100">
        <v>1418015</v>
      </c>
      <c r="G1124" s="100">
        <v>113441</v>
      </c>
      <c r="H1124" s="100">
        <f t="shared" si="17"/>
        <v>1531456</v>
      </c>
      <c r="I1124" s="82"/>
      <c r="J1124" s="82"/>
      <c r="K1124" s="83"/>
      <c r="L1124" s="82"/>
      <c r="M1124" s="83"/>
      <c r="N1124" s="83"/>
      <c r="O1124" s="83"/>
      <c r="P1124" s="82"/>
      <c r="Q1124" s="82"/>
      <c r="R1124" s="82"/>
      <c r="S1124" s="82"/>
    </row>
    <row r="1125" spans="1:19" s="101" customFormat="1" ht="27" customHeight="1">
      <c r="A1125" s="94">
        <v>1120</v>
      </c>
      <c r="B1125" s="106">
        <v>45555</v>
      </c>
      <c r="C1125" s="107" t="s">
        <v>6519</v>
      </c>
      <c r="D1125" s="97" t="s">
        <v>14</v>
      </c>
      <c r="E1125" s="108" t="s">
        <v>6520</v>
      </c>
      <c r="F1125" s="100">
        <v>599928</v>
      </c>
      <c r="G1125" s="100">
        <v>47994</v>
      </c>
      <c r="H1125" s="100">
        <f t="shared" si="17"/>
        <v>647922</v>
      </c>
      <c r="I1125" s="82"/>
      <c r="J1125" s="82"/>
      <c r="K1125" s="83"/>
      <c r="L1125" s="82"/>
      <c r="M1125" s="83"/>
      <c r="N1125" s="83"/>
      <c r="O1125" s="83"/>
      <c r="P1125" s="82"/>
      <c r="Q1125" s="82"/>
      <c r="R1125" s="82"/>
      <c r="S1125" s="82"/>
    </row>
    <row r="1126" spans="1:19" s="101" customFormat="1" ht="27" customHeight="1">
      <c r="A1126" s="94">
        <v>1121</v>
      </c>
      <c r="B1126" s="106">
        <v>45555</v>
      </c>
      <c r="C1126" s="107" t="s">
        <v>6521</v>
      </c>
      <c r="D1126" s="97" t="s">
        <v>14</v>
      </c>
      <c r="E1126" s="108" t="s">
        <v>6522</v>
      </c>
      <c r="F1126" s="100">
        <v>1648848</v>
      </c>
      <c r="G1126" s="100">
        <v>131908</v>
      </c>
      <c r="H1126" s="100">
        <f t="shared" si="17"/>
        <v>1780756</v>
      </c>
      <c r="I1126" s="82"/>
      <c r="J1126" s="82"/>
      <c r="K1126" s="83"/>
      <c r="L1126" s="82"/>
      <c r="M1126" s="83"/>
      <c r="N1126" s="83"/>
      <c r="O1126" s="83"/>
      <c r="P1126" s="82"/>
      <c r="Q1126" s="82"/>
      <c r="R1126" s="82"/>
      <c r="S1126" s="82"/>
    </row>
    <row r="1127" spans="1:19" s="101" customFormat="1" ht="27" customHeight="1">
      <c r="A1127" s="94">
        <v>1122</v>
      </c>
      <c r="B1127" s="106">
        <v>45555</v>
      </c>
      <c r="C1127" s="107" t="s">
        <v>6523</v>
      </c>
      <c r="D1127" s="97" t="s">
        <v>14</v>
      </c>
      <c r="E1127" s="108" t="s">
        <v>6524</v>
      </c>
      <c r="F1127" s="100">
        <v>943002</v>
      </c>
      <c r="G1127" s="100">
        <v>75440</v>
      </c>
      <c r="H1127" s="100">
        <f t="shared" si="17"/>
        <v>1018442</v>
      </c>
      <c r="I1127" s="82"/>
      <c r="J1127" s="82"/>
      <c r="K1127" s="83"/>
      <c r="L1127" s="82"/>
      <c r="M1127" s="83"/>
      <c r="N1127" s="83"/>
      <c r="O1127" s="83"/>
      <c r="P1127" s="82"/>
      <c r="Q1127" s="82"/>
      <c r="R1127" s="82"/>
      <c r="S1127" s="82"/>
    </row>
    <row r="1128" spans="1:19" s="101" customFormat="1" ht="27" customHeight="1">
      <c r="A1128" s="94">
        <v>1123</v>
      </c>
      <c r="B1128" s="106">
        <v>45555</v>
      </c>
      <c r="C1128" s="107" t="s">
        <v>6525</v>
      </c>
      <c r="D1128" s="97" t="s">
        <v>14</v>
      </c>
      <c r="E1128" s="108" t="s">
        <v>6526</v>
      </c>
      <c r="F1128" s="100">
        <v>750474</v>
      </c>
      <c r="G1128" s="100">
        <v>60038</v>
      </c>
      <c r="H1128" s="100">
        <f t="shared" si="17"/>
        <v>810512</v>
      </c>
      <c r="I1128" s="82"/>
      <c r="J1128" s="82"/>
      <c r="K1128" s="83"/>
      <c r="L1128" s="82"/>
      <c r="M1128" s="83"/>
      <c r="N1128" s="83"/>
      <c r="O1128" s="83"/>
      <c r="P1128" s="82"/>
      <c r="Q1128" s="82"/>
      <c r="R1128" s="82"/>
      <c r="S1128" s="82"/>
    </row>
    <row r="1129" spans="1:19" s="101" customFormat="1" ht="27" customHeight="1">
      <c r="A1129" s="94">
        <v>1124</v>
      </c>
      <c r="B1129" s="106">
        <v>45555</v>
      </c>
      <c r="C1129" s="142" t="s">
        <v>6527</v>
      </c>
      <c r="D1129" s="97" t="s">
        <v>14</v>
      </c>
      <c r="E1129" s="108" t="s">
        <v>6528</v>
      </c>
      <c r="F1129" s="100">
        <v>756065</v>
      </c>
      <c r="G1129" s="100">
        <v>60485</v>
      </c>
      <c r="H1129" s="100">
        <f t="shared" si="17"/>
        <v>816550</v>
      </c>
      <c r="I1129" s="82"/>
      <c r="J1129" s="82"/>
      <c r="K1129" s="83"/>
      <c r="L1129" s="82"/>
      <c r="M1129" s="83"/>
      <c r="N1129" s="83"/>
      <c r="O1129" s="83"/>
      <c r="P1129" s="82"/>
      <c r="Q1129" s="82"/>
      <c r="R1129" s="82"/>
      <c r="S1129" s="82"/>
    </row>
    <row r="1130" spans="1:19" s="101" customFormat="1" ht="27" customHeight="1">
      <c r="A1130" s="94">
        <v>1125</v>
      </c>
      <c r="B1130" s="106">
        <v>45555</v>
      </c>
      <c r="C1130" s="107" t="s">
        <v>6529</v>
      </c>
      <c r="D1130" s="97" t="s">
        <v>14</v>
      </c>
      <c r="E1130" s="108" t="s">
        <v>6530</v>
      </c>
      <c r="F1130" s="100">
        <v>1195745</v>
      </c>
      <c r="G1130" s="100">
        <v>95660</v>
      </c>
      <c r="H1130" s="100">
        <f t="shared" si="17"/>
        <v>1291405</v>
      </c>
      <c r="I1130" s="82"/>
      <c r="J1130" s="82"/>
      <c r="K1130" s="83"/>
      <c r="L1130" s="82"/>
      <c r="M1130" s="83"/>
      <c r="N1130" s="83"/>
      <c r="O1130" s="83"/>
      <c r="P1130" s="82"/>
      <c r="Q1130" s="82"/>
      <c r="R1130" s="82"/>
      <c r="S1130" s="82"/>
    </row>
    <row r="1131" spans="1:19" s="101" customFormat="1" ht="27" customHeight="1">
      <c r="A1131" s="94">
        <v>1126</v>
      </c>
      <c r="B1131" s="106">
        <v>45555</v>
      </c>
      <c r="C1131" s="107" t="s">
        <v>6531</v>
      </c>
      <c r="D1131" s="97" t="s">
        <v>14</v>
      </c>
      <c r="E1131" s="108" t="s">
        <v>6532</v>
      </c>
      <c r="F1131" s="100">
        <v>580800</v>
      </c>
      <c r="G1131" s="100">
        <v>46464</v>
      </c>
      <c r="H1131" s="100">
        <f t="shared" si="17"/>
        <v>627264</v>
      </c>
      <c r="I1131" s="82"/>
      <c r="J1131" s="82"/>
      <c r="K1131" s="83"/>
      <c r="L1131" s="82"/>
      <c r="M1131" s="83"/>
      <c r="N1131" s="83"/>
      <c r="O1131" s="83"/>
      <c r="P1131" s="82"/>
      <c r="Q1131" s="82"/>
      <c r="R1131" s="82"/>
      <c r="S1131" s="82"/>
    </row>
    <row r="1132" spans="1:19" s="101" customFormat="1" ht="27" customHeight="1">
      <c r="A1132" s="94">
        <v>1127</v>
      </c>
      <c r="B1132" s="106">
        <v>45555</v>
      </c>
      <c r="C1132" s="107" t="s">
        <v>6533</v>
      </c>
      <c r="D1132" s="97" t="s">
        <v>14</v>
      </c>
      <c r="E1132" s="108" t="s">
        <v>6534</v>
      </c>
      <c r="F1132" s="100">
        <v>1122314</v>
      </c>
      <c r="G1132" s="100">
        <v>89785</v>
      </c>
      <c r="H1132" s="100">
        <f t="shared" si="17"/>
        <v>1212099</v>
      </c>
      <c r="I1132" s="82"/>
      <c r="J1132" s="82"/>
      <c r="K1132" s="83"/>
      <c r="L1132" s="82"/>
      <c r="M1132" s="83"/>
      <c r="N1132" s="83"/>
      <c r="O1132" s="83"/>
      <c r="P1132" s="82"/>
      <c r="Q1132" s="82"/>
      <c r="R1132" s="82"/>
      <c r="S1132" s="82"/>
    </row>
    <row r="1133" spans="1:19" s="101" customFormat="1" ht="27" customHeight="1">
      <c r="A1133" s="94">
        <v>1128</v>
      </c>
      <c r="B1133" s="106">
        <v>45555</v>
      </c>
      <c r="C1133" s="107" t="s">
        <v>6535</v>
      </c>
      <c r="D1133" s="97" t="s">
        <v>14</v>
      </c>
      <c r="E1133" s="108" t="s">
        <v>6536</v>
      </c>
      <c r="F1133" s="100">
        <v>373296</v>
      </c>
      <c r="G1133" s="100">
        <v>29864</v>
      </c>
      <c r="H1133" s="100">
        <f t="shared" si="17"/>
        <v>403160</v>
      </c>
      <c r="I1133" s="82"/>
      <c r="J1133" s="82"/>
      <c r="K1133" s="83"/>
      <c r="L1133" s="82"/>
      <c r="M1133" s="83"/>
      <c r="N1133" s="83"/>
      <c r="O1133" s="83"/>
      <c r="P1133" s="82"/>
      <c r="Q1133" s="82"/>
      <c r="R1133" s="82"/>
      <c r="S1133" s="82"/>
    </row>
    <row r="1134" spans="1:19" s="101" customFormat="1" ht="27" customHeight="1">
      <c r="A1134" s="94">
        <v>1129</v>
      </c>
      <c r="B1134" s="106">
        <v>45555</v>
      </c>
      <c r="C1134" s="107" t="s">
        <v>6537</v>
      </c>
      <c r="D1134" s="97" t="s">
        <v>14</v>
      </c>
      <c r="E1134" s="108" t="s">
        <v>6538</v>
      </c>
      <c r="F1134" s="100">
        <v>1902129</v>
      </c>
      <c r="G1134" s="100">
        <v>152170</v>
      </c>
      <c r="H1134" s="100">
        <f t="shared" si="17"/>
        <v>2054299</v>
      </c>
      <c r="I1134" s="82"/>
      <c r="J1134" s="82"/>
      <c r="K1134" s="83"/>
      <c r="L1134" s="82"/>
      <c r="M1134" s="83"/>
      <c r="N1134" s="83"/>
      <c r="O1134" s="83"/>
      <c r="P1134" s="82"/>
      <c r="Q1134" s="82"/>
      <c r="R1134" s="82"/>
      <c r="S1134" s="82"/>
    </row>
    <row r="1135" spans="1:19" s="101" customFormat="1" ht="27" customHeight="1">
      <c r="A1135" s="94">
        <v>1130</v>
      </c>
      <c r="B1135" s="106">
        <v>45555</v>
      </c>
      <c r="C1135" s="107" t="s">
        <v>6539</v>
      </c>
      <c r="D1135" s="97" t="s">
        <v>14</v>
      </c>
      <c r="E1135" s="108" t="s">
        <v>6540</v>
      </c>
      <c r="F1135" s="100">
        <v>1304468</v>
      </c>
      <c r="G1135" s="100">
        <v>104357</v>
      </c>
      <c r="H1135" s="100">
        <f t="shared" si="17"/>
        <v>1408825</v>
      </c>
      <c r="I1135" s="82"/>
      <c r="J1135" s="82"/>
      <c r="K1135" s="83"/>
      <c r="L1135" s="82"/>
      <c r="M1135" s="83"/>
      <c r="N1135" s="83"/>
      <c r="O1135" s="83"/>
      <c r="P1135" s="82"/>
      <c r="Q1135" s="82"/>
      <c r="R1135" s="82"/>
      <c r="S1135" s="82"/>
    </row>
    <row r="1136" spans="1:19" s="101" customFormat="1" ht="27" customHeight="1">
      <c r="A1136" s="94">
        <v>1131</v>
      </c>
      <c r="B1136" s="106">
        <v>45555</v>
      </c>
      <c r="C1136" s="107" t="s">
        <v>6541</v>
      </c>
      <c r="D1136" s="97" t="s">
        <v>14</v>
      </c>
      <c r="E1136" s="108" t="s">
        <v>6542</v>
      </c>
      <c r="F1136" s="100">
        <v>1081002</v>
      </c>
      <c r="G1136" s="100">
        <v>86480</v>
      </c>
      <c r="H1136" s="100">
        <f t="shared" si="17"/>
        <v>1167482</v>
      </c>
      <c r="I1136" s="82"/>
      <c r="J1136" s="82"/>
      <c r="K1136" s="83"/>
      <c r="L1136" s="82"/>
      <c r="M1136" s="83"/>
      <c r="N1136" s="83"/>
      <c r="O1136" s="83"/>
      <c r="P1136" s="82"/>
      <c r="Q1136" s="82"/>
      <c r="R1136" s="82"/>
      <c r="S1136" s="82"/>
    </row>
    <row r="1137" spans="1:19" s="101" customFormat="1" ht="27" customHeight="1">
      <c r="A1137" s="94">
        <v>1132</v>
      </c>
      <c r="B1137" s="106">
        <v>45555</v>
      </c>
      <c r="C1137" s="107" t="s">
        <v>6543</v>
      </c>
      <c r="D1137" s="97" t="s">
        <v>14</v>
      </c>
      <c r="E1137" s="108" t="s">
        <v>6544</v>
      </c>
      <c r="F1137" s="100">
        <v>704409</v>
      </c>
      <c r="G1137" s="100">
        <v>56353</v>
      </c>
      <c r="H1137" s="100">
        <f t="shared" si="17"/>
        <v>760762</v>
      </c>
      <c r="I1137" s="82"/>
      <c r="J1137" s="82"/>
      <c r="K1137" s="83"/>
      <c r="L1137" s="82"/>
      <c r="M1137" s="83"/>
      <c r="N1137" s="83"/>
      <c r="O1137" s="83"/>
      <c r="P1137" s="82"/>
      <c r="Q1137" s="82"/>
      <c r="R1137" s="82"/>
      <c r="S1137" s="82"/>
    </row>
    <row r="1138" spans="1:19" s="101" customFormat="1" ht="27" customHeight="1">
      <c r="A1138" s="94">
        <v>1133</v>
      </c>
      <c r="B1138" s="106">
        <v>45555</v>
      </c>
      <c r="C1138" s="107" t="s">
        <v>6545</v>
      </c>
      <c r="D1138" s="97" t="s">
        <v>14</v>
      </c>
      <c r="E1138" s="108" t="s">
        <v>6546</v>
      </c>
      <c r="F1138" s="100">
        <v>796539</v>
      </c>
      <c r="G1138" s="100">
        <v>63723</v>
      </c>
      <c r="H1138" s="100">
        <f t="shared" si="17"/>
        <v>860262</v>
      </c>
      <c r="I1138" s="82"/>
      <c r="J1138" s="82"/>
      <c r="K1138" s="83"/>
      <c r="L1138" s="82"/>
      <c r="M1138" s="83"/>
      <c r="N1138" s="83"/>
      <c r="O1138" s="83"/>
      <c r="P1138" s="82"/>
      <c r="Q1138" s="82"/>
      <c r="R1138" s="82"/>
      <c r="S1138" s="82"/>
    </row>
    <row r="1139" spans="1:19" s="101" customFormat="1" ht="27" customHeight="1">
      <c r="A1139" s="94">
        <v>1134</v>
      </c>
      <c r="B1139" s="106">
        <v>45555</v>
      </c>
      <c r="C1139" s="107" t="s">
        <v>6547</v>
      </c>
      <c r="D1139" s="97" t="s">
        <v>14</v>
      </c>
      <c r="E1139" s="108" t="s">
        <v>6548</v>
      </c>
      <c r="F1139" s="100">
        <v>1552830</v>
      </c>
      <c r="G1139" s="100">
        <v>124226</v>
      </c>
      <c r="H1139" s="100">
        <f t="shared" si="17"/>
        <v>1677056</v>
      </c>
      <c r="I1139" s="82"/>
      <c r="J1139" s="82"/>
      <c r="K1139" s="83"/>
      <c r="L1139" s="82"/>
      <c r="M1139" s="83"/>
      <c r="N1139" s="83"/>
      <c r="O1139" s="83"/>
      <c r="P1139" s="82"/>
      <c r="Q1139" s="82"/>
      <c r="R1139" s="82"/>
      <c r="S1139" s="82"/>
    </row>
    <row r="1140" spans="1:19" s="101" customFormat="1" ht="27" customHeight="1">
      <c r="A1140" s="94">
        <v>1135</v>
      </c>
      <c r="B1140" s="106">
        <v>45555</v>
      </c>
      <c r="C1140" s="107" t="s">
        <v>6549</v>
      </c>
      <c r="D1140" s="97" t="s">
        <v>14</v>
      </c>
      <c r="E1140" s="108" t="s">
        <v>6550</v>
      </c>
      <c r="F1140" s="100">
        <v>2400840</v>
      </c>
      <c r="G1140" s="100">
        <v>192067</v>
      </c>
      <c r="H1140" s="100">
        <f t="shared" si="17"/>
        <v>2592907</v>
      </c>
      <c r="I1140" s="82"/>
      <c r="J1140" s="82"/>
      <c r="K1140" s="83"/>
      <c r="L1140" s="82"/>
      <c r="M1140" s="83"/>
      <c r="N1140" s="83"/>
      <c r="O1140" s="83"/>
      <c r="P1140" s="82"/>
      <c r="Q1140" s="82"/>
      <c r="R1140" s="82"/>
      <c r="S1140" s="82"/>
    </row>
    <row r="1141" spans="1:19" s="101" customFormat="1" ht="27" customHeight="1">
      <c r="A1141" s="94">
        <v>1136</v>
      </c>
      <c r="B1141" s="106">
        <v>45555</v>
      </c>
      <c r="C1141" s="107" t="s">
        <v>6551</v>
      </c>
      <c r="D1141" s="97" t="s">
        <v>14</v>
      </c>
      <c r="E1141" s="108" t="s">
        <v>6552</v>
      </c>
      <c r="F1141" s="100">
        <v>776243</v>
      </c>
      <c r="G1141" s="100">
        <v>62099</v>
      </c>
      <c r="H1141" s="100">
        <f t="shared" si="17"/>
        <v>838342</v>
      </c>
      <c r="I1141" s="82"/>
      <c r="J1141" s="82"/>
      <c r="K1141" s="83"/>
      <c r="L1141" s="82"/>
      <c r="M1141" s="83"/>
      <c r="N1141" s="83"/>
      <c r="O1141" s="83"/>
      <c r="P1141" s="82"/>
      <c r="Q1141" s="82"/>
      <c r="R1141" s="82"/>
      <c r="S1141" s="82"/>
    </row>
    <row r="1142" spans="1:19" s="101" customFormat="1" ht="27" customHeight="1">
      <c r="A1142" s="94">
        <v>1137</v>
      </c>
      <c r="B1142" s="106">
        <v>45555</v>
      </c>
      <c r="C1142" s="107" t="s">
        <v>6553</v>
      </c>
      <c r="D1142" s="97" t="s">
        <v>14</v>
      </c>
      <c r="E1142" s="108" t="s">
        <v>6554</v>
      </c>
      <c r="F1142" s="100">
        <v>922445</v>
      </c>
      <c r="G1142" s="100">
        <v>73796</v>
      </c>
      <c r="H1142" s="100">
        <f t="shared" si="17"/>
        <v>996241</v>
      </c>
      <c r="I1142" s="82"/>
      <c r="J1142" s="82"/>
      <c r="K1142" s="83"/>
      <c r="L1142" s="82"/>
      <c r="M1142" s="83"/>
      <c r="N1142" s="83"/>
      <c r="O1142" s="83"/>
      <c r="P1142" s="82"/>
      <c r="Q1142" s="82"/>
      <c r="R1142" s="82"/>
      <c r="S1142" s="82"/>
    </row>
    <row r="1143" spans="1:19" s="101" customFormat="1" ht="27" customHeight="1">
      <c r="A1143" s="94">
        <v>1138</v>
      </c>
      <c r="B1143" s="106">
        <v>45555</v>
      </c>
      <c r="C1143" s="107" t="s">
        <v>6555</v>
      </c>
      <c r="D1143" s="97" t="s">
        <v>14</v>
      </c>
      <c r="E1143" s="108" t="s">
        <v>6556</v>
      </c>
      <c r="F1143" s="100">
        <v>888464</v>
      </c>
      <c r="G1143" s="100">
        <v>71077</v>
      </c>
      <c r="H1143" s="100">
        <f t="shared" si="17"/>
        <v>959541</v>
      </c>
      <c r="I1143" s="82"/>
      <c r="J1143" s="82"/>
      <c r="K1143" s="83"/>
      <c r="L1143" s="82"/>
      <c r="M1143" s="83"/>
      <c r="N1143" s="83"/>
      <c r="O1143" s="83"/>
      <c r="P1143" s="82"/>
      <c r="Q1143" s="82"/>
      <c r="R1143" s="82"/>
      <c r="S1143" s="82"/>
    </row>
    <row r="1144" spans="1:19" s="101" customFormat="1" ht="27" customHeight="1">
      <c r="A1144" s="94">
        <v>1139</v>
      </c>
      <c r="B1144" s="106">
        <v>45555</v>
      </c>
      <c r="C1144" s="107" t="s">
        <v>6557</v>
      </c>
      <c r="D1144" s="97" t="s">
        <v>14</v>
      </c>
      <c r="E1144" s="108" t="s">
        <v>6558</v>
      </c>
      <c r="F1144" s="100">
        <v>922445</v>
      </c>
      <c r="G1144" s="100">
        <v>73796</v>
      </c>
      <c r="H1144" s="100">
        <f t="shared" si="17"/>
        <v>996241</v>
      </c>
      <c r="I1144" s="82"/>
      <c r="J1144" s="82"/>
      <c r="K1144" s="83"/>
      <c r="L1144" s="82"/>
      <c r="M1144" s="83"/>
      <c r="N1144" s="83"/>
      <c r="O1144" s="83"/>
      <c r="P1144" s="82"/>
      <c r="Q1144" s="82"/>
      <c r="R1144" s="82"/>
      <c r="S1144" s="82"/>
    </row>
    <row r="1145" spans="1:19" s="101" customFormat="1" ht="27" customHeight="1">
      <c r="A1145" s="94">
        <v>1140</v>
      </c>
      <c r="B1145" s="106">
        <v>45555</v>
      </c>
      <c r="C1145" s="107" t="s">
        <v>6559</v>
      </c>
      <c r="D1145" s="97" t="s">
        <v>14</v>
      </c>
      <c r="E1145" s="108" t="s">
        <v>6560</v>
      </c>
      <c r="F1145" s="100">
        <v>886641</v>
      </c>
      <c r="G1145" s="100">
        <v>70931</v>
      </c>
      <c r="H1145" s="100">
        <f t="shared" si="17"/>
        <v>957572</v>
      </c>
      <c r="I1145" s="82"/>
      <c r="J1145" s="82"/>
      <c r="K1145" s="83"/>
      <c r="L1145" s="82"/>
      <c r="M1145" s="83"/>
      <c r="N1145" s="83"/>
      <c r="O1145" s="83"/>
      <c r="P1145" s="82"/>
      <c r="Q1145" s="82"/>
      <c r="R1145" s="82"/>
      <c r="S1145" s="82"/>
    </row>
    <row r="1146" spans="1:19" s="101" customFormat="1" ht="27" customHeight="1">
      <c r="A1146" s="94">
        <v>1141</v>
      </c>
      <c r="B1146" s="106">
        <v>45555</v>
      </c>
      <c r="C1146" s="107" t="s">
        <v>6561</v>
      </c>
      <c r="D1146" s="97" t="s">
        <v>14</v>
      </c>
      <c r="E1146" s="108" t="s">
        <v>6562</v>
      </c>
      <c r="F1146" s="100">
        <v>1142249</v>
      </c>
      <c r="G1146" s="100">
        <v>91380</v>
      </c>
      <c r="H1146" s="100">
        <f t="shared" si="17"/>
        <v>1233629</v>
      </c>
      <c r="I1146" s="82"/>
      <c r="J1146" s="82"/>
      <c r="K1146" s="83"/>
      <c r="L1146" s="82"/>
      <c r="M1146" s="83"/>
      <c r="N1146" s="83"/>
      <c r="O1146" s="83"/>
      <c r="P1146" s="82"/>
      <c r="Q1146" s="82"/>
      <c r="R1146" s="82"/>
      <c r="S1146" s="82"/>
    </row>
    <row r="1147" spans="1:19" s="101" customFormat="1" ht="27" customHeight="1">
      <c r="A1147" s="94">
        <v>1142</v>
      </c>
      <c r="B1147" s="106">
        <v>45555</v>
      </c>
      <c r="C1147" s="107" t="s">
        <v>6563</v>
      </c>
      <c r="D1147" s="97" t="s">
        <v>14</v>
      </c>
      <c r="E1147" s="108" t="s">
        <v>6564</v>
      </c>
      <c r="F1147" s="100">
        <v>888464</v>
      </c>
      <c r="G1147" s="100">
        <v>71077</v>
      </c>
      <c r="H1147" s="100">
        <f t="shared" si="17"/>
        <v>959541</v>
      </c>
      <c r="I1147" s="82"/>
      <c r="J1147" s="82"/>
      <c r="K1147" s="83"/>
      <c r="L1147" s="82"/>
      <c r="M1147" s="83"/>
      <c r="N1147" s="83"/>
      <c r="O1147" s="83"/>
      <c r="P1147" s="82"/>
      <c r="Q1147" s="82"/>
      <c r="R1147" s="82"/>
      <c r="S1147" s="82"/>
    </row>
    <row r="1148" spans="1:19" s="101" customFormat="1" ht="27" customHeight="1">
      <c r="A1148" s="94">
        <v>1143</v>
      </c>
      <c r="B1148" s="106">
        <v>45555</v>
      </c>
      <c r="C1148" s="107" t="s">
        <v>6565</v>
      </c>
      <c r="D1148" s="97" t="s">
        <v>14</v>
      </c>
      <c r="E1148" s="108" t="s">
        <v>6566</v>
      </c>
      <c r="F1148" s="100">
        <v>1786566</v>
      </c>
      <c r="G1148" s="100">
        <v>142925</v>
      </c>
      <c r="H1148" s="100">
        <f t="shared" si="17"/>
        <v>1929491</v>
      </c>
      <c r="I1148" s="82"/>
      <c r="J1148" s="82"/>
      <c r="K1148" s="83"/>
      <c r="L1148" s="82"/>
      <c r="M1148" s="83"/>
      <c r="N1148" s="83"/>
      <c r="O1148" s="83"/>
      <c r="P1148" s="82"/>
      <c r="Q1148" s="82"/>
      <c r="R1148" s="82"/>
      <c r="S1148" s="82"/>
    </row>
    <row r="1149" spans="1:19" s="101" customFormat="1" ht="27" customHeight="1">
      <c r="A1149" s="94">
        <v>1144</v>
      </c>
      <c r="B1149" s="106">
        <v>45555</v>
      </c>
      <c r="C1149" s="107" t="s">
        <v>6567</v>
      </c>
      <c r="D1149" s="97" t="s">
        <v>14</v>
      </c>
      <c r="E1149" s="108" t="s">
        <v>6568</v>
      </c>
      <c r="F1149" s="100">
        <v>768774</v>
      </c>
      <c r="G1149" s="100">
        <v>61502</v>
      </c>
      <c r="H1149" s="100">
        <f t="shared" si="17"/>
        <v>830276</v>
      </c>
      <c r="I1149" s="82"/>
      <c r="J1149" s="82"/>
      <c r="K1149" s="83"/>
      <c r="L1149" s="82"/>
      <c r="M1149" s="83"/>
      <c r="N1149" s="83"/>
      <c r="O1149" s="83"/>
      <c r="P1149" s="82"/>
      <c r="Q1149" s="82"/>
      <c r="R1149" s="82"/>
      <c r="S1149" s="82"/>
    </row>
    <row r="1150" spans="1:19" s="101" customFormat="1" ht="27" customHeight="1">
      <c r="A1150" s="94">
        <v>1145</v>
      </c>
      <c r="B1150" s="106">
        <v>45555</v>
      </c>
      <c r="C1150" s="107" t="s">
        <v>6569</v>
      </c>
      <c r="D1150" s="97" t="s">
        <v>14</v>
      </c>
      <c r="E1150" s="108" t="s">
        <v>6570</v>
      </c>
      <c r="F1150" s="100">
        <v>1844890</v>
      </c>
      <c r="G1150" s="100">
        <v>147591</v>
      </c>
      <c r="H1150" s="100">
        <f t="shared" si="17"/>
        <v>1992481</v>
      </c>
      <c r="I1150" s="82"/>
      <c r="J1150" s="82"/>
      <c r="K1150" s="83"/>
      <c r="L1150" s="82"/>
      <c r="M1150" s="83"/>
      <c r="N1150" s="83"/>
      <c r="O1150" s="83"/>
      <c r="P1150" s="82"/>
      <c r="Q1150" s="82"/>
      <c r="R1150" s="82"/>
      <c r="S1150" s="82"/>
    </row>
    <row r="1151" spans="1:19" s="101" customFormat="1" ht="27" customHeight="1">
      <c r="A1151" s="94">
        <v>1146</v>
      </c>
      <c r="B1151" s="106">
        <v>45555</v>
      </c>
      <c r="C1151" s="107" t="s">
        <v>6571</v>
      </c>
      <c r="D1151" s="97" t="s">
        <v>14</v>
      </c>
      <c r="E1151" s="108" t="s">
        <v>6572</v>
      </c>
      <c r="F1151" s="100">
        <v>668528</v>
      </c>
      <c r="G1151" s="100">
        <v>53482</v>
      </c>
      <c r="H1151" s="100">
        <f t="shared" si="17"/>
        <v>722010</v>
      </c>
      <c r="I1151" s="82"/>
      <c r="J1151" s="82"/>
      <c r="K1151" s="83"/>
      <c r="L1151" s="82"/>
      <c r="M1151" s="83"/>
      <c r="N1151" s="83"/>
      <c r="O1151" s="83"/>
      <c r="P1151" s="82"/>
      <c r="Q1151" s="82"/>
      <c r="R1151" s="82"/>
      <c r="S1151" s="82"/>
    </row>
    <row r="1152" spans="1:19" s="101" customFormat="1" ht="27" customHeight="1">
      <c r="A1152" s="94">
        <v>1147</v>
      </c>
      <c r="B1152" s="106">
        <v>45555</v>
      </c>
      <c r="C1152" s="107" t="s">
        <v>6573</v>
      </c>
      <c r="D1152" s="97" t="s">
        <v>14</v>
      </c>
      <c r="E1152" s="108" t="s">
        <v>6574</v>
      </c>
      <c r="F1152" s="100">
        <v>1062616</v>
      </c>
      <c r="G1152" s="100">
        <v>85009</v>
      </c>
      <c r="H1152" s="100">
        <f t="shared" si="17"/>
        <v>1147625</v>
      </c>
      <c r="I1152" s="82"/>
      <c r="J1152" s="82"/>
      <c r="K1152" s="83"/>
      <c r="L1152" s="82"/>
      <c r="M1152" s="83"/>
      <c r="N1152" s="83"/>
      <c r="O1152" s="83"/>
      <c r="P1152" s="82"/>
      <c r="Q1152" s="82"/>
      <c r="R1152" s="82"/>
      <c r="S1152" s="82"/>
    </row>
    <row r="1153" spans="1:19" s="101" customFormat="1" ht="25.5" customHeight="1">
      <c r="A1153" s="94">
        <v>1148</v>
      </c>
      <c r="B1153" s="106">
        <v>45555</v>
      </c>
      <c r="C1153" s="107" t="s">
        <v>6575</v>
      </c>
      <c r="D1153" s="97" t="s">
        <v>14</v>
      </c>
      <c r="E1153" s="134" t="s">
        <v>6576</v>
      </c>
      <c r="F1153" s="100">
        <v>774724</v>
      </c>
      <c r="G1153" s="100">
        <v>61978</v>
      </c>
      <c r="H1153" s="100">
        <f t="shared" si="17"/>
        <v>836702</v>
      </c>
      <c r="I1153" s="82"/>
      <c r="J1153" s="82"/>
      <c r="K1153" s="83"/>
      <c r="L1153" s="82"/>
      <c r="M1153" s="83"/>
      <c r="N1153" s="83"/>
      <c r="O1153" s="83"/>
      <c r="P1153" s="82"/>
      <c r="Q1153" s="82"/>
      <c r="R1153" s="82"/>
      <c r="S1153" s="82"/>
    </row>
    <row r="1154" spans="1:19" s="101" customFormat="1" ht="24.75" customHeight="1">
      <c r="A1154" s="94">
        <v>1149</v>
      </c>
      <c r="B1154" s="106">
        <v>45555</v>
      </c>
      <c r="C1154" s="107" t="s">
        <v>6577</v>
      </c>
      <c r="D1154" s="97" t="s">
        <v>14</v>
      </c>
      <c r="E1154" s="134" t="s">
        <v>6578</v>
      </c>
      <c r="F1154" s="100">
        <v>647695</v>
      </c>
      <c r="G1154" s="100">
        <v>51816</v>
      </c>
      <c r="H1154" s="100">
        <f t="shared" si="17"/>
        <v>699511</v>
      </c>
      <c r="I1154" s="82"/>
      <c r="J1154" s="82"/>
      <c r="K1154" s="83"/>
      <c r="L1154" s="82"/>
      <c r="M1154" s="83"/>
      <c r="N1154" s="83"/>
      <c r="O1154" s="83"/>
      <c r="P1154" s="82"/>
      <c r="Q1154" s="82"/>
      <c r="R1154" s="82"/>
      <c r="S1154" s="82"/>
    </row>
    <row r="1155" spans="1:19" s="101" customFormat="1" ht="27" customHeight="1">
      <c r="A1155" s="94">
        <v>1150</v>
      </c>
      <c r="B1155" s="106">
        <v>45555</v>
      </c>
      <c r="C1155" s="107" t="s">
        <v>6579</v>
      </c>
      <c r="D1155" s="97" t="s">
        <v>14</v>
      </c>
      <c r="E1155" s="108" t="s">
        <v>6580</v>
      </c>
      <c r="F1155" s="100">
        <v>1757455</v>
      </c>
      <c r="G1155" s="100">
        <v>140596</v>
      </c>
      <c r="H1155" s="100">
        <f t="shared" ref="H1155:H1218" si="18">F1155+G1155</f>
        <v>1898051</v>
      </c>
      <c r="I1155" s="82"/>
      <c r="J1155" s="82"/>
      <c r="K1155" s="83"/>
      <c r="L1155" s="82"/>
      <c r="M1155" s="83"/>
      <c r="N1155" s="83"/>
      <c r="O1155" s="83"/>
      <c r="P1155" s="82"/>
      <c r="Q1155" s="82"/>
      <c r="R1155" s="82"/>
      <c r="S1155" s="82"/>
    </row>
    <row r="1156" spans="1:19" s="101" customFormat="1" ht="27" customHeight="1">
      <c r="A1156" s="94">
        <v>1151</v>
      </c>
      <c r="B1156" s="106">
        <v>45555</v>
      </c>
      <c r="C1156" s="107" t="s">
        <v>6581</v>
      </c>
      <c r="D1156" s="97" t="s">
        <v>14</v>
      </c>
      <c r="E1156" s="108" t="s">
        <v>6582</v>
      </c>
      <c r="F1156" s="100">
        <v>803550</v>
      </c>
      <c r="G1156" s="100">
        <v>64284</v>
      </c>
      <c r="H1156" s="100">
        <f t="shared" si="18"/>
        <v>867834</v>
      </c>
      <c r="I1156" s="82"/>
      <c r="J1156" s="82"/>
      <c r="K1156" s="83"/>
      <c r="L1156" s="82"/>
      <c r="M1156" s="83"/>
      <c r="N1156" s="83"/>
      <c r="O1156" s="83"/>
      <c r="P1156" s="82"/>
      <c r="Q1156" s="82"/>
      <c r="R1156" s="82"/>
      <c r="S1156" s="82"/>
    </row>
    <row r="1157" spans="1:19" s="101" customFormat="1" ht="27" customHeight="1">
      <c r="A1157" s="94">
        <v>1152</v>
      </c>
      <c r="B1157" s="106">
        <v>45555</v>
      </c>
      <c r="C1157" s="107" t="s">
        <v>6583</v>
      </c>
      <c r="D1157" s="97" t="s">
        <v>14</v>
      </c>
      <c r="E1157" s="108" t="s">
        <v>6584</v>
      </c>
      <c r="F1157" s="100">
        <v>583689</v>
      </c>
      <c r="G1157" s="100">
        <v>46695</v>
      </c>
      <c r="H1157" s="100">
        <f t="shared" si="18"/>
        <v>630384</v>
      </c>
      <c r="I1157" s="82"/>
      <c r="J1157" s="82"/>
      <c r="K1157" s="83"/>
      <c r="L1157" s="82"/>
      <c r="M1157" s="83"/>
      <c r="N1157" s="83"/>
      <c r="O1157" s="83"/>
      <c r="P1157" s="82"/>
      <c r="Q1157" s="82"/>
      <c r="R1157" s="82"/>
      <c r="S1157" s="82"/>
    </row>
    <row r="1158" spans="1:19" s="101" customFormat="1" ht="27" customHeight="1">
      <c r="A1158" s="94">
        <v>1153</v>
      </c>
      <c r="B1158" s="106">
        <v>45555</v>
      </c>
      <c r="C1158" s="107" t="s">
        <v>6585</v>
      </c>
      <c r="D1158" s="97" t="s">
        <v>14</v>
      </c>
      <c r="E1158" s="108" t="s">
        <v>6586</v>
      </c>
      <c r="F1158" s="100">
        <v>586146</v>
      </c>
      <c r="G1158" s="100">
        <v>46892</v>
      </c>
      <c r="H1158" s="100">
        <f t="shared" si="18"/>
        <v>633038</v>
      </c>
      <c r="I1158" s="82"/>
      <c r="J1158" s="82"/>
      <c r="K1158" s="83"/>
      <c r="L1158" s="82"/>
      <c r="M1158" s="83"/>
      <c r="N1158" s="83"/>
      <c r="O1158" s="83"/>
      <c r="P1158" s="82"/>
      <c r="Q1158" s="82"/>
      <c r="R1158" s="82"/>
      <c r="S1158" s="82"/>
    </row>
    <row r="1159" spans="1:19" s="101" customFormat="1" ht="27" customHeight="1">
      <c r="A1159" s="94">
        <v>1154</v>
      </c>
      <c r="B1159" s="106">
        <v>45555</v>
      </c>
      <c r="C1159" s="107" t="s">
        <v>6587</v>
      </c>
      <c r="D1159" s="97" t="s">
        <v>14</v>
      </c>
      <c r="E1159" s="108" t="s">
        <v>6588</v>
      </c>
      <c r="F1159" s="100">
        <v>1605930</v>
      </c>
      <c r="G1159" s="100">
        <v>128474</v>
      </c>
      <c r="H1159" s="100">
        <f t="shared" si="18"/>
        <v>1734404</v>
      </c>
      <c r="I1159" s="82"/>
      <c r="J1159" s="82"/>
      <c r="K1159" s="83"/>
      <c r="L1159" s="82"/>
      <c r="M1159" s="83"/>
      <c r="N1159" s="83"/>
      <c r="O1159" s="83"/>
      <c r="P1159" s="82"/>
      <c r="Q1159" s="82"/>
      <c r="R1159" s="82"/>
      <c r="S1159" s="82"/>
    </row>
    <row r="1160" spans="1:19" s="101" customFormat="1" ht="27" customHeight="1">
      <c r="A1160" s="94">
        <v>1155</v>
      </c>
      <c r="B1160" s="106">
        <v>45555</v>
      </c>
      <c r="C1160" s="107" t="s">
        <v>6589</v>
      </c>
      <c r="D1160" s="97" t="s">
        <v>14</v>
      </c>
      <c r="E1160" s="108" t="s">
        <v>6590</v>
      </c>
      <c r="F1160" s="100">
        <v>1069307</v>
      </c>
      <c r="G1160" s="100">
        <v>85545</v>
      </c>
      <c r="H1160" s="100">
        <f t="shared" si="18"/>
        <v>1154852</v>
      </c>
      <c r="I1160" s="82"/>
      <c r="J1160" s="82"/>
      <c r="K1160" s="83"/>
      <c r="L1160" s="82"/>
      <c r="M1160" s="83"/>
      <c r="N1160" s="83"/>
      <c r="O1160" s="83"/>
      <c r="P1160" s="82"/>
      <c r="Q1160" s="82"/>
      <c r="R1160" s="82"/>
      <c r="S1160" s="82"/>
    </row>
    <row r="1161" spans="1:19" s="101" customFormat="1" ht="27" customHeight="1">
      <c r="A1161" s="94">
        <v>1156</v>
      </c>
      <c r="B1161" s="106">
        <v>45555</v>
      </c>
      <c r="C1161" s="107" t="s">
        <v>6591</v>
      </c>
      <c r="D1161" s="97" t="s">
        <v>14</v>
      </c>
      <c r="E1161" s="108" t="s">
        <v>6592</v>
      </c>
      <c r="F1161" s="100">
        <v>888464</v>
      </c>
      <c r="G1161" s="100">
        <v>71077</v>
      </c>
      <c r="H1161" s="100">
        <f t="shared" si="18"/>
        <v>959541</v>
      </c>
      <c r="I1161" s="82"/>
      <c r="J1161" s="82"/>
      <c r="K1161" s="83"/>
      <c r="L1161" s="82"/>
      <c r="M1161" s="83"/>
      <c r="N1161" s="83"/>
      <c r="O1161" s="83"/>
      <c r="P1161" s="82"/>
      <c r="Q1161" s="82"/>
      <c r="R1161" s="82"/>
      <c r="S1161" s="82"/>
    </row>
    <row r="1162" spans="1:19" s="101" customFormat="1" ht="27" customHeight="1">
      <c r="A1162" s="94">
        <v>1157</v>
      </c>
      <c r="B1162" s="106">
        <v>45555</v>
      </c>
      <c r="C1162" s="107" t="s">
        <v>6593</v>
      </c>
      <c r="D1162" s="97" t="s">
        <v>14</v>
      </c>
      <c r="E1162" s="108" t="s">
        <v>6594</v>
      </c>
      <c r="F1162" s="100">
        <v>1623038</v>
      </c>
      <c r="G1162" s="100">
        <v>129843</v>
      </c>
      <c r="H1162" s="100">
        <f t="shared" si="18"/>
        <v>1752881</v>
      </c>
      <c r="I1162" s="82"/>
      <c r="J1162" s="82"/>
      <c r="K1162" s="83"/>
      <c r="L1162" s="82"/>
      <c r="M1162" s="83"/>
      <c r="N1162" s="83"/>
      <c r="O1162" s="83"/>
      <c r="P1162" s="82"/>
      <c r="Q1162" s="82"/>
      <c r="R1162" s="82"/>
      <c r="S1162" s="82"/>
    </row>
    <row r="1163" spans="1:19" s="101" customFormat="1" ht="27" customHeight="1">
      <c r="A1163" s="94">
        <v>1158</v>
      </c>
      <c r="B1163" s="106">
        <v>45555</v>
      </c>
      <c r="C1163" s="107" t="s">
        <v>6595</v>
      </c>
      <c r="D1163" s="97" t="s">
        <v>14</v>
      </c>
      <c r="E1163" s="108" t="s">
        <v>6596</v>
      </c>
      <c r="F1163" s="100">
        <v>1273851</v>
      </c>
      <c r="G1163" s="100">
        <v>101908</v>
      </c>
      <c r="H1163" s="100">
        <f t="shared" si="18"/>
        <v>1375759</v>
      </c>
      <c r="I1163" s="82"/>
      <c r="J1163" s="82"/>
      <c r="K1163" s="83"/>
      <c r="L1163" s="82"/>
      <c r="M1163" s="83"/>
      <c r="N1163" s="83"/>
      <c r="O1163" s="83"/>
      <c r="P1163" s="82"/>
      <c r="Q1163" s="82"/>
      <c r="R1163" s="82"/>
      <c r="S1163" s="82"/>
    </row>
    <row r="1164" spans="1:19" s="101" customFormat="1" ht="27" customHeight="1">
      <c r="A1164" s="94">
        <v>1159</v>
      </c>
      <c r="B1164" s="106">
        <v>45555</v>
      </c>
      <c r="C1164" s="107" t="s">
        <v>6597</v>
      </c>
      <c r="D1164" s="97" t="s">
        <v>14</v>
      </c>
      <c r="E1164" s="108" t="s">
        <v>6598</v>
      </c>
      <c r="F1164" s="100">
        <v>1651860</v>
      </c>
      <c r="G1164" s="100">
        <v>132149</v>
      </c>
      <c r="H1164" s="100">
        <f t="shared" si="18"/>
        <v>1784009</v>
      </c>
      <c r="I1164" s="82"/>
      <c r="J1164" s="82"/>
      <c r="K1164" s="83"/>
      <c r="L1164" s="82"/>
      <c r="M1164" s="83"/>
      <c r="N1164" s="83"/>
      <c r="O1164" s="83"/>
      <c r="P1164" s="82"/>
      <c r="Q1164" s="82"/>
      <c r="R1164" s="82"/>
      <c r="S1164" s="82"/>
    </row>
    <row r="1165" spans="1:19" s="101" customFormat="1" ht="27" customHeight="1">
      <c r="A1165" s="94">
        <v>1160</v>
      </c>
      <c r="B1165" s="106">
        <v>45555</v>
      </c>
      <c r="C1165" s="107" t="s">
        <v>6599</v>
      </c>
      <c r="D1165" s="97" t="s">
        <v>14</v>
      </c>
      <c r="E1165" s="108" t="s">
        <v>6600</v>
      </c>
      <c r="F1165" s="100">
        <v>1069307</v>
      </c>
      <c r="G1165" s="100">
        <v>85545</v>
      </c>
      <c r="H1165" s="100">
        <f t="shared" si="18"/>
        <v>1154852</v>
      </c>
      <c r="I1165" s="82"/>
      <c r="J1165" s="82"/>
      <c r="K1165" s="83"/>
      <c r="L1165" s="82"/>
      <c r="M1165" s="83"/>
      <c r="N1165" s="83"/>
      <c r="O1165" s="83"/>
      <c r="P1165" s="82"/>
      <c r="Q1165" s="82"/>
      <c r="R1165" s="82"/>
      <c r="S1165" s="82"/>
    </row>
    <row r="1166" spans="1:19" s="101" customFormat="1" ht="27" customHeight="1">
      <c r="A1166" s="94">
        <v>1161</v>
      </c>
      <c r="B1166" s="106">
        <v>45555</v>
      </c>
      <c r="C1166" s="107" t="s">
        <v>6601</v>
      </c>
      <c r="D1166" s="97" t="s">
        <v>14</v>
      </c>
      <c r="E1166" s="108" t="s">
        <v>6602</v>
      </c>
      <c r="F1166" s="100">
        <v>934424</v>
      </c>
      <c r="G1166" s="100">
        <v>74754</v>
      </c>
      <c r="H1166" s="100">
        <f t="shared" si="18"/>
        <v>1009178</v>
      </c>
      <c r="I1166" s="82"/>
      <c r="J1166" s="82"/>
      <c r="K1166" s="83"/>
      <c r="L1166" s="82"/>
      <c r="M1166" s="83"/>
      <c r="N1166" s="83"/>
      <c r="O1166" s="83"/>
      <c r="P1166" s="82"/>
      <c r="Q1166" s="82"/>
      <c r="R1166" s="82"/>
      <c r="S1166" s="82"/>
    </row>
    <row r="1167" spans="1:19" s="101" customFormat="1" ht="27" customHeight="1">
      <c r="A1167" s="94">
        <v>1162</v>
      </c>
      <c r="B1167" s="106">
        <v>45555</v>
      </c>
      <c r="C1167" s="107" t="s">
        <v>6603</v>
      </c>
      <c r="D1167" s="97" t="s">
        <v>14</v>
      </c>
      <c r="E1167" s="108" t="s">
        <v>6604</v>
      </c>
      <c r="F1167" s="100">
        <v>1307926</v>
      </c>
      <c r="G1167" s="100">
        <v>104634</v>
      </c>
      <c r="H1167" s="100">
        <f t="shared" si="18"/>
        <v>1412560</v>
      </c>
      <c r="I1167" s="82"/>
      <c r="J1167" s="82"/>
      <c r="K1167" s="83"/>
      <c r="L1167" s="82"/>
      <c r="M1167" s="83"/>
      <c r="N1167" s="83"/>
      <c r="O1167" s="83"/>
      <c r="P1167" s="82"/>
      <c r="Q1167" s="82"/>
      <c r="R1167" s="82"/>
      <c r="S1167" s="82"/>
    </row>
    <row r="1168" spans="1:19" s="101" customFormat="1" ht="27" customHeight="1">
      <c r="A1168" s="94">
        <v>1163</v>
      </c>
      <c r="B1168" s="106">
        <v>45555</v>
      </c>
      <c r="C1168" s="107" t="s">
        <v>6605</v>
      </c>
      <c r="D1168" s="97" t="s">
        <v>14</v>
      </c>
      <c r="E1168" s="108" t="s">
        <v>6606</v>
      </c>
      <c r="F1168" s="100">
        <v>1122314</v>
      </c>
      <c r="G1168" s="100">
        <v>89785</v>
      </c>
      <c r="H1168" s="100">
        <f t="shared" si="18"/>
        <v>1212099</v>
      </c>
      <c r="I1168" s="82"/>
      <c r="J1168" s="82"/>
      <c r="K1168" s="83"/>
      <c r="L1168" s="82"/>
      <c r="M1168" s="83"/>
      <c r="N1168" s="83"/>
      <c r="O1168" s="83"/>
      <c r="P1168" s="82"/>
      <c r="Q1168" s="82"/>
      <c r="R1168" s="82"/>
      <c r="S1168" s="82"/>
    </row>
    <row r="1169" spans="1:19" s="101" customFormat="1" ht="27" customHeight="1">
      <c r="A1169" s="94">
        <v>1164</v>
      </c>
      <c r="B1169" s="106">
        <v>45555</v>
      </c>
      <c r="C1169" s="107" t="s">
        <v>6607</v>
      </c>
      <c r="D1169" s="97" t="s">
        <v>14</v>
      </c>
      <c r="E1169" s="108" t="s">
        <v>6608</v>
      </c>
      <c r="F1169" s="100">
        <v>720108</v>
      </c>
      <c r="G1169" s="100">
        <v>57609</v>
      </c>
      <c r="H1169" s="100">
        <f t="shared" si="18"/>
        <v>777717</v>
      </c>
      <c r="I1169" s="82"/>
      <c r="J1169" s="82"/>
      <c r="K1169" s="83"/>
      <c r="L1169" s="82"/>
      <c r="M1169" s="83"/>
      <c r="N1169" s="83"/>
      <c r="O1169" s="83"/>
      <c r="P1169" s="82"/>
      <c r="Q1169" s="82"/>
      <c r="R1169" s="82"/>
      <c r="S1169" s="82"/>
    </row>
    <row r="1170" spans="1:19" s="101" customFormat="1" ht="27" customHeight="1">
      <c r="A1170" s="94">
        <v>1165</v>
      </c>
      <c r="B1170" s="106">
        <v>45555</v>
      </c>
      <c r="C1170" s="107" t="s">
        <v>6609</v>
      </c>
      <c r="D1170" s="97" t="s">
        <v>14</v>
      </c>
      <c r="E1170" s="108" t="s">
        <v>6610</v>
      </c>
      <c r="F1170" s="100">
        <v>1475912</v>
      </c>
      <c r="G1170" s="100">
        <v>118073</v>
      </c>
      <c r="H1170" s="100">
        <f t="shared" si="18"/>
        <v>1593985</v>
      </c>
      <c r="I1170" s="82"/>
      <c r="J1170" s="82"/>
      <c r="K1170" s="83"/>
      <c r="L1170" s="82"/>
      <c r="M1170" s="83"/>
      <c r="N1170" s="83"/>
      <c r="O1170" s="83"/>
      <c r="P1170" s="82"/>
      <c r="Q1170" s="82"/>
      <c r="R1170" s="82"/>
      <c r="S1170" s="82"/>
    </row>
    <row r="1171" spans="1:19" s="101" customFormat="1" ht="27" customHeight="1">
      <c r="A1171" s="94">
        <v>1166</v>
      </c>
      <c r="B1171" s="95">
        <v>45555</v>
      </c>
      <c r="C1171" s="96" t="s">
        <v>6611</v>
      </c>
      <c r="D1171" s="97" t="s">
        <v>14</v>
      </c>
      <c r="E1171" s="98" t="s">
        <v>6612</v>
      </c>
      <c r="F1171" s="99">
        <v>2002331</v>
      </c>
      <c r="G1171" s="99">
        <v>160186</v>
      </c>
      <c r="H1171" s="99">
        <f t="shared" si="18"/>
        <v>2162517</v>
      </c>
      <c r="I1171" s="82"/>
      <c r="J1171" s="82"/>
      <c r="K1171" s="83"/>
      <c r="L1171" s="82"/>
      <c r="M1171" s="83"/>
      <c r="N1171" s="83"/>
      <c r="O1171" s="83"/>
      <c r="P1171" s="82"/>
      <c r="Q1171" s="82"/>
      <c r="R1171" s="82"/>
      <c r="S1171" s="82"/>
    </row>
    <row r="1172" spans="1:19" s="101" customFormat="1" ht="27" customHeight="1">
      <c r="A1172" s="94">
        <v>1167</v>
      </c>
      <c r="B1172" s="95">
        <v>45555</v>
      </c>
      <c r="C1172" s="96" t="s">
        <v>6613</v>
      </c>
      <c r="D1172" s="97" t="s">
        <v>14</v>
      </c>
      <c r="E1172" s="98" t="s">
        <v>6614</v>
      </c>
      <c r="F1172" s="99">
        <v>833805</v>
      </c>
      <c r="G1172" s="99">
        <v>66704</v>
      </c>
      <c r="H1172" s="99">
        <f t="shared" si="18"/>
        <v>900509</v>
      </c>
      <c r="I1172" s="82"/>
      <c r="J1172" s="82"/>
      <c r="K1172" s="83"/>
      <c r="L1172" s="82"/>
      <c r="M1172" s="83"/>
      <c r="N1172" s="83"/>
      <c r="O1172" s="83"/>
      <c r="P1172" s="82"/>
      <c r="Q1172" s="82"/>
      <c r="R1172" s="82"/>
      <c r="S1172" s="82"/>
    </row>
    <row r="1173" spans="1:19" s="101" customFormat="1" ht="27" customHeight="1">
      <c r="A1173" s="94">
        <v>1168</v>
      </c>
      <c r="B1173" s="95">
        <v>45555</v>
      </c>
      <c r="C1173" s="96" t="s">
        <v>6615</v>
      </c>
      <c r="D1173" s="97" t="s">
        <v>14</v>
      </c>
      <c r="E1173" s="98" t="s">
        <v>6616</v>
      </c>
      <c r="F1173" s="99">
        <v>734310</v>
      </c>
      <c r="G1173" s="99">
        <v>58745</v>
      </c>
      <c r="H1173" s="99">
        <f t="shared" si="18"/>
        <v>793055</v>
      </c>
      <c r="I1173" s="82"/>
      <c r="J1173" s="82"/>
      <c r="K1173" s="83"/>
      <c r="L1173" s="82"/>
      <c r="M1173" s="83"/>
      <c r="N1173" s="83"/>
      <c r="O1173" s="83"/>
      <c r="P1173" s="82"/>
      <c r="Q1173" s="82"/>
      <c r="R1173" s="82"/>
      <c r="S1173" s="82"/>
    </row>
    <row r="1174" spans="1:19" s="101" customFormat="1" ht="27" customHeight="1">
      <c r="A1174" s="94">
        <v>1169</v>
      </c>
      <c r="B1174" s="95">
        <v>45555</v>
      </c>
      <c r="C1174" s="96" t="s">
        <v>6617</v>
      </c>
      <c r="D1174" s="97" t="s">
        <v>14</v>
      </c>
      <c r="E1174" s="98" t="s">
        <v>6618</v>
      </c>
      <c r="F1174" s="99">
        <v>1173355</v>
      </c>
      <c r="G1174" s="99">
        <v>93868</v>
      </c>
      <c r="H1174" s="99">
        <f t="shared" si="18"/>
        <v>1267223</v>
      </c>
      <c r="I1174" s="82"/>
      <c r="J1174" s="82"/>
      <c r="K1174" s="83"/>
      <c r="L1174" s="82"/>
      <c r="M1174" s="83"/>
      <c r="N1174" s="83"/>
      <c r="O1174" s="83"/>
      <c r="P1174" s="82"/>
      <c r="Q1174" s="82"/>
      <c r="R1174" s="82"/>
      <c r="S1174" s="82"/>
    </row>
    <row r="1175" spans="1:19" s="101" customFormat="1" ht="27" customHeight="1">
      <c r="A1175" s="94">
        <v>1170</v>
      </c>
      <c r="B1175" s="95">
        <v>45555</v>
      </c>
      <c r="C1175" s="96" t="s">
        <v>6619</v>
      </c>
      <c r="D1175" s="97" t="s">
        <v>14</v>
      </c>
      <c r="E1175" s="98" t="s">
        <v>6620</v>
      </c>
      <c r="F1175" s="99">
        <v>896040</v>
      </c>
      <c r="G1175" s="99">
        <v>71683</v>
      </c>
      <c r="H1175" s="99">
        <f t="shared" si="18"/>
        <v>967723</v>
      </c>
      <c r="I1175" s="82"/>
      <c r="J1175" s="82"/>
      <c r="K1175" s="83"/>
      <c r="L1175" s="82"/>
      <c r="M1175" s="83"/>
      <c r="N1175" s="83"/>
      <c r="O1175" s="83"/>
      <c r="P1175" s="82"/>
      <c r="Q1175" s="82"/>
      <c r="R1175" s="82"/>
      <c r="S1175" s="82"/>
    </row>
    <row r="1176" spans="1:19" s="101" customFormat="1" ht="27" customHeight="1">
      <c r="A1176" s="94">
        <v>1171</v>
      </c>
      <c r="B1176" s="95">
        <v>45555</v>
      </c>
      <c r="C1176" s="96" t="s">
        <v>6621</v>
      </c>
      <c r="D1176" s="97" t="s">
        <v>14</v>
      </c>
      <c r="E1176" s="98" t="s">
        <v>6622</v>
      </c>
      <c r="F1176" s="99">
        <v>1001817</v>
      </c>
      <c r="G1176" s="99">
        <v>80145</v>
      </c>
      <c r="H1176" s="99">
        <f t="shared" si="18"/>
        <v>1081962</v>
      </c>
      <c r="I1176" s="82"/>
      <c r="J1176" s="82"/>
      <c r="K1176" s="83"/>
      <c r="L1176" s="82"/>
      <c r="M1176" s="83"/>
      <c r="N1176" s="83"/>
      <c r="O1176" s="83"/>
      <c r="P1176" s="82"/>
      <c r="Q1176" s="82"/>
      <c r="R1176" s="82"/>
      <c r="S1176" s="82"/>
    </row>
    <row r="1177" spans="1:19" s="101" customFormat="1" ht="27" customHeight="1">
      <c r="A1177" s="94">
        <v>1172</v>
      </c>
      <c r="B1177" s="95">
        <v>45555</v>
      </c>
      <c r="C1177" s="96" t="s">
        <v>6623</v>
      </c>
      <c r="D1177" s="97" t="s">
        <v>14</v>
      </c>
      <c r="E1177" s="98" t="s">
        <v>6624</v>
      </c>
      <c r="F1177" s="99">
        <v>1102171</v>
      </c>
      <c r="G1177" s="99">
        <v>88174</v>
      </c>
      <c r="H1177" s="99">
        <f t="shared" si="18"/>
        <v>1190345</v>
      </c>
      <c r="I1177" s="82"/>
      <c r="J1177" s="82"/>
      <c r="K1177" s="83"/>
      <c r="L1177" s="82"/>
      <c r="M1177" s="83"/>
      <c r="N1177" s="83"/>
      <c r="O1177" s="83"/>
      <c r="P1177" s="82"/>
      <c r="Q1177" s="82"/>
      <c r="R1177" s="82"/>
      <c r="S1177" s="82"/>
    </row>
    <row r="1178" spans="1:19" s="101" customFormat="1" ht="27" customHeight="1">
      <c r="A1178" s="94">
        <v>1173</v>
      </c>
      <c r="B1178" s="95">
        <v>45555</v>
      </c>
      <c r="C1178" s="96" t="s">
        <v>6625</v>
      </c>
      <c r="D1178" s="97" t="s">
        <v>14</v>
      </c>
      <c r="E1178" s="98" t="s">
        <v>6626</v>
      </c>
      <c r="F1178" s="99">
        <v>957332</v>
      </c>
      <c r="G1178" s="99">
        <v>76587</v>
      </c>
      <c r="H1178" s="99">
        <f t="shared" si="18"/>
        <v>1033919</v>
      </c>
      <c r="I1178" s="82"/>
      <c r="J1178" s="82"/>
      <c r="K1178" s="83"/>
      <c r="L1178" s="82"/>
      <c r="M1178" s="83"/>
      <c r="N1178" s="83"/>
      <c r="O1178" s="83"/>
      <c r="P1178" s="82"/>
      <c r="Q1178" s="82"/>
      <c r="R1178" s="82"/>
      <c r="S1178" s="82"/>
    </row>
    <row r="1179" spans="1:19" s="101" customFormat="1" ht="27" customHeight="1">
      <c r="A1179" s="94">
        <v>1174</v>
      </c>
      <c r="B1179" s="95">
        <v>45555</v>
      </c>
      <c r="C1179" s="96" t="s">
        <v>6627</v>
      </c>
      <c r="D1179" s="97" t="s">
        <v>14</v>
      </c>
      <c r="E1179" s="98" t="s">
        <v>6628</v>
      </c>
      <c r="F1179" s="99">
        <v>1890792</v>
      </c>
      <c r="G1179" s="99">
        <v>151263</v>
      </c>
      <c r="H1179" s="99">
        <f t="shared" si="18"/>
        <v>2042055</v>
      </c>
      <c r="I1179" s="82"/>
      <c r="J1179" s="82"/>
      <c r="K1179" s="83"/>
      <c r="L1179" s="82"/>
      <c r="M1179" s="83"/>
      <c r="N1179" s="83"/>
      <c r="O1179" s="83"/>
      <c r="P1179" s="82"/>
      <c r="Q1179" s="82"/>
      <c r="R1179" s="82"/>
      <c r="S1179" s="82"/>
    </row>
    <row r="1180" spans="1:19" s="101" customFormat="1" ht="27" customHeight="1">
      <c r="A1180" s="94">
        <v>1175</v>
      </c>
      <c r="B1180" s="95">
        <v>45555</v>
      </c>
      <c r="C1180" s="96" t="s">
        <v>6629</v>
      </c>
      <c r="D1180" s="97" t="s">
        <v>14</v>
      </c>
      <c r="E1180" s="98" t="s">
        <v>6630</v>
      </c>
      <c r="F1180" s="99">
        <v>1511664</v>
      </c>
      <c r="G1180" s="99">
        <v>120933</v>
      </c>
      <c r="H1180" s="99">
        <f t="shared" si="18"/>
        <v>1632597</v>
      </c>
      <c r="I1180" s="82"/>
      <c r="J1180" s="82"/>
      <c r="K1180" s="83"/>
      <c r="L1180" s="82"/>
      <c r="M1180" s="83"/>
      <c r="N1180" s="83"/>
      <c r="O1180" s="83"/>
      <c r="P1180" s="82"/>
      <c r="Q1180" s="82"/>
      <c r="R1180" s="82"/>
      <c r="S1180" s="82"/>
    </row>
    <row r="1181" spans="1:19" s="101" customFormat="1" ht="27" customHeight="1">
      <c r="A1181" s="94">
        <v>1176</v>
      </c>
      <c r="B1181" s="95">
        <v>45555</v>
      </c>
      <c r="C1181" s="96" t="s">
        <v>6631</v>
      </c>
      <c r="D1181" s="97" t="s">
        <v>14</v>
      </c>
      <c r="E1181" s="98" t="s">
        <v>6632</v>
      </c>
      <c r="F1181" s="99">
        <v>1093548</v>
      </c>
      <c r="G1181" s="99">
        <v>87484</v>
      </c>
      <c r="H1181" s="99">
        <f t="shared" si="18"/>
        <v>1181032</v>
      </c>
      <c r="I1181" s="82"/>
      <c r="J1181" s="82"/>
      <c r="K1181" s="83"/>
      <c r="L1181" s="82"/>
      <c r="M1181" s="83"/>
      <c r="N1181" s="83"/>
      <c r="O1181" s="83"/>
      <c r="P1181" s="82"/>
      <c r="Q1181" s="82"/>
      <c r="R1181" s="82"/>
      <c r="S1181" s="82"/>
    </row>
    <row r="1182" spans="1:19" s="101" customFormat="1" ht="27" customHeight="1">
      <c r="A1182" s="94">
        <v>1177</v>
      </c>
      <c r="B1182" s="95">
        <v>45555</v>
      </c>
      <c r="C1182" s="96" t="s">
        <v>6633</v>
      </c>
      <c r="D1182" s="97" t="s">
        <v>14</v>
      </c>
      <c r="E1182" s="98" t="s">
        <v>6634</v>
      </c>
      <c r="F1182" s="99">
        <v>858252</v>
      </c>
      <c r="G1182" s="99">
        <v>68660</v>
      </c>
      <c r="H1182" s="99">
        <f t="shared" si="18"/>
        <v>926912</v>
      </c>
      <c r="I1182" s="82"/>
      <c r="J1182" s="82"/>
      <c r="K1182" s="83"/>
      <c r="L1182" s="82"/>
      <c r="M1182" s="83"/>
      <c r="N1182" s="83"/>
      <c r="O1182" s="83"/>
      <c r="P1182" s="82"/>
      <c r="Q1182" s="82"/>
      <c r="R1182" s="82"/>
      <c r="S1182" s="82"/>
    </row>
    <row r="1183" spans="1:19" s="101" customFormat="1" ht="27" customHeight="1">
      <c r="A1183" s="94">
        <v>1178</v>
      </c>
      <c r="B1183" s="95">
        <v>45555</v>
      </c>
      <c r="C1183" s="96" t="s">
        <v>6635</v>
      </c>
      <c r="D1183" s="97" t="s">
        <v>14</v>
      </c>
      <c r="E1183" s="98" t="s">
        <v>6636</v>
      </c>
      <c r="F1183" s="99">
        <v>1451330</v>
      </c>
      <c r="G1183" s="99">
        <v>116106</v>
      </c>
      <c r="H1183" s="99">
        <f t="shared" si="18"/>
        <v>1567436</v>
      </c>
      <c r="I1183" s="82"/>
      <c r="J1183" s="82"/>
      <c r="K1183" s="83"/>
      <c r="L1183" s="82"/>
      <c r="M1183" s="83"/>
      <c r="N1183" s="83"/>
      <c r="O1183" s="83"/>
      <c r="P1183" s="82"/>
      <c r="Q1183" s="82"/>
      <c r="R1183" s="82"/>
      <c r="S1183" s="82"/>
    </row>
    <row r="1184" spans="1:19" s="101" customFormat="1" ht="27" customHeight="1">
      <c r="A1184" s="94">
        <v>1179</v>
      </c>
      <c r="B1184" s="95">
        <v>45555</v>
      </c>
      <c r="C1184" s="96" t="s">
        <v>6637</v>
      </c>
      <c r="D1184" s="97" t="s">
        <v>14</v>
      </c>
      <c r="E1184" s="98" t="s">
        <v>6638</v>
      </c>
      <c r="F1184" s="99">
        <v>435600</v>
      </c>
      <c r="G1184" s="99">
        <v>34848</v>
      </c>
      <c r="H1184" s="99">
        <f t="shared" si="18"/>
        <v>470448</v>
      </c>
      <c r="I1184" s="82"/>
      <c r="J1184" s="82"/>
      <c r="K1184" s="83"/>
      <c r="L1184" s="82"/>
      <c r="M1184" s="83"/>
      <c r="N1184" s="83"/>
      <c r="O1184" s="83"/>
      <c r="P1184" s="82"/>
      <c r="Q1184" s="82"/>
      <c r="R1184" s="82"/>
      <c r="S1184" s="82"/>
    </row>
    <row r="1185" spans="1:19" s="101" customFormat="1" ht="27" customHeight="1">
      <c r="A1185" s="94">
        <v>1180</v>
      </c>
      <c r="B1185" s="95">
        <v>45555</v>
      </c>
      <c r="C1185" s="96" t="s">
        <v>6639</v>
      </c>
      <c r="D1185" s="97" t="s">
        <v>14</v>
      </c>
      <c r="E1185" s="98" t="s">
        <v>6640</v>
      </c>
      <c r="F1185" s="99">
        <v>1138979</v>
      </c>
      <c r="G1185" s="99">
        <v>91118</v>
      </c>
      <c r="H1185" s="99">
        <f t="shared" si="18"/>
        <v>1230097</v>
      </c>
      <c r="I1185" s="82"/>
      <c r="J1185" s="82"/>
      <c r="K1185" s="83"/>
      <c r="L1185" s="82"/>
      <c r="M1185" s="83"/>
      <c r="N1185" s="83"/>
      <c r="O1185" s="83"/>
      <c r="P1185" s="82"/>
      <c r="Q1185" s="82"/>
      <c r="R1185" s="82"/>
      <c r="S1185" s="82"/>
    </row>
    <row r="1186" spans="1:19" s="101" customFormat="1" ht="27" customHeight="1">
      <c r="A1186" s="94">
        <v>1181</v>
      </c>
      <c r="B1186" s="95">
        <v>45555</v>
      </c>
      <c r="C1186" s="96" t="s">
        <v>6641</v>
      </c>
      <c r="D1186" s="97" t="s">
        <v>14</v>
      </c>
      <c r="E1186" s="98" t="s">
        <v>6642</v>
      </c>
      <c r="F1186" s="99">
        <v>1467280</v>
      </c>
      <c r="G1186" s="99">
        <v>117382</v>
      </c>
      <c r="H1186" s="99">
        <f t="shared" si="18"/>
        <v>1584662</v>
      </c>
      <c r="I1186" s="82"/>
      <c r="J1186" s="82"/>
      <c r="K1186" s="83"/>
      <c r="L1186" s="82"/>
      <c r="M1186" s="83"/>
      <c r="N1186" s="83"/>
      <c r="O1186" s="83"/>
      <c r="P1186" s="82"/>
      <c r="Q1186" s="82"/>
      <c r="R1186" s="82"/>
      <c r="S1186" s="82"/>
    </row>
    <row r="1187" spans="1:19" s="101" customFormat="1" ht="27" customHeight="1">
      <c r="A1187" s="94">
        <v>1182</v>
      </c>
      <c r="B1187" s="95">
        <v>45555</v>
      </c>
      <c r="C1187" s="96" t="s">
        <v>6643</v>
      </c>
      <c r="D1187" s="97" t="s">
        <v>14</v>
      </c>
      <c r="E1187" s="98" t="s">
        <v>6644</v>
      </c>
      <c r="F1187" s="99">
        <v>896040</v>
      </c>
      <c r="G1187" s="99">
        <v>71683</v>
      </c>
      <c r="H1187" s="99">
        <f t="shared" si="18"/>
        <v>967723</v>
      </c>
      <c r="I1187" s="82"/>
      <c r="J1187" s="82"/>
      <c r="K1187" s="83"/>
      <c r="L1187" s="82"/>
      <c r="M1187" s="83"/>
      <c r="N1187" s="83"/>
      <c r="O1187" s="83"/>
      <c r="P1187" s="82"/>
      <c r="Q1187" s="82"/>
      <c r="R1187" s="82"/>
      <c r="S1187" s="82"/>
    </row>
    <row r="1188" spans="1:19" s="101" customFormat="1" ht="27" customHeight="1">
      <c r="A1188" s="94">
        <v>1183</v>
      </c>
      <c r="B1188" s="95">
        <v>45555</v>
      </c>
      <c r="C1188" s="96" t="s">
        <v>6645</v>
      </c>
      <c r="D1188" s="97" t="s">
        <v>14</v>
      </c>
      <c r="E1188" s="98" t="s">
        <v>6646</v>
      </c>
      <c r="F1188" s="99">
        <v>1106828</v>
      </c>
      <c r="G1188" s="99">
        <v>88546</v>
      </c>
      <c r="H1188" s="99">
        <f t="shared" si="18"/>
        <v>1195374</v>
      </c>
      <c r="I1188" s="82"/>
      <c r="J1188" s="82"/>
      <c r="K1188" s="83"/>
      <c r="L1188" s="82"/>
      <c r="M1188" s="83"/>
      <c r="N1188" s="83"/>
      <c r="O1188" s="83"/>
      <c r="P1188" s="82"/>
      <c r="Q1188" s="82"/>
      <c r="R1188" s="82"/>
      <c r="S1188" s="82"/>
    </row>
    <row r="1189" spans="1:19" s="101" customFormat="1" ht="27" customHeight="1">
      <c r="A1189" s="94">
        <v>1184</v>
      </c>
      <c r="B1189" s="95">
        <v>45555</v>
      </c>
      <c r="C1189" s="96" t="s">
        <v>6647</v>
      </c>
      <c r="D1189" s="97" t="s">
        <v>14</v>
      </c>
      <c r="E1189" s="98" t="s">
        <v>6648</v>
      </c>
      <c r="F1189" s="99">
        <v>849278</v>
      </c>
      <c r="G1189" s="99">
        <v>67942</v>
      </c>
      <c r="H1189" s="99">
        <f t="shared" si="18"/>
        <v>917220</v>
      </c>
      <c r="I1189" s="82"/>
      <c r="J1189" s="82"/>
      <c r="K1189" s="83"/>
      <c r="L1189" s="82"/>
      <c r="M1189" s="83"/>
      <c r="N1189" s="83"/>
      <c r="O1189" s="83"/>
      <c r="P1189" s="82"/>
      <c r="Q1189" s="82"/>
      <c r="R1189" s="82"/>
      <c r="S1189" s="82"/>
    </row>
    <row r="1190" spans="1:19" s="101" customFormat="1" ht="27" customHeight="1">
      <c r="A1190" s="94">
        <v>1185</v>
      </c>
      <c r="B1190" s="95">
        <v>45555</v>
      </c>
      <c r="C1190" s="96" t="s">
        <v>6649</v>
      </c>
      <c r="D1190" s="97" t="s">
        <v>14</v>
      </c>
      <c r="E1190" s="98" t="s">
        <v>6650</v>
      </c>
      <c r="F1190" s="99">
        <v>1022654</v>
      </c>
      <c r="G1190" s="99">
        <v>81812</v>
      </c>
      <c r="H1190" s="99">
        <f t="shared" si="18"/>
        <v>1104466</v>
      </c>
      <c r="I1190" s="82"/>
      <c r="J1190" s="82"/>
      <c r="K1190" s="83"/>
      <c r="L1190" s="82"/>
      <c r="M1190" s="83"/>
      <c r="N1190" s="83"/>
      <c r="O1190" s="83"/>
      <c r="P1190" s="82"/>
      <c r="Q1190" s="82"/>
      <c r="R1190" s="82"/>
      <c r="S1190" s="82"/>
    </row>
    <row r="1191" spans="1:19" s="101" customFormat="1" ht="27" customHeight="1">
      <c r="A1191" s="94">
        <v>1186</v>
      </c>
      <c r="B1191" s="95">
        <v>45555</v>
      </c>
      <c r="C1191" s="96" t="s">
        <v>6651</v>
      </c>
      <c r="D1191" s="97" t="s">
        <v>14</v>
      </c>
      <c r="E1191" s="98" t="s">
        <v>6652</v>
      </c>
      <c r="F1191" s="99">
        <v>1353686</v>
      </c>
      <c r="G1191" s="99">
        <v>108295</v>
      </c>
      <c r="H1191" s="99">
        <f t="shared" si="18"/>
        <v>1461981</v>
      </c>
      <c r="I1191" s="82"/>
      <c r="J1191" s="82"/>
      <c r="K1191" s="83"/>
      <c r="L1191" s="82"/>
      <c r="M1191" s="83"/>
      <c r="N1191" s="83"/>
      <c r="O1191" s="83"/>
      <c r="P1191" s="82"/>
      <c r="Q1191" s="82"/>
      <c r="R1191" s="82"/>
      <c r="S1191" s="82"/>
    </row>
    <row r="1192" spans="1:19" s="101" customFormat="1" ht="27" customHeight="1">
      <c r="A1192" s="94">
        <v>1187</v>
      </c>
      <c r="B1192" s="95">
        <v>45555</v>
      </c>
      <c r="C1192" s="96" t="s">
        <v>6653</v>
      </c>
      <c r="D1192" s="97" t="s">
        <v>14</v>
      </c>
      <c r="E1192" s="98" t="s">
        <v>6654</v>
      </c>
      <c r="F1192" s="99">
        <v>1340140</v>
      </c>
      <c r="G1192" s="99">
        <v>107211</v>
      </c>
      <c r="H1192" s="99">
        <f t="shared" si="18"/>
        <v>1447351</v>
      </c>
      <c r="I1192" s="82"/>
      <c r="J1192" s="82"/>
      <c r="K1192" s="83"/>
      <c r="L1192" s="82"/>
      <c r="M1192" s="83"/>
      <c r="N1192" s="83"/>
      <c r="O1192" s="83"/>
      <c r="P1192" s="82"/>
      <c r="Q1192" s="82"/>
      <c r="R1192" s="82"/>
      <c r="S1192" s="82"/>
    </row>
    <row r="1193" spans="1:19" s="101" customFormat="1" ht="27" customHeight="1">
      <c r="A1193" s="94">
        <v>1188</v>
      </c>
      <c r="B1193" s="95">
        <v>45555</v>
      </c>
      <c r="C1193" s="96" t="s">
        <v>6655</v>
      </c>
      <c r="D1193" s="97" t="s">
        <v>14</v>
      </c>
      <c r="E1193" s="98" t="s">
        <v>6656</v>
      </c>
      <c r="F1193" s="99">
        <v>890908</v>
      </c>
      <c r="G1193" s="99">
        <v>71273</v>
      </c>
      <c r="H1193" s="99">
        <f t="shared" si="18"/>
        <v>962181</v>
      </c>
      <c r="I1193" s="82"/>
      <c r="J1193" s="82"/>
      <c r="K1193" s="83"/>
      <c r="L1193" s="82"/>
      <c r="M1193" s="83"/>
      <c r="N1193" s="83"/>
      <c r="O1193" s="83"/>
      <c r="P1193" s="82"/>
      <c r="Q1193" s="82"/>
      <c r="R1193" s="82"/>
      <c r="S1193" s="82"/>
    </row>
    <row r="1194" spans="1:19" s="101" customFormat="1" ht="27" customHeight="1">
      <c r="A1194" s="94">
        <v>1189</v>
      </c>
      <c r="B1194" s="95">
        <v>45555</v>
      </c>
      <c r="C1194" s="96" t="s">
        <v>6657</v>
      </c>
      <c r="D1194" s="97" t="s">
        <v>14</v>
      </c>
      <c r="E1194" s="98" t="s">
        <v>6658</v>
      </c>
      <c r="F1194" s="99">
        <v>1820692</v>
      </c>
      <c r="G1194" s="99">
        <v>145655</v>
      </c>
      <c r="H1194" s="99">
        <f t="shared" si="18"/>
        <v>1966347</v>
      </c>
      <c r="I1194" s="82"/>
      <c r="J1194" s="82"/>
      <c r="K1194" s="83"/>
      <c r="L1194" s="82"/>
      <c r="M1194" s="83"/>
      <c r="N1194" s="83"/>
      <c r="O1194" s="83"/>
      <c r="P1194" s="82"/>
      <c r="Q1194" s="82"/>
      <c r="R1194" s="82"/>
      <c r="S1194" s="82"/>
    </row>
    <row r="1195" spans="1:19" s="101" customFormat="1" ht="27" customHeight="1">
      <c r="A1195" s="94">
        <v>1190</v>
      </c>
      <c r="B1195" s="95">
        <v>45555</v>
      </c>
      <c r="C1195" s="96" t="s">
        <v>6659</v>
      </c>
      <c r="D1195" s="97" t="s">
        <v>14</v>
      </c>
      <c r="E1195" s="98" t="s">
        <v>6660</v>
      </c>
      <c r="F1195" s="99">
        <v>367155</v>
      </c>
      <c r="G1195" s="99">
        <v>29372</v>
      </c>
      <c r="H1195" s="99">
        <f t="shared" si="18"/>
        <v>396527</v>
      </c>
      <c r="I1195" s="82"/>
      <c r="J1195" s="82"/>
      <c r="K1195" s="83"/>
      <c r="L1195" s="82"/>
      <c r="M1195" s="83"/>
      <c r="N1195" s="83"/>
      <c r="O1195" s="83"/>
      <c r="P1195" s="82"/>
      <c r="Q1195" s="82"/>
      <c r="R1195" s="82"/>
      <c r="S1195" s="82"/>
    </row>
    <row r="1196" spans="1:19" s="101" customFormat="1" ht="27" customHeight="1">
      <c r="A1196" s="94">
        <v>1191</v>
      </c>
      <c r="B1196" s="95">
        <v>45555</v>
      </c>
      <c r="C1196" s="96" t="s">
        <v>6661</v>
      </c>
      <c r="D1196" s="97" t="s">
        <v>14</v>
      </c>
      <c r="E1196" s="98" t="s">
        <v>6662</v>
      </c>
      <c r="F1196" s="99">
        <v>2717960</v>
      </c>
      <c r="G1196" s="99">
        <v>217437</v>
      </c>
      <c r="H1196" s="99">
        <f t="shared" si="18"/>
        <v>2935397</v>
      </c>
      <c r="I1196" s="82"/>
      <c r="J1196" s="82"/>
      <c r="K1196" s="83"/>
      <c r="L1196" s="82"/>
      <c r="M1196" s="83"/>
      <c r="N1196" s="83"/>
      <c r="O1196" s="83"/>
      <c r="P1196" s="82"/>
      <c r="Q1196" s="82"/>
      <c r="R1196" s="82"/>
      <c r="S1196" s="82"/>
    </row>
    <row r="1197" spans="1:19" s="101" customFormat="1" ht="27" customHeight="1">
      <c r="A1197" s="94">
        <v>1192</v>
      </c>
      <c r="B1197" s="95">
        <v>45555</v>
      </c>
      <c r="C1197" s="96" t="s">
        <v>6663</v>
      </c>
      <c r="D1197" s="97" t="s">
        <v>14</v>
      </c>
      <c r="E1197" s="98" t="s">
        <v>6664</v>
      </c>
      <c r="F1197" s="99">
        <v>1717982</v>
      </c>
      <c r="G1197" s="99">
        <v>137439</v>
      </c>
      <c r="H1197" s="99">
        <f t="shared" si="18"/>
        <v>1855421</v>
      </c>
      <c r="I1197" s="82"/>
      <c r="J1197" s="82"/>
      <c r="K1197" s="83"/>
      <c r="L1197" s="82"/>
      <c r="M1197" s="83"/>
      <c r="N1197" s="83"/>
      <c r="O1197" s="83"/>
      <c r="P1197" s="82"/>
      <c r="Q1197" s="82"/>
      <c r="R1197" s="82"/>
      <c r="S1197" s="82"/>
    </row>
    <row r="1198" spans="1:19" s="101" customFormat="1" ht="27" customHeight="1">
      <c r="A1198" s="94">
        <v>1193</v>
      </c>
      <c r="B1198" s="95">
        <v>45555</v>
      </c>
      <c r="C1198" s="96" t="s">
        <v>6665</v>
      </c>
      <c r="D1198" s="97" t="s">
        <v>14</v>
      </c>
      <c r="E1198" s="98" t="s">
        <v>6666</v>
      </c>
      <c r="F1198" s="99">
        <v>367155</v>
      </c>
      <c r="G1198" s="99">
        <v>29372</v>
      </c>
      <c r="H1198" s="99">
        <f t="shared" si="18"/>
        <v>396527</v>
      </c>
      <c r="I1198" s="82"/>
      <c r="J1198" s="82"/>
      <c r="K1198" s="83"/>
      <c r="L1198" s="82"/>
      <c r="M1198" s="83"/>
      <c r="N1198" s="83"/>
      <c r="O1198" s="83"/>
      <c r="P1198" s="82"/>
      <c r="Q1198" s="82"/>
      <c r="R1198" s="82"/>
      <c r="S1198" s="82"/>
    </row>
    <row r="1199" spans="1:19" s="101" customFormat="1" ht="27" customHeight="1">
      <c r="A1199" s="94">
        <v>1194</v>
      </c>
      <c r="B1199" s="95">
        <v>45555</v>
      </c>
      <c r="C1199" s="96" t="s">
        <v>6667</v>
      </c>
      <c r="D1199" s="97" t="s">
        <v>14</v>
      </c>
      <c r="E1199" s="98" t="s">
        <v>6668</v>
      </c>
      <c r="F1199" s="99">
        <v>1106934</v>
      </c>
      <c r="G1199" s="99">
        <v>88555</v>
      </c>
      <c r="H1199" s="99">
        <f t="shared" si="18"/>
        <v>1195489</v>
      </c>
      <c r="I1199" s="82"/>
      <c r="J1199" s="82"/>
      <c r="K1199" s="83"/>
      <c r="L1199" s="82"/>
      <c r="M1199" s="83"/>
      <c r="N1199" s="83"/>
      <c r="O1199" s="83"/>
      <c r="P1199" s="82"/>
      <c r="Q1199" s="82"/>
      <c r="R1199" s="82"/>
      <c r="S1199" s="82"/>
    </row>
    <row r="1200" spans="1:19" s="101" customFormat="1" ht="27" customHeight="1">
      <c r="A1200" s="94">
        <v>1195</v>
      </c>
      <c r="B1200" s="95">
        <v>45555</v>
      </c>
      <c r="C1200" s="96" t="s">
        <v>6669</v>
      </c>
      <c r="D1200" s="97" t="s">
        <v>14</v>
      </c>
      <c r="E1200" s="98" t="s">
        <v>6670</v>
      </c>
      <c r="F1200" s="99">
        <v>752730</v>
      </c>
      <c r="G1200" s="99">
        <v>60218</v>
      </c>
      <c r="H1200" s="99">
        <f t="shared" si="18"/>
        <v>812948</v>
      </c>
      <c r="I1200" s="82"/>
      <c r="J1200" s="82"/>
      <c r="K1200" s="83"/>
      <c r="L1200" s="82"/>
      <c r="M1200" s="83"/>
      <c r="N1200" s="83"/>
      <c r="O1200" s="83"/>
      <c r="P1200" s="82"/>
      <c r="Q1200" s="82"/>
      <c r="R1200" s="82"/>
      <c r="S1200" s="82"/>
    </row>
    <row r="1201" spans="1:19" s="101" customFormat="1" ht="27" customHeight="1">
      <c r="A1201" s="94">
        <v>1196</v>
      </c>
      <c r="B1201" s="95">
        <v>45555</v>
      </c>
      <c r="C1201" s="96" t="s">
        <v>6671</v>
      </c>
      <c r="D1201" s="97" t="s">
        <v>14</v>
      </c>
      <c r="E1201" s="132" t="s">
        <v>6672</v>
      </c>
      <c r="F1201" s="99">
        <v>1003640</v>
      </c>
      <c r="G1201" s="99">
        <v>80291</v>
      </c>
      <c r="H1201" s="99">
        <f t="shared" si="18"/>
        <v>1083931</v>
      </c>
      <c r="I1201" s="82"/>
      <c r="J1201" s="82"/>
      <c r="K1201" s="83"/>
      <c r="L1201" s="82"/>
      <c r="M1201" s="83"/>
      <c r="N1201" s="83"/>
      <c r="O1201" s="83"/>
      <c r="P1201" s="82"/>
      <c r="Q1201" s="82"/>
      <c r="R1201" s="82"/>
      <c r="S1201" s="82"/>
    </row>
    <row r="1202" spans="1:19" s="101" customFormat="1" ht="27" customHeight="1">
      <c r="A1202" s="94">
        <v>1197</v>
      </c>
      <c r="B1202" s="95">
        <v>45555</v>
      </c>
      <c r="C1202" s="96" t="s">
        <v>6673</v>
      </c>
      <c r="D1202" s="97" t="s">
        <v>14</v>
      </c>
      <c r="E1202" s="98" t="s">
        <v>6674</v>
      </c>
      <c r="F1202" s="99">
        <v>903276</v>
      </c>
      <c r="G1202" s="99">
        <v>72262</v>
      </c>
      <c r="H1202" s="99">
        <f t="shared" si="18"/>
        <v>975538</v>
      </c>
      <c r="I1202" s="82"/>
      <c r="J1202" s="82"/>
      <c r="K1202" s="83"/>
      <c r="L1202" s="82"/>
      <c r="M1202" s="83"/>
      <c r="N1202" s="83"/>
      <c r="O1202" s="83"/>
      <c r="P1202" s="82"/>
      <c r="Q1202" s="82"/>
      <c r="R1202" s="82"/>
      <c r="S1202" s="82"/>
    </row>
    <row r="1203" spans="1:19" s="101" customFormat="1" ht="27" customHeight="1">
      <c r="A1203" s="94">
        <v>1198</v>
      </c>
      <c r="B1203" s="95">
        <v>45555</v>
      </c>
      <c r="C1203" s="96" t="s">
        <v>6675</v>
      </c>
      <c r="D1203" s="97" t="s">
        <v>14</v>
      </c>
      <c r="E1203" s="98" t="s">
        <v>6676</v>
      </c>
      <c r="F1203" s="99">
        <v>1561465</v>
      </c>
      <c r="G1203" s="99">
        <v>124917</v>
      </c>
      <c r="H1203" s="99">
        <f t="shared" si="18"/>
        <v>1686382</v>
      </c>
      <c r="I1203" s="82"/>
      <c r="J1203" s="82"/>
      <c r="K1203" s="83"/>
      <c r="L1203" s="82"/>
      <c r="M1203" s="83"/>
      <c r="N1203" s="83"/>
      <c r="O1203" s="83"/>
      <c r="P1203" s="82"/>
      <c r="Q1203" s="82"/>
      <c r="R1203" s="82"/>
      <c r="S1203" s="82"/>
    </row>
    <row r="1204" spans="1:19" s="101" customFormat="1" ht="27" customHeight="1">
      <c r="A1204" s="94">
        <v>1199</v>
      </c>
      <c r="B1204" s="95">
        <v>45555</v>
      </c>
      <c r="C1204" s="96" t="s">
        <v>6677</v>
      </c>
      <c r="D1204" s="97" t="s">
        <v>14</v>
      </c>
      <c r="E1204" s="98" t="s">
        <v>6678</v>
      </c>
      <c r="F1204" s="99">
        <v>2409485</v>
      </c>
      <c r="G1204" s="99">
        <v>192759</v>
      </c>
      <c r="H1204" s="99">
        <f t="shared" si="18"/>
        <v>2602244</v>
      </c>
      <c r="I1204" s="82"/>
      <c r="J1204" s="82"/>
      <c r="K1204" s="83"/>
      <c r="L1204" s="82"/>
      <c r="M1204" s="83"/>
      <c r="N1204" s="83"/>
      <c r="O1204" s="83"/>
      <c r="P1204" s="82"/>
      <c r="Q1204" s="82"/>
      <c r="R1204" s="82"/>
      <c r="S1204" s="82"/>
    </row>
    <row r="1205" spans="1:19" s="101" customFormat="1" ht="27" customHeight="1">
      <c r="A1205" s="94">
        <v>1200</v>
      </c>
      <c r="B1205" s="95">
        <v>45555</v>
      </c>
      <c r="C1205" s="96" t="s">
        <v>6679</v>
      </c>
      <c r="D1205" s="97" t="s">
        <v>14</v>
      </c>
      <c r="E1205" s="98" t="s">
        <v>6680</v>
      </c>
      <c r="F1205" s="99">
        <v>2381011</v>
      </c>
      <c r="G1205" s="99">
        <v>190481</v>
      </c>
      <c r="H1205" s="99">
        <f t="shared" si="18"/>
        <v>2571492</v>
      </c>
      <c r="I1205" s="82"/>
      <c r="J1205" s="82"/>
      <c r="K1205" s="83"/>
      <c r="L1205" s="82"/>
      <c r="M1205" s="83"/>
      <c r="N1205" s="83"/>
      <c r="O1205" s="83"/>
      <c r="P1205" s="82"/>
      <c r="Q1205" s="82"/>
      <c r="R1205" s="82"/>
      <c r="S1205" s="82"/>
    </row>
    <row r="1206" spans="1:19" s="101" customFormat="1" ht="27" customHeight="1">
      <c r="A1206" s="94">
        <v>1201</v>
      </c>
      <c r="B1206" s="95">
        <v>45555</v>
      </c>
      <c r="C1206" s="96" t="s">
        <v>6681</v>
      </c>
      <c r="D1206" s="97" t="s">
        <v>14</v>
      </c>
      <c r="E1206" s="98" t="s">
        <v>6682</v>
      </c>
      <c r="F1206" s="99">
        <v>1101465</v>
      </c>
      <c r="G1206" s="99">
        <v>88117</v>
      </c>
      <c r="H1206" s="99">
        <f t="shared" si="18"/>
        <v>1189582</v>
      </c>
      <c r="I1206" s="82"/>
      <c r="J1206" s="82"/>
      <c r="K1206" s="83"/>
      <c r="L1206" s="82"/>
      <c r="M1206" s="83"/>
      <c r="N1206" s="83"/>
      <c r="O1206" s="83"/>
      <c r="P1206" s="82"/>
      <c r="Q1206" s="82"/>
      <c r="R1206" s="82"/>
      <c r="S1206" s="82"/>
    </row>
    <row r="1207" spans="1:19" s="101" customFormat="1" ht="27" customHeight="1">
      <c r="A1207" s="94">
        <v>1202</v>
      </c>
      <c r="B1207" s="95">
        <v>45555</v>
      </c>
      <c r="C1207" s="96" t="s">
        <v>6683</v>
      </c>
      <c r="D1207" s="97" t="s">
        <v>14</v>
      </c>
      <c r="E1207" s="98" t="s">
        <v>6684</v>
      </c>
      <c r="F1207" s="99">
        <v>92000</v>
      </c>
      <c r="G1207" s="99">
        <v>7360</v>
      </c>
      <c r="H1207" s="99">
        <f t="shared" si="18"/>
        <v>99360</v>
      </c>
      <c r="I1207" s="82"/>
      <c r="J1207" s="82"/>
      <c r="K1207" s="83"/>
      <c r="L1207" s="82"/>
      <c r="M1207" s="83"/>
      <c r="N1207" s="83"/>
      <c r="O1207" s="83"/>
      <c r="P1207" s="82"/>
      <c r="Q1207" s="82"/>
      <c r="R1207" s="82"/>
      <c r="S1207" s="82"/>
    </row>
    <row r="1208" spans="1:19" s="101" customFormat="1" ht="27" customHeight="1">
      <c r="A1208" s="94">
        <v>1203</v>
      </c>
      <c r="B1208" s="95">
        <v>45555</v>
      </c>
      <c r="C1208" s="96" t="s">
        <v>6685</v>
      </c>
      <c r="D1208" s="97" t="s">
        <v>14</v>
      </c>
      <c r="E1208" s="98" t="s">
        <v>6686</v>
      </c>
      <c r="F1208" s="99">
        <v>737956</v>
      </c>
      <c r="G1208" s="99">
        <v>59036</v>
      </c>
      <c r="H1208" s="99">
        <f t="shared" si="18"/>
        <v>796992</v>
      </c>
      <c r="I1208" s="82"/>
      <c r="J1208" s="82"/>
      <c r="K1208" s="83"/>
      <c r="L1208" s="82"/>
      <c r="M1208" s="83"/>
      <c r="N1208" s="83"/>
      <c r="O1208" s="83"/>
      <c r="P1208" s="82"/>
      <c r="Q1208" s="82"/>
      <c r="R1208" s="82"/>
      <c r="S1208" s="82"/>
    </row>
    <row r="1209" spans="1:19" s="101" customFormat="1" ht="27" customHeight="1">
      <c r="A1209" s="94">
        <v>1204</v>
      </c>
      <c r="B1209" s="95">
        <v>45555</v>
      </c>
      <c r="C1209" s="96" t="s">
        <v>6687</v>
      </c>
      <c r="D1209" s="97" t="s">
        <v>14</v>
      </c>
      <c r="E1209" s="98" t="s">
        <v>6688</v>
      </c>
      <c r="F1209" s="99">
        <v>1101465</v>
      </c>
      <c r="G1209" s="99">
        <v>88117</v>
      </c>
      <c r="H1209" s="99">
        <f t="shared" si="18"/>
        <v>1189582</v>
      </c>
      <c r="I1209" s="82"/>
      <c r="J1209" s="82"/>
      <c r="K1209" s="83"/>
      <c r="L1209" s="82"/>
      <c r="M1209" s="83"/>
      <c r="N1209" s="83"/>
      <c r="O1209" s="83"/>
      <c r="P1209" s="82"/>
      <c r="Q1209" s="82"/>
      <c r="R1209" s="82"/>
      <c r="S1209" s="82"/>
    </row>
    <row r="1210" spans="1:19" s="101" customFormat="1" ht="27" customHeight="1">
      <c r="A1210" s="94">
        <v>1205</v>
      </c>
      <c r="B1210" s="95">
        <v>45555</v>
      </c>
      <c r="C1210" s="96" t="s">
        <v>6689</v>
      </c>
      <c r="D1210" s="97" t="s">
        <v>14</v>
      </c>
      <c r="E1210" s="98" t="s">
        <v>6690</v>
      </c>
      <c r="F1210" s="99">
        <v>1845355</v>
      </c>
      <c r="G1210" s="99">
        <v>147628</v>
      </c>
      <c r="H1210" s="99">
        <f t="shared" si="18"/>
        <v>1992983</v>
      </c>
      <c r="I1210" s="82"/>
      <c r="J1210" s="82"/>
      <c r="K1210" s="83"/>
      <c r="L1210" s="82"/>
      <c r="M1210" s="83"/>
      <c r="N1210" s="83"/>
      <c r="O1210" s="83"/>
      <c r="P1210" s="82"/>
      <c r="Q1210" s="82"/>
      <c r="R1210" s="82"/>
      <c r="S1210" s="82"/>
    </row>
    <row r="1211" spans="1:19" s="101" customFormat="1" ht="27" customHeight="1">
      <c r="A1211" s="94">
        <v>1206</v>
      </c>
      <c r="B1211" s="95">
        <v>45555</v>
      </c>
      <c r="C1211" s="96" t="s">
        <v>6691</v>
      </c>
      <c r="D1211" s="97" t="s">
        <v>14</v>
      </c>
      <c r="E1211" s="98" t="s">
        <v>4573</v>
      </c>
      <c r="F1211" s="99">
        <v>3331740</v>
      </c>
      <c r="G1211" s="99">
        <v>266539</v>
      </c>
      <c r="H1211" s="99">
        <f t="shared" si="18"/>
        <v>3598279</v>
      </c>
      <c r="I1211" s="82"/>
      <c r="J1211" s="82"/>
      <c r="K1211" s="83"/>
      <c r="L1211" s="82"/>
      <c r="M1211" s="83"/>
      <c r="N1211" s="83"/>
      <c r="O1211" s="83"/>
      <c r="P1211" s="82"/>
      <c r="Q1211" s="82"/>
      <c r="R1211" s="82"/>
      <c r="S1211" s="82"/>
    </row>
    <row r="1212" spans="1:19" s="101" customFormat="1" ht="27" customHeight="1">
      <c r="A1212" s="94">
        <v>1207</v>
      </c>
      <c r="B1212" s="95">
        <v>45555</v>
      </c>
      <c r="C1212" s="96" t="s">
        <v>6692</v>
      </c>
      <c r="D1212" s="97" t="s">
        <v>14</v>
      </c>
      <c r="E1212" s="98" t="s">
        <v>6693</v>
      </c>
      <c r="F1212" s="99">
        <v>967440</v>
      </c>
      <c r="G1212" s="99">
        <v>77395</v>
      </c>
      <c r="H1212" s="99">
        <f t="shared" si="18"/>
        <v>1044835</v>
      </c>
      <c r="I1212" s="82"/>
      <c r="J1212" s="82"/>
      <c r="K1212" s="83"/>
      <c r="L1212" s="82"/>
      <c r="M1212" s="83"/>
      <c r="N1212" s="83"/>
      <c r="O1212" s="83"/>
      <c r="P1212" s="82"/>
      <c r="Q1212" s="82"/>
      <c r="R1212" s="82"/>
      <c r="S1212" s="82"/>
    </row>
    <row r="1213" spans="1:19" s="101" customFormat="1" ht="27" customHeight="1">
      <c r="A1213" s="94">
        <v>1208</v>
      </c>
      <c r="B1213" s="95">
        <v>45555</v>
      </c>
      <c r="C1213" s="96" t="s">
        <v>6694</v>
      </c>
      <c r="D1213" s="97" t="s">
        <v>14</v>
      </c>
      <c r="E1213" s="98" t="s">
        <v>5357</v>
      </c>
      <c r="F1213" s="99">
        <v>555290</v>
      </c>
      <c r="G1213" s="99">
        <v>44423</v>
      </c>
      <c r="H1213" s="99">
        <f t="shared" si="18"/>
        <v>599713</v>
      </c>
      <c r="I1213" s="82"/>
      <c r="J1213" s="82"/>
      <c r="K1213" s="83"/>
      <c r="L1213" s="82"/>
      <c r="M1213" s="83"/>
      <c r="N1213" s="83"/>
      <c r="O1213" s="83"/>
      <c r="P1213" s="82"/>
      <c r="Q1213" s="82"/>
      <c r="R1213" s="82"/>
      <c r="S1213" s="82"/>
    </row>
    <row r="1214" spans="1:19" s="101" customFormat="1" ht="27" customHeight="1">
      <c r="A1214" s="94">
        <v>1209</v>
      </c>
      <c r="B1214" s="95">
        <v>45555</v>
      </c>
      <c r="C1214" s="96" t="s">
        <v>6695</v>
      </c>
      <c r="D1214" s="97" t="s">
        <v>14</v>
      </c>
      <c r="E1214" s="98" t="s">
        <v>6696</v>
      </c>
      <c r="F1214" s="99">
        <v>1053842</v>
      </c>
      <c r="G1214" s="99">
        <v>84307</v>
      </c>
      <c r="H1214" s="99">
        <f t="shared" si="18"/>
        <v>1138149</v>
      </c>
      <c r="I1214" s="82"/>
      <c r="J1214" s="82"/>
      <c r="K1214" s="83"/>
      <c r="L1214" s="82"/>
      <c r="M1214" s="83"/>
      <c r="N1214" s="83"/>
      <c r="O1214" s="83"/>
      <c r="P1214" s="82"/>
      <c r="Q1214" s="82"/>
      <c r="R1214" s="82"/>
      <c r="S1214" s="82"/>
    </row>
    <row r="1215" spans="1:19" s="101" customFormat="1" ht="27" customHeight="1">
      <c r="A1215" s="94">
        <v>1210</v>
      </c>
      <c r="B1215" s="95">
        <v>45555</v>
      </c>
      <c r="C1215" s="96" t="s">
        <v>6697</v>
      </c>
      <c r="D1215" s="97" t="s">
        <v>14</v>
      </c>
      <c r="E1215" s="98" t="s">
        <v>6698</v>
      </c>
      <c r="F1215" s="99">
        <v>2162004</v>
      </c>
      <c r="G1215" s="99">
        <v>172960</v>
      </c>
      <c r="H1215" s="99">
        <f t="shared" si="18"/>
        <v>2334964</v>
      </c>
      <c r="I1215" s="82"/>
      <c r="J1215" s="82"/>
      <c r="K1215" s="83"/>
      <c r="L1215" s="82"/>
      <c r="M1215" s="83"/>
      <c r="N1215" s="83"/>
      <c r="O1215" s="83"/>
      <c r="P1215" s="82"/>
      <c r="Q1215" s="82"/>
      <c r="R1215" s="82"/>
      <c r="S1215" s="82"/>
    </row>
    <row r="1216" spans="1:19" s="101" customFormat="1" ht="27" customHeight="1">
      <c r="A1216" s="94">
        <v>1211</v>
      </c>
      <c r="B1216" s="95">
        <v>45555</v>
      </c>
      <c r="C1216" s="96" t="s">
        <v>6699</v>
      </c>
      <c r="D1216" s="97" t="s">
        <v>14</v>
      </c>
      <c r="E1216" s="98" t="s">
        <v>6700</v>
      </c>
      <c r="F1216" s="99">
        <v>827155</v>
      </c>
      <c r="G1216" s="99">
        <v>66172</v>
      </c>
      <c r="H1216" s="99">
        <f t="shared" si="18"/>
        <v>893327</v>
      </c>
      <c r="I1216" s="82"/>
      <c r="J1216" s="82"/>
      <c r="K1216" s="83"/>
      <c r="L1216" s="82"/>
      <c r="M1216" s="83"/>
      <c r="N1216" s="83"/>
      <c r="O1216" s="83"/>
      <c r="P1216" s="82"/>
      <c r="Q1216" s="82"/>
      <c r="R1216" s="82"/>
      <c r="S1216" s="82"/>
    </row>
    <row r="1217" spans="1:19" s="101" customFormat="1" ht="27" customHeight="1">
      <c r="A1217" s="94">
        <v>1212</v>
      </c>
      <c r="B1217" s="95">
        <v>45555</v>
      </c>
      <c r="C1217" s="96" t="s">
        <v>6701</v>
      </c>
      <c r="D1217" s="97" t="s">
        <v>14</v>
      </c>
      <c r="E1217" s="98" t="s">
        <v>6702</v>
      </c>
      <c r="F1217" s="99">
        <v>4070145</v>
      </c>
      <c r="G1217" s="99">
        <v>325612</v>
      </c>
      <c r="H1217" s="99">
        <f t="shared" si="18"/>
        <v>4395757</v>
      </c>
      <c r="I1217" s="82"/>
      <c r="J1217" s="82"/>
      <c r="K1217" s="83"/>
      <c r="L1217" s="82"/>
      <c r="M1217" s="83"/>
      <c r="N1217" s="83"/>
      <c r="O1217" s="83"/>
      <c r="P1217" s="82"/>
      <c r="Q1217" s="82"/>
      <c r="R1217" s="82"/>
      <c r="S1217" s="82"/>
    </row>
    <row r="1218" spans="1:19" s="101" customFormat="1" ht="27" customHeight="1">
      <c r="A1218" s="94">
        <v>1213</v>
      </c>
      <c r="B1218" s="95">
        <v>45555</v>
      </c>
      <c r="C1218" s="96" t="s">
        <v>6703</v>
      </c>
      <c r="D1218" s="97" t="s">
        <v>14</v>
      </c>
      <c r="E1218" s="98" t="s">
        <v>6704</v>
      </c>
      <c r="F1218" s="99">
        <v>2905335</v>
      </c>
      <c r="G1218" s="99">
        <v>232427</v>
      </c>
      <c r="H1218" s="99">
        <f t="shared" si="18"/>
        <v>3137762</v>
      </c>
      <c r="I1218" s="82"/>
      <c r="J1218" s="82"/>
      <c r="K1218" s="83"/>
      <c r="L1218" s="82"/>
      <c r="M1218" s="83"/>
      <c r="N1218" s="83"/>
      <c r="O1218" s="83"/>
      <c r="P1218" s="82"/>
      <c r="Q1218" s="82"/>
      <c r="R1218" s="82"/>
      <c r="S1218" s="82"/>
    </row>
    <row r="1219" spans="1:19" s="101" customFormat="1" ht="27" customHeight="1">
      <c r="A1219" s="94">
        <v>1214</v>
      </c>
      <c r="B1219" s="95">
        <v>45555</v>
      </c>
      <c r="C1219" s="96" t="s">
        <v>6705</v>
      </c>
      <c r="D1219" s="97" t="s">
        <v>14</v>
      </c>
      <c r="E1219" s="98" t="s">
        <v>6706</v>
      </c>
      <c r="F1219" s="99">
        <v>1336500</v>
      </c>
      <c r="G1219" s="99">
        <v>106920</v>
      </c>
      <c r="H1219" s="99">
        <f t="shared" ref="H1219:H1282" si="19">F1219+G1219</f>
        <v>1443420</v>
      </c>
      <c r="I1219" s="82"/>
      <c r="J1219" s="82"/>
      <c r="K1219" s="83"/>
      <c r="L1219" s="82"/>
      <c r="M1219" s="83"/>
      <c r="N1219" s="83"/>
      <c r="O1219" s="83"/>
      <c r="P1219" s="82"/>
      <c r="Q1219" s="82"/>
      <c r="R1219" s="82"/>
      <c r="S1219" s="82"/>
    </row>
    <row r="1220" spans="1:19" s="101" customFormat="1" ht="27" customHeight="1">
      <c r="A1220" s="94">
        <v>1215</v>
      </c>
      <c r="B1220" s="95">
        <v>45555</v>
      </c>
      <c r="C1220" s="96" t="s">
        <v>6707</v>
      </c>
      <c r="D1220" s="97" t="s">
        <v>14</v>
      </c>
      <c r="E1220" s="98" t="s">
        <v>6708</v>
      </c>
      <c r="F1220" s="99">
        <v>891000</v>
      </c>
      <c r="G1220" s="99">
        <v>71280</v>
      </c>
      <c r="H1220" s="99">
        <f t="shared" si="19"/>
        <v>962280</v>
      </c>
      <c r="I1220" s="82"/>
      <c r="J1220" s="82"/>
      <c r="K1220" s="83"/>
      <c r="L1220" s="82"/>
      <c r="M1220" s="83"/>
      <c r="N1220" s="83"/>
      <c r="O1220" s="83"/>
      <c r="P1220" s="82"/>
      <c r="Q1220" s="82"/>
      <c r="R1220" s="82"/>
      <c r="S1220" s="82"/>
    </row>
    <row r="1221" spans="1:19" s="101" customFormat="1" ht="27" customHeight="1">
      <c r="A1221" s="94">
        <v>1216</v>
      </c>
      <c r="B1221" s="95">
        <v>45555</v>
      </c>
      <c r="C1221" s="96" t="s">
        <v>6709</v>
      </c>
      <c r="D1221" s="97" t="s">
        <v>14</v>
      </c>
      <c r="E1221" s="98" t="s">
        <v>6710</v>
      </c>
      <c r="F1221" s="99">
        <v>734310</v>
      </c>
      <c r="G1221" s="99">
        <v>58745</v>
      </c>
      <c r="H1221" s="99">
        <f t="shared" si="19"/>
        <v>793055</v>
      </c>
      <c r="I1221" s="82"/>
      <c r="J1221" s="82"/>
      <c r="K1221" s="83"/>
      <c r="L1221" s="82"/>
      <c r="M1221" s="83"/>
      <c r="N1221" s="83"/>
      <c r="O1221" s="83"/>
      <c r="P1221" s="82"/>
      <c r="Q1221" s="82"/>
      <c r="R1221" s="82"/>
      <c r="S1221" s="82"/>
    </row>
    <row r="1222" spans="1:19" s="101" customFormat="1" ht="27" customHeight="1">
      <c r="A1222" s="94">
        <v>1217</v>
      </c>
      <c r="B1222" s="95">
        <v>45555</v>
      </c>
      <c r="C1222" s="96" t="s">
        <v>6711</v>
      </c>
      <c r="D1222" s="97" t="s">
        <v>14</v>
      </c>
      <c r="E1222" s="98" t="s">
        <v>6712</v>
      </c>
      <c r="F1222" s="99">
        <v>1076655</v>
      </c>
      <c r="G1222" s="99">
        <v>86132</v>
      </c>
      <c r="H1222" s="99">
        <f t="shared" si="19"/>
        <v>1162787</v>
      </c>
      <c r="I1222" s="82"/>
      <c r="J1222" s="82"/>
      <c r="K1222" s="83"/>
      <c r="L1222" s="82"/>
      <c r="M1222" s="83"/>
      <c r="N1222" s="83"/>
      <c r="O1222" s="83"/>
      <c r="P1222" s="82"/>
      <c r="Q1222" s="82"/>
      <c r="R1222" s="82"/>
      <c r="S1222" s="82"/>
    </row>
    <row r="1223" spans="1:19" s="101" customFormat="1" ht="27" customHeight="1">
      <c r="A1223" s="94">
        <v>1218</v>
      </c>
      <c r="B1223" s="95">
        <v>45555</v>
      </c>
      <c r="C1223" s="96" t="s">
        <v>6713</v>
      </c>
      <c r="D1223" s="97" t="s">
        <v>14</v>
      </c>
      <c r="E1223" s="98" t="s">
        <v>6714</v>
      </c>
      <c r="F1223" s="99">
        <v>2052609</v>
      </c>
      <c r="G1223" s="99">
        <v>164209</v>
      </c>
      <c r="H1223" s="99">
        <f t="shared" si="19"/>
        <v>2216818</v>
      </c>
      <c r="I1223" s="82"/>
      <c r="J1223" s="82"/>
      <c r="K1223" s="83"/>
      <c r="L1223" s="82"/>
      <c r="M1223" s="83"/>
      <c r="N1223" s="83"/>
      <c r="O1223" s="83"/>
      <c r="P1223" s="82"/>
      <c r="Q1223" s="82"/>
      <c r="R1223" s="82"/>
      <c r="S1223" s="82"/>
    </row>
    <row r="1224" spans="1:19" s="101" customFormat="1" ht="27" customHeight="1">
      <c r="A1224" s="94">
        <v>1219</v>
      </c>
      <c r="B1224" s="95">
        <v>45555</v>
      </c>
      <c r="C1224" s="96" t="s">
        <v>6715</v>
      </c>
      <c r="D1224" s="97" t="s">
        <v>14</v>
      </c>
      <c r="E1224" s="98" t="s">
        <v>2618</v>
      </c>
      <c r="F1224" s="99">
        <v>555290</v>
      </c>
      <c r="G1224" s="99">
        <v>44423</v>
      </c>
      <c r="H1224" s="99">
        <f t="shared" si="19"/>
        <v>599713</v>
      </c>
      <c r="I1224" s="82"/>
      <c r="J1224" s="82"/>
      <c r="K1224" s="83"/>
      <c r="L1224" s="82"/>
      <c r="M1224" s="83"/>
      <c r="N1224" s="83"/>
      <c r="O1224" s="83"/>
      <c r="P1224" s="82"/>
      <c r="Q1224" s="82"/>
      <c r="R1224" s="82"/>
      <c r="S1224" s="82"/>
    </row>
    <row r="1225" spans="1:19" s="101" customFormat="1" ht="27" customHeight="1">
      <c r="A1225" s="94">
        <v>1220</v>
      </c>
      <c r="B1225" s="95">
        <v>45555</v>
      </c>
      <c r="C1225" s="96" t="s">
        <v>6716</v>
      </c>
      <c r="D1225" s="97" t="s">
        <v>14</v>
      </c>
      <c r="E1225" s="98" t="s">
        <v>6717</v>
      </c>
      <c r="F1225" s="99">
        <v>371250</v>
      </c>
      <c r="G1225" s="99">
        <v>29700</v>
      </c>
      <c r="H1225" s="99">
        <f t="shared" si="19"/>
        <v>400950</v>
      </c>
      <c r="I1225" s="82"/>
      <c r="J1225" s="82"/>
      <c r="K1225" s="83"/>
      <c r="L1225" s="82"/>
      <c r="M1225" s="83"/>
      <c r="N1225" s="83"/>
      <c r="O1225" s="83"/>
      <c r="P1225" s="82"/>
      <c r="Q1225" s="82"/>
      <c r="R1225" s="82"/>
      <c r="S1225" s="82"/>
    </row>
    <row r="1226" spans="1:19" s="101" customFormat="1" ht="27" customHeight="1">
      <c r="A1226" s="94">
        <v>1221</v>
      </c>
      <c r="B1226" s="95">
        <v>45555</v>
      </c>
      <c r="C1226" s="96" t="s">
        <v>6718</v>
      </c>
      <c r="D1226" s="97" t="s">
        <v>14</v>
      </c>
      <c r="E1226" s="98" t="s">
        <v>6719</v>
      </c>
      <c r="F1226" s="99">
        <v>1844890</v>
      </c>
      <c r="G1226" s="99">
        <v>147591</v>
      </c>
      <c r="H1226" s="99">
        <f t="shared" si="19"/>
        <v>1992481</v>
      </c>
      <c r="I1226" s="82"/>
      <c r="J1226" s="82"/>
      <c r="K1226" s="83"/>
      <c r="L1226" s="82"/>
      <c r="M1226" s="83"/>
      <c r="N1226" s="83"/>
      <c r="O1226" s="83"/>
      <c r="P1226" s="82"/>
      <c r="Q1226" s="82"/>
      <c r="R1226" s="82"/>
      <c r="S1226" s="82"/>
    </row>
    <row r="1227" spans="1:19" s="101" customFormat="1" ht="27" customHeight="1">
      <c r="A1227" s="94">
        <v>1222</v>
      </c>
      <c r="B1227" s="95">
        <v>45555</v>
      </c>
      <c r="C1227" s="96" t="s">
        <v>6720</v>
      </c>
      <c r="D1227" s="97" t="s">
        <v>14</v>
      </c>
      <c r="E1227" s="98" t="s">
        <v>6721</v>
      </c>
      <c r="F1227" s="99">
        <v>709500</v>
      </c>
      <c r="G1227" s="99">
        <v>56760</v>
      </c>
      <c r="H1227" s="99">
        <f t="shared" si="19"/>
        <v>766260</v>
      </c>
      <c r="I1227" s="82"/>
      <c r="J1227" s="82"/>
      <c r="K1227" s="83"/>
      <c r="L1227" s="82"/>
      <c r="M1227" s="83"/>
      <c r="N1227" s="83"/>
      <c r="O1227" s="83"/>
      <c r="P1227" s="82"/>
      <c r="Q1227" s="82"/>
      <c r="R1227" s="82"/>
      <c r="S1227" s="82"/>
    </row>
    <row r="1228" spans="1:19" s="101" customFormat="1" ht="27" customHeight="1">
      <c r="A1228" s="94">
        <v>1223</v>
      </c>
      <c r="B1228" s="95">
        <v>45555</v>
      </c>
      <c r="C1228" s="96" t="s">
        <v>6722</v>
      </c>
      <c r="D1228" s="97" t="s">
        <v>14</v>
      </c>
      <c r="E1228" s="98" t="s">
        <v>6723</v>
      </c>
      <c r="F1228" s="99">
        <v>4433205</v>
      </c>
      <c r="G1228" s="99">
        <v>354656</v>
      </c>
      <c r="H1228" s="99">
        <f t="shared" si="19"/>
        <v>4787861</v>
      </c>
      <c r="I1228" s="82"/>
      <c r="J1228" s="82"/>
      <c r="K1228" s="83"/>
      <c r="L1228" s="82"/>
      <c r="M1228" s="83"/>
      <c r="N1228" s="83"/>
      <c r="O1228" s="83"/>
      <c r="P1228" s="82"/>
      <c r="Q1228" s="82"/>
      <c r="R1228" s="82"/>
      <c r="S1228" s="82"/>
    </row>
    <row r="1229" spans="1:19" s="101" customFormat="1" ht="27" customHeight="1">
      <c r="A1229" s="94">
        <v>1224</v>
      </c>
      <c r="B1229" s="95">
        <v>45555</v>
      </c>
      <c r="C1229" s="96" t="s">
        <v>6724</v>
      </c>
      <c r="D1229" s="97" t="s">
        <v>14</v>
      </c>
      <c r="E1229" s="98" t="s">
        <v>6725</v>
      </c>
      <c r="F1229" s="99">
        <v>1665870</v>
      </c>
      <c r="G1229" s="99">
        <v>133270</v>
      </c>
      <c r="H1229" s="99">
        <f t="shared" si="19"/>
        <v>1799140</v>
      </c>
      <c r="I1229" s="82"/>
      <c r="J1229" s="82"/>
      <c r="K1229" s="83"/>
      <c r="L1229" s="82"/>
      <c r="M1229" s="83"/>
      <c r="N1229" s="83"/>
      <c r="O1229" s="83"/>
      <c r="P1229" s="82"/>
      <c r="Q1229" s="82"/>
      <c r="R1229" s="82"/>
      <c r="S1229" s="82"/>
    </row>
    <row r="1230" spans="1:19" s="101" customFormat="1" ht="27" customHeight="1">
      <c r="A1230" s="94">
        <v>1225</v>
      </c>
      <c r="B1230" s="95">
        <v>45555</v>
      </c>
      <c r="C1230" s="96" t="s">
        <v>6726</v>
      </c>
      <c r="D1230" s="97" t="s">
        <v>14</v>
      </c>
      <c r="E1230" s="98" t="s">
        <v>6727</v>
      </c>
      <c r="F1230" s="99">
        <v>1101465</v>
      </c>
      <c r="G1230" s="99">
        <v>88117</v>
      </c>
      <c r="H1230" s="99">
        <f t="shared" si="19"/>
        <v>1189582</v>
      </c>
      <c r="I1230" s="82"/>
      <c r="J1230" s="82"/>
      <c r="K1230" s="83"/>
      <c r="L1230" s="82"/>
      <c r="M1230" s="83"/>
      <c r="N1230" s="83"/>
      <c r="O1230" s="83"/>
      <c r="P1230" s="82"/>
      <c r="Q1230" s="82"/>
      <c r="R1230" s="82"/>
      <c r="S1230" s="82"/>
    </row>
    <row r="1231" spans="1:19" s="101" customFormat="1" ht="27" customHeight="1">
      <c r="A1231" s="94">
        <v>1226</v>
      </c>
      <c r="B1231" s="95">
        <v>45555</v>
      </c>
      <c r="C1231" s="96" t="s">
        <v>6728</v>
      </c>
      <c r="D1231" s="97" t="s">
        <v>14</v>
      </c>
      <c r="E1231" s="98" t="s">
        <v>6729</v>
      </c>
      <c r="F1231" s="99">
        <v>1995436</v>
      </c>
      <c r="G1231" s="99">
        <v>159635</v>
      </c>
      <c r="H1231" s="99">
        <f t="shared" si="19"/>
        <v>2155071</v>
      </c>
      <c r="I1231" s="82"/>
      <c r="J1231" s="82"/>
      <c r="K1231" s="83"/>
      <c r="L1231" s="82"/>
      <c r="M1231" s="83"/>
      <c r="N1231" s="83"/>
      <c r="O1231" s="83"/>
      <c r="P1231" s="82"/>
      <c r="Q1231" s="82"/>
      <c r="R1231" s="82"/>
      <c r="S1231" s="82"/>
    </row>
    <row r="1232" spans="1:19" s="101" customFormat="1" ht="27" customHeight="1">
      <c r="A1232" s="94">
        <v>1227</v>
      </c>
      <c r="B1232" s="95">
        <v>45555</v>
      </c>
      <c r="C1232" s="96" t="s">
        <v>6730</v>
      </c>
      <c r="D1232" s="97" t="s">
        <v>14</v>
      </c>
      <c r="E1232" s="98" t="s">
        <v>1740</v>
      </c>
      <c r="F1232" s="99">
        <v>1742466</v>
      </c>
      <c r="G1232" s="99">
        <v>139397</v>
      </c>
      <c r="H1232" s="99">
        <f t="shared" si="19"/>
        <v>1881863</v>
      </c>
      <c r="I1232" s="82"/>
      <c r="J1232" s="82"/>
      <c r="K1232" s="83"/>
      <c r="L1232" s="82"/>
      <c r="M1232" s="83"/>
      <c r="N1232" s="83"/>
      <c r="O1232" s="83"/>
      <c r="P1232" s="82"/>
      <c r="Q1232" s="82"/>
      <c r="R1232" s="82"/>
      <c r="S1232" s="82"/>
    </row>
    <row r="1233" spans="1:19" s="101" customFormat="1" ht="27" customHeight="1">
      <c r="A1233" s="94">
        <v>1228</v>
      </c>
      <c r="B1233" s="95">
        <v>45555</v>
      </c>
      <c r="C1233" s="96" t="s">
        <v>6731</v>
      </c>
      <c r="D1233" s="97" t="s">
        <v>14</v>
      </c>
      <c r="E1233" s="98" t="s">
        <v>6732</v>
      </c>
      <c r="F1233" s="99">
        <v>618065</v>
      </c>
      <c r="G1233" s="99">
        <v>49445</v>
      </c>
      <c r="H1233" s="99">
        <f t="shared" si="19"/>
        <v>667510</v>
      </c>
      <c r="I1233" s="82"/>
      <c r="J1233" s="82"/>
      <c r="K1233" s="83"/>
      <c r="L1233" s="82"/>
      <c r="M1233" s="83"/>
      <c r="N1233" s="83"/>
      <c r="O1233" s="83"/>
      <c r="P1233" s="82"/>
      <c r="Q1233" s="82"/>
      <c r="R1233" s="82"/>
      <c r="S1233" s="82"/>
    </row>
    <row r="1234" spans="1:19" s="101" customFormat="1" ht="27" customHeight="1">
      <c r="A1234" s="94">
        <v>1229</v>
      </c>
      <c r="B1234" s="95">
        <v>45555</v>
      </c>
      <c r="C1234" s="96" t="s">
        <v>6733</v>
      </c>
      <c r="D1234" s="97" t="s">
        <v>14</v>
      </c>
      <c r="E1234" s="98" t="s">
        <v>6734</v>
      </c>
      <c r="F1234" s="99">
        <v>1387630</v>
      </c>
      <c r="G1234" s="99">
        <v>111010</v>
      </c>
      <c r="H1234" s="99">
        <f t="shared" si="19"/>
        <v>1498640</v>
      </c>
      <c r="I1234" s="82"/>
      <c r="J1234" s="82"/>
      <c r="K1234" s="83"/>
      <c r="L1234" s="82"/>
      <c r="M1234" s="83"/>
      <c r="N1234" s="83"/>
      <c r="O1234" s="83"/>
      <c r="P1234" s="82"/>
      <c r="Q1234" s="82"/>
      <c r="R1234" s="82"/>
      <c r="S1234" s="82"/>
    </row>
    <row r="1235" spans="1:19" s="101" customFormat="1" ht="27" customHeight="1">
      <c r="A1235" s="94">
        <v>1230</v>
      </c>
      <c r="B1235" s="95">
        <v>45555</v>
      </c>
      <c r="C1235" s="96" t="s">
        <v>6735</v>
      </c>
      <c r="D1235" s="97" t="s">
        <v>14</v>
      </c>
      <c r="E1235" s="98" t="s">
        <v>6736</v>
      </c>
      <c r="F1235" s="99">
        <v>752730</v>
      </c>
      <c r="G1235" s="99">
        <v>60218</v>
      </c>
      <c r="H1235" s="99">
        <f t="shared" si="19"/>
        <v>812948</v>
      </c>
      <c r="I1235" s="82"/>
      <c r="J1235" s="82"/>
      <c r="K1235" s="83"/>
      <c r="L1235" s="82"/>
      <c r="M1235" s="83"/>
      <c r="N1235" s="83"/>
      <c r="O1235" s="83"/>
      <c r="P1235" s="82"/>
      <c r="Q1235" s="82"/>
      <c r="R1235" s="82"/>
      <c r="S1235" s="82"/>
    </row>
    <row r="1236" spans="1:19" s="101" customFormat="1" ht="27" customHeight="1">
      <c r="A1236" s="94">
        <v>1231</v>
      </c>
      <c r="B1236" s="95">
        <v>45555</v>
      </c>
      <c r="C1236" s="96" t="s">
        <v>6737</v>
      </c>
      <c r="D1236" s="97" t="s">
        <v>14</v>
      </c>
      <c r="E1236" s="98" t="s">
        <v>6738</v>
      </c>
      <c r="F1236" s="99">
        <v>1254550</v>
      </c>
      <c r="G1236" s="99">
        <v>100364</v>
      </c>
      <c r="H1236" s="99">
        <f t="shared" si="19"/>
        <v>1354914</v>
      </c>
      <c r="I1236" s="82"/>
      <c r="J1236" s="82"/>
      <c r="K1236" s="83"/>
      <c r="L1236" s="82"/>
      <c r="M1236" s="83"/>
      <c r="N1236" s="83"/>
      <c r="O1236" s="83"/>
      <c r="P1236" s="82"/>
      <c r="Q1236" s="82"/>
      <c r="R1236" s="82"/>
      <c r="S1236" s="82"/>
    </row>
    <row r="1237" spans="1:19" s="101" customFormat="1" ht="27" customHeight="1">
      <c r="A1237" s="94">
        <v>1232</v>
      </c>
      <c r="B1237" s="95">
        <v>45555</v>
      </c>
      <c r="C1237" s="96" t="s">
        <v>6739</v>
      </c>
      <c r="D1237" s="97" t="s">
        <v>14</v>
      </c>
      <c r="E1237" s="98" t="s">
        <v>6740</v>
      </c>
      <c r="F1237" s="99">
        <v>1289600</v>
      </c>
      <c r="G1237" s="99">
        <v>103168</v>
      </c>
      <c r="H1237" s="99">
        <f t="shared" si="19"/>
        <v>1392768</v>
      </c>
      <c r="I1237" s="82"/>
      <c r="J1237" s="82"/>
      <c r="K1237" s="83"/>
      <c r="L1237" s="82"/>
      <c r="M1237" s="83"/>
      <c r="N1237" s="83"/>
      <c r="O1237" s="83"/>
      <c r="P1237" s="82"/>
      <c r="Q1237" s="82"/>
      <c r="R1237" s="82"/>
      <c r="S1237" s="82"/>
    </row>
    <row r="1238" spans="1:19" s="101" customFormat="1" ht="27" customHeight="1">
      <c r="A1238" s="94">
        <v>1233</v>
      </c>
      <c r="B1238" s="95">
        <v>45555</v>
      </c>
      <c r="C1238" s="96" t="s">
        <v>6741</v>
      </c>
      <c r="D1238" s="97" t="s">
        <v>14</v>
      </c>
      <c r="E1238" s="98" t="s">
        <v>6742</v>
      </c>
      <c r="F1238" s="99">
        <v>1003640</v>
      </c>
      <c r="G1238" s="99">
        <v>80291</v>
      </c>
      <c r="H1238" s="99">
        <f t="shared" si="19"/>
        <v>1083931</v>
      </c>
      <c r="I1238" s="82"/>
      <c r="J1238" s="82"/>
      <c r="K1238" s="83"/>
      <c r="L1238" s="82"/>
      <c r="M1238" s="83"/>
      <c r="N1238" s="83"/>
      <c r="O1238" s="83"/>
      <c r="P1238" s="82"/>
      <c r="Q1238" s="82"/>
      <c r="R1238" s="82"/>
      <c r="S1238" s="82"/>
    </row>
    <row r="1239" spans="1:19" s="101" customFormat="1" ht="27" customHeight="1">
      <c r="A1239" s="94">
        <v>1234</v>
      </c>
      <c r="B1239" s="95">
        <v>45555</v>
      </c>
      <c r="C1239" s="96" t="s">
        <v>6743</v>
      </c>
      <c r="D1239" s="97" t="s">
        <v>14</v>
      </c>
      <c r="E1239" s="98" t="s">
        <v>6744</v>
      </c>
      <c r="F1239" s="99">
        <v>2033025</v>
      </c>
      <c r="G1239" s="99">
        <v>162642</v>
      </c>
      <c r="H1239" s="99">
        <f t="shared" si="19"/>
        <v>2195667</v>
      </c>
      <c r="I1239" s="82"/>
      <c r="J1239" s="82"/>
      <c r="K1239" s="83"/>
      <c r="L1239" s="82"/>
      <c r="M1239" s="83"/>
      <c r="N1239" s="83"/>
      <c r="O1239" s="83"/>
      <c r="P1239" s="82"/>
      <c r="Q1239" s="82"/>
      <c r="R1239" s="82"/>
      <c r="S1239" s="82"/>
    </row>
    <row r="1240" spans="1:19" s="101" customFormat="1" ht="27" customHeight="1">
      <c r="A1240" s="94">
        <v>1235</v>
      </c>
      <c r="B1240" s="95">
        <v>45555</v>
      </c>
      <c r="C1240" s="96" t="s">
        <v>6745</v>
      </c>
      <c r="D1240" s="97" t="s">
        <v>14</v>
      </c>
      <c r="E1240" s="98" t="s">
        <v>6746</v>
      </c>
      <c r="F1240" s="99">
        <v>1254550</v>
      </c>
      <c r="G1240" s="99">
        <v>100364</v>
      </c>
      <c r="H1240" s="99">
        <f t="shared" si="19"/>
        <v>1354914</v>
      </c>
      <c r="I1240" s="82"/>
      <c r="J1240" s="82"/>
      <c r="K1240" s="83"/>
      <c r="L1240" s="82"/>
      <c r="M1240" s="83"/>
      <c r="N1240" s="83"/>
      <c r="O1240" s="83"/>
      <c r="P1240" s="82"/>
      <c r="Q1240" s="82"/>
      <c r="R1240" s="82"/>
      <c r="S1240" s="82"/>
    </row>
    <row r="1241" spans="1:19" s="101" customFormat="1" ht="27" customHeight="1">
      <c r="A1241" s="94">
        <v>1236</v>
      </c>
      <c r="B1241" s="95">
        <v>45555</v>
      </c>
      <c r="C1241" s="96" t="s">
        <v>6747</v>
      </c>
      <c r="D1241" s="97" t="s">
        <v>14</v>
      </c>
      <c r="E1241" s="98" t="s">
        <v>6748</v>
      </c>
      <c r="F1241" s="99">
        <v>2221160</v>
      </c>
      <c r="G1241" s="99">
        <v>177693</v>
      </c>
      <c r="H1241" s="99">
        <f t="shared" si="19"/>
        <v>2398853</v>
      </c>
      <c r="I1241" s="82"/>
      <c r="J1241" s="82"/>
      <c r="K1241" s="83"/>
      <c r="L1241" s="82"/>
      <c r="M1241" s="83"/>
      <c r="N1241" s="83"/>
      <c r="O1241" s="83"/>
      <c r="P1241" s="82"/>
      <c r="Q1241" s="82"/>
      <c r="R1241" s="82"/>
      <c r="S1241" s="82"/>
    </row>
    <row r="1242" spans="1:19" s="101" customFormat="1" ht="27" customHeight="1">
      <c r="A1242" s="94">
        <v>1237</v>
      </c>
      <c r="B1242" s="95">
        <v>45555</v>
      </c>
      <c r="C1242" s="96" t="s">
        <v>6749</v>
      </c>
      <c r="D1242" s="97" t="s">
        <v>14</v>
      </c>
      <c r="E1242" s="98" t="s">
        <v>6750</v>
      </c>
      <c r="F1242" s="99">
        <v>1003640</v>
      </c>
      <c r="G1242" s="99">
        <v>80291</v>
      </c>
      <c r="H1242" s="99">
        <f t="shared" si="19"/>
        <v>1083931</v>
      </c>
      <c r="I1242" s="82"/>
      <c r="J1242" s="82"/>
      <c r="K1242" s="83"/>
      <c r="L1242" s="82"/>
      <c r="M1242" s="83"/>
      <c r="N1242" s="83"/>
      <c r="O1242" s="83"/>
      <c r="P1242" s="82"/>
      <c r="Q1242" s="82"/>
      <c r="R1242" s="82"/>
      <c r="S1242" s="82"/>
    </row>
    <row r="1243" spans="1:19" s="101" customFormat="1" ht="27" customHeight="1">
      <c r="A1243" s="94">
        <v>1238</v>
      </c>
      <c r="B1243" s="95">
        <v>45555</v>
      </c>
      <c r="C1243" s="96" t="s">
        <v>6751</v>
      </c>
      <c r="D1243" s="97" t="s">
        <v>14</v>
      </c>
      <c r="E1243" s="98" t="s">
        <v>6752</v>
      </c>
      <c r="F1243" s="99">
        <v>1505460</v>
      </c>
      <c r="G1243" s="99">
        <v>120437</v>
      </c>
      <c r="H1243" s="99">
        <f t="shared" si="19"/>
        <v>1625897</v>
      </c>
      <c r="I1243" s="82"/>
      <c r="J1243" s="82"/>
      <c r="K1243" s="83"/>
      <c r="L1243" s="82"/>
      <c r="M1243" s="83"/>
      <c r="N1243" s="83"/>
      <c r="O1243" s="83"/>
      <c r="P1243" s="82"/>
      <c r="Q1243" s="82"/>
      <c r="R1243" s="82"/>
      <c r="S1243" s="82"/>
    </row>
    <row r="1244" spans="1:19" s="101" customFormat="1" ht="27" customHeight="1">
      <c r="A1244" s="94">
        <v>1239</v>
      </c>
      <c r="B1244" s="95">
        <v>45555</v>
      </c>
      <c r="C1244" s="96" t="s">
        <v>6753</v>
      </c>
      <c r="D1244" s="97" t="s">
        <v>14</v>
      </c>
      <c r="E1244" s="98" t="s">
        <v>6754</v>
      </c>
      <c r="F1244" s="99">
        <v>3594490</v>
      </c>
      <c r="G1244" s="99">
        <v>287559</v>
      </c>
      <c r="H1244" s="99">
        <f t="shared" si="19"/>
        <v>3882049</v>
      </c>
      <c r="I1244" s="82"/>
      <c r="J1244" s="82"/>
      <c r="K1244" s="83"/>
      <c r="L1244" s="82"/>
      <c r="M1244" s="83"/>
      <c r="N1244" s="83"/>
      <c r="O1244" s="83"/>
      <c r="P1244" s="82"/>
      <c r="Q1244" s="82"/>
      <c r="R1244" s="82"/>
      <c r="S1244" s="82"/>
    </row>
    <row r="1245" spans="1:19" s="101" customFormat="1" ht="27" customHeight="1">
      <c r="A1245" s="94">
        <v>1240</v>
      </c>
      <c r="B1245" s="95">
        <v>45555</v>
      </c>
      <c r="C1245" s="96" t="s">
        <v>6755</v>
      </c>
      <c r="D1245" s="97" t="s">
        <v>14</v>
      </c>
      <c r="E1245" s="98" t="s">
        <v>6756</v>
      </c>
      <c r="F1245" s="99">
        <v>734310</v>
      </c>
      <c r="G1245" s="99">
        <v>58745</v>
      </c>
      <c r="H1245" s="99">
        <f t="shared" si="19"/>
        <v>793055</v>
      </c>
      <c r="I1245" s="82"/>
      <c r="J1245" s="82"/>
      <c r="K1245" s="83"/>
      <c r="L1245" s="82"/>
      <c r="M1245" s="83"/>
      <c r="N1245" s="83"/>
      <c r="O1245" s="83"/>
      <c r="P1245" s="82"/>
      <c r="Q1245" s="82"/>
      <c r="R1245" s="82"/>
      <c r="S1245" s="82"/>
    </row>
    <row r="1246" spans="1:19" s="101" customFormat="1" ht="27" customHeight="1">
      <c r="A1246" s="94">
        <v>1241</v>
      </c>
      <c r="B1246" s="95">
        <v>45555</v>
      </c>
      <c r="C1246" s="96" t="s">
        <v>6757</v>
      </c>
      <c r="D1246" s="97" t="s">
        <v>14</v>
      </c>
      <c r="E1246" s="98" t="s">
        <v>6758</v>
      </c>
      <c r="F1246" s="99">
        <v>2860180</v>
      </c>
      <c r="G1246" s="99">
        <v>228814</v>
      </c>
      <c r="H1246" s="99">
        <f t="shared" si="19"/>
        <v>3088994</v>
      </c>
      <c r="I1246" s="82"/>
      <c r="J1246" s="82"/>
      <c r="K1246" s="83"/>
      <c r="L1246" s="82"/>
      <c r="M1246" s="83"/>
      <c r="N1246" s="83"/>
      <c r="O1246" s="83"/>
      <c r="P1246" s="82"/>
      <c r="Q1246" s="82"/>
      <c r="R1246" s="82"/>
      <c r="S1246" s="82"/>
    </row>
    <row r="1247" spans="1:19" s="101" customFormat="1" ht="27" customHeight="1">
      <c r="A1247" s="94">
        <v>1242</v>
      </c>
      <c r="B1247" s="95">
        <v>45555</v>
      </c>
      <c r="C1247" s="96" t="s">
        <v>6759</v>
      </c>
      <c r="D1247" s="97" t="s">
        <v>14</v>
      </c>
      <c r="E1247" s="98" t="s">
        <v>6760</v>
      </c>
      <c r="F1247" s="99">
        <v>806200</v>
      </c>
      <c r="G1247" s="99">
        <v>64496</v>
      </c>
      <c r="H1247" s="99">
        <f t="shared" si="19"/>
        <v>870696</v>
      </c>
      <c r="I1247" s="82"/>
      <c r="J1247" s="82"/>
      <c r="K1247" s="83"/>
      <c r="L1247" s="82"/>
      <c r="M1247" s="83"/>
      <c r="N1247" s="83"/>
      <c r="O1247" s="83"/>
      <c r="P1247" s="82"/>
      <c r="Q1247" s="82"/>
      <c r="R1247" s="82"/>
      <c r="S1247" s="82"/>
    </row>
    <row r="1248" spans="1:19" s="101" customFormat="1" ht="27" customHeight="1">
      <c r="A1248" s="94">
        <v>1243</v>
      </c>
      <c r="B1248" s="95">
        <v>45555</v>
      </c>
      <c r="C1248" s="96" t="s">
        <v>6761</v>
      </c>
      <c r="D1248" s="97" t="s">
        <v>14</v>
      </c>
      <c r="E1248" s="98" t="s">
        <v>6762</v>
      </c>
      <c r="F1248" s="99">
        <v>759742</v>
      </c>
      <c r="G1248" s="99">
        <v>60779</v>
      </c>
      <c r="H1248" s="99">
        <f t="shared" si="19"/>
        <v>820521</v>
      </c>
      <c r="I1248" s="82"/>
      <c r="J1248" s="82"/>
      <c r="K1248" s="83"/>
      <c r="L1248" s="82"/>
      <c r="M1248" s="83"/>
      <c r="N1248" s="83"/>
      <c r="O1248" s="83"/>
      <c r="P1248" s="82"/>
      <c r="Q1248" s="82"/>
      <c r="R1248" s="82"/>
      <c r="S1248" s="82"/>
    </row>
    <row r="1249" spans="1:19" s="101" customFormat="1" ht="27" customHeight="1">
      <c r="A1249" s="94">
        <v>1244</v>
      </c>
      <c r="B1249" s="95">
        <v>45555</v>
      </c>
      <c r="C1249" s="96" t="s">
        <v>6763</v>
      </c>
      <c r="D1249" s="97" t="s">
        <v>14</v>
      </c>
      <c r="E1249" s="98" t="s">
        <v>6764</v>
      </c>
      <c r="F1249" s="99">
        <v>2346710</v>
      </c>
      <c r="G1249" s="99">
        <v>187737</v>
      </c>
      <c r="H1249" s="99">
        <f t="shared" si="19"/>
        <v>2534447</v>
      </c>
      <c r="I1249" s="82"/>
      <c r="J1249" s="82"/>
      <c r="K1249" s="83"/>
      <c r="L1249" s="82"/>
      <c r="M1249" s="83"/>
      <c r="N1249" s="83"/>
      <c r="O1249" s="83"/>
      <c r="P1249" s="82"/>
      <c r="Q1249" s="82"/>
      <c r="R1249" s="82"/>
      <c r="S1249" s="82"/>
    </row>
    <row r="1250" spans="1:19" s="101" customFormat="1" ht="27" customHeight="1">
      <c r="A1250" s="94">
        <v>1245</v>
      </c>
      <c r="B1250" s="95">
        <v>45555</v>
      </c>
      <c r="C1250" s="96" t="s">
        <v>6765</v>
      </c>
      <c r="D1250" s="97" t="s">
        <v>14</v>
      </c>
      <c r="E1250" s="98" t="s">
        <v>6766</v>
      </c>
      <c r="F1250" s="99">
        <v>1182822</v>
      </c>
      <c r="G1250" s="99">
        <v>94626</v>
      </c>
      <c r="H1250" s="99">
        <f t="shared" si="19"/>
        <v>1277448</v>
      </c>
      <c r="I1250" s="82"/>
      <c r="J1250" s="82"/>
      <c r="K1250" s="83"/>
      <c r="L1250" s="82"/>
      <c r="M1250" s="83"/>
      <c r="N1250" s="83"/>
      <c r="O1250" s="83"/>
      <c r="P1250" s="82"/>
      <c r="Q1250" s="82"/>
      <c r="R1250" s="82"/>
      <c r="S1250" s="82"/>
    </row>
    <row r="1251" spans="1:19" s="101" customFormat="1" ht="27" customHeight="1">
      <c r="A1251" s="94">
        <v>1246</v>
      </c>
      <c r="B1251" s="95">
        <v>45555</v>
      </c>
      <c r="C1251" s="96" t="s">
        <v>6767</v>
      </c>
      <c r="D1251" s="97" t="s">
        <v>14</v>
      </c>
      <c r="E1251" s="98" t="s">
        <v>6768</v>
      </c>
      <c r="F1251" s="99">
        <v>686496</v>
      </c>
      <c r="G1251" s="99">
        <v>54920</v>
      </c>
      <c r="H1251" s="99">
        <f t="shared" si="19"/>
        <v>741416</v>
      </c>
      <c r="I1251" s="82"/>
      <c r="J1251" s="82"/>
      <c r="K1251" s="83"/>
      <c r="L1251" s="82"/>
      <c r="M1251" s="83"/>
      <c r="N1251" s="83"/>
      <c r="O1251" s="83"/>
      <c r="P1251" s="82"/>
      <c r="Q1251" s="82"/>
      <c r="R1251" s="82"/>
      <c r="S1251" s="82"/>
    </row>
    <row r="1252" spans="1:19" s="101" customFormat="1" ht="27" customHeight="1">
      <c r="A1252" s="94">
        <v>1247</v>
      </c>
      <c r="B1252" s="95">
        <v>45555</v>
      </c>
      <c r="C1252" s="96" t="s">
        <v>6769</v>
      </c>
      <c r="D1252" s="97" t="s">
        <v>14</v>
      </c>
      <c r="E1252" s="98" t="s">
        <v>6770</v>
      </c>
      <c r="F1252" s="99">
        <v>2096460</v>
      </c>
      <c r="G1252" s="99">
        <v>167717</v>
      </c>
      <c r="H1252" s="99">
        <f t="shared" si="19"/>
        <v>2264177</v>
      </c>
      <c r="I1252" s="82"/>
      <c r="J1252" s="82"/>
      <c r="K1252" s="83"/>
      <c r="L1252" s="82"/>
      <c r="M1252" s="83"/>
      <c r="N1252" s="83"/>
      <c r="O1252" s="83"/>
      <c r="P1252" s="82"/>
      <c r="Q1252" s="82"/>
      <c r="R1252" s="82"/>
      <c r="S1252" s="82"/>
    </row>
    <row r="1253" spans="1:19" s="101" customFormat="1" ht="27" customHeight="1">
      <c r="A1253" s="94">
        <v>1248</v>
      </c>
      <c r="B1253" s="95">
        <v>45555</v>
      </c>
      <c r="C1253" s="96" t="s">
        <v>6771</v>
      </c>
      <c r="D1253" s="97" t="s">
        <v>14</v>
      </c>
      <c r="E1253" s="98" t="s">
        <v>6772</v>
      </c>
      <c r="F1253" s="99">
        <v>1560565</v>
      </c>
      <c r="G1253" s="99">
        <v>124845</v>
      </c>
      <c r="H1253" s="99">
        <f t="shared" si="19"/>
        <v>1685410</v>
      </c>
      <c r="I1253" s="82"/>
      <c r="J1253" s="82"/>
      <c r="K1253" s="83"/>
      <c r="L1253" s="82"/>
      <c r="M1253" s="83"/>
      <c r="N1253" s="83"/>
      <c r="O1253" s="83"/>
      <c r="P1253" s="82"/>
      <c r="Q1253" s="82"/>
      <c r="R1253" s="82"/>
      <c r="S1253" s="82"/>
    </row>
    <row r="1254" spans="1:19" s="101" customFormat="1" ht="27" customHeight="1">
      <c r="A1254" s="94">
        <v>1249</v>
      </c>
      <c r="B1254" s="95">
        <v>45555</v>
      </c>
      <c r="C1254" s="96" t="s">
        <v>6773</v>
      </c>
      <c r="D1254" s="97" t="s">
        <v>14</v>
      </c>
      <c r="E1254" s="98" t="s">
        <v>6774</v>
      </c>
      <c r="F1254" s="99">
        <v>2374409</v>
      </c>
      <c r="G1254" s="99">
        <v>189953</v>
      </c>
      <c r="H1254" s="99">
        <f t="shared" si="19"/>
        <v>2564362</v>
      </c>
      <c r="I1254" s="82"/>
      <c r="J1254" s="82"/>
      <c r="K1254" s="83"/>
      <c r="L1254" s="82"/>
      <c r="M1254" s="83"/>
      <c r="N1254" s="83"/>
      <c r="O1254" s="83"/>
      <c r="P1254" s="82"/>
      <c r="Q1254" s="82"/>
      <c r="R1254" s="82"/>
      <c r="S1254" s="82"/>
    </row>
    <row r="1255" spans="1:19" s="101" customFormat="1" ht="27" customHeight="1">
      <c r="A1255" s="94">
        <v>1250</v>
      </c>
      <c r="B1255" s="95">
        <v>45555</v>
      </c>
      <c r="C1255" s="96" t="s">
        <v>6775</v>
      </c>
      <c r="D1255" s="97" t="s">
        <v>14</v>
      </c>
      <c r="E1255" s="98" t="s">
        <v>6776</v>
      </c>
      <c r="F1255" s="99">
        <v>571143</v>
      </c>
      <c r="G1255" s="99">
        <v>45691</v>
      </c>
      <c r="H1255" s="99">
        <f t="shared" si="19"/>
        <v>616834</v>
      </c>
      <c r="I1255" s="82"/>
      <c r="J1255" s="82"/>
      <c r="K1255" s="83"/>
      <c r="L1255" s="82"/>
      <c r="M1255" s="83"/>
      <c r="N1255" s="83"/>
      <c r="O1255" s="83"/>
      <c r="P1255" s="82"/>
      <c r="Q1255" s="82"/>
      <c r="R1255" s="82"/>
      <c r="S1255" s="82"/>
    </row>
    <row r="1256" spans="1:19" s="101" customFormat="1" ht="27" customHeight="1">
      <c r="A1256" s="94">
        <v>1251</v>
      </c>
      <c r="B1256" s="95">
        <v>45555</v>
      </c>
      <c r="C1256" s="96" t="s">
        <v>6777</v>
      </c>
      <c r="D1256" s="97" t="s">
        <v>14</v>
      </c>
      <c r="E1256" s="98" t="s">
        <v>6778</v>
      </c>
      <c r="F1256" s="99">
        <v>960072</v>
      </c>
      <c r="G1256" s="99">
        <v>76806</v>
      </c>
      <c r="H1256" s="99">
        <f t="shared" si="19"/>
        <v>1036878</v>
      </c>
      <c r="I1256" s="82"/>
      <c r="J1256" s="82"/>
      <c r="K1256" s="83"/>
      <c r="L1256" s="82"/>
      <c r="M1256" s="83"/>
      <c r="N1256" s="83"/>
      <c r="O1256" s="83"/>
      <c r="P1256" s="82"/>
      <c r="Q1256" s="82"/>
      <c r="R1256" s="82"/>
      <c r="S1256" s="82"/>
    </row>
    <row r="1257" spans="1:19" s="101" customFormat="1" ht="27" customHeight="1">
      <c r="A1257" s="94">
        <v>1252</v>
      </c>
      <c r="B1257" s="95">
        <v>45555</v>
      </c>
      <c r="C1257" s="96" t="s">
        <v>6779</v>
      </c>
      <c r="D1257" s="97" t="s">
        <v>14</v>
      </c>
      <c r="E1257" s="98" t="s">
        <v>6780</v>
      </c>
      <c r="F1257" s="99">
        <v>1200420</v>
      </c>
      <c r="G1257" s="99">
        <v>96034</v>
      </c>
      <c r="H1257" s="99">
        <f t="shared" si="19"/>
        <v>1296454</v>
      </c>
      <c r="I1257" s="82"/>
      <c r="J1257" s="82"/>
      <c r="K1257" s="83"/>
      <c r="L1257" s="82"/>
      <c r="M1257" s="83"/>
      <c r="N1257" s="83"/>
      <c r="O1257" s="83"/>
      <c r="P1257" s="82"/>
      <c r="Q1257" s="82"/>
      <c r="R1257" s="82"/>
      <c r="S1257" s="82"/>
    </row>
    <row r="1258" spans="1:19" s="101" customFormat="1" ht="27" customHeight="1">
      <c r="A1258" s="94">
        <v>1253</v>
      </c>
      <c r="B1258" s="95">
        <v>45555</v>
      </c>
      <c r="C1258" s="96" t="s">
        <v>6781</v>
      </c>
      <c r="D1258" s="97" t="s">
        <v>14</v>
      </c>
      <c r="E1258" s="98" t="s">
        <v>6782</v>
      </c>
      <c r="F1258" s="99">
        <v>1277195</v>
      </c>
      <c r="G1258" s="99">
        <v>102176</v>
      </c>
      <c r="H1258" s="99">
        <f t="shared" si="19"/>
        <v>1379371</v>
      </c>
      <c r="I1258" s="82"/>
      <c r="J1258" s="82"/>
      <c r="K1258" s="83"/>
      <c r="L1258" s="82"/>
      <c r="M1258" s="83"/>
      <c r="N1258" s="83"/>
      <c r="O1258" s="83"/>
      <c r="P1258" s="82"/>
      <c r="Q1258" s="82"/>
      <c r="R1258" s="82"/>
      <c r="S1258" s="82"/>
    </row>
    <row r="1259" spans="1:19" s="101" customFormat="1" ht="27" customHeight="1">
      <c r="A1259" s="94">
        <v>1254</v>
      </c>
      <c r="B1259" s="95">
        <v>45555</v>
      </c>
      <c r="C1259" s="96" t="s">
        <v>6783</v>
      </c>
      <c r="D1259" s="97" t="s">
        <v>14</v>
      </c>
      <c r="E1259" s="98" t="s">
        <v>6784</v>
      </c>
      <c r="F1259" s="99">
        <v>806200</v>
      </c>
      <c r="G1259" s="99">
        <v>64496</v>
      </c>
      <c r="H1259" s="99">
        <f t="shared" si="19"/>
        <v>870696</v>
      </c>
      <c r="I1259" s="82"/>
      <c r="J1259" s="82"/>
      <c r="K1259" s="83"/>
      <c r="L1259" s="82"/>
      <c r="M1259" s="83"/>
      <c r="N1259" s="83"/>
      <c r="O1259" s="83"/>
      <c r="P1259" s="82"/>
      <c r="Q1259" s="82"/>
      <c r="R1259" s="82"/>
      <c r="S1259" s="82"/>
    </row>
    <row r="1260" spans="1:19" s="101" customFormat="1" ht="27" customHeight="1">
      <c r="A1260" s="94">
        <v>1255</v>
      </c>
      <c r="B1260" s="95">
        <v>45555</v>
      </c>
      <c r="C1260" s="96" t="s">
        <v>6785</v>
      </c>
      <c r="D1260" s="97" t="s">
        <v>14</v>
      </c>
      <c r="E1260" s="98" t="s">
        <v>6786</v>
      </c>
      <c r="F1260" s="99">
        <v>555950</v>
      </c>
      <c r="G1260" s="99">
        <v>44476</v>
      </c>
      <c r="H1260" s="99">
        <f t="shared" si="19"/>
        <v>600426</v>
      </c>
      <c r="I1260" s="82"/>
      <c r="J1260" s="82"/>
      <c r="K1260" s="83"/>
      <c r="L1260" s="82"/>
      <c r="M1260" s="83"/>
      <c r="N1260" s="83"/>
      <c r="O1260" s="83"/>
      <c r="P1260" s="82"/>
      <c r="Q1260" s="82"/>
      <c r="R1260" s="82"/>
      <c r="S1260" s="82"/>
    </row>
    <row r="1261" spans="1:19" s="101" customFormat="1" ht="27" customHeight="1">
      <c r="A1261" s="94">
        <v>1256</v>
      </c>
      <c r="B1261" s="95">
        <v>45555</v>
      </c>
      <c r="C1261" s="96" t="s">
        <v>6787</v>
      </c>
      <c r="D1261" s="97" t="s">
        <v>14</v>
      </c>
      <c r="E1261" s="98" t="s">
        <v>6788</v>
      </c>
      <c r="F1261" s="99">
        <v>1035364</v>
      </c>
      <c r="G1261" s="99">
        <v>82829</v>
      </c>
      <c r="H1261" s="99">
        <f t="shared" si="19"/>
        <v>1118193</v>
      </c>
      <c r="I1261" s="82"/>
      <c r="J1261" s="82"/>
      <c r="K1261" s="83"/>
      <c r="L1261" s="82"/>
      <c r="M1261" s="83"/>
      <c r="N1261" s="83"/>
      <c r="O1261" s="83"/>
      <c r="P1261" s="82"/>
      <c r="Q1261" s="82"/>
      <c r="R1261" s="82"/>
      <c r="S1261" s="82"/>
    </row>
    <row r="1262" spans="1:19" s="101" customFormat="1" ht="27" customHeight="1">
      <c r="A1262" s="94">
        <v>1257</v>
      </c>
      <c r="B1262" s="95">
        <v>45555</v>
      </c>
      <c r="C1262" s="96" t="s">
        <v>6789</v>
      </c>
      <c r="D1262" s="97" t="s">
        <v>14</v>
      </c>
      <c r="E1262" s="98" t="s">
        <v>6790</v>
      </c>
      <c r="F1262" s="99">
        <v>1792080</v>
      </c>
      <c r="G1262" s="99">
        <v>143366</v>
      </c>
      <c r="H1262" s="99">
        <f t="shared" si="19"/>
        <v>1935446</v>
      </c>
      <c r="I1262" s="82"/>
      <c r="J1262" s="82"/>
      <c r="K1262" s="83"/>
      <c r="L1262" s="82"/>
      <c r="M1262" s="83"/>
      <c r="N1262" s="83"/>
      <c r="O1262" s="83"/>
      <c r="P1262" s="82"/>
      <c r="Q1262" s="82"/>
      <c r="R1262" s="82"/>
      <c r="S1262" s="82"/>
    </row>
    <row r="1263" spans="1:19" s="101" customFormat="1" ht="27" customHeight="1">
      <c r="A1263" s="94">
        <v>1258</v>
      </c>
      <c r="B1263" s="95">
        <v>45555</v>
      </c>
      <c r="C1263" s="96" t="s">
        <v>6791</v>
      </c>
      <c r="D1263" s="97" t="s">
        <v>14</v>
      </c>
      <c r="E1263" s="98" t="s">
        <v>6792</v>
      </c>
      <c r="F1263" s="99">
        <v>744135</v>
      </c>
      <c r="G1263" s="99">
        <v>59531</v>
      </c>
      <c r="H1263" s="99">
        <f t="shared" si="19"/>
        <v>803666</v>
      </c>
      <c r="I1263" s="82"/>
      <c r="J1263" s="82"/>
      <c r="K1263" s="83"/>
      <c r="L1263" s="82"/>
      <c r="M1263" s="83"/>
      <c r="N1263" s="83"/>
      <c r="O1263" s="83"/>
      <c r="P1263" s="82"/>
      <c r="Q1263" s="82"/>
      <c r="R1263" s="82"/>
      <c r="S1263" s="82"/>
    </row>
    <row r="1264" spans="1:19" s="101" customFormat="1" ht="27" customHeight="1">
      <c r="A1264" s="94">
        <v>1259</v>
      </c>
      <c r="B1264" s="95">
        <v>45555</v>
      </c>
      <c r="C1264" s="96" t="s">
        <v>6793</v>
      </c>
      <c r="D1264" s="97" t="s">
        <v>14</v>
      </c>
      <c r="E1264" s="98" t="s">
        <v>6794</v>
      </c>
      <c r="F1264" s="99">
        <v>505278</v>
      </c>
      <c r="G1264" s="99">
        <v>40422</v>
      </c>
      <c r="H1264" s="99">
        <f t="shared" si="19"/>
        <v>545700</v>
      </c>
      <c r="I1264" s="82"/>
      <c r="J1264" s="82"/>
      <c r="K1264" s="83"/>
      <c r="L1264" s="82"/>
      <c r="M1264" s="83"/>
      <c r="N1264" s="83"/>
      <c r="O1264" s="83"/>
      <c r="P1264" s="82"/>
      <c r="Q1264" s="82"/>
      <c r="R1264" s="82"/>
      <c r="S1264" s="82"/>
    </row>
    <row r="1265" spans="1:19" s="101" customFormat="1" ht="27" customHeight="1">
      <c r="A1265" s="94">
        <v>1260</v>
      </c>
      <c r="B1265" s="95">
        <v>45555</v>
      </c>
      <c r="C1265" s="96" t="s">
        <v>6795</v>
      </c>
      <c r="D1265" s="97" t="s">
        <v>14</v>
      </c>
      <c r="E1265" s="98" t="s">
        <v>6796</v>
      </c>
      <c r="F1265" s="99">
        <v>831442</v>
      </c>
      <c r="G1265" s="99">
        <v>66515</v>
      </c>
      <c r="H1265" s="99">
        <f t="shared" si="19"/>
        <v>897957</v>
      </c>
      <c r="I1265" s="82"/>
      <c r="J1265" s="82"/>
      <c r="K1265" s="83"/>
      <c r="L1265" s="82"/>
      <c r="M1265" s="83"/>
      <c r="N1265" s="83"/>
      <c r="O1265" s="83"/>
      <c r="P1265" s="82"/>
      <c r="Q1265" s="82"/>
      <c r="R1265" s="82"/>
      <c r="S1265" s="82"/>
    </row>
    <row r="1266" spans="1:19" s="101" customFormat="1" ht="27" customHeight="1">
      <c r="A1266" s="94">
        <v>1261</v>
      </c>
      <c r="B1266" s="95">
        <v>45555</v>
      </c>
      <c r="C1266" s="96" t="s">
        <v>6797</v>
      </c>
      <c r="D1266" s="97" t="s">
        <v>14</v>
      </c>
      <c r="E1266" s="98" t="s">
        <v>6798</v>
      </c>
      <c r="F1266" s="99">
        <v>1575234</v>
      </c>
      <c r="G1266" s="99">
        <v>126019</v>
      </c>
      <c r="H1266" s="99">
        <f t="shared" si="19"/>
        <v>1701253</v>
      </c>
      <c r="I1266" s="82"/>
      <c r="J1266" s="82"/>
      <c r="K1266" s="83"/>
      <c r="L1266" s="82"/>
      <c r="M1266" s="83"/>
      <c r="N1266" s="83"/>
      <c r="O1266" s="83"/>
      <c r="P1266" s="82"/>
      <c r="Q1266" s="82"/>
      <c r="R1266" s="82"/>
      <c r="S1266" s="82"/>
    </row>
    <row r="1267" spans="1:19" s="101" customFormat="1" ht="27" customHeight="1">
      <c r="A1267" s="94">
        <v>1262</v>
      </c>
      <c r="B1267" s="95">
        <v>45555</v>
      </c>
      <c r="C1267" s="96" t="s">
        <v>6799</v>
      </c>
      <c r="D1267" s="97" t="s">
        <v>14</v>
      </c>
      <c r="E1267" s="98" t="s">
        <v>6800</v>
      </c>
      <c r="F1267" s="99">
        <v>960678</v>
      </c>
      <c r="G1267" s="99">
        <v>76854</v>
      </c>
      <c r="H1267" s="99">
        <f t="shared" si="19"/>
        <v>1037532</v>
      </c>
      <c r="I1267" s="82"/>
      <c r="J1267" s="82"/>
      <c r="K1267" s="83"/>
      <c r="L1267" s="82"/>
      <c r="M1267" s="83"/>
      <c r="N1267" s="83"/>
      <c r="O1267" s="83"/>
      <c r="P1267" s="82"/>
      <c r="Q1267" s="82"/>
      <c r="R1267" s="82"/>
      <c r="S1267" s="82"/>
    </row>
    <row r="1268" spans="1:19" s="101" customFormat="1" ht="27" customHeight="1">
      <c r="A1268" s="94">
        <v>1263</v>
      </c>
      <c r="B1268" s="95">
        <v>45555</v>
      </c>
      <c r="C1268" s="96" t="s">
        <v>6801</v>
      </c>
      <c r="D1268" s="97" t="s">
        <v>14</v>
      </c>
      <c r="E1268" s="98" t="s">
        <v>6802</v>
      </c>
      <c r="F1268" s="99">
        <v>471203</v>
      </c>
      <c r="G1268" s="99">
        <v>37696</v>
      </c>
      <c r="H1268" s="99">
        <f t="shared" si="19"/>
        <v>508899</v>
      </c>
      <c r="I1268" s="82"/>
      <c r="J1268" s="82"/>
      <c r="K1268" s="83"/>
      <c r="L1268" s="82"/>
      <c r="M1268" s="83"/>
      <c r="N1268" s="83"/>
      <c r="O1268" s="83"/>
      <c r="P1268" s="82"/>
      <c r="Q1268" s="82"/>
      <c r="R1268" s="82"/>
      <c r="S1268" s="82"/>
    </row>
    <row r="1269" spans="1:19" s="101" customFormat="1" ht="27" customHeight="1">
      <c r="A1269" s="94">
        <v>1264</v>
      </c>
      <c r="B1269" s="95">
        <v>45555</v>
      </c>
      <c r="C1269" s="96" t="s">
        <v>6803</v>
      </c>
      <c r="D1269" s="97" t="s">
        <v>14</v>
      </c>
      <c r="E1269" s="98" t="s">
        <v>6804</v>
      </c>
      <c r="F1269" s="99">
        <v>806439</v>
      </c>
      <c r="G1269" s="99">
        <v>64515</v>
      </c>
      <c r="H1269" s="99">
        <f t="shared" si="19"/>
        <v>870954</v>
      </c>
      <c r="I1269" s="82"/>
      <c r="J1269" s="82"/>
      <c r="K1269" s="83"/>
      <c r="L1269" s="82"/>
      <c r="M1269" s="83"/>
      <c r="N1269" s="83"/>
      <c r="O1269" s="83"/>
      <c r="P1269" s="82"/>
      <c r="Q1269" s="82"/>
      <c r="R1269" s="82"/>
      <c r="S1269" s="82"/>
    </row>
    <row r="1270" spans="1:19" s="101" customFormat="1" ht="27" customHeight="1">
      <c r="A1270" s="94">
        <v>1265</v>
      </c>
      <c r="B1270" s="95">
        <v>45555</v>
      </c>
      <c r="C1270" s="96" t="s">
        <v>6805</v>
      </c>
      <c r="D1270" s="97" t="s">
        <v>14</v>
      </c>
      <c r="E1270" s="98" t="s">
        <v>6806</v>
      </c>
      <c r="F1270" s="99">
        <v>544728</v>
      </c>
      <c r="G1270" s="99">
        <v>43578</v>
      </c>
      <c r="H1270" s="99">
        <f t="shared" si="19"/>
        <v>588306</v>
      </c>
      <c r="I1270" s="82"/>
      <c r="J1270" s="82"/>
      <c r="K1270" s="83"/>
      <c r="L1270" s="82"/>
      <c r="M1270" s="83"/>
      <c r="N1270" s="83"/>
      <c r="O1270" s="83"/>
      <c r="P1270" s="82"/>
      <c r="Q1270" s="82"/>
      <c r="R1270" s="82"/>
      <c r="S1270" s="82"/>
    </row>
    <row r="1271" spans="1:19" s="101" customFormat="1" ht="27" customHeight="1">
      <c r="A1271" s="94">
        <v>1266</v>
      </c>
      <c r="B1271" s="95">
        <v>45555</v>
      </c>
      <c r="C1271" s="96" t="s">
        <v>6807</v>
      </c>
      <c r="D1271" s="97" t="s">
        <v>14</v>
      </c>
      <c r="E1271" s="98" t="s">
        <v>6808</v>
      </c>
      <c r="F1271" s="99">
        <v>1033503</v>
      </c>
      <c r="G1271" s="99">
        <v>82680</v>
      </c>
      <c r="H1271" s="99">
        <f t="shared" si="19"/>
        <v>1116183</v>
      </c>
      <c r="I1271" s="82"/>
      <c r="J1271" s="82"/>
      <c r="K1271" s="83"/>
      <c r="L1271" s="82"/>
      <c r="M1271" s="83"/>
      <c r="N1271" s="83"/>
      <c r="O1271" s="83"/>
      <c r="P1271" s="82"/>
      <c r="Q1271" s="82"/>
      <c r="R1271" s="82"/>
      <c r="S1271" s="82"/>
    </row>
    <row r="1272" spans="1:19" s="101" customFormat="1" ht="27" customHeight="1">
      <c r="A1272" s="94">
        <v>1267</v>
      </c>
      <c r="B1272" s="95">
        <v>45555</v>
      </c>
      <c r="C1272" s="96" t="s">
        <v>6809</v>
      </c>
      <c r="D1272" s="97" t="s">
        <v>14</v>
      </c>
      <c r="E1272" s="98" t="s">
        <v>6810</v>
      </c>
      <c r="F1272" s="99">
        <v>863355</v>
      </c>
      <c r="G1272" s="99">
        <v>69068</v>
      </c>
      <c r="H1272" s="99">
        <f t="shared" si="19"/>
        <v>932423</v>
      </c>
      <c r="I1272" s="82"/>
      <c r="J1272" s="82"/>
      <c r="K1272" s="83"/>
      <c r="L1272" s="82"/>
      <c r="M1272" s="83"/>
      <c r="N1272" s="83"/>
      <c r="O1272" s="83"/>
      <c r="P1272" s="82"/>
      <c r="Q1272" s="82"/>
      <c r="R1272" s="82"/>
      <c r="S1272" s="82"/>
    </row>
    <row r="1273" spans="1:19" s="101" customFormat="1" ht="27" customHeight="1">
      <c r="A1273" s="94">
        <v>1268</v>
      </c>
      <c r="B1273" s="95">
        <v>45555</v>
      </c>
      <c r="C1273" s="96" t="s">
        <v>6811</v>
      </c>
      <c r="D1273" s="97" t="s">
        <v>14</v>
      </c>
      <c r="E1273" s="98" t="s">
        <v>6812</v>
      </c>
      <c r="F1273" s="99">
        <v>1016433</v>
      </c>
      <c r="G1273" s="99">
        <v>81315</v>
      </c>
      <c r="H1273" s="99">
        <f t="shared" si="19"/>
        <v>1097748</v>
      </c>
      <c r="I1273" s="82"/>
      <c r="J1273" s="82"/>
      <c r="K1273" s="83"/>
      <c r="L1273" s="82"/>
      <c r="M1273" s="83"/>
      <c r="N1273" s="83"/>
      <c r="O1273" s="83"/>
      <c r="P1273" s="82"/>
      <c r="Q1273" s="82"/>
      <c r="R1273" s="82"/>
      <c r="S1273" s="82"/>
    </row>
    <row r="1274" spans="1:19" s="101" customFormat="1" ht="27" hidden="1" customHeight="1">
      <c r="A1274" s="94">
        <v>1269</v>
      </c>
      <c r="B1274" s="95"/>
      <c r="C1274" s="96"/>
      <c r="D1274" s="97"/>
      <c r="E1274" s="98"/>
      <c r="F1274" s="99"/>
      <c r="G1274" s="99"/>
      <c r="H1274" s="99">
        <f t="shared" si="19"/>
        <v>0</v>
      </c>
      <c r="I1274" s="82"/>
      <c r="J1274" s="82"/>
      <c r="K1274" s="83"/>
      <c r="L1274" s="82"/>
      <c r="M1274" s="83"/>
      <c r="N1274" s="83"/>
      <c r="O1274" s="83"/>
      <c r="P1274" s="82"/>
      <c r="Q1274" s="82"/>
      <c r="R1274" s="82"/>
      <c r="S1274" s="82"/>
    </row>
    <row r="1275" spans="1:19" s="101" customFormat="1" ht="27" hidden="1" customHeight="1">
      <c r="A1275" s="94">
        <v>1270</v>
      </c>
      <c r="B1275" s="95"/>
      <c r="C1275" s="96"/>
      <c r="D1275" s="97"/>
      <c r="E1275" s="98"/>
      <c r="F1275" s="99"/>
      <c r="G1275" s="99"/>
      <c r="H1275" s="99">
        <f t="shared" si="19"/>
        <v>0</v>
      </c>
      <c r="I1275" s="82"/>
      <c r="J1275" s="82"/>
      <c r="K1275" s="83"/>
      <c r="L1275" s="82"/>
      <c r="M1275" s="83"/>
      <c r="N1275" s="83"/>
      <c r="O1275" s="83"/>
      <c r="P1275" s="82"/>
      <c r="Q1275" s="82"/>
      <c r="R1275" s="82"/>
      <c r="S1275" s="82"/>
    </row>
    <row r="1276" spans="1:19" s="101" customFormat="1" ht="27" hidden="1" customHeight="1">
      <c r="A1276" s="94">
        <v>1271</v>
      </c>
      <c r="B1276" s="95"/>
      <c r="C1276" s="96"/>
      <c r="D1276" s="97"/>
      <c r="E1276" s="98"/>
      <c r="F1276" s="99"/>
      <c r="G1276" s="99"/>
      <c r="H1276" s="99">
        <f t="shared" si="19"/>
        <v>0</v>
      </c>
      <c r="I1276" s="82"/>
      <c r="J1276" s="82"/>
      <c r="K1276" s="83"/>
      <c r="L1276" s="82"/>
      <c r="M1276" s="83"/>
      <c r="N1276" s="83"/>
      <c r="O1276" s="83"/>
      <c r="P1276" s="82"/>
      <c r="Q1276" s="82"/>
      <c r="R1276" s="82"/>
      <c r="S1276" s="82"/>
    </row>
    <row r="1277" spans="1:19" s="101" customFormat="1" ht="27" hidden="1" customHeight="1">
      <c r="A1277" s="94">
        <v>1272</v>
      </c>
      <c r="B1277" s="95"/>
      <c r="C1277" s="96"/>
      <c r="D1277" s="97"/>
      <c r="E1277" s="98"/>
      <c r="F1277" s="99"/>
      <c r="G1277" s="99"/>
      <c r="H1277" s="99">
        <f t="shared" si="19"/>
        <v>0</v>
      </c>
      <c r="I1277" s="82"/>
      <c r="J1277" s="82"/>
      <c r="K1277" s="83"/>
      <c r="L1277" s="82"/>
      <c r="M1277" s="83"/>
      <c r="N1277" s="83"/>
      <c r="O1277" s="83"/>
      <c r="P1277" s="82"/>
      <c r="Q1277" s="82"/>
      <c r="R1277" s="82"/>
      <c r="S1277" s="82"/>
    </row>
    <row r="1278" spans="1:19" s="101" customFormat="1" ht="27" hidden="1" customHeight="1">
      <c r="A1278" s="94">
        <v>1273</v>
      </c>
      <c r="B1278" s="95"/>
      <c r="C1278" s="96"/>
      <c r="D1278" s="97"/>
      <c r="E1278" s="98"/>
      <c r="F1278" s="99"/>
      <c r="G1278" s="99"/>
      <c r="H1278" s="99">
        <f t="shared" si="19"/>
        <v>0</v>
      </c>
      <c r="I1278" s="82"/>
      <c r="J1278" s="82"/>
      <c r="K1278" s="83"/>
      <c r="L1278" s="82"/>
      <c r="M1278" s="83"/>
      <c r="N1278" s="83"/>
      <c r="O1278" s="83"/>
      <c r="P1278" s="82"/>
      <c r="Q1278" s="82"/>
      <c r="R1278" s="82"/>
      <c r="S1278" s="82"/>
    </row>
    <row r="1279" spans="1:19" s="101" customFormat="1" ht="27" hidden="1" customHeight="1">
      <c r="A1279" s="94">
        <v>1274</v>
      </c>
      <c r="B1279" s="95"/>
      <c r="C1279" s="96"/>
      <c r="D1279" s="97"/>
      <c r="E1279" s="98"/>
      <c r="F1279" s="99"/>
      <c r="G1279" s="99"/>
      <c r="H1279" s="99">
        <f t="shared" si="19"/>
        <v>0</v>
      </c>
      <c r="I1279" s="82"/>
      <c r="J1279" s="82"/>
      <c r="K1279" s="83"/>
      <c r="L1279" s="82"/>
      <c r="M1279" s="83"/>
      <c r="N1279" s="83"/>
      <c r="O1279" s="83"/>
      <c r="P1279" s="82"/>
      <c r="Q1279" s="82"/>
      <c r="R1279" s="82"/>
      <c r="S1279" s="82"/>
    </row>
    <row r="1280" spans="1:19" s="101" customFormat="1" ht="27" hidden="1" customHeight="1">
      <c r="A1280" s="94">
        <v>1275</v>
      </c>
      <c r="B1280" s="95"/>
      <c r="C1280" s="96"/>
      <c r="D1280" s="97"/>
      <c r="E1280" s="98"/>
      <c r="F1280" s="99"/>
      <c r="G1280" s="99"/>
      <c r="H1280" s="99">
        <f t="shared" si="19"/>
        <v>0</v>
      </c>
      <c r="I1280" s="82"/>
      <c r="J1280" s="82"/>
      <c r="K1280" s="83"/>
      <c r="L1280" s="82"/>
      <c r="M1280" s="83"/>
      <c r="N1280" s="83"/>
      <c r="O1280" s="83"/>
      <c r="P1280" s="82"/>
      <c r="Q1280" s="82"/>
      <c r="R1280" s="82"/>
      <c r="S1280" s="82"/>
    </row>
    <row r="1281" spans="1:19" s="101" customFormat="1" ht="27" hidden="1" customHeight="1">
      <c r="A1281" s="94">
        <v>1276</v>
      </c>
      <c r="B1281" s="95"/>
      <c r="C1281" s="96"/>
      <c r="D1281" s="97"/>
      <c r="E1281" s="98"/>
      <c r="F1281" s="99"/>
      <c r="G1281" s="99"/>
      <c r="H1281" s="99">
        <f t="shared" si="19"/>
        <v>0</v>
      </c>
      <c r="I1281" s="82"/>
      <c r="J1281" s="82"/>
      <c r="K1281" s="83"/>
      <c r="L1281" s="82"/>
      <c r="M1281" s="83"/>
      <c r="N1281" s="83"/>
      <c r="O1281" s="83"/>
      <c r="P1281" s="82"/>
      <c r="Q1281" s="82"/>
      <c r="R1281" s="82"/>
      <c r="S1281" s="82"/>
    </row>
    <row r="1282" spans="1:19" s="101" customFormat="1" ht="27" hidden="1" customHeight="1">
      <c r="A1282" s="94">
        <v>1277</v>
      </c>
      <c r="B1282" s="95"/>
      <c r="C1282" s="96"/>
      <c r="D1282" s="97"/>
      <c r="E1282" s="98"/>
      <c r="F1282" s="99"/>
      <c r="G1282" s="99"/>
      <c r="H1282" s="99">
        <f t="shared" si="19"/>
        <v>0</v>
      </c>
      <c r="I1282" s="82"/>
      <c r="J1282" s="82"/>
      <c r="K1282" s="83"/>
      <c r="L1282" s="82"/>
      <c r="M1282" s="83"/>
      <c r="N1282" s="83"/>
      <c r="O1282" s="83"/>
      <c r="P1282" s="82"/>
      <c r="Q1282" s="82"/>
      <c r="R1282" s="82"/>
      <c r="S1282" s="82"/>
    </row>
    <row r="1283" spans="1:19" s="101" customFormat="1" ht="27" hidden="1" customHeight="1">
      <c r="A1283" s="94">
        <v>1278</v>
      </c>
      <c r="B1283" s="95"/>
      <c r="C1283" s="96"/>
      <c r="D1283" s="97"/>
      <c r="E1283" s="98"/>
      <c r="F1283" s="99"/>
      <c r="G1283" s="99"/>
      <c r="H1283" s="99">
        <f t="shared" ref="H1283:H1346" si="20">F1283+G1283</f>
        <v>0</v>
      </c>
      <c r="I1283" s="82"/>
      <c r="J1283" s="82"/>
      <c r="K1283" s="83"/>
      <c r="L1283" s="82"/>
      <c r="M1283" s="83"/>
      <c r="N1283" s="83"/>
      <c r="O1283" s="83"/>
      <c r="P1283" s="82"/>
      <c r="Q1283" s="82"/>
      <c r="R1283" s="82"/>
      <c r="S1283" s="82"/>
    </row>
    <row r="1284" spans="1:19" s="101" customFormat="1" ht="27" hidden="1" customHeight="1">
      <c r="A1284" s="94">
        <v>1279</v>
      </c>
      <c r="B1284" s="95"/>
      <c r="C1284" s="96"/>
      <c r="D1284" s="97"/>
      <c r="E1284" s="98"/>
      <c r="F1284" s="99"/>
      <c r="G1284" s="99"/>
      <c r="H1284" s="99">
        <f t="shared" si="20"/>
        <v>0</v>
      </c>
      <c r="I1284" s="82"/>
      <c r="J1284" s="82"/>
      <c r="K1284" s="83"/>
      <c r="L1284" s="82"/>
      <c r="M1284" s="83"/>
      <c r="N1284" s="83"/>
      <c r="O1284" s="83"/>
      <c r="P1284" s="82"/>
      <c r="Q1284" s="82"/>
      <c r="R1284" s="82"/>
      <c r="S1284" s="82"/>
    </row>
    <row r="1285" spans="1:19" s="101" customFormat="1" ht="27" hidden="1" customHeight="1">
      <c r="A1285" s="94">
        <v>1280</v>
      </c>
      <c r="B1285" s="95"/>
      <c r="C1285" s="96"/>
      <c r="D1285" s="97"/>
      <c r="E1285" s="98"/>
      <c r="F1285" s="99"/>
      <c r="G1285" s="99"/>
      <c r="H1285" s="99">
        <f t="shared" si="20"/>
        <v>0</v>
      </c>
      <c r="I1285" s="82"/>
      <c r="J1285" s="82"/>
      <c r="K1285" s="83"/>
      <c r="L1285" s="82"/>
      <c r="M1285" s="83"/>
      <c r="N1285" s="83"/>
      <c r="O1285" s="83"/>
      <c r="P1285" s="82"/>
      <c r="Q1285" s="82"/>
      <c r="R1285" s="82"/>
      <c r="S1285" s="82"/>
    </row>
    <row r="1286" spans="1:19" s="101" customFormat="1" ht="27" hidden="1" customHeight="1">
      <c r="A1286" s="94">
        <v>1281</v>
      </c>
      <c r="B1286" s="95"/>
      <c r="C1286" s="96"/>
      <c r="D1286" s="97"/>
      <c r="E1286" s="98"/>
      <c r="F1286" s="99"/>
      <c r="G1286" s="99"/>
      <c r="H1286" s="99">
        <f t="shared" si="20"/>
        <v>0</v>
      </c>
      <c r="I1286" s="82"/>
      <c r="J1286" s="82"/>
      <c r="K1286" s="83"/>
      <c r="L1286" s="82"/>
      <c r="M1286" s="83"/>
      <c r="N1286" s="83"/>
      <c r="O1286" s="83"/>
      <c r="P1286" s="82"/>
      <c r="Q1286" s="82"/>
      <c r="R1286" s="82"/>
      <c r="S1286" s="82"/>
    </row>
    <row r="1287" spans="1:19" s="101" customFormat="1" ht="27" hidden="1" customHeight="1">
      <c r="A1287" s="94">
        <v>1282</v>
      </c>
      <c r="B1287" s="95"/>
      <c r="C1287" s="96"/>
      <c r="D1287" s="97"/>
      <c r="E1287" s="98"/>
      <c r="F1287" s="99"/>
      <c r="G1287" s="99"/>
      <c r="H1287" s="99">
        <f t="shared" si="20"/>
        <v>0</v>
      </c>
      <c r="I1287" s="82"/>
      <c r="J1287" s="82"/>
      <c r="K1287" s="83"/>
      <c r="L1287" s="82"/>
      <c r="M1287" s="83"/>
      <c r="N1287" s="83"/>
      <c r="O1287" s="83"/>
      <c r="P1287" s="82"/>
      <c r="Q1287" s="82"/>
      <c r="R1287" s="82"/>
      <c r="S1287" s="82"/>
    </row>
    <row r="1288" spans="1:19" s="101" customFormat="1" ht="27" hidden="1" customHeight="1">
      <c r="A1288" s="94">
        <v>1283</v>
      </c>
      <c r="B1288" s="95"/>
      <c r="C1288" s="96"/>
      <c r="D1288" s="97"/>
      <c r="E1288" s="98"/>
      <c r="F1288" s="99"/>
      <c r="G1288" s="99"/>
      <c r="H1288" s="99">
        <f t="shared" si="20"/>
        <v>0</v>
      </c>
      <c r="I1288" s="82"/>
      <c r="J1288" s="82"/>
      <c r="K1288" s="83"/>
      <c r="L1288" s="82"/>
      <c r="M1288" s="83"/>
      <c r="N1288" s="83"/>
      <c r="O1288" s="83"/>
      <c r="P1288" s="82"/>
      <c r="Q1288" s="82"/>
      <c r="R1288" s="82"/>
      <c r="S1288" s="82"/>
    </row>
    <row r="1289" spans="1:19" s="101" customFormat="1" ht="27" hidden="1" customHeight="1">
      <c r="A1289" s="94">
        <v>1284</v>
      </c>
      <c r="B1289" s="95"/>
      <c r="C1289" s="96"/>
      <c r="D1289" s="97"/>
      <c r="E1289" s="98"/>
      <c r="F1289" s="99"/>
      <c r="G1289" s="99"/>
      <c r="H1289" s="99">
        <f t="shared" si="20"/>
        <v>0</v>
      </c>
      <c r="I1289" s="82"/>
      <c r="J1289" s="82"/>
      <c r="K1289" s="83"/>
      <c r="L1289" s="82"/>
      <c r="M1289" s="83"/>
      <c r="N1289" s="83"/>
      <c r="O1289" s="83"/>
      <c r="P1289" s="82"/>
      <c r="Q1289" s="82"/>
      <c r="R1289" s="82"/>
      <c r="S1289" s="82"/>
    </row>
    <row r="1290" spans="1:19" s="101" customFormat="1" ht="27" hidden="1" customHeight="1">
      <c r="A1290" s="94">
        <v>1285</v>
      </c>
      <c r="B1290" s="95"/>
      <c r="C1290" s="96"/>
      <c r="D1290" s="97"/>
      <c r="E1290" s="98"/>
      <c r="F1290" s="99"/>
      <c r="G1290" s="99"/>
      <c r="H1290" s="99">
        <f t="shared" si="20"/>
        <v>0</v>
      </c>
      <c r="I1290" s="82"/>
      <c r="J1290" s="82"/>
      <c r="K1290" s="83"/>
      <c r="L1290" s="82"/>
      <c r="M1290" s="83"/>
      <c r="N1290" s="83"/>
      <c r="O1290" s="83"/>
      <c r="P1290" s="82"/>
      <c r="Q1290" s="82"/>
      <c r="R1290" s="82"/>
      <c r="S1290" s="82"/>
    </row>
    <row r="1291" spans="1:19" s="101" customFormat="1" ht="27" hidden="1" customHeight="1">
      <c r="A1291" s="94">
        <v>1286</v>
      </c>
      <c r="B1291" s="95"/>
      <c r="C1291" s="96"/>
      <c r="D1291" s="97"/>
      <c r="E1291" s="98"/>
      <c r="F1291" s="99"/>
      <c r="G1291" s="99"/>
      <c r="H1291" s="99">
        <f t="shared" si="20"/>
        <v>0</v>
      </c>
      <c r="I1291" s="82"/>
      <c r="J1291" s="82"/>
      <c r="K1291" s="83"/>
      <c r="L1291" s="82"/>
      <c r="M1291" s="83"/>
      <c r="N1291" s="83"/>
      <c r="O1291" s="83"/>
      <c r="P1291" s="82"/>
      <c r="Q1291" s="82"/>
      <c r="R1291" s="82"/>
      <c r="S1291" s="82"/>
    </row>
    <row r="1292" spans="1:19" s="101" customFormat="1" ht="27" hidden="1" customHeight="1">
      <c r="A1292" s="94">
        <v>1287</v>
      </c>
      <c r="B1292" s="95"/>
      <c r="C1292" s="96"/>
      <c r="D1292" s="97"/>
      <c r="E1292" s="98"/>
      <c r="F1292" s="99"/>
      <c r="G1292" s="99"/>
      <c r="H1292" s="99">
        <f t="shared" si="20"/>
        <v>0</v>
      </c>
      <c r="I1292" s="82"/>
      <c r="J1292" s="82"/>
      <c r="K1292" s="83"/>
      <c r="L1292" s="82"/>
      <c r="M1292" s="83"/>
      <c r="N1292" s="83"/>
      <c r="O1292" s="83"/>
      <c r="P1292" s="82"/>
      <c r="Q1292" s="82"/>
      <c r="R1292" s="82"/>
      <c r="S1292" s="82"/>
    </row>
    <row r="1293" spans="1:19" s="101" customFormat="1" ht="27" hidden="1" customHeight="1">
      <c r="A1293" s="94">
        <v>1288</v>
      </c>
      <c r="B1293" s="95"/>
      <c r="C1293" s="96"/>
      <c r="D1293" s="97"/>
      <c r="E1293" s="98"/>
      <c r="F1293" s="99"/>
      <c r="G1293" s="99"/>
      <c r="H1293" s="99">
        <f t="shared" si="20"/>
        <v>0</v>
      </c>
      <c r="I1293" s="82"/>
      <c r="J1293" s="82"/>
      <c r="K1293" s="83"/>
      <c r="L1293" s="82"/>
      <c r="M1293" s="83"/>
      <c r="N1293" s="83"/>
      <c r="O1293" s="83"/>
      <c r="P1293" s="82"/>
      <c r="Q1293" s="82"/>
      <c r="R1293" s="82"/>
      <c r="S1293" s="82"/>
    </row>
    <row r="1294" spans="1:19" s="101" customFormat="1" ht="27" hidden="1" customHeight="1">
      <c r="A1294" s="94">
        <v>1289</v>
      </c>
      <c r="B1294" s="95"/>
      <c r="C1294" s="96"/>
      <c r="D1294" s="97"/>
      <c r="E1294" s="98"/>
      <c r="F1294" s="99"/>
      <c r="G1294" s="99"/>
      <c r="H1294" s="99">
        <f t="shared" si="20"/>
        <v>0</v>
      </c>
      <c r="I1294" s="82"/>
      <c r="J1294" s="82"/>
      <c r="K1294" s="83"/>
      <c r="L1294" s="82"/>
      <c r="M1294" s="83"/>
      <c r="N1294" s="83"/>
      <c r="O1294" s="83"/>
      <c r="P1294" s="82"/>
      <c r="Q1294" s="82"/>
      <c r="R1294" s="82"/>
      <c r="S1294" s="82"/>
    </row>
    <row r="1295" spans="1:19" s="101" customFormat="1" ht="27" hidden="1" customHeight="1">
      <c r="A1295" s="94">
        <v>1290</v>
      </c>
      <c r="B1295" s="95"/>
      <c r="C1295" s="96"/>
      <c r="D1295" s="97"/>
      <c r="E1295" s="98"/>
      <c r="F1295" s="99"/>
      <c r="G1295" s="99"/>
      <c r="H1295" s="99">
        <f t="shared" si="20"/>
        <v>0</v>
      </c>
      <c r="I1295" s="82"/>
      <c r="J1295" s="82"/>
      <c r="K1295" s="83"/>
      <c r="L1295" s="82"/>
      <c r="M1295" s="83"/>
      <c r="N1295" s="83"/>
      <c r="O1295" s="83"/>
      <c r="P1295" s="82"/>
      <c r="Q1295" s="82"/>
      <c r="R1295" s="82"/>
      <c r="S1295" s="82"/>
    </row>
    <row r="1296" spans="1:19" s="101" customFormat="1" ht="27" hidden="1" customHeight="1">
      <c r="A1296" s="94">
        <v>1291</v>
      </c>
      <c r="B1296" s="95"/>
      <c r="C1296" s="96"/>
      <c r="D1296" s="97"/>
      <c r="E1296" s="98"/>
      <c r="F1296" s="99"/>
      <c r="G1296" s="99"/>
      <c r="H1296" s="99">
        <f t="shared" si="20"/>
        <v>0</v>
      </c>
      <c r="I1296" s="82"/>
      <c r="J1296" s="82"/>
      <c r="K1296" s="83"/>
      <c r="L1296" s="82"/>
      <c r="M1296" s="83"/>
      <c r="N1296" s="83"/>
      <c r="O1296" s="83"/>
      <c r="P1296" s="82"/>
      <c r="Q1296" s="82"/>
      <c r="R1296" s="82"/>
      <c r="S1296" s="82"/>
    </row>
    <row r="1297" spans="1:19" s="101" customFormat="1" ht="27" hidden="1" customHeight="1">
      <c r="A1297" s="94">
        <v>1292</v>
      </c>
      <c r="B1297" s="95"/>
      <c r="C1297" s="96"/>
      <c r="D1297" s="97"/>
      <c r="E1297" s="98"/>
      <c r="F1297" s="99"/>
      <c r="G1297" s="99"/>
      <c r="H1297" s="99">
        <f t="shared" si="20"/>
        <v>0</v>
      </c>
      <c r="I1297" s="82"/>
      <c r="J1297" s="82"/>
      <c r="K1297" s="83"/>
      <c r="L1297" s="82"/>
      <c r="M1297" s="83"/>
      <c r="N1297" s="83"/>
      <c r="O1297" s="83"/>
      <c r="P1297" s="82"/>
      <c r="Q1297" s="82"/>
      <c r="R1297" s="82"/>
      <c r="S1297" s="82"/>
    </row>
    <row r="1298" spans="1:19" s="101" customFormat="1" ht="27" hidden="1" customHeight="1">
      <c r="A1298" s="94">
        <v>1293</v>
      </c>
      <c r="B1298" s="95"/>
      <c r="C1298" s="96"/>
      <c r="D1298" s="97"/>
      <c r="E1298" s="98"/>
      <c r="F1298" s="99"/>
      <c r="G1298" s="99"/>
      <c r="H1298" s="99">
        <f t="shared" si="20"/>
        <v>0</v>
      </c>
      <c r="I1298" s="82"/>
      <c r="J1298" s="82"/>
      <c r="K1298" s="83"/>
      <c r="L1298" s="82"/>
      <c r="M1298" s="83"/>
      <c r="N1298" s="83"/>
      <c r="O1298" s="83"/>
      <c r="P1298" s="82"/>
      <c r="Q1298" s="82"/>
      <c r="R1298" s="82"/>
      <c r="S1298" s="82"/>
    </row>
    <row r="1299" spans="1:19" s="101" customFormat="1" ht="27" hidden="1" customHeight="1">
      <c r="A1299" s="94">
        <v>1294</v>
      </c>
      <c r="B1299" s="95"/>
      <c r="C1299" s="96"/>
      <c r="D1299" s="97"/>
      <c r="E1299" s="98"/>
      <c r="F1299" s="99"/>
      <c r="G1299" s="99"/>
      <c r="H1299" s="99">
        <f t="shared" si="20"/>
        <v>0</v>
      </c>
      <c r="I1299" s="82"/>
      <c r="J1299" s="82"/>
      <c r="K1299" s="83"/>
      <c r="L1299" s="82"/>
      <c r="M1299" s="83"/>
      <c r="N1299" s="83"/>
      <c r="O1299" s="83"/>
      <c r="P1299" s="82"/>
      <c r="Q1299" s="82"/>
      <c r="R1299" s="82"/>
      <c r="S1299" s="82"/>
    </row>
    <row r="1300" spans="1:19" s="101" customFormat="1" ht="27" hidden="1" customHeight="1">
      <c r="A1300" s="94">
        <v>1295</v>
      </c>
      <c r="B1300" s="95"/>
      <c r="C1300" s="96"/>
      <c r="D1300" s="97"/>
      <c r="E1300" s="98"/>
      <c r="F1300" s="99"/>
      <c r="G1300" s="99"/>
      <c r="H1300" s="99">
        <f t="shared" si="20"/>
        <v>0</v>
      </c>
      <c r="I1300" s="82"/>
      <c r="J1300" s="82"/>
      <c r="K1300" s="83"/>
      <c r="L1300" s="82"/>
      <c r="M1300" s="83"/>
      <c r="N1300" s="83"/>
      <c r="O1300" s="83"/>
      <c r="P1300" s="82"/>
      <c r="Q1300" s="82"/>
      <c r="R1300" s="82"/>
      <c r="S1300" s="82"/>
    </row>
    <row r="1301" spans="1:19" s="101" customFormat="1" ht="27" hidden="1" customHeight="1">
      <c r="A1301" s="94">
        <v>1296</v>
      </c>
      <c r="B1301" s="95"/>
      <c r="C1301" s="96"/>
      <c r="D1301" s="97"/>
      <c r="E1301" s="98"/>
      <c r="F1301" s="99"/>
      <c r="G1301" s="99"/>
      <c r="H1301" s="99">
        <f t="shared" si="20"/>
        <v>0</v>
      </c>
      <c r="I1301" s="82"/>
      <c r="J1301" s="82"/>
      <c r="K1301" s="83"/>
      <c r="L1301" s="82"/>
      <c r="M1301" s="83"/>
      <c r="N1301" s="83"/>
      <c r="O1301" s="83"/>
      <c r="P1301" s="82"/>
      <c r="Q1301" s="82"/>
      <c r="R1301" s="82"/>
      <c r="S1301" s="82"/>
    </row>
    <row r="1302" spans="1:19" s="101" customFormat="1" ht="27" hidden="1" customHeight="1">
      <c r="A1302" s="94">
        <v>1297</v>
      </c>
      <c r="B1302" s="95"/>
      <c r="C1302" s="96"/>
      <c r="D1302" s="97"/>
      <c r="E1302" s="98"/>
      <c r="F1302" s="99"/>
      <c r="G1302" s="99"/>
      <c r="H1302" s="99">
        <f t="shared" si="20"/>
        <v>0</v>
      </c>
      <c r="I1302" s="82"/>
      <c r="J1302" s="82"/>
      <c r="K1302" s="83"/>
      <c r="L1302" s="82"/>
      <c r="M1302" s="83"/>
      <c r="N1302" s="83"/>
      <c r="O1302" s="83"/>
      <c r="P1302" s="82"/>
      <c r="Q1302" s="82"/>
      <c r="R1302" s="82"/>
      <c r="S1302" s="82"/>
    </row>
    <row r="1303" spans="1:19" s="101" customFormat="1" ht="27" hidden="1" customHeight="1">
      <c r="A1303" s="94">
        <v>1298</v>
      </c>
      <c r="B1303" s="95"/>
      <c r="C1303" s="96"/>
      <c r="D1303" s="97"/>
      <c r="E1303" s="98"/>
      <c r="F1303" s="99"/>
      <c r="G1303" s="99"/>
      <c r="H1303" s="99">
        <f t="shared" si="20"/>
        <v>0</v>
      </c>
      <c r="I1303" s="82"/>
      <c r="J1303" s="82"/>
      <c r="K1303" s="83"/>
      <c r="L1303" s="82"/>
      <c r="M1303" s="83"/>
      <c r="N1303" s="83"/>
      <c r="O1303" s="83"/>
      <c r="P1303" s="82"/>
      <c r="Q1303" s="82"/>
      <c r="R1303" s="82"/>
      <c r="S1303" s="82"/>
    </row>
    <row r="1304" spans="1:19" s="101" customFormat="1" ht="27" hidden="1" customHeight="1">
      <c r="A1304" s="94">
        <v>1299</v>
      </c>
      <c r="B1304" s="95"/>
      <c r="C1304" s="96"/>
      <c r="D1304" s="97"/>
      <c r="E1304" s="98"/>
      <c r="F1304" s="99"/>
      <c r="G1304" s="99"/>
      <c r="H1304" s="99">
        <f t="shared" si="20"/>
        <v>0</v>
      </c>
      <c r="I1304" s="82"/>
      <c r="J1304" s="82"/>
      <c r="K1304" s="83"/>
      <c r="L1304" s="82"/>
      <c r="M1304" s="83"/>
      <c r="N1304" s="83"/>
      <c r="O1304" s="83"/>
      <c r="P1304" s="82"/>
      <c r="Q1304" s="82"/>
      <c r="R1304" s="82"/>
      <c r="S1304" s="82"/>
    </row>
    <row r="1305" spans="1:19" s="101" customFormat="1" ht="27" hidden="1" customHeight="1">
      <c r="A1305" s="94">
        <v>1300</v>
      </c>
      <c r="B1305" s="95"/>
      <c r="C1305" s="96"/>
      <c r="D1305" s="97"/>
      <c r="E1305" s="98"/>
      <c r="F1305" s="99"/>
      <c r="G1305" s="99"/>
      <c r="H1305" s="99">
        <f t="shared" si="20"/>
        <v>0</v>
      </c>
      <c r="I1305" s="82"/>
      <c r="J1305" s="82"/>
      <c r="K1305" s="83"/>
      <c r="L1305" s="82"/>
      <c r="M1305" s="83"/>
      <c r="N1305" s="83"/>
      <c r="O1305" s="83"/>
      <c r="P1305" s="82"/>
      <c r="Q1305" s="82"/>
      <c r="R1305" s="82"/>
      <c r="S1305" s="82"/>
    </row>
    <row r="1306" spans="1:19" s="101" customFormat="1" ht="27" hidden="1" customHeight="1">
      <c r="A1306" s="94">
        <v>1301</v>
      </c>
      <c r="B1306" s="95"/>
      <c r="C1306" s="96"/>
      <c r="D1306" s="97"/>
      <c r="E1306" s="98"/>
      <c r="F1306" s="99"/>
      <c r="G1306" s="99"/>
      <c r="H1306" s="99">
        <f t="shared" si="20"/>
        <v>0</v>
      </c>
      <c r="I1306" s="82"/>
      <c r="J1306" s="82"/>
      <c r="K1306" s="83"/>
      <c r="L1306" s="82"/>
      <c r="M1306" s="83"/>
      <c r="N1306" s="83"/>
      <c r="O1306" s="83"/>
      <c r="P1306" s="82"/>
      <c r="Q1306" s="82"/>
      <c r="R1306" s="82"/>
      <c r="S1306" s="82"/>
    </row>
    <row r="1307" spans="1:19" s="101" customFormat="1" ht="27" hidden="1" customHeight="1">
      <c r="A1307" s="94">
        <v>1302</v>
      </c>
      <c r="B1307" s="95"/>
      <c r="C1307" s="96"/>
      <c r="D1307" s="97"/>
      <c r="E1307" s="98"/>
      <c r="F1307" s="99"/>
      <c r="G1307" s="99"/>
      <c r="H1307" s="99">
        <f t="shared" si="20"/>
        <v>0</v>
      </c>
      <c r="I1307" s="82"/>
      <c r="J1307" s="82"/>
      <c r="K1307" s="83"/>
      <c r="L1307" s="82"/>
      <c r="M1307" s="83"/>
      <c r="N1307" s="83"/>
      <c r="O1307" s="83"/>
      <c r="P1307" s="82"/>
      <c r="Q1307" s="82"/>
      <c r="R1307" s="82"/>
      <c r="S1307" s="82"/>
    </row>
    <row r="1308" spans="1:19" s="101" customFormat="1" ht="27" hidden="1" customHeight="1">
      <c r="A1308" s="94">
        <v>1303</v>
      </c>
      <c r="B1308" s="95"/>
      <c r="C1308" s="96"/>
      <c r="D1308" s="97"/>
      <c r="E1308" s="98"/>
      <c r="F1308" s="99"/>
      <c r="G1308" s="99"/>
      <c r="H1308" s="99">
        <f t="shared" si="20"/>
        <v>0</v>
      </c>
      <c r="I1308" s="82"/>
      <c r="J1308" s="82"/>
      <c r="K1308" s="83"/>
      <c r="L1308" s="82"/>
      <c r="M1308" s="83"/>
      <c r="N1308" s="83"/>
      <c r="O1308" s="83"/>
      <c r="P1308" s="82"/>
      <c r="Q1308" s="82"/>
      <c r="R1308" s="82"/>
      <c r="S1308" s="82"/>
    </row>
    <row r="1309" spans="1:19" s="101" customFormat="1" ht="27" hidden="1" customHeight="1">
      <c r="A1309" s="94">
        <v>1304</v>
      </c>
      <c r="B1309" s="95"/>
      <c r="C1309" s="96"/>
      <c r="D1309" s="97"/>
      <c r="E1309" s="98"/>
      <c r="F1309" s="99"/>
      <c r="G1309" s="99"/>
      <c r="H1309" s="99">
        <f t="shared" si="20"/>
        <v>0</v>
      </c>
      <c r="I1309" s="82"/>
      <c r="J1309" s="82"/>
      <c r="K1309" s="83"/>
      <c r="L1309" s="82"/>
      <c r="M1309" s="83"/>
      <c r="N1309" s="83"/>
      <c r="O1309" s="83"/>
      <c r="P1309" s="82"/>
      <c r="Q1309" s="82"/>
      <c r="R1309" s="82"/>
      <c r="S1309" s="82"/>
    </row>
    <row r="1310" spans="1:19" s="101" customFormat="1" ht="27" hidden="1" customHeight="1">
      <c r="A1310" s="94">
        <v>1305</v>
      </c>
      <c r="B1310" s="95"/>
      <c r="C1310" s="96"/>
      <c r="D1310" s="97"/>
      <c r="E1310" s="98"/>
      <c r="F1310" s="99"/>
      <c r="G1310" s="99"/>
      <c r="H1310" s="99">
        <f t="shared" si="20"/>
        <v>0</v>
      </c>
      <c r="I1310" s="82"/>
      <c r="J1310" s="82"/>
      <c r="K1310" s="83"/>
      <c r="L1310" s="82"/>
      <c r="M1310" s="83"/>
      <c r="N1310" s="83"/>
      <c r="O1310" s="83"/>
      <c r="P1310" s="82"/>
      <c r="Q1310" s="82"/>
      <c r="R1310" s="82"/>
      <c r="S1310" s="82"/>
    </row>
    <row r="1311" spans="1:19" s="101" customFormat="1" ht="27" hidden="1" customHeight="1">
      <c r="A1311" s="94">
        <v>1306</v>
      </c>
      <c r="B1311" s="95"/>
      <c r="C1311" s="96"/>
      <c r="D1311" s="97"/>
      <c r="E1311" s="98"/>
      <c r="F1311" s="99"/>
      <c r="G1311" s="99"/>
      <c r="H1311" s="99">
        <f t="shared" si="20"/>
        <v>0</v>
      </c>
      <c r="I1311" s="82"/>
      <c r="J1311" s="82"/>
      <c r="K1311" s="83"/>
      <c r="L1311" s="82"/>
      <c r="M1311" s="83"/>
      <c r="N1311" s="83"/>
      <c r="O1311" s="83"/>
      <c r="P1311" s="82"/>
      <c r="Q1311" s="82"/>
      <c r="R1311" s="82"/>
      <c r="S1311" s="82"/>
    </row>
    <row r="1312" spans="1:19" s="101" customFormat="1" ht="27" hidden="1" customHeight="1">
      <c r="A1312" s="94">
        <v>1307</v>
      </c>
      <c r="B1312" s="95"/>
      <c r="C1312" s="96"/>
      <c r="D1312" s="97"/>
      <c r="E1312" s="98"/>
      <c r="F1312" s="99"/>
      <c r="G1312" s="99"/>
      <c r="H1312" s="99">
        <f t="shared" si="20"/>
        <v>0</v>
      </c>
      <c r="I1312" s="82"/>
      <c r="J1312" s="82"/>
      <c r="K1312" s="83"/>
      <c r="L1312" s="82"/>
      <c r="M1312" s="83"/>
      <c r="N1312" s="83"/>
      <c r="O1312" s="83"/>
      <c r="P1312" s="82"/>
      <c r="Q1312" s="82"/>
      <c r="R1312" s="82"/>
      <c r="S1312" s="82"/>
    </row>
    <row r="1313" spans="1:19" s="101" customFormat="1" ht="27" hidden="1" customHeight="1">
      <c r="A1313" s="94">
        <v>1308</v>
      </c>
      <c r="B1313" s="95"/>
      <c r="C1313" s="96"/>
      <c r="D1313" s="97"/>
      <c r="E1313" s="98"/>
      <c r="F1313" s="99"/>
      <c r="G1313" s="99"/>
      <c r="H1313" s="99">
        <f t="shared" si="20"/>
        <v>0</v>
      </c>
      <c r="I1313" s="82"/>
      <c r="J1313" s="82"/>
      <c r="K1313" s="83"/>
      <c r="L1313" s="82"/>
      <c r="M1313" s="83"/>
      <c r="N1313" s="83"/>
      <c r="O1313" s="83"/>
      <c r="P1313" s="82"/>
      <c r="Q1313" s="82"/>
      <c r="R1313" s="82"/>
      <c r="S1313" s="82"/>
    </row>
    <row r="1314" spans="1:19" s="101" customFormat="1" ht="27" hidden="1" customHeight="1">
      <c r="A1314" s="94">
        <v>1309</v>
      </c>
      <c r="B1314" s="95"/>
      <c r="C1314" s="96"/>
      <c r="D1314" s="97"/>
      <c r="E1314" s="98"/>
      <c r="F1314" s="99"/>
      <c r="G1314" s="99"/>
      <c r="H1314" s="99">
        <f t="shared" si="20"/>
        <v>0</v>
      </c>
      <c r="I1314" s="82"/>
      <c r="J1314" s="82"/>
      <c r="K1314" s="83"/>
      <c r="L1314" s="82"/>
      <c r="M1314" s="83"/>
      <c r="N1314" s="83"/>
      <c r="O1314" s="83"/>
      <c r="P1314" s="82"/>
      <c r="Q1314" s="82"/>
      <c r="R1314" s="82"/>
      <c r="S1314" s="82"/>
    </row>
    <row r="1315" spans="1:19" s="101" customFormat="1" ht="27" hidden="1" customHeight="1">
      <c r="A1315" s="94">
        <v>1310</v>
      </c>
      <c r="B1315" s="95"/>
      <c r="C1315" s="96"/>
      <c r="D1315" s="97"/>
      <c r="E1315" s="98"/>
      <c r="F1315" s="99"/>
      <c r="G1315" s="99"/>
      <c r="H1315" s="99">
        <f t="shared" si="20"/>
        <v>0</v>
      </c>
      <c r="I1315" s="82"/>
      <c r="J1315" s="82"/>
      <c r="K1315" s="83"/>
      <c r="L1315" s="82"/>
      <c r="M1315" s="83"/>
      <c r="N1315" s="83"/>
      <c r="O1315" s="83"/>
      <c r="P1315" s="82"/>
      <c r="Q1315" s="82"/>
      <c r="R1315" s="82"/>
      <c r="S1315" s="82"/>
    </row>
    <row r="1316" spans="1:19" s="101" customFormat="1" ht="27" hidden="1" customHeight="1">
      <c r="A1316" s="94">
        <v>1311</v>
      </c>
      <c r="B1316" s="95"/>
      <c r="C1316" s="96"/>
      <c r="D1316" s="97"/>
      <c r="E1316" s="98"/>
      <c r="F1316" s="99"/>
      <c r="G1316" s="99"/>
      <c r="H1316" s="99">
        <f t="shared" si="20"/>
        <v>0</v>
      </c>
      <c r="I1316" s="82"/>
      <c r="J1316" s="82"/>
      <c r="K1316" s="83"/>
      <c r="L1316" s="82"/>
      <c r="M1316" s="83"/>
      <c r="N1316" s="83"/>
      <c r="O1316" s="83"/>
      <c r="P1316" s="82"/>
      <c r="Q1316" s="82"/>
      <c r="R1316" s="82"/>
      <c r="S1316" s="82"/>
    </row>
    <row r="1317" spans="1:19" s="101" customFormat="1" ht="27" hidden="1" customHeight="1">
      <c r="A1317" s="94">
        <v>1312</v>
      </c>
      <c r="B1317" s="95"/>
      <c r="C1317" s="96"/>
      <c r="D1317" s="97"/>
      <c r="E1317" s="98"/>
      <c r="F1317" s="99"/>
      <c r="G1317" s="99"/>
      <c r="H1317" s="99">
        <f t="shared" si="20"/>
        <v>0</v>
      </c>
      <c r="I1317" s="82"/>
      <c r="J1317" s="82"/>
      <c r="K1317" s="83"/>
      <c r="L1317" s="82"/>
      <c r="M1317" s="83"/>
      <c r="N1317" s="83"/>
      <c r="O1317" s="83"/>
      <c r="P1317" s="82"/>
      <c r="Q1317" s="82"/>
      <c r="R1317" s="82"/>
      <c r="S1317" s="82"/>
    </row>
    <row r="1318" spans="1:19" s="101" customFormat="1" ht="27" hidden="1" customHeight="1">
      <c r="A1318" s="94">
        <v>1313</v>
      </c>
      <c r="B1318" s="95"/>
      <c r="C1318" s="96"/>
      <c r="D1318" s="97"/>
      <c r="E1318" s="98"/>
      <c r="F1318" s="99"/>
      <c r="G1318" s="99"/>
      <c r="H1318" s="99">
        <f t="shared" si="20"/>
        <v>0</v>
      </c>
      <c r="I1318" s="82"/>
      <c r="J1318" s="82"/>
      <c r="K1318" s="83"/>
      <c r="L1318" s="82"/>
      <c r="M1318" s="83"/>
      <c r="N1318" s="83"/>
      <c r="O1318" s="83"/>
      <c r="P1318" s="82"/>
      <c r="Q1318" s="82"/>
      <c r="R1318" s="82"/>
      <c r="S1318" s="82"/>
    </row>
    <row r="1319" spans="1:19" s="101" customFormat="1" ht="27" hidden="1" customHeight="1">
      <c r="A1319" s="94">
        <v>1314</v>
      </c>
      <c r="B1319" s="95"/>
      <c r="C1319" s="96"/>
      <c r="D1319" s="97"/>
      <c r="E1319" s="98"/>
      <c r="F1319" s="99"/>
      <c r="G1319" s="99"/>
      <c r="H1319" s="99">
        <f t="shared" si="20"/>
        <v>0</v>
      </c>
      <c r="I1319" s="82"/>
      <c r="J1319" s="82"/>
      <c r="K1319" s="83"/>
      <c r="L1319" s="82"/>
      <c r="M1319" s="83"/>
      <c r="N1319" s="83"/>
      <c r="O1319" s="83"/>
      <c r="P1319" s="82"/>
      <c r="Q1319" s="82"/>
      <c r="R1319" s="82"/>
      <c r="S1319" s="82"/>
    </row>
    <row r="1320" spans="1:19" s="101" customFormat="1" ht="27" hidden="1" customHeight="1">
      <c r="A1320" s="94">
        <v>1315</v>
      </c>
      <c r="B1320" s="95"/>
      <c r="C1320" s="96"/>
      <c r="D1320" s="97"/>
      <c r="E1320" s="98"/>
      <c r="F1320" s="99"/>
      <c r="G1320" s="99"/>
      <c r="H1320" s="99">
        <f t="shared" si="20"/>
        <v>0</v>
      </c>
      <c r="I1320" s="82"/>
      <c r="J1320" s="82"/>
      <c r="K1320" s="83"/>
      <c r="L1320" s="82"/>
      <c r="M1320" s="83"/>
      <c r="N1320" s="83"/>
      <c r="O1320" s="83"/>
      <c r="P1320" s="82"/>
      <c r="Q1320" s="82"/>
      <c r="R1320" s="82"/>
      <c r="S1320" s="82"/>
    </row>
    <row r="1321" spans="1:19" s="101" customFormat="1" ht="27" hidden="1" customHeight="1">
      <c r="A1321" s="94">
        <v>1316</v>
      </c>
      <c r="B1321" s="95"/>
      <c r="C1321" s="96"/>
      <c r="D1321" s="97"/>
      <c r="E1321" s="98"/>
      <c r="F1321" s="99"/>
      <c r="G1321" s="99"/>
      <c r="H1321" s="99">
        <f t="shared" si="20"/>
        <v>0</v>
      </c>
      <c r="I1321" s="82"/>
      <c r="J1321" s="82"/>
      <c r="K1321" s="83"/>
      <c r="L1321" s="82"/>
      <c r="M1321" s="83"/>
      <c r="N1321" s="83"/>
      <c r="O1321" s="83"/>
      <c r="P1321" s="82"/>
      <c r="Q1321" s="82"/>
      <c r="R1321" s="82"/>
      <c r="S1321" s="82"/>
    </row>
    <row r="1322" spans="1:19" s="101" customFormat="1" ht="27" hidden="1" customHeight="1">
      <c r="A1322" s="94">
        <v>1317</v>
      </c>
      <c r="B1322" s="95"/>
      <c r="C1322" s="96"/>
      <c r="D1322" s="97"/>
      <c r="E1322" s="98"/>
      <c r="F1322" s="99"/>
      <c r="G1322" s="99"/>
      <c r="H1322" s="99">
        <f t="shared" si="20"/>
        <v>0</v>
      </c>
      <c r="I1322" s="82"/>
      <c r="J1322" s="82"/>
      <c r="K1322" s="83"/>
      <c r="L1322" s="82"/>
      <c r="M1322" s="83"/>
      <c r="N1322" s="83"/>
      <c r="O1322" s="83"/>
      <c r="P1322" s="82"/>
      <c r="Q1322" s="82"/>
      <c r="R1322" s="82"/>
      <c r="S1322" s="82"/>
    </row>
    <row r="1323" spans="1:19" s="101" customFormat="1" ht="27" hidden="1" customHeight="1">
      <c r="A1323" s="94">
        <v>1318</v>
      </c>
      <c r="B1323" s="95"/>
      <c r="C1323" s="96"/>
      <c r="D1323" s="97"/>
      <c r="E1323" s="98"/>
      <c r="F1323" s="99"/>
      <c r="G1323" s="99"/>
      <c r="H1323" s="99">
        <f t="shared" si="20"/>
        <v>0</v>
      </c>
      <c r="I1323" s="82"/>
      <c r="J1323" s="82"/>
      <c r="K1323" s="83"/>
      <c r="L1323" s="82"/>
      <c r="M1323" s="83"/>
      <c r="N1323" s="83"/>
      <c r="O1323" s="83"/>
      <c r="P1323" s="82"/>
      <c r="Q1323" s="82"/>
      <c r="R1323" s="82"/>
      <c r="S1323" s="82"/>
    </row>
    <row r="1324" spans="1:19" s="101" customFormat="1" ht="27" hidden="1" customHeight="1">
      <c r="A1324" s="94">
        <v>1319</v>
      </c>
      <c r="B1324" s="95"/>
      <c r="C1324" s="96"/>
      <c r="D1324" s="97"/>
      <c r="E1324" s="98"/>
      <c r="F1324" s="99"/>
      <c r="G1324" s="99"/>
      <c r="H1324" s="99">
        <f t="shared" si="20"/>
        <v>0</v>
      </c>
      <c r="I1324" s="82"/>
      <c r="J1324" s="82"/>
      <c r="K1324" s="83"/>
      <c r="L1324" s="82"/>
      <c r="M1324" s="83"/>
      <c r="N1324" s="83"/>
      <c r="O1324" s="83"/>
      <c r="P1324" s="82"/>
      <c r="Q1324" s="82"/>
      <c r="R1324" s="82"/>
      <c r="S1324" s="82"/>
    </row>
    <row r="1325" spans="1:19" s="101" customFormat="1" ht="27" hidden="1" customHeight="1">
      <c r="A1325" s="94">
        <v>1320</v>
      </c>
      <c r="B1325" s="95"/>
      <c r="C1325" s="96"/>
      <c r="D1325" s="97"/>
      <c r="E1325" s="98"/>
      <c r="F1325" s="99"/>
      <c r="G1325" s="99"/>
      <c r="H1325" s="99">
        <f t="shared" si="20"/>
        <v>0</v>
      </c>
      <c r="I1325" s="82"/>
      <c r="J1325" s="82"/>
      <c r="K1325" s="83"/>
      <c r="L1325" s="82"/>
      <c r="M1325" s="83"/>
      <c r="N1325" s="83"/>
      <c r="O1325" s="83"/>
      <c r="P1325" s="82"/>
      <c r="Q1325" s="82"/>
      <c r="R1325" s="82"/>
      <c r="S1325" s="82"/>
    </row>
    <row r="1326" spans="1:19" s="101" customFormat="1" ht="27" hidden="1" customHeight="1">
      <c r="A1326" s="94">
        <v>1321</v>
      </c>
      <c r="B1326" s="95"/>
      <c r="C1326" s="96"/>
      <c r="D1326" s="97"/>
      <c r="E1326" s="98"/>
      <c r="F1326" s="99"/>
      <c r="G1326" s="99"/>
      <c r="H1326" s="99">
        <f t="shared" si="20"/>
        <v>0</v>
      </c>
      <c r="I1326" s="82"/>
      <c r="J1326" s="82"/>
      <c r="K1326" s="83"/>
      <c r="L1326" s="82"/>
      <c r="M1326" s="83"/>
      <c r="N1326" s="83"/>
      <c r="O1326" s="83"/>
      <c r="P1326" s="82"/>
      <c r="Q1326" s="82"/>
      <c r="R1326" s="82"/>
      <c r="S1326" s="82"/>
    </row>
    <row r="1327" spans="1:19" s="101" customFormat="1" ht="27" hidden="1" customHeight="1">
      <c r="A1327" s="94">
        <v>1322</v>
      </c>
      <c r="B1327" s="95"/>
      <c r="C1327" s="96"/>
      <c r="D1327" s="97"/>
      <c r="E1327" s="98"/>
      <c r="F1327" s="99"/>
      <c r="G1327" s="99"/>
      <c r="H1327" s="99">
        <f t="shared" si="20"/>
        <v>0</v>
      </c>
      <c r="I1327" s="82"/>
      <c r="J1327" s="82"/>
      <c r="K1327" s="83"/>
      <c r="L1327" s="82"/>
      <c r="M1327" s="83"/>
      <c r="N1327" s="83"/>
      <c r="O1327" s="83"/>
      <c r="P1327" s="82"/>
      <c r="Q1327" s="82"/>
      <c r="R1327" s="82"/>
      <c r="S1327" s="82"/>
    </row>
    <row r="1328" spans="1:19" s="101" customFormat="1" ht="27" hidden="1" customHeight="1">
      <c r="A1328" s="94">
        <v>1323</v>
      </c>
      <c r="B1328" s="95"/>
      <c r="C1328" s="96"/>
      <c r="D1328" s="97"/>
      <c r="E1328" s="98"/>
      <c r="F1328" s="99"/>
      <c r="G1328" s="99"/>
      <c r="H1328" s="99">
        <f t="shared" si="20"/>
        <v>0</v>
      </c>
      <c r="I1328" s="82"/>
      <c r="J1328" s="82"/>
      <c r="K1328" s="83"/>
      <c r="L1328" s="82"/>
      <c r="M1328" s="83"/>
      <c r="N1328" s="83"/>
      <c r="O1328" s="83"/>
      <c r="P1328" s="82"/>
      <c r="Q1328" s="82"/>
      <c r="R1328" s="82"/>
      <c r="S1328" s="82"/>
    </row>
    <row r="1329" spans="1:19" s="101" customFormat="1" ht="27" hidden="1" customHeight="1">
      <c r="A1329" s="94">
        <v>1324</v>
      </c>
      <c r="B1329" s="95"/>
      <c r="C1329" s="96"/>
      <c r="D1329" s="97"/>
      <c r="E1329" s="98"/>
      <c r="F1329" s="99"/>
      <c r="G1329" s="99"/>
      <c r="H1329" s="99">
        <f t="shared" si="20"/>
        <v>0</v>
      </c>
      <c r="I1329" s="82"/>
      <c r="J1329" s="82"/>
      <c r="K1329" s="83"/>
      <c r="L1329" s="82"/>
      <c r="M1329" s="83"/>
      <c r="N1329" s="83"/>
      <c r="O1329" s="83"/>
      <c r="P1329" s="82"/>
      <c r="Q1329" s="82"/>
      <c r="R1329" s="82"/>
      <c r="S1329" s="82"/>
    </row>
    <row r="1330" spans="1:19" s="101" customFormat="1" ht="27" hidden="1" customHeight="1">
      <c r="A1330" s="94">
        <v>1325</v>
      </c>
      <c r="B1330" s="95"/>
      <c r="C1330" s="96"/>
      <c r="D1330" s="97"/>
      <c r="E1330" s="98"/>
      <c r="F1330" s="99"/>
      <c r="G1330" s="99"/>
      <c r="H1330" s="99">
        <f t="shared" si="20"/>
        <v>0</v>
      </c>
      <c r="I1330" s="82"/>
      <c r="J1330" s="82"/>
      <c r="K1330" s="83"/>
      <c r="L1330" s="82"/>
      <c r="M1330" s="83"/>
      <c r="N1330" s="83"/>
      <c r="O1330" s="83"/>
      <c r="P1330" s="82"/>
      <c r="Q1330" s="82"/>
      <c r="R1330" s="82"/>
      <c r="S1330" s="82"/>
    </row>
    <row r="1331" spans="1:19" s="101" customFormat="1" ht="27" hidden="1" customHeight="1">
      <c r="A1331" s="94">
        <v>1326</v>
      </c>
      <c r="B1331" s="95"/>
      <c r="C1331" s="96"/>
      <c r="D1331" s="97"/>
      <c r="E1331" s="98"/>
      <c r="F1331" s="99"/>
      <c r="G1331" s="99"/>
      <c r="H1331" s="99">
        <f t="shared" si="20"/>
        <v>0</v>
      </c>
      <c r="I1331" s="82"/>
      <c r="J1331" s="82"/>
      <c r="K1331" s="83"/>
      <c r="L1331" s="82"/>
      <c r="M1331" s="83"/>
      <c r="N1331" s="83"/>
      <c r="O1331" s="83"/>
      <c r="P1331" s="82"/>
      <c r="Q1331" s="82"/>
      <c r="R1331" s="82"/>
      <c r="S1331" s="82"/>
    </row>
    <row r="1332" spans="1:19" s="101" customFormat="1" ht="27" hidden="1" customHeight="1">
      <c r="A1332" s="94">
        <v>1327</v>
      </c>
      <c r="B1332" s="95"/>
      <c r="C1332" s="96"/>
      <c r="D1332" s="97"/>
      <c r="E1332" s="98"/>
      <c r="F1332" s="99"/>
      <c r="G1332" s="99"/>
      <c r="H1332" s="99">
        <f t="shared" si="20"/>
        <v>0</v>
      </c>
      <c r="I1332" s="82"/>
      <c r="J1332" s="82"/>
      <c r="K1332" s="83"/>
      <c r="L1332" s="82"/>
      <c r="M1332" s="83"/>
      <c r="N1332" s="83"/>
      <c r="O1332" s="83"/>
      <c r="P1332" s="82"/>
      <c r="Q1332" s="82"/>
      <c r="R1332" s="82"/>
      <c r="S1332" s="82"/>
    </row>
    <row r="1333" spans="1:19" s="101" customFormat="1" ht="27" hidden="1" customHeight="1">
      <c r="A1333" s="94">
        <v>1328</v>
      </c>
      <c r="B1333" s="95"/>
      <c r="C1333" s="96"/>
      <c r="D1333" s="97"/>
      <c r="E1333" s="98"/>
      <c r="F1333" s="99"/>
      <c r="G1333" s="99"/>
      <c r="H1333" s="99">
        <f t="shared" si="20"/>
        <v>0</v>
      </c>
      <c r="I1333" s="82"/>
      <c r="J1333" s="82"/>
      <c r="K1333" s="83"/>
      <c r="L1333" s="82"/>
      <c r="M1333" s="83"/>
      <c r="N1333" s="83"/>
      <c r="O1333" s="83"/>
      <c r="P1333" s="82"/>
      <c r="Q1333" s="82"/>
      <c r="R1333" s="82"/>
      <c r="S1333" s="82"/>
    </row>
    <row r="1334" spans="1:19" s="101" customFormat="1" ht="27" hidden="1" customHeight="1">
      <c r="A1334" s="94">
        <v>1329</v>
      </c>
      <c r="B1334" s="95"/>
      <c r="C1334" s="96"/>
      <c r="D1334" s="97"/>
      <c r="E1334" s="98"/>
      <c r="F1334" s="99"/>
      <c r="G1334" s="99"/>
      <c r="H1334" s="99">
        <f t="shared" si="20"/>
        <v>0</v>
      </c>
      <c r="I1334" s="82"/>
      <c r="J1334" s="82"/>
      <c r="K1334" s="83"/>
      <c r="L1334" s="82"/>
      <c r="M1334" s="83"/>
      <c r="N1334" s="83"/>
      <c r="O1334" s="83"/>
      <c r="P1334" s="82"/>
      <c r="Q1334" s="82"/>
      <c r="R1334" s="82"/>
      <c r="S1334" s="82"/>
    </row>
    <row r="1335" spans="1:19" s="101" customFormat="1" ht="27" hidden="1" customHeight="1">
      <c r="A1335" s="94">
        <v>1330</v>
      </c>
      <c r="B1335" s="95"/>
      <c r="C1335" s="96"/>
      <c r="D1335" s="97"/>
      <c r="E1335" s="98"/>
      <c r="F1335" s="99"/>
      <c r="G1335" s="99"/>
      <c r="H1335" s="99">
        <f t="shared" si="20"/>
        <v>0</v>
      </c>
      <c r="I1335" s="82"/>
      <c r="J1335" s="82"/>
      <c r="K1335" s="83"/>
      <c r="L1335" s="82"/>
      <c r="M1335" s="83"/>
      <c r="N1335" s="83"/>
      <c r="O1335" s="83"/>
      <c r="P1335" s="82"/>
      <c r="Q1335" s="82"/>
      <c r="R1335" s="82"/>
      <c r="S1335" s="82"/>
    </row>
    <row r="1336" spans="1:19" s="101" customFormat="1" ht="27" hidden="1" customHeight="1">
      <c r="A1336" s="94">
        <v>1331</v>
      </c>
      <c r="B1336" s="95"/>
      <c r="C1336" s="96"/>
      <c r="D1336" s="97"/>
      <c r="E1336" s="98"/>
      <c r="F1336" s="99"/>
      <c r="G1336" s="99"/>
      <c r="H1336" s="99">
        <f t="shared" si="20"/>
        <v>0</v>
      </c>
      <c r="I1336" s="82"/>
      <c r="J1336" s="82"/>
      <c r="K1336" s="83"/>
      <c r="L1336" s="82"/>
      <c r="M1336" s="83"/>
      <c r="N1336" s="83"/>
      <c r="O1336" s="83"/>
      <c r="P1336" s="82"/>
      <c r="Q1336" s="82"/>
      <c r="R1336" s="82"/>
      <c r="S1336" s="82"/>
    </row>
    <row r="1337" spans="1:19" s="101" customFormat="1" ht="27" hidden="1" customHeight="1">
      <c r="A1337" s="94">
        <v>1332</v>
      </c>
      <c r="B1337" s="95"/>
      <c r="C1337" s="96"/>
      <c r="D1337" s="97"/>
      <c r="E1337" s="98"/>
      <c r="F1337" s="99"/>
      <c r="G1337" s="99"/>
      <c r="H1337" s="99">
        <f t="shared" si="20"/>
        <v>0</v>
      </c>
      <c r="I1337" s="82"/>
      <c r="J1337" s="82"/>
      <c r="K1337" s="83"/>
      <c r="L1337" s="82"/>
      <c r="M1337" s="83"/>
      <c r="N1337" s="83"/>
      <c r="O1337" s="83"/>
      <c r="P1337" s="82"/>
      <c r="Q1337" s="82"/>
      <c r="R1337" s="82"/>
      <c r="S1337" s="82"/>
    </row>
    <row r="1338" spans="1:19" s="101" customFormat="1" ht="27" hidden="1" customHeight="1">
      <c r="A1338" s="94">
        <v>1333</v>
      </c>
      <c r="B1338" s="95"/>
      <c r="C1338" s="96"/>
      <c r="D1338" s="97"/>
      <c r="E1338" s="98"/>
      <c r="F1338" s="99"/>
      <c r="G1338" s="99"/>
      <c r="H1338" s="99">
        <f t="shared" si="20"/>
        <v>0</v>
      </c>
      <c r="I1338" s="82"/>
      <c r="J1338" s="82"/>
      <c r="K1338" s="83"/>
      <c r="L1338" s="82"/>
      <c r="M1338" s="83"/>
      <c r="N1338" s="83"/>
      <c r="O1338" s="83"/>
      <c r="P1338" s="82"/>
      <c r="Q1338" s="82"/>
      <c r="R1338" s="82"/>
      <c r="S1338" s="82"/>
    </row>
    <row r="1339" spans="1:19" s="101" customFormat="1" ht="27" hidden="1" customHeight="1">
      <c r="A1339" s="94">
        <v>1334</v>
      </c>
      <c r="B1339" s="95"/>
      <c r="C1339" s="96"/>
      <c r="D1339" s="97"/>
      <c r="E1339" s="98"/>
      <c r="F1339" s="99"/>
      <c r="G1339" s="99"/>
      <c r="H1339" s="99">
        <f t="shared" si="20"/>
        <v>0</v>
      </c>
      <c r="I1339" s="82"/>
      <c r="J1339" s="82"/>
      <c r="K1339" s="83"/>
      <c r="L1339" s="82"/>
      <c r="M1339" s="83"/>
      <c r="N1339" s="83"/>
      <c r="O1339" s="83"/>
      <c r="P1339" s="82"/>
      <c r="Q1339" s="82"/>
      <c r="R1339" s="82"/>
      <c r="S1339" s="82"/>
    </row>
    <row r="1340" spans="1:19" s="101" customFormat="1" ht="27" hidden="1" customHeight="1">
      <c r="A1340" s="94">
        <v>1335</v>
      </c>
      <c r="B1340" s="95"/>
      <c r="C1340" s="96"/>
      <c r="D1340" s="97"/>
      <c r="E1340" s="98"/>
      <c r="F1340" s="99"/>
      <c r="G1340" s="99"/>
      <c r="H1340" s="99">
        <f t="shared" si="20"/>
        <v>0</v>
      </c>
      <c r="I1340" s="82"/>
      <c r="J1340" s="82"/>
      <c r="K1340" s="83"/>
      <c r="L1340" s="82"/>
      <c r="M1340" s="83"/>
      <c r="N1340" s="83"/>
      <c r="O1340" s="83"/>
      <c r="P1340" s="82"/>
      <c r="Q1340" s="82"/>
      <c r="R1340" s="82"/>
      <c r="S1340" s="82"/>
    </row>
    <row r="1341" spans="1:19" s="101" customFormat="1" ht="27" hidden="1" customHeight="1">
      <c r="A1341" s="94">
        <v>1336</v>
      </c>
      <c r="B1341" s="95"/>
      <c r="C1341" s="96"/>
      <c r="D1341" s="97"/>
      <c r="E1341" s="98"/>
      <c r="F1341" s="99"/>
      <c r="G1341" s="99"/>
      <c r="H1341" s="99">
        <f t="shared" si="20"/>
        <v>0</v>
      </c>
      <c r="I1341" s="82"/>
      <c r="J1341" s="82"/>
      <c r="K1341" s="83"/>
      <c r="L1341" s="82"/>
      <c r="M1341" s="83"/>
      <c r="N1341" s="83"/>
      <c r="O1341" s="83"/>
      <c r="P1341" s="82"/>
      <c r="Q1341" s="82"/>
      <c r="R1341" s="82"/>
      <c r="S1341" s="82"/>
    </row>
    <row r="1342" spans="1:19" s="101" customFormat="1" ht="27" hidden="1" customHeight="1">
      <c r="A1342" s="94">
        <v>1337</v>
      </c>
      <c r="B1342" s="95"/>
      <c r="C1342" s="96"/>
      <c r="D1342" s="97"/>
      <c r="E1342" s="98"/>
      <c r="F1342" s="99"/>
      <c r="G1342" s="99"/>
      <c r="H1342" s="99">
        <f t="shared" si="20"/>
        <v>0</v>
      </c>
      <c r="I1342" s="82"/>
      <c r="J1342" s="82"/>
      <c r="K1342" s="83"/>
      <c r="L1342" s="82"/>
      <c r="M1342" s="83"/>
      <c r="N1342" s="83"/>
      <c r="O1342" s="83"/>
      <c r="P1342" s="82"/>
      <c r="Q1342" s="82"/>
      <c r="R1342" s="82"/>
      <c r="S1342" s="82"/>
    </row>
    <row r="1343" spans="1:19" s="101" customFormat="1" ht="27" hidden="1" customHeight="1">
      <c r="A1343" s="94">
        <v>1338</v>
      </c>
      <c r="B1343" s="95"/>
      <c r="C1343" s="96"/>
      <c r="D1343" s="97"/>
      <c r="E1343" s="98"/>
      <c r="F1343" s="99"/>
      <c r="G1343" s="99"/>
      <c r="H1343" s="99">
        <f t="shared" si="20"/>
        <v>0</v>
      </c>
      <c r="I1343" s="82"/>
      <c r="J1343" s="82"/>
      <c r="K1343" s="83"/>
      <c r="L1343" s="82"/>
      <c r="M1343" s="83"/>
      <c r="N1343" s="83"/>
      <c r="O1343" s="83"/>
      <c r="P1343" s="82"/>
      <c r="Q1343" s="82"/>
      <c r="R1343" s="82"/>
      <c r="S1343" s="82"/>
    </row>
    <row r="1344" spans="1:19" s="101" customFormat="1" ht="27" hidden="1" customHeight="1">
      <c r="A1344" s="94">
        <v>1339</v>
      </c>
      <c r="B1344" s="95"/>
      <c r="C1344" s="96"/>
      <c r="D1344" s="97"/>
      <c r="E1344" s="98"/>
      <c r="F1344" s="99"/>
      <c r="G1344" s="99"/>
      <c r="H1344" s="99">
        <f t="shared" si="20"/>
        <v>0</v>
      </c>
      <c r="I1344" s="82"/>
      <c r="J1344" s="82"/>
      <c r="K1344" s="83"/>
      <c r="L1344" s="82"/>
      <c r="M1344" s="83"/>
      <c r="N1344" s="83"/>
      <c r="O1344" s="83"/>
      <c r="P1344" s="82"/>
      <c r="Q1344" s="82"/>
      <c r="R1344" s="82"/>
      <c r="S1344" s="82"/>
    </row>
    <row r="1345" spans="1:19" s="101" customFormat="1" ht="27" hidden="1" customHeight="1">
      <c r="A1345" s="94">
        <v>1340</v>
      </c>
      <c r="B1345" s="95"/>
      <c r="C1345" s="96"/>
      <c r="D1345" s="97"/>
      <c r="E1345" s="98"/>
      <c r="F1345" s="99"/>
      <c r="G1345" s="99"/>
      <c r="H1345" s="99">
        <f t="shared" si="20"/>
        <v>0</v>
      </c>
      <c r="I1345" s="82"/>
      <c r="J1345" s="82"/>
      <c r="K1345" s="83"/>
      <c r="L1345" s="82"/>
      <c r="M1345" s="83"/>
      <c r="N1345" s="83"/>
      <c r="O1345" s="83"/>
      <c r="P1345" s="82"/>
      <c r="Q1345" s="82"/>
      <c r="R1345" s="82"/>
      <c r="S1345" s="82"/>
    </row>
    <row r="1346" spans="1:19" s="101" customFormat="1" ht="27" hidden="1" customHeight="1">
      <c r="A1346" s="94">
        <v>1341</v>
      </c>
      <c r="B1346" s="95"/>
      <c r="C1346" s="96"/>
      <c r="D1346" s="97"/>
      <c r="E1346" s="98"/>
      <c r="F1346" s="99"/>
      <c r="G1346" s="99"/>
      <c r="H1346" s="99">
        <f t="shared" si="20"/>
        <v>0</v>
      </c>
      <c r="I1346" s="82"/>
      <c r="J1346" s="82"/>
      <c r="K1346" s="83"/>
      <c r="L1346" s="82"/>
      <c r="M1346" s="83"/>
      <c r="N1346" s="83"/>
      <c r="O1346" s="83"/>
      <c r="P1346" s="82"/>
      <c r="Q1346" s="82"/>
      <c r="R1346" s="82"/>
      <c r="S1346" s="82"/>
    </row>
    <row r="1347" spans="1:19" s="101" customFormat="1" ht="27" hidden="1" customHeight="1">
      <c r="A1347" s="94">
        <v>1342</v>
      </c>
      <c r="B1347" s="95"/>
      <c r="C1347" s="96"/>
      <c r="D1347" s="97"/>
      <c r="E1347" s="98"/>
      <c r="F1347" s="99"/>
      <c r="G1347" s="99"/>
      <c r="H1347" s="99">
        <f t="shared" ref="H1347:H1410" si="21">F1347+G1347</f>
        <v>0</v>
      </c>
      <c r="I1347" s="82"/>
      <c r="J1347" s="82"/>
      <c r="K1347" s="83"/>
      <c r="L1347" s="82"/>
      <c r="M1347" s="83"/>
      <c r="N1347" s="83"/>
      <c r="O1347" s="83"/>
      <c r="P1347" s="82"/>
      <c r="Q1347" s="82"/>
      <c r="R1347" s="82"/>
      <c r="S1347" s="82"/>
    </row>
    <row r="1348" spans="1:19" s="101" customFormat="1" ht="27" hidden="1" customHeight="1">
      <c r="A1348" s="94">
        <v>1343</v>
      </c>
      <c r="B1348" s="95"/>
      <c r="C1348" s="96"/>
      <c r="D1348" s="97"/>
      <c r="E1348" s="98"/>
      <c r="F1348" s="99"/>
      <c r="G1348" s="99"/>
      <c r="H1348" s="99">
        <f t="shared" si="21"/>
        <v>0</v>
      </c>
      <c r="I1348" s="82"/>
      <c r="J1348" s="82"/>
      <c r="K1348" s="83"/>
      <c r="L1348" s="82"/>
      <c r="M1348" s="83"/>
      <c r="N1348" s="83"/>
      <c r="O1348" s="83"/>
      <c r="P1348" s="82"/>
      <c r="Q1348" s="82"/>
      <c r="R1348" s="82"/>
      <c r="S1348" s="82"/>
    </row>
    <row r="1349" spans="1:19" s="101" customFormat="1" ht="27" hidden="1" customHeight="1">
      <c r="A1349" s="94">
        <v>1344</v>
      </c>
      <c r="B1349" s="95"/>
      <c r="C1349" s="96"/>
      <c r="D1349" s="97"/>
      <c r="E1349" s="98"/>
      <c r="F1349" s="99"/>
      <c r="G1349" s="99"/>
      <c r="H1349" s="99">
        <f t="shared" si="21"/>
        <v>0</v>
      </c>
      <c r="I1349" s="82"/>
      <c r="J1349" s="82"/>
      <c r="K1349" s="83"/>
      <c r="L1349" s="82"/>
      <c r="M1349" s="83"/>
      <c r="N1349" s="83"/>
      <c r="O1349" s="83"/>
      <c r="P1349" s="82"/>
      <c r="Q1349" s="82"/>
      <c r="R1349" s="82"/>
      <c r="S1349" s="82"/>
    </row>
    <row r="1350" spans="1:19" s="101" customFormat="1" ht="27" hidden="1" customHeight="1">
      <c r="A1350" s="94">
        <v>1345</v>
      </c>
      <c r="B1350" s="95"/>
      <c r="C1350" s="96"/>
      <c r="D1350" s="97"/>
      <c r="E1350" s="98"/>
      <c r="F1350" s="99"/>
      <c r="G1350" s="99"/>
      <c r="H1350" s="99">
        <f t="shared" si="21"/>
        <v>0</v>
      </c>
      <c r="I1350" s="82"/>
      <c r="J1350" s="82"/>
      <c r="K1350" s="83"/>
      <c r="L1350" s="82"/>
      <c r="M1350" s="83"/>
      <c r="N1350" s="83"/>
      <c r="O1350" s="83"/>
      <c r="P1350" s="82"/>
      <c r="Q1350" s="82"/>
      <c r="R1350" s="82"/>
      <c r="S1350" s="82"/>
    </row>
    <row r="1351" spans="1:19" s="101" customFormat="1" ht="27" hidden="1" customHeight="1">
      <c r="A1351" s="94">
        <v>1346</v>
      </c>
      <c r="B1351" s="95"/>
      <c r="C1351" s="96"/>
      <c r="D1351" s="97"/>
      <c r="E1351" s="98"/>
      <c r="F1351" s="99"/>
      <c r="G1351" s="99"/>
      <c r="H1351" s="99">
        <f t="shared" si="21"/>
        <v>0</v>
      </c>
      <c r="I1351" s="82"/>
      <c r="J1351" s="82"/>
      <c r="K1351" s="83"/>
      <c r="L1351" s="82"/>
      <c r="M1351" s="83"/>
      <c r="N1351" s="83"/>
      <c r="O1351" s="83"/>
      <c r="P1351" s="82"/>
      <c r="Q1351" s="82"/>
      <c r="R1351" s="82"/>
      <c r="S1351" s="82"/>
    </row>
    <row r="1352" spans="1:19" s="101" customFormat="1" ht="27" hidden="1" customHeight="1">
      <c r="A1352" s="94">
        <v>1347</v>
      </c>
      <c r="B1352" s="95"/>
      <c r="C1352" s="96"/>
      <c r="D1352" s="97"/>
      <c r="E1352" s="98"/>
      <c r="F1352" s="99"/>
      <c r="G1352" s="99"/>
      <c r="H1352" s="99">
        <f t="shared" si="21"/>
        <v>0</v>
      </c>
      <c r="I1352" s="82"/>
      <c r="J1352" s="82"/>
      <c r="K1352" s="83"/>
      <c r="L1352" s="82"/>
      <c r="M1352" s="83"/>
      <c r="N1352" s="83"/>
      <c r="O1352" s="83"/>
      <c r="P1352" s="82"/>
      <c r="Q1352" s="82"/>
      <c r="R1352" s="82"/>
      <c r="S1352" s="82"/>
    </row>
    <row r="1353" spans="1:19" s="101" customFormat="1" ht="27" hidden="1" customHeight="1">
      <c r="A1353" s="94">
        <v>1348</v>
      </c>
      <c r="B1353" s="95"/>
      <c r="C1353" s="96"/>
      <c r="D1353" s="97"/>
      <c r="E1353" s="98"/>
      <c r="F1353" s="99"/>
      <c r="G1353" s="99"/>
      <c r="H1353" s="99">
        <f t="shared" si="21"/>
        <v>0</v>
      </c>
      <c r="I1353" s="82"/>
      <c r="J1353" s="82"/>
      <c r="K1353" s="83"/>
      <c r="L1353" s="82"/>
      <c r="M1353" s="83"/>
      <c r="N1353" s="83"/>
      <c r="O1353" s="83"/>
      <c r="P1353" s="82"/>
      <c r="Q1353" s="82"/>
      <c r="R1353" s="82"/>
      <c r="S1353" s="82"/>
    </row>
    <row r="1354" spans="1:19" s="101" customFormat="1" ht="27" hidden="1" customHeight="1">
      <c r="A1354" s="94">
        <v>1349</v>
      </c>
      <c r="B1354" s="95"/>
      <c r="C1354" s="96"/>
      <c r="D1354" s="97"/>
      <c r="E1354" s="98"/>
      <c r="F1354" s="99"/>
      <c r="G1354" s="99"/>
      <c r="H1354" s="99">
        <f t="shared" si="21"/>
        <v>0</v>
      </c>
      <c r="I1354" s="82"/>
      <c r="J1354" s="82"/>
      <c r="K1354" s="83"/>
      <c r="L1354" s="82"/>
      <c r="M1354" s="83"/>
      <c r="N1354" s="83"/>
      <c r="O1354" s="83"/>
      <c r="P1354" s="82"/>
      <c r="Q1354" s="82"/>
      <c r="R1354" s="82"/>
      <c r="S1354" s="82"/>
    </row>
    <row r="1355" spans="1:19" s="101" customFormat="1" ht="27" hidden="1" customHeight="1">
      <c r="A1355" s="94">
        <v>1350</v>
      </c>
      <c r="B1355" s="95"/>
      <c r="C1355" s="96"/>
      <c r="D1355" s="97"/>
      <c r="E1355" s="98"/>
      <c r="F1355" s="99"/>
      <c r="G1355" s="99"/>
      <c r="H1355" s="99">
        <f t="shared" si="21"/>
        <v>0</v>
      </c>
      <c r="I1355" s="82"/>
      <c r="J1355" s="82"/>
      <c r="K1355" s="83"/>
      <c r="L1355" s="82"/>
      <c r="M1355" s="83"/>
      <c r="N1355" s="83"/>
      <c r="O1355" s="83"/>
      <c r="P1355" s="82"/>
      <c r="Q1355" s="82"/>
      <c r="R1355" s="82"/>
      <c r="S1355" s="82"/>
    </row>
    <row r="1356" spans="1:19" s="101" customFormat="1" ht="27" hidden="1" customHeight="1">
      <c r="A1356" s="94">
        <v>1351</v>
      </c>
      <c r="B1356" s="95"/>
      <c r="C1356" s="96"/>
      <c r="D1356" s="97"/>
      <c r="E1356" s="98"/>
      <c r="F1356" s="99"/>
      <c r="G1356" s="99"/>
      <c r="H1356" s="99">
        <f t="shared" si="21"/>
        <v>0</v>
      </c>
      <c r="I1356" s="82"/>
      <c r="J1356" s="82"/>
      <c r="K1356" s="83"/>
      <c r="L1356" s="82"/>
      <c r="M1356" s="83"/>
      <c r="N1356" s="83"/>
      <c r="O1356" s="83"/>
      <c r="P1356" s="82"/>
      <c r="Q1356" s="82"/>
      <c r="R1356" s="82"/>
      <c r="S1356" s="82"/>
    </row>
    <row r="1357" spans="1:19" s="101" customFormat="1" ht="27" hidden="1" customHeight="1">
      <c r="A1357" s="94">
        <v>1352</v>
      </c>
      <c r="B1357" s="95"/>
      <c r="C1357" s="96"/>
      <c r="D1357" s="97"/>
      <c r="E1357" s="98"/>
      <c r="F1357" s="99"/>
      <c r="G1357" s="99"/>
      <c r="H1357" s="99">
        <f t="shared" si="21"/>
        <v>0</v>
      </c>
      <c r="I1357" s="82"/>
      <c r="J1357" s="82"/>
      <c r="K1357" s="83"/>
      <c r="L1357" s="82"/>
      <c r="M1357" s="83"/>
      <c r="N1357" s="83"/>
      <c r="O1357" s="83"/>
      <c r="P1357" s="82"/>
      <c r="Q1357" s="82"/>
      <c r="R1357" s="82"/>
      <c r="S1357" s="82"/>
    </row>
    <row r="1358" spans="1:19" s="101" customFormat="1" ht="27" hidden="1" customHeight="1">
      <c r="A1358" s="94">
        <v>1353</v>
      </c>
      <c r="B1358" s="95"/>
      <c r="C1358" s="96"/>
      <c r="D1358" s="97"/>
      <c r="E1358" s="98"/>
      <c r="F1358" s="99"/>
      <c r="G1358" s="99"/>
      <c r="H1358" s="99">
        <f t="shared" si="21"/>
        <v>0</v>
      </c>
      <c r="I1358" s="82"/>
      <c r="J1358" s="82"/>
      <c r="K1358" s="83"/>
      <c r="L1358" s="82"/>
      <c r="M1358" s="83"/>
      <c r="N1358" s="83"/>
      <c r="O1358" s="83"/>
      <c r="P1358" s="82"/>
      <c r="Q1358" s="82"/>
      <c r="R1358" s="82"/>
      <c r="S1358" s="82"/>
    </row>
    <row r="1359" spans="1:19" s="101" customFormat="1" ht="27" hidden="1" customHeight="1">
      <c r="A1359" s="94">
        <v>1354</v>
      </c>
      <c r="B1359" s="95"/>
      <c r="C1359" s="96"/>
      <c r="D1359" s="97"/>
      <c r="E1359" s="98"/>
      <c r="F1359" s="99"/>
      <c r="G1359" s="99"/>
      <c r="H1359" s="99">
        <f t="shared" si="21"/>
        <v>0</v>
      </c>
      <c r="I1359" s="82"/>
      <c r="J1359" s="82"/>
      <c r="K1359" s="83"/>
      <c r="L1359" s="82"/>
      <c r="M1359" s="83"/>
      <c r="N1359" s="83"/>
      <c r="O1359" s="83"/>
      <c r="P1359" s="82"/>
      <c r="Q1359" s="82"/>
      <c r="R1359" s="82"/>
      <c r="S1359" s="82"/>
    </row>
    <row r="1360" spans="1:19" s="101" customFormat="1" ht="27" hidden="1" customHeight="1">
      <c r="A1360" s="94">
        <v>1355</v>
      </c>
      <c r="B1360" s="95"/>
      <c r="C1360" s="96"/>
      <c r="D1360" s="97"/>
      <c r="E1360" s="98"/>
      <c r="F1360" s="99"/>
      <c r="G1360" s="99"/>
      <c r="H1360" s="99">
        <f t="shared" si="21"/>
        <v>0</v>
      </c>
      <c r="I1360" s="82"/>
      <c r="J1360" s="82"/>
      <c r="K1360" s="83"/>
      <c r="L1360" s="82"/>
      <c r="M1360" s="83"/>
      <c r="N1360" s="83"/>
      <c r="O1360" s="83"/>
      <c r="P1360" s="82"/>
      <c r="Q1360" s="82"/>
      <c r="R1360" s="82"/>
      <c r="S1360" s="82"/>
    </row>
    <row r="1361" spans="1:19" s="101" customFormat="1" ht="27" hidden="1" customHeight="1">
      <c r="A1361" s="94">
        <v>1356</v>
      </c>
      <c r="B1361" s="95"/>
      <c r="C1361" s="96"/>
      <c r="D1361" s="97"/>
      <c r="E1361" s="98"/>
      <c r="F1361" s="99"/>
      <c r="G1361" s="99"/>
      <c r="H1361" s="99">
        <f t="shared" si="21"/>
        <v>0</v>
      </c>
      <c r="I1361" s="82"/>
      <c r="J1361" s="82"/>
      <c r="K1361" s="83"/>
      <c r="L1361" s="82"/>
      <c r="M1361" s="83"/>
      <c r="N1361" s="83"/>
      <c r="O1361" s="83"/>
      <c r="P1361" s="82"/>
      <c r="Q1361" s="82"/>
      <c r="R1361" s="82"/>
      <c r="S1361" s="82"/>
    </row>
    <row r="1362" spans="1:19" s="101" customFormat="1" ht="27" hidden="1" customHeight="1">
      <c r="A1362" s="94">
        <v>1357</v>
      </c>
      <c r="B1362" s="95"/>
      <c r="C1362" s="96"/>
      <c r="D1362" s="97"/>
      <c r="E1362" s="98"/>
      <c r="F1362" s="99"/>
      <c r="G1362" s="99"/>
      <c r="H1362" s="99">
        <f t="shared" si="21"/>
        <v>0</v>
      </c>
      <c r="I1362" s="82"/>
      <c r="J1362" s="82"/>
      <c r="K1362" s="83"/>
      <c r="L1362" s="82"/>
      <c r="M1362" s="83"/>
      <c r="N1362" s="83"/>
      <c r="O1362" s="83"/>
      <c r="P1362" s="82"/>
      <c r="Q1362" s="82"/>
      <c r="R1362" s="82"/>
      <c r="S1362" s="82"/>
    </row>
    <row r="1363" spans="1:19" s="101" customFormat="1" ht="27" hidden="1" customHeight="1">
      <c r="A1363" s="94">
        <v>1358</v>
      </c>
      <c r="B1363" s="95"/>
      <c r="C1363" s="96"/>
      <c r="D1363" s="97"/>
      <c r="E1363" s="98"/>
      <c r="F1363" s="99"/>
      <c r="G1363" s="99"/>
      <c r="H1363" s="99">
        <f t="shared" si="21"/>
        <v>0</v>
      </c>
      <c r="I1363" s="82"/>
      <c r="J1363" s="82"/>
      <c r="K1363" s="83"/>
      <c r="L1363" s="82"/>
      <c r="M1363" s="83"/>
      <c r="N1363" s="83"/>
      <c r="O1363" s="83"/>
      <c r="P1363" s="82"/>
      <c r="Q1363" s="82"/>
      <c r="R1363" s="82"/>
      <c r="S1363" s="82"/>
    </row>
    <row r="1364" spans="1:19" s="101" customFormat="1" ht="27" hidden="1" customHeight="1">
      <c r="A1364" s="94">
        <v>1359</v>
      </c>
      <c r="B1364" s="95"/>
      <c r="C1364" s="96"/>
      <c r="D1364" s="97"/>
      <c r="E1364" s="98"/>
      <c r="F1364" s="99"/>
      <c r="G1364" s="99"/>
      <c r="H1364" s="99">
        <f t="shared" si="21"/>
        <v>0</v>
      </c>
      <c r="I1364" s="82"/>
      <c r="J1364" s="82"/>
      <c r="K1364" s="83"/>
      <c r="L1364" s="82"/>
      <c r="M1364" s="83"/>
      <c r="N1364" s="83"/>
      <c r="O1364" s="83"/>
      <c r="P1364" s="82"/>
      <c r="Q1364" s="82"/>
      <c r="R1364" s="82"/>
      <c r="S1364" s="82"/>
    </row>
    <row r="1365" spans="1:19" s="101" customFormat="1" ht="27" hidden="1" customHeight="1">
      <c r="A1365" s="94">
        <v>1360</v>
      </c>
      <c r="B1365" s="95"/>
      <c r="C1365" s="96"/>
      <c r="D1365" s="97"/>
      <c r="E1365" s="98"/>
      <c r="F1365" s="99"/>
      <c r="G1365" s="99"/>
      <c r="H1365" s="99">
        <f t="shared" si="21"/>
        <v>0</v>
      </c>
      <c r="I1365" s="82"/>
      <c r="J1365" s="82"/>
      <c r="K1365" s="83"/>
      <c r="L1365" s="82"/>
      <c r="M1365" s="83"/>
      <c r="N1365" s="83"/>
      <c r="O1365" s="83"/>
      <c r="P1365" s="82"/>
      <c r="Q1365" s="82"/>
      <c r="R1365" s="82"/>
      <c r="S1365" s="82"/>
    </row>
    <row r="1366" spans="1:19" s="101" customFormat="1" ht="27" hidden="1" customHeight="1">
      <c r="A1366" s="94">
        <v>1361</v>
      </c>
      <c r="B1366" s="95"/>
      <c r="C1366" s="96"/>
      <c r="D1366" s="97"/>
      <c r="E1366" s="98"/>
      <c r="F1366" s="99"/>
      <c r="G1366" s="99"/>
      <c r="H1366" s="99">
        <f t="shared" si="21"/>
        <v>0</v>
      </c>
      <c r="I1366" s="82"/>
      <c r="J1366" s="82"/>
      <c r="K1366" s="83"/>
      <c r="L1366" s="82"/>
      <c r="M1366" s="83"/>
      <c r="N1366" s="83"/>
      <c r="O1366" s="83"/>
      <c r="P1366" s="82"/>
      <c r="Q1366" s="82"/>
      <c r="R1366" s="82"/>
      <c r="S1366" s="82"/>
    </row>
    <row r="1367" spans="1:19" s="101" customFormat="1" ht="27" hidden="1" customHeight="1">
      <c r="A1367" s="94">
        <v>1362</v>
      </c>
      <c r="B1367" s="95"/>
      <c r="C1367" s="96"/>
      <c r="D1367" s="97"/>
      <c r="E1367" s="98"/>
      <c r="F1367" s="99"/>
      <c r="G1367" s="99"/>
      <c r="H1367" s="99">
        <f t="shared" si="21"/>
        <v>0</v>
      </c>
      <c r="I1367" s="82"/>
      <c r="J1367" s="82"/>
      <c r="K1367" s="83"/>
      <c r="L1367" s="82"/>
      <c r="M1367" s="83"/>
      <c r="N1367" s="83"/>
      <c r="O1367" s="83"/>
      <c r="P1367" s="82"/>
      <c r="Q1367" s="82"/>
      <c r="R1367" s="82"/>
      <c r="S1367" s="82"/>
    </row>
    <row r="1368" spans="1:19" s="101" customFormat="1" ht="27" hidden="1" customHeight="1">
      <c r="A1368" s="94">
        <v>1363</v>
      </c>
      <c r="B1368" s="95"/>
      <c r="C1368" s="96"/>
      <c r="D1368" s="97"/>
      <c r="E1368" s="98"/>
      <c r="F1368" s="99"/>
      <c r="G1368" s="99"/>
      <c r="H1368" s="99">
        <f t="shared" si="21"/>
        <v>0</v>
      </c>
      <c r="I1368" s="82"/>
      <c r="J1368" s="82"/>
      <c r="K1368" s="83"/>
      <c r="L1368" s="82"/>
      <c r="M1368" s="83"/>
      <c r="N1368" s="83"/>
      <c r="O1368" s="83"/>
      <c r="P1368" s="82"/>
      <c r="Q1368" s="82"/>
      <c r="R1368" s="82"/>
      <c r="S1368" s="82"/>
    </row>
    <row r="1369" spans="1:19" s="101" customFormat="1" ht="27" hidden="1" customHeight="1">
      <c r="A1369" s="94">
        <v>1364</v>
      </c>
      <c r="B1369" s="95"/>
      <c r="C1369" s="96"/>
      <c r="D1369" s="97"/>
      <c r="E1369" s="98"/>
      <c r="F1369" s="99"/>
      <c r="G1369" s="99"/>
      <c r="H1369" s="99">
        <f t="shared" si="21"/>
        <v>0</v>
      </c>
      <c r="I1369" s="82"/>
      <c r="J1369" s="82"/>
      <c r="K1369" s="83"/>
      <c r="L1369" s="82"/>
      <c r="M1369" s="83"/>
      <c r="N1369" s="83"/>
      <c r="O1369" s="83"/>
      <c r="P1369" s="82"/>
      <c r="Q1369" s="82"/>
      <c r="R1369" s="82"/>
      <c r="S1369" s="82"/>
    </row>
    <row r="1370" spans="1:19" s="101" customFormat="1" ht="27" hidden="1" customHeight="1">
      <c r="A1370" s="94">
        <v>1365</v>
      </c>
      <c r="B1370" s="95"/>
      <c r="C1370" s="96"/>
      <c r="D1370" s="97"/>
      <c r="E1370" s="98"/>
      <c r="F1370" s="99"/>
      <c r="G1370" s="99"/>
      <c r="H1370" s="99">
        <f t="shared" si="21"/>
        <v>0</v>
      </c>
      <c r="I1370" s="82"/>
      <c r="J1370" s="82"/>
      <c r="K1370" s="83"/>
      <c r="L1370" s="82"/>
      <c r="M1370" s="83"/>
      <c r="N1370" s="83"/>
      <c r="O1370" s="83"/>
      <c r="P1370" s="82"/>
      <c r="Q1370" s="82"/>
      <c r="R1370" s="82"/>
      <c r="S1370" s="82"/>
    </row>
    <row r="1371" spans="1:19" s="101" customFormat="1" ht="27" hidden="1" customHeight="1">
      <c r="A1371" s="94">
        <v>1366</v>
      </c>
      <c r="B1371" s="95"/>
      <c r="C1371" s="96"/>
      <c r="D1371" s="97"/>
      <c r="E1371" s="98"/>
      <c r="F1371" s="99"/>
      <c r="G1371" s="99"/>
      <c r="H1371" s="99">
        <f t="shared" si="21"/>
        <v>0</v>
      </c>
      <c r="I1371" s="82"/>
      <c r="J1371" s="82"/>
      <c r="K1371" s="83"/>
      <c r="L1371" s="82"/>
      <c r="M1371" s="83"/>
      <c r="N1371" s="83"/>
      <c r="O1371" s="83"/>
      <c r="P1371" s="82"/>
      <c r="Q1371" s="82"/>
      <c r="R1371" s="82"/>
      <c r="S1371" s="82"/>
    </row>
    <row r="1372" spans="1:19" s="101" customFormat="1" ht="27" hidden="1" customHeight="1">
      <c r="A1372" s="94">
        <v>1367</v>
      </c>
      <c r="B1372" s="95"/>
      <c r="C1372" s="96"/>
      <c r="D1372" s="97"/>
      <c r="E1372" s="98"/>
      <c r="F1372" s="99"/>
      <c r="G1372" s="99"/>
      <c r="H1372" s="99">
        <f t="shared" si="21"/>
        <v>0</v>
      </c>
      <c r="I1372" s="82"/>
      <c r="J1372" s="82"/>
      <c r="K1372" s="83"/>
      <c r="L1372" s="82"/>
      <c r="M1372" s="83"/>
      <c r="N1372" s="83"/>
      <c r="O1372" s="83"/>
      <c r="P1372" s="82"/>
      <c r="Q1372" s="82"/>
      <c r="R1372" s="82"/>
      <c r="S1372" s="82"/>
    </row>
    <row r="1373" spans="1:19" s="101" customFormat="1" ht="27" hidden="1" customHeight="1">
      <c r="A1373" s="94">
        <v>1368</v>
      </c>
      <c r="B1373" s="95"/>
      <c r="C1373" s="96"/>
      <c r="D1373" s="97"/>
      <c r="E1373" s="98"/>
      <c r="F1373" s="99"/>
      <c r="G1373" s="99"/>
      <c r="H1373" s="99">
        <f t="shared" si="21"/>
        <v>0</v>
      </c>
      <c r="I1373" s="82"/>
      <c r="J1373" s="82"/>
      <c r="K1373" s="83"/>
      <c r="L1373" s="82"/>
      <c r="M1373" s="83"/>
      <c r="N1373" s="83"/>
      <c r="O1373" s="83"/>
      <c r="P1373" s="82"/>
      <c r="Q1373" s="82"/>
      <c r="R1373" s="82"/>
      <c r="S1373" s="82"/>
    </row>
    <row r="1374" spans="1:19" s="101" customFormat="1" ht="27" hidden="1" customHeight="1">
      <c r="A1374" s="94">
        <v>1369</v>
      </c>
      <c r="B1374" s="95"/>
      <c r="C1374" s="96"/>
      <c r="D1374" s="97"/>
      <c r="E1374" s="98"/>
      <c r="F1374" s="99"/>
      <c r="G1374" s="99"/>
      <c r="H1374" s="99">
        <f t="shared" si="21"/>
        <v>0</v>
      </c>
      <c r="I1374" s="82"/>
      <c r="J1374" s="82"/>
      <c r="K1374" s="83"/>
      <c r="L1374" s="82"/>
      <c r="M1374" s="83"/>
      <c r="N1374" s="83"/>
      <c r="O1374" s="83"/>
      <c r="P1374" s="82"/>
      <c r="Q1374" s="82"/>
      <c r="R1374" s="82"/>
      <c r="S1374" s="82"/>
    </row>
    <row r="1375" spans="1:19" s="101" customFormat="1" ht="27" hidden="1" customHeight="1">
      <c r="A1375" s="94">
        <v>1370</v>
      </c>
      <c r="B1375" s="95"/>
      <c r="C1375" s="96"/>
      <c r="D1375" s="97"/>
      <c r="E1375" s="98"/>
      <c r="F1375" s="99"/>
      <c r="G1375" s="99"/>
      <c r="H1375" s="99">
        <f t="shared" si="21"/>
        <v>0</v>
      </c>
      <c r="I1375" s="82"/>
      <c r="J1375" s="82"/>
      <c r="K1375" s="83"/>
      <c r="L1375" s="82"/>
      <c r="M1375" s="83"/>
      <c r="N1375" s="83"/>
      <c r="O1375" s="83"/>
      <c r="P1375" s="82"/>
      <c r="Q1375" s="82"/>
      <c r="R1375" s="82"/>
      <c r="S1375" s="82"/>
    </row>
    <row r="1376" spans="1:19" s="101" customFormat="1" ht="27" hidden="1" customHeight="1">
      <c r="A1376" s="94">
        <v>1371</v>
      </c>
      <c r="B1376" s="95"/>
      <c r="C1376" s="96"/>
      <c r="D1376" s="97"/>
      <c r="E1376" s="98"/>
      <c r="F1376" s="99"/>
      <c r="G1376" s="99"/>
      <c r="H1376" s="99">
        <f t="shared" si="21"/>
        <v>0</v>
      </c>
      <c r="I1376" s="82"/>
      <c r="J1376" s="82"/>
      <c r="K1376" s="83"/>
      <c r="L1376" s="82"/>
      <c r="M1376" s="83"/>
      <c r="N1376" s="83"/>
      <c r="O1376" s="83"/>
      <c r="P1376" s="82"/>
      <c r="Q1376" s="82"/>
      <c r="R1376" s="82"/>
      <c r="S1376" s="82"/>
    </row>
    <row r="1377" spans="1:19" s="101" customFormat="1" ht="27" hidden="1" customHeight="1">
      <c r="A1377" s="94">
        <v>1372</v>
      </c>
      <c r="B1377" s="95"/>
      <c r="C1377" s="96"/>
      <c r="D1377" s="97"/>
      <c r="E1377" s="98"/>
      <c r="F1377" s="99"/>
      <c r="G1377" s="99"/>
      <c r="H1377" s="99">
        <f t="shared" si="21"/>
        <v>0</v>
      </c>
      <c r="I1377" s="82"/>
      <c r="J1377" s="82"/>
      <c r="K1377" s="83"/>
      <c r="L1377" s="82"/>
      <c r="M1377" s="83"/>
      <c r="N1377" s="83"/>
      <c r="O1377" s="83"/>
      <c r="P1377" s="82"/>
      <c r="Q1377" s="82"/>
      <c r="R1377" s="82"/>
      <c r="S1377" s="82"/>
    </row>
    <row r="1378" spans="1:19" s="101" customFormat="1" ht="27" hidden="1" customHeight="1">
      <c r="A1378" s="94">
        <v>1373</v>
      </c>
      <c r="B1378" s="95"/>
      <c r="C1378" s="96"/>
      <c r="D1378" s="97"/>
      <c r="E1378" s="98"/>
      <c r="F1378" s="99"/>
      <c r="G1378" s="99"/>
      <c r="H1378" s="99">
        <f t="shared" si="21"/>
        <v>0</v>
      </c>
      <c r="I1378" s="82"/>
      <c r="J1378" s="82"/>
      <c r="K1378" s="83"/>
      <c r="L1378" s="82"/>
      <c r="M1378" s="83"/>
      <c r="N1378" s="83"/>
      <c r="O1378" s="83"/>
      <c r="P1378" s="82"/>
      <c r="Q1378" s="82"/>
      <c r="R1378" s="82"/>
      <c r="S1378" s="82"/>
    </row>
    <row r="1379" spans="1:19" s="101" customFormat="1" ht="27" hidden="1" customHeight="1">
      <c r="A1379" s="94">
        <v>1374</v>
      </c>
      <c r="B1379" s="95"/>
      <c r="C1379" s="96"/>
      <c r="D1379" s="97"/>
      <c r="E1379" s="98"/>
      <c r="F1379" s="99"/>
      <c r="G1379" s="99"/>
      <c r="H1379" s="99">
        <f t="shared" si="21"/>
        <v>0</v>
      </c>
      <c r="I1379" s="82"/>
      <c r="J1379" s="82"/>
      <c r="K1379" s="83"/>
      <c r="L1379" s="82"/>
      <c r="M1379" s="83"/>
      <c r="N1379" s="83"/>
      <c r="O1379" s="83"/>
      <c r="P1379" s="82"/>
      <c r="Q1379" s="82"/>
      <c r="R1379" s="82"/>
      <c r="S1379" s="82"/>
    </row>
    <row r="1380" spans="1:19" s="101" customFormat="1" ht="27" hidden="1" customHeight="1">
      <c r="A1380" s="94">
        <v>1375</v>
      </c>
      <c r="B1380" s="95"/>
      <c r="C1380" s="96"/>
      <c r="D1380" s="97"/>
      <c r="E1380" s="98"/>
      <c r="F1380" s="99"/>
      <c r="G1380" s="99"/>
      <c r="H1380" s="99">
        <f t="shared" si="21"/>
        <v>0</v>
      </c>
      <c r="I1380" s="82"/>
      <c r="J1380" s="82"/>
      <c r="K1380" s="83"/>
      <c r="L1380" s="82"/>
      <c r="M1380" s="83"/>
      <c r="N1380" s="83"/>
      <c r="O1380" s="83"/>
      <c r="P1380" s="82"/>
      <c r="Q1380" s="82"/>
      <c r="R1380" s="82"/>
      <c r="S1380" s="82"/>
    </row>
    <row r="1381" spans="1:19" s="101" customFormat="1" ht="27" hidden="1" customHeight="1">
      <c r="A1381" s="94">
        <v>1376</v>
      </c>
      <c r="B1381" s="95"/>
      <c r="C1381" s="96"/>
      <c r="D1381" s="97"/>
      <c r="E1381" s="98"/>
      <c r="F1381" s="99"/>
      <c r="G1381" s="99"/>
      <c r="H1381" s="99">
        <f t="shared" si="21"/>
        <v>0</v>
      </c>
      <c r="I1381" s="82"/>
      <c r="J1381" s="82"/>
      <c r="K1381" s="83"/>
      <c r="L1381" s="82"/>
      <c r="M1381" s="83"/>
      <c r="N1381" s="83"/>
      <c r="O1381" s="83"/>
      <c r="P1381" s="82"/>
      <c r="Q1381" s="82"/>
      <c r="R1381" s="82"/>
      <c r="S1381" s="82"/>
    </row>
    <row r="1382" spans="1:19" s="101" customFormat="1" ht="27" hidden="1" customHeight="1">
      <c r="A1382" s="94">
        <v>1377</v>
      </c>
      <c r="B1382" s="95"/>
      <c r="C1382" s="96"/>
      <c r="D1382" s="97"/>
      <c r="E1382" s="98"/>
      <c r="F1382" s="99"/>
      <c r="G1382" s="99"/>
      <c r="H1382" s="99">
        <f t="shared" si="21"/>
        <v>0</v>
      </c>
      <c r="I1382" s="82"/>
      <c r="J1382" s="82"/>
      <c r="K1382" s="83"/>
      <c r="L1382" s="82"/>
      <c r="M1382" s="83"/>
      <c r="N1382" s="83"/>
      <c r="O1382" s="83"/>
      <c r="P1382" s="82"/>
      <c r="Q1382" s="82"/>
      <c r="R1382" s="82"/>
      <c r="S1382" s="82"/>
    </row>
    <row r="1383" spans="1:19" s="101" customFormat="1" ht="27" hidden="1" customHeight="1">
      <c r="A1383" s="94">
        <v>1378</v>
      </c>
      <c r="B1383" s="95"/>
      <c r="C1383" s="96"/>
      <c r="D1383" s="97"/>
      <c r="E1383" s="98"/>
      <c r="F1383" s="99"/>
      <c r="G1383" s="99"/>
      <c r="H1383" s="99">
        <f t="shared" si="21"/>
        <v>0</v>
      </c>
      <c r="I1383" s="82"/>
      <c r="J1383" s="82"/>
      <c r="K1383" s="83"/>
      <c r="L1383" s="82"/>
      <c r="M1383" s="83"/>
      <c r="N1383" s="83"/>
      <c r="O1383" s="83"/>
      <c r="P1383" s="82"/>
      <c r="Q1383" s="82"/>
      <c r="R1383" s="82"/>
      <c r="S1383" s="82"/>
    </row>
    <row r="1384" spans="1:19" s="101" customFormat="1" ht="27" hidden="1" customHeight="1">
      <c r="A1384" s="94">
        <v>1379</v>
      </c>
      <c r="B1384" s="95"/>
      <c r="C1384" s="96"/>
      <c r="D1384" s="97"/>
      <c r="E1384" s="98"/>
      <c r="F1384" s="99"/>
      <c r="G1384" s="99"/>
      <c r="H1384" s="99">
        <f t="shared" si="21"/>
        <v>0</v>
      </c>
      <c r="I1384" s="82"/>
      <c r="J1384" s="82"/>
      <c r="K1384" s="83"/>
      <c r="L1384" s="82"/>
      <c r="M1384" s="83"/>
      <c r="N1384" s="83"/>
      <c r="O1384" s="83"/>
      <c r="P1384" s="82"/>
      <c r="Q1384" s="82"/>
      <c r="R1384" s="82"/>
      <c r="S1384" s="82"/>
    </row>
    <row r="1385" spans="1:19" s="101" customFormat="1" ht="27" hidden="1" customHeight="1">
      <c r="A1385" s="94">
        <v>1380</v>
      </c>
      <c r="B1385" s="95"/>
      <c r="C1385" s="96"/>
      <c r="D1385" s="97"/>
      <c r="E1385" s="98"/>
      <c r="F1385" s="99"/>
      <c r="G1385" s="99"/>
      <c r="H1385" s="99">
        <f t="shared" si="21"/>
        <v>0</v>
      </c>
      <c r="I1385" s="82"/>
      <c r="J1385" s="82"/>
      <c r="K1385" s="83"/>
      <c r="L1385" s="82"/>
      <c r="M1385" s="83"/>
      <c r="N1385" s="83"/>
      <c r="O1385" s="83"/>
      <c r="P1385" s="82"/>
      <c r="Q1385" s="82"/>
      <c r="R1385" s="82"/>
      <c r="S1385" s="82"/>
    </row>
    <row r="1386" spans="1:19" s="101" customFormat="1" ht="27" hidden="1" customHeight="1">
      <c r="A1386" s="94">
        <v>1381</v>
      </c>
      <c r="B1386" s="95"/>
      <c r="C1386" s="96"/>
      <c r="D1386" s="97"/>
      <c r="E1386" s="98"/>
      <c r="F1386" s="99"/>
      <c r="G1386" s="99"/>
      <c r="H1386" s="99">
        <f t="shared" si="21"/>
        <v>0</v>
      </c>
      <c r="I1386" s="82"/>
      <c r="J1386" s="82"/>
      <c r="K1386" s="83"/>
      <c r="L1386" s="82"/>
      <c r="M1386" s="83"/>
      <c r="N1386" s="83"/>
      <c r="O1386" s="83"/>
      <c r="P1386" s="82"/>
      <c r="Q1386" s="82"/>
      <c r="R1386" s="82"/>
      <c r="S1386" s="82"/>
    </row>
    <row r="1387" spans="1:19" s="101" customFormat="1" ht="27" hidden="1" customHeight="1">
      <c r="A1387" s="94">
        <v>1382</v>
      </c>
      <c r="B1387" s="95"/>
      <c r="C1387" s="96"/>
      <c r="D1387" s="97"/>
      <c r="E1387" s="98"/>
      <c r="F1387" s="99"/>
      <c r="G1387" s="99"/>
      <c r="H1387" s="99">
        <f t="shared" si="21"/>
        <v>0</v>
      </c>
      <c r="I1387" s="82"/>
      <c r="J1387" s="82"/>
      <c r="K1387" s="83"/>
      <c r="L1387" s="82"/>
      <c r="M1387" s="83"/>
      <c r="N1387" s="83"/>
      <c r="O1387" s="83"/>
      <c r="P1387" s="82"/>
      <c r="Q1387" s="82"/>
      <c r="R1387" s="82"/>
      <c r="S1387" s="82"/>
    </row>
    <row r="1388" spans="1:19" s="101" customFormat="1" ht="27" hidden="1" customHeight="1">
      <c r="A1388" s="94">
        <v>1383</v>
      </c>
      <c r="B1388" s="95"/>
      <c r="C1388" s="96"/>
      <c r="D1388" s="97"/>
      <c r="E1388" s="98"/>
      <c r="F1388" s="99"/>
      <c r="G1388" s="99"/>
      <c r="H1388" s="99">
        <f t="shared" si="21"/>
        <v>0</v>
      </c>
      <c r="I1388" s="82"/>
      <c r="J1388" s="82"/>
      <c r="K1388" s="83"/>
      <c r="L1388" s="82"/>
      <c r="M1388" s="83"/>
      <c r="N1388" s="83"/>
      <c r="O1388" s="83"/>
      <c r="P1388" s="82"/>
      <c r="Q1388" s="82"/>
      <c r="R1388" s="82"/>
      <c r="S1388" s="82"/>
    </row>
    <row r="1389" spans="1:19" s="101" customFormat="1" ht="27" hidden="1" customHeight="1">
      <c r="A1389" s="94">
        <v>1384</v>
      </c>
      <c r="B1389" s="95"/>
      <c r="C1389" s="96"/>
      <c r="D1389" s="97"/>
      <c r="E1389" s="98"/>
      <c r="F1389" s="99"/>
      <c r="G1389" s="99"/>
      <c r="H1389" s="99">
        <f t="shared" si="21"/>
        <v>0</v>
      </c>
      <c r="I1389" s="82"/>
      <c r="J1389" s="82"/>
      <c r="K1389" s="83"/>
      <c r="L1389" s="82"/>
      <c r="M1389" s="83"/>
      <c r="N1389" s="83"/>
      <c r="O1389" s="83"/>
      <c r="P1389" s="82"/>
      <c r="Q1389" s="82"/>
      <c r="R1389" s="82"/>
      <c r="S1389" s="82"/>
    </row>
    <row r="1390" spans="1:19" s="101" customFormat="1" ht="27" hidden="1" customHeight="1">
      <c r="A1390" s="94">
        <v>1385</v>
      </c>
      <c r="B1390" s="95"/>
      <c r="C1390" s="96"/>
      <c r="D1390" s="97"/>
      <c r="E1390" s="98"/>
      <c r="F1390" s="99"/>
      <c r="G1390" s="99"/>
      <c r="H1390" s="99">
        <f t="shared" si="21"/>
        <v>0</v>
      </c>
      <c r="I1390" s="82"/>
      <c r="J1390" s="82"/>
      <c r="K1390" s="83"/>
      <c r="L1390" s="82"/>
      <c r="M1390" s="83"/>
      <c r="N1390" s="83"/>
      <c r="O1390" s="83"/>
      <c r="P1390" s="82"/>
      <c r="Q1390" s="82"/>
      <c r="R1390" s="82"/>
      <c r="S1390" s="82"/>
    </row>
    <row r="1391" spans="1:19" s="101" customFormat="1" ht="27" hidden="1" customHeight="1">
      <c r="A1391" s="94">
        <v>1386</v>
      </c>
      <c r="B1391" s="95"/>
      <c r="C1391" s="96"/>
      <c r="D1391" s="97"/>
      <c r="E1391" s="98"/>
      <c r="F1391" s="99"/>
      <c r="G1391" s="99"/>
      <c r="H1391" s="99">
        <f t="shared" si="21"/>
        <v>0</v>
      </c>
      <c r="I1391" s="82"/>
      <c r="J1391" s="82"/>
      <c r="K1391" s="83"/>
      <c r="L1391" s="82"/>
      <c r="M1391" s="83"/>
      <c r="N1391" s="83"/>
      <c r="O1391" s="83"/>
      <c r="P1391" s="82"/>
      <c r="Q1391" s="82"/>
      <c r="R1391" s="82"/>
      <c r="S1391" s="82"/>
    </row>
    <row r="1392" spans="1:19" s="101" customFormat="1" ht="27" hidden="1" customHeight="1">
      <c r="A1392" s="94">
        <v>1387</v>
      </c>
      <c r="B1392" s="95"/>
      <c r="C1392" s="96"/>
      <c r="D1392" s="97"/>
      <c r="E1392" s="98"/>
      <c r="F1392" s="99"/>
      <c r="G1392" s="99"/>
      <c r="H1392" s="99">
        <f t="shared" si="21"/>
        <v>0</v>
      </c>
      <c r="I1392" s="82"/>
      <c r="J1392" s="82"/>
      <c r="K1392" s="83"/>
      <c r="L1392" s="82"/>
      <c r="M1392" s="83"/>
      <c r="N1392" s="83"/>
      <c r="O1392" s="83"/>
      <c r="P1392" s="82"/>
      <c r="Q1392" s="82"/>
      <c r="R1392" s="82"/>
      <c r="S1392" s="82"/>
    </row>
    <row r="1393" spans="1:19" s="101" customFormat="1" ht="27" hidden="1" customHeight="1">
      <c r="A1393" s="94">
        <v>1388</v>
      </c>
      <c r="B1393" s="95"/>
      <c r="C1393" s="96"/>
      <c r="D1393" s="97"/>
      <c r="E1393" s="98"/>
      <c r="F1393" s="99"/>
      <c r="G1393" s="99"/>
      <c r="H1393" s="99">
        <f t="shared" si="21"/>
        <v>0</v>
      </c>
      <c r="I1393" s="82"/>
      <c r="J1393" s="82"/>
      <c r="K1393" s="83"/>
      <c r="L1393" s="82"/>
      <c r="M1393" s="83"/>
      <c r="N1393" s="83"/>
      <c r="O1393" s="83"/>
      <c r="P1393" s="82"/>
      <c r="Q1393" s="82"/>
      <c r="R1393" s="82"/>
      <c r="S1393" s="82"/>
    </row>
    <row r="1394" spans="1:19" s="101" customFormat="1" ht="27" hidden="1" customHeight="1">
      <c r="A1394" s="94">
        <v>1389</v>
      </c>
      <c r="B1394" s="95"/>
      <c r="C1394" s="96"/>
      <c r="D1394" s="97"/>
      <c r="E1394" s="98"/>
      <c r="F1394" s="99"/>
      <c r="G1394" s="99"/>
      <c r="H1394" s="99">
        <f t="shared" si="21"/>
        <v>0</v>
      </c>
      <c r="I1394" s="82"/>
      <c r="J1394" s="82"/>
      <c r="K1394" s="83"/>
      <c r="L1394" s="82"/>
      <c r="M1394" s="83"/>
      <c r="N1394" s="83"/>
      <c r="O1394" s="83"/>
      <c r="P1394" s="82"/>
      <c r="Q1394" s="82"/>
      <c r="R1394" s="82"/>
      <c r="S1394" s="82"/>
    </row>
    <row r="1395" spans="1:19" s="101" customFormat="1" ht="27" hidden="1" customHeight="1">
      <c r="A1395" s="94">
        <v>1390</v>
      </c>
      <c r="B1395" s="95"/>
      <c r="C1395" s="96"/>
      <c r="D1395" s="97"/>
      <c r="E1395" s="98"/>
      <c r="F1395" s="99"/>
      <c r="G1395" s="99"/>
      <c r="H1395" s="99">
        <f t="shared" si="21"/>
        <v>0</v>
      </c>
      <c r="I1395" s="82"/>
      <c r="J1395" s="82"/>
      <c r="K1395" s="83"/>
      <c r="L1395" s="82"/>
      <c r="M1395" s="83"/>
      <c r="N1395" s="83"/>
      <c r="O1395" s="83"/>
      <c r="P1395" s="82"/>
      <c r="Q1395" s="82"/>
      <c r="R1395" s="82"/>
      <c r="S1395" s="82"/>
    </row>
    <row r="1396" spans="1:19" s="101" customFormat="1" ht="27" hidden="1" customHeight="1">
      <c r="A1396" s="94">
        <v>1391</v>
      </c>
      <c r="B1396" s="95"/>
      <c r="C1396" s="96"/>
      <c r="D1396" s="97"/>
      <c r="E1396" s="98"/>
      <c r="F1396" s="99"/>
      <c r="G1396" s="99"/>
      <c r="H1396" s="99">
        <f t="shared" si="21"/>
        <v>0</v>
      </c>
      <c r="I1396" s="82"/>
      <c r="J1396" s="82"/>
      <c r="K1396" s="83"/>
      <c r="L1396" s="82"/>
      <c r="M1396" s="83"/>
      <c r="N1396" s="83"/>
      <c r="O1396" s="83"/>
      <c r="P1396" s="82"/>
      <c r="Q1396" s="82"/>
      <c r="R1396" s="82"/>
      <c r="S1396" s="82"/>
    </row>
    <row r="1397" spans="1:19" s="101" customFormat="1" ht="27" hidden="1" customHeight="1">
      <c r="A1397" s="94">
        <v>1392</v>
      </c>
      <c r="B1397" s="95"/>
      <c r="C1397" s="96"/>
      <c r="D1397" s="97"/>
      <c r="E1397" s="98"/>
      <c r="F1397" s="99"/>
      <c r="G1397" s="99"/>
      <c r="H1397" s="99">
        <f t="shared" si="21"/>
        <v>0</v>
      </c>
      <c r="I1397" s="82"/>
      <c r="J1397" s="82"/>
      <c r="K1397" s="83"/>
      <c r="L1397" s="82"/>
      <c r="M1397" s="83"/>
      <c r="N1397" s="83"/>
      <c r="O1397" s="83"/>
      <c r="P1397" s="82"/>
      <c r="Q1397" s="82"/>
      <c r="R1397" s="82"/>
      <c r="S1397" s="82"/>
    </row>
    <row r="1398" spans="1:19" s="101" customFormat="1" ht="27" hidden="1" customHeight="1">
      <c r="A1398" s="94">
        <v>1393</v>
      </c>
      <c r="B1398" s="95"/>
      <c r="C1398" s="96"/>
      <c r="D1398" s="97"/>
      <c r="E1398" s="98"/>
      <c r="F1398" s="99"/>
      <c r="G1398" s="99"/>
      <c r="H1398" s="99">
        <f t="shared" si="21"/>
        <v>0</v>
      </c>
      <c r="I1398" s="82"/>
      <c r="J1398" s="82"/>
      <c r="K1398" s="83"/>
      <c r="L1398" s="82"/>
      <c r="M1398" s="83"/>
      <c r="N1398" s="83"/>
      <c r="O1398" s="83"/>
      <c r="P1398" s="82"/>
      <c r="Q1398" s="82"/>
      <c r="R1398" s="82"/>
      <c r="S1398" s="82"/>
    </row>
    <row r="1399" spans="1:19" s="101" customFormat="1" ht="27" hidden="1" customHeight="1">
      <c r="A1399" s="94">
        <v>1394</v>
      </c>
      <c r="B1399" s="95"/>
      <c r="C1399" s="96"/>
      <c r="D1399" s="97"/>
      <c r="E1399" s="98"/>
      <c r="F1399" s="99"/>
      <c r="G1399" s="99"/>
      <c r="H1399" s="99">
        <f t="shared" si="21"/>
        <v>0</v>
      </c>
      <c r="I1399" s="82"/>
      <c r="J1399" s="82"/>
      <c r="K1399" s="83"/>
      <c r="L1399" s="82"/>
      <c r="M1399" s="83"/>
      <c r="N1399" s="83"/>
      <c r="O1399" s="83"/>
      <c r="P1399" s="82"/>
      <c r="Q1399" s="82"/>
      <c r="R1399" s="82"/>
      <c r="S1399" s="82"/>
    </row>
    <row r="1400" spans="1:19" s="101" customFormat="1" ht="27" hidden="1" customHeight="1">
      <c r="A1400" s="94">
        <v>1395</v>
      </c>
      <c r="B1400" s="95"/>
      <c r="C1400" s="96"/>
      <c r="D1400" s="97"/>
      <c r="E1400" s="98"/>
      <c r="F1400" s="99"/>
      <c r="G1400" s="99"/>
      <c r="H1400" s="99">
        <f t="shared" si="21"/>
        <v>0</v>
      </c>
      <c r="I1400" s="82"/>
      <c r="J1400" s="82"/>
      <c r="K1400" s="83"/>
      <c r="L1400" s="82"/>
      <c r="M1400" s="83"/>
      <c r="N1400" s="83"/>
      <c r="O1400" s="83"/>
      <c r="P1400" s="82"/>
      <c r="Q1400" s="82"/>
      <c r="R1400" s="82"/>
      <c r="S1400" s="82"/>
    </row>
    <row r="1401" spans="1:19" s="101" customFormat="1" ht="27" hidden="1" customHeight="1">
      <c r="A1401" s="94">
        <v>1396</v>
      </c>
      <c r="B1401" s="95"/>
      <c r="C1401" s="96"/>
      <c r="D1401" s="97"/>
      <c r="E1401" s="98"/>
      <c r="F1401" s="99"/>
      <c r="G1401" s="99"/>
      <c r="H1401" s="99">
        <f t="shared" si="21"/>
        <v>0</v>
      </c>
      <c r="I1401" s="82"/>
      <c r="J1401" s="82"/>
      <c r="K1401" s="83"/>
      <c r="L1401" s="82"/>
      <c r="M1401" s="83"/>
      <c r="N1401" s="83"/>
      <c r="O1401" s="83"/>
      <c r="P1401" s="82"/>
      <c r="Q1401" s="82"/>
      <c r="R1401" s="82"/>
      <c r="S1401" s="82"/>
    </row>
    <row r="1402" spans="1:19" s="101" customFormat="1" ht="27" hidden="1" customHeight="1">
      <c r="A1402" s="94">
        <v>1397</v>
      </c>
      <c r="B1402" s="95"/>
      <c r="C1402" s="96"/>
      <c r="D1402" s="97"/>
      <c r="E1402" s="98"/>
      <c r="F1402" s="99"/>
      <c r="G1402" s="99"/>
      <c r="H1402" s="99">
        <f t="shared" si="21"/>
        <v>0</v>
      </c>
      <c r="I1402" s="82"/>
      <c r="J1402" s="82"/>
      <c r="K1402" s="83"/>
      <c r="L1402" s="82"/>
      <c r="M1402" s="83"/>
      <c r="N1402" s="83"/>
      <c r="O1402" s="83"/>
      <c r="P1402" s="82"/>
      <c r="Q1402" s="82"/>
      <c r="R1402" s="82"/>
      <c r="S1402" s="82"/>
    </row>
    <row r="1403" spans="1:19" s="101" customFormat="1" ht="27" hidden="1" customHeight="1">
      <c r="A1403" s="94">
        <v>1398</v>
      </c>
      <c r="B1403" s="95"/>
      <c r="C1403" s="96"/>
      <c r="D1403" s="97"/>
      <c r="E1403" s="98"/>
      <c r="F1403" s="99"/>
      <c r="G1403" s="99"/>
      <c r="H1403" s="99">
        <f t="shared" si="21"/>
        <v>0</v>
      </c>
      <c r="I1403" s="82"/>
      <c r="J1403" s="82"/>
      <c r="K1403" s="83"/>
      <c r="L1403" s="82"/>
      <c r="M1403" s="83"/>
      <c r="N1403" s="83"/>
      <c r="O1403" s="83"/>
      <c r="P1403" s="82"/>
      <c r="Q1403" s="82"/>
      <c r="R1403" s="82"/>
      <c r="S1403" s="82"/>
    </row>
    <row r="1404" spans="1:19" s="101" customFormat="1" ht="27" hidden="1" customHeight="1">
      <c r="A1404" s="94">
        <v>1399</v>
      </c>
      <c r="B1404" s="95"/>
      <c r="C1404" s="96"/>
      <c r="D1404" s="97"/>
      <c r="E1404" s="98"/>
      <c r="F1404" s="99"/>
      <c r="G1404" s="99"/>
      <c r="H1404" s="99">
        <f t="shared" si="21"/>
        <v>0</v>
      </c>
      <c r="I1404" s="82"/>
      <c r="J1404" s="82"/>
      <c r="K1404" s="83"/>
      <c r="L1404" s="82"/>
      <c r="M1404" s="83"/>
      <c r="N1404" s="83"/>
      <c r="O1404" s="83"/>
      <c r="P1404" s="82"/>
      <c r="Q1404" s="82"/>
      <c r="R1404" s="82"/>
      <c r="S1404" s="82"/>
    </row>
    <row r="1405" spans="1:19" s="101" customFormat="1" ht="27" hidden="1" customHeight="1">
      <c r="A1405" s="94">
        <v>1400</v>
      </c>
      <c r="B1405" s="95"/>
      <c r="C1405" s="96"/>
      <c r="D1405" s="97"/>
      <c r="E1405" s="98"/>
      <c r="F1405" s="99"/>
      <c r="G1405" s="99"/>
      <c r="H1405" s="99">
        <f t="shared" si="21"/>
        <v>0</v>
      </c>
      <c r="I1405" s="82"/>
      <c r="J1405" s="82"/>
      <c r="K1405" s="83"/>
      <c r="L1405" s="82"/>
      <c r="M1405" s="83"/>
      <c r="N1405" s="83"/>
      <c r="O1405" s="83"/>
      <c r="P1405" s="82"/>
      <c r="Q1405" s="82"/>
      <c r="R1405" s="82"/>
      <c r="S1405" s="82"/>
    </row>
    <row r="1406" spans="1:19" s="101" customFormat="1" ht="27" hidden="1" customHeight="1">
      <c r="A1406" s="94">
        <v>1401</v>
      </c>
      <c r="B1406" s="95"/>
      <c r="C1406" s="96"/>
      <c r="D1406" s="97"/>
      <c r="E1406" s="98"/>
      <c r="F1406" s="99"/>
      <c r="G1406" s="99"/>
      <c r="H1406" s="99">
        <f t="shared" si="21"/>
        <v>0</v>
      </c>
      <c r="I1406" s="82"/>
      <c r="J1406" s="82"/>
      <c r="K1406" s="83"/>
      <c r="L1406" s="82"/>
      <c r="M1406" s="83"/>
      <c r="N1406" s="83"/>
      <c r="O1406" s="83"/>
      <c r="P1406" s="82"/>
      <c r="Q1406" s="82"/>
      <c r="R1406" s="82"/>
      <c r="S1406" s="82"/>
    </row>
    <row r="1407" spans="1:19" s="101" customFormat="1" ht="27" hidden="1" customHeight="1">
      <c r="A1407" s="94">
        <v>1402</v>
      </c>
      <c r="B1407" s="95"/>
      <c r="C1407" s="96"/>
      <c r="D1407" s="97"/>
      <c r="E1407" s="98"/>
      <c r="F1407" s="99"/>
      <c r="G1407" s="99"/>
      <c r="H1407" s="99">
        <f t="shared" si="21"/>
        <v>0</v>
      </c>
      <c r="I1407" s="82"/>
      <c r="J1407" s="82"/>
      <c r="K1407" s="83"/>
      <c r="L1407" s="82"/>
      <c r="M1407" s="83"/>
      <c r="N1407" s="83"/>
      <c r="O1407" s="83"/>
      <c r="P1407" s="82"/>
      <c r="Q1407" s="82"/>
      <c r="R1407" s="82"/>
      <c r="S1407" s="82"/>
    </row>
    <row r="1408" spans="1:19" s="101" customFormat="1" ht="27" hidden="1" customHeight="1">
      <c r="A1408" s="94">
        <v>1403</v>
      </c>
      <c r="B1408" s="95"/>
      <c r="C1408" s="96"/>
      <c r="D1408" s="97"/>
      <c r="E1408" s="98"/>
      <c r="F1408" s="99"/>
      <c r="G1408" s="99"/>
      <c r="H1408" s="99">
        <f t="shared" si="21"/>
        <v>0</v>
      </c>
      <c r="I1408" s="82"/>
      <c r="J1408" s="82"/>
      <c r="K1408" s="83"/>
      <c r="L1408" s="82"/>
      <c r="M1408" s="83"/>
      <c r="N1408" s="83"/>
      <c r="O1408" s="83"/>
      <c r="P1408" s="82"/>
      <c r="Q1408" s="82"/>
      <c r="R1408" s="82"/>
      <c r="S1408" s="82"/>
    </row>
    <row r="1409" spans="1:19" s="101" customFormat="1" ht="27" hidden="1" customHeight="1">
      <c r="A1409" s="94">
        <v>1404</v>
      </c>
      <c r="B1409" s="95"/>
      <c r="C1409" s="96"/>
      <c r="D1409" s="97"/>
      <c r="E1409" s="98"/>
      <c r="F1409" s="99"/>
      <c r="G1409" s="99"/>
      <c r="H1409" s="99">
        <f t="shared" si="21"/>
        <v>0</v>
      </c>
      <c r="I1409" s="82"/>
      <c r="J1409" s="82"/>
      <c r="K1409" s="83"/>
      <c r="L1409" s="82"/>
      <c r="M1409" s="83"/>
      <c r="N1409" s="83"/>
      <c r="O1409" s="83"/>
      <c r="P1409" s="82"/>
      <c r="Q1409" s="82"/>
      <c r="R1409" s="82"/>
      <c r="S1409" s="82"/>
    </row>
    <row r="1410" spans="1:19" s="101" customFormat="1" ht="27" hidden="1" customHeight="1">
      <c r="A1410" s="94">
        <v>1405</v>
      </c>
      <c r="B1410" s="95"/>
      <c r="C1410" s="96"/>
      <c r="D1410" s="97"/>
      <c r="E1410" s="98"/>
      <c r="F1410" s="99"/>
      <c r="G1410" s="99"/>
      <c r="H1410" s="99">
        <f t="shared" si="21"/>
        <v>0</v>
      </c>
      <c r="I1410" s="82"/>
      <c r="J1410" s="82"/>
      <c r="K1410" s="83"/>
      <c r="L1410" s="82"/>
      <c r="M1410" s="83"/>
      <c r="N1410" s="83"/>
      <c r="O1410" s="83"/>
      <c r="P1410" s="82"/>
      <c r="Q1410" s="82"/>
      <c r="R1410" s="82"/>
      <c r="S1410" s="82"/>
    </row>
    <row r="1411" spans="1:19" s="101" customFormat="1" ht="27" hidden="1" customHeight="1">
      <c r="A1411" s="94">
        <v>1406</v>
      </c>
      <c r="B1411" s="95"/>
      <c r="C1411" s="96"/>
      <c r="D1411" s="97"/>
      <c r="E1411" s="98"/>
      <c r="F1411" s="99"/>
      <c r="G1411" s="99"/>
      <c r="H1411" s="99">
        <f t="shared" ref="H1411:H1474" si="22">F1411+G1411</f>
        <v>0</v>
      </c>
      <c r="I1411" s="82"/>
      <c r="J1411" s="82"/>
      <c r="K1411" s="83"/>
      <c r="L1411" s="82"/>
      <c r="M1411" s="83"/>
      <c r="N1411" s="83"/>
      <c r="O1411" s="83"/>
      <c r="P1411" s="82"/>
      <c r="Q1411" s="82"/>
      <c r="R1411" s="82"/>
      <c r="S1411" s="82"/>
    </row>
    <row r="1412" spans="1:19" s="101" customFormat="1" ht="27" hidden="1" customHeight="1">
      <c r="A1412" s="94">
        <v>1407</v>
      </c>
      <c r="B1412" s="95"/>
      <c r="C1412" s="96"/>
      <c r="D1412" s="97"/>
      <c r="E1412" s="98"/>
      <c r="F1412" s="99"/>
      <c r="G1412" s="99"/>
      <c r="H1412" s="99">
        <f t="shared" si="22"/>
        <v>0</v>
      </c>
      <c r="I1412" s="82"/>
      <c r="J1412" s="82"/>
      <c r="K1412" s="83"/>
      <c r="L1412" s="82"/>
      <c r="M1412" s="83"/>
      <c r="N1412" s="83"/>
      <c r="O1412" s="83"/>
      <c r="P1412" s="82"/>
      <c r="Q1412" s="82"/>
      <c r="R1412" s="82"/>
      <c r="S1412" s="82"/>
    </row>
    <row r="1413" spans="1:19" s="101" customFormat="1" ht="27" hidden="1" customHeight="1">
      <c r="A1413" s="94">
        <v>1408</v>
      </c>
      <c r="B1413" s="95"/>
      <c r="C1413" s="96"/>
      <c r="D1413" s="97"/>
      <c r="E1413" s="98"/>
      <c r="F1413" s="99"/>
      <c r="G1413" s="99"/>
      <c r="H1413" s="99">
        <f t="shared" si="22"/>
        <v>0</v>
      </c>
      <c r="I1413" s="82"/>
      <c r="J1413" s="82"/>
      <c r="K1413" s="83"/>
      <c r="L1413" s="82"/>
      <c r="M1413" s="83"/>
      <c r="N1413" s="83"/>
      <c r="O1413" s="83"/>
      <c r="P1413" s="82"/>
      <c r="Q1413" s="82"/>
      <c r="R1413" s="82"/>
      <c r="S1413" s="82"/>
    </row>
    <row r="1414" spans="1:19" s="101" customFormat="1" ht="27" hidden="1" customHeight="1">
      <c r="A1414" s="94">
        <v>1409</v>
      </c>
      <c r="B1414" s="95"/>
      <c r="C1414" s="96"/>
      <c r="D1414" s="97"/>
      <c r="E1414" s="98"/>
      <c r="F1414" s="99"/>
      <c r="G1414" s="99"/>
      <c r="H1414" s="99">
        <f t="shared" si="22"/>
        <v>0</v>
      </c>
      <c r="I1414" s="82"/>
      <c r="J1414" s="82"/>
      <c r="K1414" s="83"/>
      <c r="L1414" s="82"/>
      <c r="M1414" s="83"/>
      <c r="N1414" s="83"/>
      <c r="O1414" s="83"/>
      <c r="P1414" s="82"/>
      <c r="Q1414" s="82"/>
      <c r="R1414" s="82"/>
      <c r="S1414" s="82"/>
    </row>
    <row r="1415" spans="1:19" s="101" customFormat="1" ht="27" hidden="1" customHeight="1">
      <c r="A1415" s="94">
        <v>1410</v>
      </c>
      <c r="B1415" s="95"/>
      <c r="C1415" s="96"/>
      <c r="D1415" s="97"/>
      <c r="E1415" s="132"/>
      <c r="F1415" s="99"/>
      <c r="G1415" s="99"/>
      <c r="H1415" s="99">
        <f t="shared" si="22"/>
        <v>0</v>
      </c>
      <c r="I1415" s="82"/>
      <c r="J1415" s="82"/>
      <c r="K1415" s="83"/>
      <c r="L1415" s="82"/>
      <c r="M1415" s="83"/>
      <c r="N1415" s="83"/>
      <c r="O1415" s="83"/>
      <c r="P1415" s="82"/>
      <c r="Q1415" s="82"/>
      <c r="R1415" s="82"/>
      <c r="S1415" s="82"/>
    </row>
    <row r="1416" spans="1:19" s="101" customFormat="1" ht="27" hidden="1" customHeight="1">
      <c r="A1416" s="94">
        <v>1411</v>
      </c>
      <c r="B1416" s="106"/>
      <c r="C1416" s="107"/>
      <c r="D1416" s="97"/>
      <c r="E1416" s="108"/>
      <c r="F1416" s="100"/>
      <c r="G1416" s="100"/>
      <c r="H1416" s="100">
        <f t="shared" si="22"/>
        <v>0</v>
      </c>
      <c r="I1416" s="82"/>
      <c r="J1416" s="82"/>
      <c r="K1416" s="83"/>
      <c r="L1416" s="82"/>
      <c r="M1416" s="83"/>
      <c r="N1416" s="83"/>
      <c r="O1416" s="83"/>
      <c r="P1416" s="82"/>
      <c r="Q1416" s="82"/>
      <c r="R1416" s="82"/>
      <c r="S1416" s="82"/>
    </row>
    <row r="1417" spans="1:19" s="101" customFormat="1" ht="27" hidden="1" customHeight="1">
      <c r="A1417" s="94">
        <v>1412</v>
      </c>
      <c r="B1417" s="106"/>
      <c r="C1417" s="107"/>
      <c r="D1417" s="97"/>
      <c r="E1417" s="108"/>
      <c r="F1417" s="100"/>
      <c r="G1417" s="100"/>
      <c r="H1417" s="100">
        <f t="shared" si="22"/>
        <v>0</v>
      </c>
      <c r="I1417" s="82"/>
      <c r="J1417" s="82"/>
      <c r="K1417" s="83"/>
      <c r="L1417" s="82"/>
      <c r="M1417" s="83"/>
      <c r="N1417" s="83"/>
      <c r="O1417" s="83"/>
      <c r="P1417" s="82"/>
      <c r="Q1417" s="82"/>
      <c r="R1417" s="82"/>
      <c r="S1417" s="82"/>
    </row>
    <row r="1418" spans="1:19" s="101" customFormat="1" ht="27" hidden="1" customHeight="1">
      <c r="A1418" s="94">
        <v>1413</v>
      </c>
      <c r="B1418" s="106"/>
      <c r="C1418" s="107"/>
      <c r="D1418" s="97"/>
      <c r="E1418" s="108"/>
      <c r="F1418" s="100"/>
      <c r="G1418" s="100"/>
      <c r="H1418" s="100">
        <f t="shared" si="22"/>
        <v>0</v>
      </c>
      <c r="I1418" s="82"/>
      <c r="J1418" s="82"/>
      <c r="K1418" s="83"/>
      <c r="L1418" s="82"/>
      <c r="M1418" s="83"/>
      <c r="N1418" s="83"/>
      <c r="O1418" s="83"/>
      <c r="P1418" s="82"/>
      <c r="Q1418" s="82"/>
      <c r="R1418" s="82"/>
      <c r="S1418" s="82"/>
    </row>
    <row r="1419" spans="1:19" s="101" customFormat="1" ht="27" hidden="1" customHeight="1">
      <c r="A1419" s="94">
        <v>1414</v>
      </c>
      <c r="B1419" s="106"/>
      <c r="C1419" s="107"/>
      <c r="D1419" s="97"/>
      <c r="E1419" s="108"/>
      <c r="F1419" s="100"/>
      <c r="G1419" s="100"/>
      <c r="H1419" s="100">
        <f t="shared" si="22"/>
        <v>0</v>
      </c>
      <c r="I1419" s="82"/>
      <c r="J1419" s="82"/>
      <c r="K1419" s="83"/>
      <c r="L1419" s="82"/>
      <c r="M1419" s="83"/>
      <c r="N1419" s="83"/>
      <c r="O1419" s="83"/>
      <c r="P1419" s="82"/>
      <c r="Q1419" s="82"/>
      <c r="R1419" s="82"/>
      <c r="S1419" s="82"/>
    </row>
    <row r="1420" spans="1:19" s="101" customFormat="1" ht="27" hidden="1" customHeight="1">
      <c r="A1420" s="94">
        <v>1415</v>
      </c>
      <c r="B1420" s="106"/>
      <c r="C1420" s="107"/>
      <c r="D1420" s="97"/>
      <c r="E1420" s="108"/>
      <c r="F1420" s="100"/>
      <c r="G1420" s="100"/>
      <c r="H1420" s="100">
        <f t="shared" si="22"/>
        <v>0</v>
      </c>
      <c r="I1420" s="82"/>
      <c r="J1420" s="82"/>
      <c r="K1420" s="83"/>
      <c r="L1420" s="82"/>
      <c r="M1420" s="83"/>
      <c r="N1420" s="83"/>
      <c r="O1420" s="83"/>
      <c r="P1420" s="82"/>
      <c r="Q1420" s="82"/>
      <c r="R1420" s="82"/>
      <c r="S1420" s="82"/>
    </row>
    <row r="1421" spans="1:19" s="101" customFormat="1" ht="27" hidden="1" customHeight="1">
      <c r="A1421" s="94">
        <v>1416</v>
      </c>
      <c r="B1421" s="106"/>
      <c r="C1421" s="107"/>
      <c r="D1421" s="97"/>
      <c r="E1421" s="108"/>
      <c r="F1421" s="100"/>
      <c r="G1421" s="100"/>
      <c r="H1421" s="100">
        <f t="shared" si="22"/>
        <v>0</v>
      </c>
      <c r="I1421" s="82"/>
      <c r="J1421" s="82"/>
      <c r="K1421" s="83"/>
      <c r="L1421" s="82"/>
      <c r="M1421" s="83"/>
      <c r="N1421" s="83"/>
      <c r="O1421" s="83"/>
      <c r="P1421" s="82"/>
      <c r="Q1421" s="82"/>
      <c r="R1421" s="82"/>
      <c r="S1421" s="82"/>
    </row>
    <row r="1422" spans="1:19" s="101" customFormat="1" ht="27" hidden="1" customHeight="1">
      <c r="A1422" s="94">
        <v>1417</v>
      </c>
      <c r="B1422" s="106"/>
      <c r="C1422" s="107"/>
      <c r="D1422" s="97"/>
      <c r="E1422" s="108"/>
      <c r="F1422" s="100"/>
      <c r="G1422" s="100"/>
      <c r="H1422" s="100">
        <f t="shared" si="22"/>
        <v>0</v>
      </c>
      <c r="I1422" s="82"/>
      <c r="J1422" s="82"/>
      <c r="K1422" s="83"/>
      <c r="L1422" s="82"/>
      <c r="M1422" s="83"/>
      <c r="N1422" s="83"/>
      <c r="O1422" s="83"/>
      <c r="P1422" s="82"/>
      <c r="Q1422" s="82"/>
      <c r="R1422" s="82"/>
      <c r="S1422" s="82"/>
    </row>
    <row r="1423" spans="1:19" s="101" customFormat="1" ht="27" hidden="1" customHeight="1">
      <c r="A1423" s="94">
        <v>1418</v>
      </c>
      <c r="B1423" s="106"/>
      <c r="C1423" s="107"/>
      <c r="D1423" s="97"/>
      <c r="E1423" s="108"/>
      <c r="F1423" s="100"/>
      <c r="G1423" s="100"/>
      <c r="H1423" s="100">
        <f t="shared" si="22"/>
        <v>0</v>
      </c>
      <c r="I1423" s="82"/>
      <c r="J1423" s="82"/>
      <c r="K1423" s="83"/>
      <c r="L1423" s="82"/>
      <c r="M1423" s="83"/>
      <c r="N1423" s="83"/>
      <c r="O1423" s="83"/>
      <c r="P1423" s="82"/>
      <c r="Q1423" s="82"/>
      <c r="R1423" s="82"/>
      <c r="S1423" s="82"/>
    </row>
    <row r="1424" spans="1:19" s="101" customFormat="1" ht="27" hidden="1" customHeight="1">
      <c r="A1424" s="94">
        <v>1419</v>
      </c>
      <c r="B1424" s="106"/>
      <c r="C1424" s="107"/>
      <c r="D1424" s="97"/>
      <c r="E1424" s="108"/>
      <c r="F1424" s="100"/>
      <c r="G1424" s="100"/>
      <c r="H1424" s="100">
        <f t="shared" si="22"/>
        <v>0</v>
      </c>
      <c r="I1424" s="82"/>
      <c r="J1424" s="82"/>
      <c r="K1424" s="83"/>
      <c r="L1424" s="82"/>
      <c r="M1424" s="83"/>
      <c r="N1424" s="83"/>
      <c r="O1424" s="83"/>
      <c r="P1424" s="82"/>
      <c r="Q1424" s="82"/>
      <c r="R1424" s="82"/>
      <c r="S1424" s="82"/>
    </row>
    <row r="1425" spans="1:19" s="101" customFormat="1" ht="27" hidden="1" customHeight="1">
      <c r="A1425" s="94">
        <v>1420</v>
      </c>
      <c r="B1425" s="106"/>
      <c r="C1425" s="107"/>
      <c r="D1425" s="97"/>
      <c r="E1425" s="108"/>
      <c r="F1425" s="100"/>
      <c r="G1425" s="100"/>
      <c r="H1425" s="100">
        <f t="shared" si="22"/>
        <v>0</v>
      </c>
      <c r="I1425" s="82"/>
      <c r="J1425" s="82"/>
      <c r="K1425" s="83"/>
      <c r="L1425" s="82"/>
      <c r="M1425" s="83"/>
      <c r="N1425" s="83"/>
      <c r="O1425" s="83"/>
      <c r="P1425" s="82"/>
      <c r="Q1425" s="82"/>
      <c r="R1425" s="82"/>
      <c r="S1425" s="82"/>
    </row>
    <row r="1426" spans="1:19" s="101" customFormat="1" ht="27" hidden="1" customHeight="1">
      <c r="A1426" s="94">
        <v>1421</v>
      </c>
      <c r="B1426" s="106"/>
      <c r="C1426" s="107"/>
      <c r="D1426" s="97"/>
      <c r="E1426" s="108"/>
      <c r="F1426" s="100"/>
      <c r="G1426" s="100"/>
      <c r="H1426" s="100">
        <f t="shared" si="22"/>
        <v>0</v>
      </c>
      <c r="I1426" s="82"/>
      <c r="J1426" s="82"/>
      <c r="K1426" s="83"/>
      <c r="L1426" s="82"/>
      <c r="M1426" s="83"/>
      <c r="N1426" s="83"/>
      <c r="O1426" s="83"/>
      <c r="P1426" s="82"/>
      <c r="Q1426" s="82"/>
      <c r="R1426" s="82"/>
      <c r="S1426" s="82"/>
    </row>
    <row r="1427" spans="1:19" s="101" customFormat="1" ht="27" hidden="1" customHeight="1">
      <c r="A1427" s="94">
        <v>1422</v>
      </c>
      <c r="B1427" s="106"/>
      <c r="C1427" s="107"/>
      <c r="D1427" s="97"/>
      <c r="E1427" s="108"/>
      <c r="F1427" s="100"/>
      <c r="G1427" s="100"/>
      <c r="H1427" s="100">
        <f t="shared" si="22"/>
        <v>0</v>
      </c>
      <c r="I1427" s="82"/>
      <c r="J1427" s="82"/>
      <c r="K1427" s="83"/>
      <c r="L1427" s="82"/>
      <c r="M1427" s="83"/>
      <c r="N1427" s="83"/>
      <c r="O1427" s="83"/>
      <c r="P1427" s="82"/>
      <c r="Q1427" s="82"/>
      <c r="R1427" s="82"/>
      <c r="S1427" s="82"/>
    </row>
    <row r="1428" spans="1:19" s="101" customFormat="1" ht="27" hidden="1" customHeight="1">
      <c r="A1428" s="94">
        <v>1423</v>
      </c>
      <c r="B1428" s="106"/>
      <c r="C1428" s="107"/>
      <c r="D1428" s="97"/>
      <c r="E1428" s="108"/>
      <c r="F1428" s="100"/>
      <c r="G1428" s="100"/>
      <c r="H1428" s="100">
        <f t="shared" si="22"/>
        <v>0</v>
      </c>
      <c r="I1428" s="82"/>
      <c r="J1428" s="82"/>
      <c r="K1428" s="83"/>
      <c r="L1428" s="82"/>
      <c r="M1428" s="83"/>
      <c r="N1428" s="83"/>
      <c r="O1428" s="83"/>
      <c r="P1428" s="82"/>
      <c r="Q1428" s="82"/>
      <c r="R1428" s="82"/>
      <c r="S1428" s="82"/>
    </row>
    <row r="1429" spans="1:19" s="101" customFormat="1" ht="27" hidden="1" customHeight="1">
      <c r="A1429" s="94">
        <v>1424</v>
      </c>
      <c r="B1429" s="106"/>
      <c r="C1429" s="107"/>
      <c r="D1429" s="97"/>
      <c r="E1429" s="108"/>
      <c r="F1429" s="100"/>
      <c r="G1429" s="100"/>
      <c r="H1429" s="100">
        <f t="shared" si="22"/>
        <v>0</v>
      </c>
      <c r="I1429" s="82"/>
      <c r="J1429" s="82"/>
      <c r="K1429" s="83"/>
      <c r="L1429" s="82"/>
      <c r="M1429" s="83"/>
      <c r="N1429" s="83"/>
      <c r="O1429" s="83"/>
      <c r="P1429" s="82"/>
      <c r="Q1429" s="82"/>
      <c r="R1429" s="82"/>
      <c r="S1429" s="82"/>
    </row>
    <row r="1430" spans="1:19" s="101" customFormat="1" ht="27" hidden="1" customHeight="1">
      <c r="A1430" s="94">
        <v>1425</v>
      </c>
      <c r="B1430" s="106"/>
      <c r="C1430" s="107"/>
      <c r="D1430" s="97"/>
      <c r="E1430" s="108"/>
      <c r="F1430" s="100"/>
      <c r="G1430" s="100"/>
      <c r="H1430" s="100">
        <f t="shared" si="22"/>
        <v>0</v>
      </c>
      <c r="I1430" s="82"/>
      <c r="J1430" s="82"/>
      <c r="K1430" s="83"/>
      <c r="L1430" s="82"/>
      <c r="M1430" s="83"/>
      <c r="N1430" s="83"/>
      <c r="O1430" s="83"/>
      <c r="P1430" s="82"/>
      <c r="Q1430" s="82"/>
      <c r="R1430" s="82"/>
      <c r="S1430" s="82"/>
    </row>
    <row r="1431" spans="1:19" s="101" customFormat="1" ht="27" hidden="1" customHeight="1">
      <c r="A1431" s="94">
        <v>1426</v>
      </c>
      <c r="B1431" s="106"/>
      <c r="C1431" s="107"/>
      <c r="D1431" s="97"/>
      <c r="E1431" s="108"/>
      <c r="F1431" s="100"/>
      <c r="G1431" s="100"/>
      <c r="H1431" s="100">
        <f t="shared" si="22"/>
        <v>0</v>
      </c>
      <c r="I1431" s="82"/>
      <c r="J1431" s="82"/>
      <c r="K1431" s="83"/>
      <c r="L1431" s="82"/>
      <c r="M1431" s="83"/>
      <c r="N1431" s="83"/>
      <c r="O1431" s="83"/>
      <c r="P1431" s="82"/>
      <c r="Q1431" s="82"/>
      <c r="R1431" s="82"/>
      <c r="S1431" s="82"/>
    </row>
    <row r="1432" spans="1:19" s="101" customFormat="1" ht="27" hidden="1" customHeight="1">
      <c r="A1432" s="94">
        <v>1427</v>
      </c>
      <c r="B1432" s="106"/>
      <c r="C1432" s="107"/>
      <c r="D1432" s="97"/>
      <c r="E1432" s="108"/>
      <c r="F1432" s="100"/>
      <c r="G1432" s="100"/>
      <c r="H1432" s="100">
        <f t="shared" si="22"/>
        <v>0</v>
      </c>
      <c r="I1432" s="82"/>
      <c r="J1432" s="82"/>
      <c r="K1432" s="83"/>
      <c r="L1432" s="82"/>
      <c r="M1432" s="83"/>
      <c r="N1432" s="83"/>
      <c r="O1432" s="83"/>
      <c r="P1432" s="82"/>
      <c r="Q1432" s="82"/>
      <c r="R1432" s="82"/>
      <c r="S1432" s="82"/>
    </row>
    <row r="1433" spans="1:19" s="101" customFormat="1" ht="27" hidden="1" customHeight="1">
      <c r="A1433" s="94">
        <v>1428</v>
      </c>
      <c r="B1433" s="106"/>
      <c r="C1433" s="107"/>
      <c r="D1433" s="97"/>
      <c r="E1433" s="108"/>
      <c r="F1433" s="100"/>
      <c r="G1433" s="100"/>
      <c r="H1433" s="100">
        <f t="shared" si="22"/>
        <v>0</v>
      </c>
      <c r="I1433" s="82"/>
      <c r="J1433" s="82"/>
      <c r="K1433" s="83"/>
      <c r="L1433" s="82"/>
      <c r="M1433" s="83"/>
      <c r="N1433" s="83"/>
      <c r="O1433" s="83"/>
      <c r="P1433" s="82"/>
      <c r="Q1433" s="82"/>
      <c r="R1433" s="82"/>
      <c r="S1433" s="82"/>
    </row>
    <row r="1434" spans="1:19" s="101" customFormat="1" ht="27" hidden="1" customHeight="1">
      <c r="A1434" s="94">
        <v>1429</v>
      </c>
      <c r="B1434" s="106"/>
      <c r="C1434" s="107"/>
      <c r="D1434" s="97"/>
      <c r="E1434" s="108"/>
      <c r="F1434" s="100"/>
      <c r="G1434" s="100"/>
      <c r="H1434" s="100">
        <f t="shared" si="22"/>
        <v>0</v>
      </c>
      <c r="I1434" s="82"/>
      <c r="J1434" s="82"/>
      <c r="K1434" s="83"/>
      <c r="L1434" s="82"/>
      <c r="M1434" s="83"/>
      <c r="N1434" s="83"/>
      <c r="O1434" s="83"/>
      <c r="P1434" s="82"/>
      <c r="Q1434" s="82"/>
      <c r="R1434" s="82"/>
      <c r="S1434" s="82"/>
    </row>
    <row r="1435" spans="1:19" s="101" customFormat="1" ht="27" hidden="1" customHeight="1">
      <c r="A1435" s="94">
        <v>1430</v>
      </c>
      <c r="B1435" s="106"/>
      <c r="C1435" s="107"/>
      <c r="D1435" s="97"/>
      <c r="E1435" s="108"/>
      <c r="F1435" s="100"/>
      <c r="G1435" s="100"/>
      <c r="H1435" s="100">
        <f t="shared" si="22"/>
        <v>0</v>
      </c>
      <c r="I1435" s="82"/>
      <c r="J1435" s="82"/>
      <c r="K1435" s="83"/>
      <c r="L1435" s="82"/>
      <c r="M1435" s="83"/>
      <c r="N1435" s="83"/>
      <c r="O1435" s="83"/>
      <c r="P1435" s="82"/>
      <c r="Q1435" s="82"/>
      <c r="R1435" s="82"/>
      <c r="S1435" s="82"/>
    </row>
    <row r="1436" spans="1:19" s="101" customFormat="1" ht="27" hidden="1" customHeight="1">
      <c r="A1436" s="94">
        <v>1431</v>
      </c>
      <c r="B1436" s="106"/>
      <c r="C1436" s="107"/>
      <c r="D1436" s="97"/>
      <c r="E1436" s="108"/>
      <c r="F1436" s="100"/>
      <c r="G1436" s="100"/>
      <c r="H1436" s="100">
        <f t="shared" si="22"/>
        <v>0</v>
      </c>
      <c r="I1436" s="82"/>
      <c r="J1436" s="82"/>
      <c r="K1436" s="83"/>
      <c r="L1436" s="82"/>
      <c r="M1436" s="83"/>
      <c r="N1436" s="83"/>
      <c r="O1436" s="83"/>
      <c r="P1436" s="82"/>
      <c r="Q1436" s="82"/>
      <c r="R1436" s="82"/>
      <c r="S1436" s="82"/>
    </row>
    <row r="1437" spans="1:19" s="101" customFormat="1" ht="27" hidden="1" customHeight="1">
      <c r="A1437" s="94">
        <v>1432</v>
      </c>
      <c r="B1437" s="106"/>
      <c r="C1437" s="107"/>
      <c r="D1437" s="97"/>
      <c r="E1437" s="108"/>
      <c r="F1437" s="100"/>
      <c r="G1437" s="100"/>
      <c r="H1437" s="100">
        <f t="shared" si="22"/>
        <v>0</v>
      </c>
      <c r="I1437" s="82"/>
      <c r="J1437" s="82"/>
      <c r="K1437" s="83"/>
      <c r="L1437" s="82"/>
      <c r="M1437" s="83"/>
      <c r="N1437" s="83"/>
      <c r="O1437" s="83"/>
      <c r="P1437" s="82"/>
      <c r="Q1437" s="82"/>
      <c r="R1437" s="82"/>
      <c r="S1437" s="82"/>
    </row>
    <row r="1438" spans="1:19" s="101" customFormat="1" ht="27" hidden="1" customHeight="1">
      <c r="A1438" s="94">
        <v>1433</v>
      </c>
      <c r="B1438" s="106"/>
      <c r="C1438" s="107"/>
      <c r="D1438" s="97"/>
      <c r="E1438" s="108"/>
      <c r="F1438" s="100"/>
      <c r="G1438" s="100"/>
      <c r="H1438" s="100">
        <f t="shared" si="22"/>
        <v>0</v>
      </c>
      <c r="I1438" s="82"/>
      <c r="J1438" s="82"/>
      <c r="K1438" s="83"/>
      <c r="L1438" s="82"/>
      <c r="M1438" s="83"/>
      <c r="N1438" s="83"/>
      <c r="O1438" s="83"/>
      <c r="P1438" s="82"/>
      <c r="Q1438" s="82"/>
      <c r="R1438" s="82"/>
      <c r="S1438" s="82"/>
    </row>
    <row r="1439" spans="1:19" s="101" customFormat="1" ht="27" hidden="1" customHeight="1">
      <c r="A1439" s="94">
        <v>1434</v>
      </c>
      <c r="B1439" s="106"/>
      <c r="C1439" s="107"/>
      <c r="D1439" s="97"/>
      <c r="E1439" s="108"/>
      <c r="F1439" s="100"/>
      <c r="G1439" s="100"/>
      <c r="H1439" s="100">
        <f t="shared" si="22"/>
        <v>0</v>
      </c>
      <c r="I1439" s="82"/>
      <c r="J1439" s="82"/>
      <c r="K1439" s="83"/>
      <c r="L1439" s="82"/>
      <c r="M1439" s="83"/>
      <c r="N1439" s="83"/>
      <c r="O1439" s="83"/>
      <c r="P1439" s="82"/>
      <c r="Q1439" s="82"/>
      <c r="R1439" s="82"/>
      <c r="S1439" s="82"/>
    </row>
    <row r="1440" spans="1:19" s="101" customFormat="1" ht="27" hidden="1" customHeight="1">
      <c r="A1440" s="94">
        <v>1435</v>
      </c>
      <c r="B1440" s="106"/>
      <c r="C1440" s="107"/>
      <c r="D1440" s="97"/>
      <c r="E1440" s="108"/>
      <c r="F1440" s="100"/>
      <c r="G1440" s="100"/>
      <c r="H1440" s="100">
        <f t="shared" si="22"/>
        <v>0</v>
      </c>
      <c r="I1440" s="82"/>
      <c r="J1440" s="82"/>
      <c r="K1440" s="83"/>
      <c r="L1440" s="82"/>
      <c r="M1440" s="83"/>
      <c r="N1440" s="83"/>
      <c r="O1440" s="83"/>
      <c r="P1440" s="82"/>
      <c r="Q1440" s="82"/>
      <c r="R1440" s="82"/>
      <c r="S1440" s="82"/>
    </row>
    <row r="1441" spans="1:19" s="101" customFormat="1" ht="27" hidden="1" customHeight="1">
      <c r="A1441" s="94">
        <v>1436</v>
      </c>
      <c r="B1441" s="106"/>
      <c r="C1441" s="107"/>
      <c r="D1441" s="97"/>
      <c r="E1441" s="108"/>
      <c r="F1441" s="100"/>
      <c r="G1441" s="100"/>
      <c r="H1441" s="100">
        <f t="shared" si="22"/>
        <v>0</v>
      </c>
      <c r="I1441" s="82"/>
      <c r="J1441" s="82"/>
      <c r="K1441" s="83"/>
      <c r="L1441" s="82"/>
      <c r="M1441" s="83"/>
      <c r="N1441" s="83"/>
      <c r="O1441" s="83"/>
      <c r="P1441" s="82"/>
      <c r="Q1441" s="82"/>
      <c r="R1441" s="82"/>
      <c r="S1441" s="82"/>
    </row>
    <row r="1442" spans="1:19" s="101" customFormat="1" ht="27" hidden="1" customHeight="1">
      <c r="A1442" s="94">
        <v>1437</v>
      </c>
      <c r="B1442" s="106"/>
      <c r="C1442" s="107"/>
      <c r="D1442" s="97"/>
      <c r="E1442" s="108"/>
      <c r="F1442" s="100"/>
      <c r="G1442" s="100"/>
      <c r="H1442" s="100">
        <f t="shared" si="22"/>
        <v>0</v>
      </c>
      <c r="I1442" s="82"/>
      <c r="J1442" s="82"/>
      <c r="K1442" s="83"/>
      <c r="L1442" s="82"/>
      <c r="M1442" s="83"/>
      <c r="N1442" s="83"/>
      <c r="O1442" s="83"/>
      <c r="P1442" s="82"/>
      <c r="Q1442" s="82"/>
      <c r="R1442" s="82"/>
      <c r="S1442" s="82"/>
    </row>
    <row r="1443" spans="1:19" s="101" customFormat="1" ht="27" hidden="1" customHeight="1">
      <c r="A1443" s="94">
        <v>1438</v>
      </c>
      <c r="B1443" s="106"/>
      <c r="C1443" s="107"/>
      <c r="D1443" s="97"/>
      <c r="E1443" s="108"/>
      <c r="F1443" s="100"/>
      <c r="G1443" s="100"/>
      <c r="H1443" s="100">
        <f t="shared" si="22"/>
        <v>0</v>
      </c>
      <c r="I1443" s="82"/>
      <c r="J1443" s="82"/>
      <c r="K1443" s="83"/>
      <c r="L1443" s="82"/>
      <c r="M1443" s="83"/>
      <c r="N1443" s="83"/>
      <c r="O1443" s="83"/>
      <c r="P1443" s="82"/>
      <c r="Q1443" s="82"/>
      <c r="R1443" s="82"/>
      <c r="S1443" s="82"/>
    </row>
    <row r="1444" spans="1:19" s="101" customFormat="1" ht="27" hidden="1" customHeight="1">
      <c r="A1444" s="94">
        <v>1439</v>
      </c>
      <c r="B1444" s="106"/>
      <c r="C1444" s="107"/>
      <c r="D1444" s="97"/>
      <c r="E1444" s="108"/>
      <c r="F1444" s="100"/>
      <c r="G1444" s="100"/>
      <c r="H1444" s="100">
        <f t="shared" si="22"/>
        <v>0</v>
      </c>
      <c r="I1444" s="82"/>
      <c r="J1444" s="82"/>
      <c r="K1444" s="83"/>
      <c r="L1444" s="82"/>
      <c r="M1444" s="83"/>
      <c r="N1444" s="83"/>
      <c r="O1444" s="83"/>
      <c r="P1444" s="82"/>
      <c r="Q1444" s="82"/>
      <c r="R1444" s="82"/>
      <c r="S1444" s="82"/>
    </row>
    <row r="1445" spans="1:19" s="101" customFormat="1" ht="27" hidden="1" customHeight="1">
      <c r="A1445" s="94">
        <v>1440</v>
      </c>
      <c r="B1445" s="106"/>
      <c r="C1445" s="107"/>
      <c r="D1445" s="97"/>
      <c r="E1445" s="108"/>
      <c r="F1445" s="100"/>
      <c r="G1445" s="100"/>
      <c r="H1445" s="100">
        <f t="shared" si="22"/>
        <v>0</v>
      </c>
      <c r="I1445" s="82"/>
      <c r="J1445" s="82"/>
      <c r="K1445" s="83"/>
      <c r="L1445" s="82"/>
      <c r="M1445" s="83"/>
      <c r="N1445" s="83"/>
      <c r="O1445" s="83"/>
      <c r="P1445" s="82"/>
      <c r="Q1445" s="82"/>
      <c r="R1445" s="82"/>
      <c r="S1445" s="82"/>
    </row>
    <row r="1446" spans="1:19" s="101" customFormat="1" ht="27" hidden="1" customHeight="1">
      <c r="A1446" s="94">
        <v>1441</v>
      </c>
      <c r="B1446" s="106"/>
      <c r="C1446" s="107"/>
      <c r="D1446" s="97"/>
      <c r="E1446" s="108"/>
      <c r="F1446" s="100"/>
      <c r="G1446" s="100"/>
      <c r="H1446" s="100">
        <f t="shared" si="22"/>
        <v>0</v>
      </c>
      <c r="I1446" s="82"/>
      <c r="J1446" s="82"/>
      <c r="K1446" s="83"/>
      <c r="L1446" s="82"/>
      <c r="M1446" s="83"/>
      <c r="N1446" s="83"/>
      <c r="O1446" s="83"/>
      <c r="P1446" s="82"/>
      <c r="Q1446" s="82"/>
      <c r="R1446" s="82"/>
      <c r="S1446" s="82"/>
    </row>
    <row r="1447" spans="1:19" s="101" customFormat="1" ht="27" hidden="1" customHeight="1">
      <c r="A1447" s="94">
        <v>1442</v>
      </c>
      <c r="B1447" s="106"/>
      <c r="C1447" s="107"/>
      <c r="D1447" s="97"/>
      <c r="E1447" s="108"/>
      <c r="F1447" s="100"/>
      <c r="G1447" s="100"/>
      <c r="H1447" s="100">
        <f t="shared" si="22"/>
        <v>0</v>
      </c>
      <c r="I1447" s="82"/>
      <c r="J1447" s="82"/>
      <c r="K1447" s="83"/>
      <c r="L1447" s="82"/>
      <c r="M1447" s="83"/>
      <c r="N1447" s="83"/>
      <c r="O1447" s="83"/>
      <c r="P1447" s="82"/>
      <c r="Q1447" s="82"/>
      <c r="R1447" s="82"/>
      <c r="S1447" s="82"/>
    </row>
    <row r="1448" spans="1:19" s="101" customFormat="1" ht="27" hidden="1" customHeight="1">
      <c r="A1448" s="94">
        <v>1443</v>
      </c>
      <c r="B1448" s="106"/>
      <c r="C1448" s="107"/>
      <c r="D1448" s="97"/>
      <c r="E1448" s="108"/>
      <c r="F1448" s="100"/>
      <c r="G1448" s="100"/>
      <c r="H1448" s="100">
        <f t="shared" si="22"/>
        <v>0</v>
      </c>
      <c r="I1448" s="82"/>
      <c r="J1448" s="82"/>
      <c r="K1448" s="83"/>
      <c r="L1448" s="82"/>
      <c r="M1448" s="83"/>
      <c r="N1448" s="83"/>
      <c r="O1448" s="83"/>
      <c r="P1448" s="82"/>
      <c r="Q1448" s="82"/>
      <c r="R1448" s="82"/>
      <c r="S1448" s="82"/>
    </row>
    <row r="1449" spans="1:19" s="101" customFormat="1" ht="27" hidden="1" customHeight="1">
      <c r="A1449" s="94">
        <v>1444</v>
      </c>
      <c r="B1449" s="106"/>
      <c r="C1449" s="107"/>
      <c r="D1449" s="97"/>
      <c r="E1449" s="108"/>
      <c r="F1449" s="100"/>
      <c r="G1449" s="100"/>
      <c r="H1449" s="100">
        <f t="shared" si="22"/>
        <v>0</v>
      </c>
      <c r="I1449" s="82"/>
      <c r="J1449" s="82"/>
      <c r="K1449" s="83"/>
      <c r="L1449" s="82"/>
      <c r="M1449" s="83"/>
      <c r="N1449" s="83"/>
      <c r="O1449" s="83"/>
      <c r="P1449" s="82"/>
      <c r="Q1449" s="82"/>
      <c r="R1449" s="82"/>
      <c r="S1449" s="82"/>
    </row>
    <row r="1450" spans="1:19" s="101" customFormat="1" ht="27" hidden="1" customHeight="1">
      <c r="A1450" s="94">
        <v>1445</v>
      </c>
      <c r="B1450" s="106"/>
      <c r="C1450" s="107"/>
      <c r="D1450" s="97"/>
      <c r="E1450" s="108"/>
      <c r="F1450" s="100"/>
      <c r="G1450" s="100"/>
      <c r="H1450" s="100">
        <f t="shared" si="22"/>
        <v>0</v>
      </c>
      <c r="I1450" s="82"/>
      <c r="J1450" s="82"/>
      <c r="K1450" s="83"/>
      <c r="L1450" s="82"/>
      <c r="M1450" s="83"/>
      <c r="N1450" s="83"/>
      <c r="O1450" s="83"/>
      <c r="P1450" s="82"/>
      <c r="Q1450" s="82"/>
      <c r="R1450" s="82"/>
      <c r="S1450" s="82"/>
    </row>
    <row r="1451" spans="1:19" s="101" customFormat="1" ht="27" hidden="1" customHeight="1">
      <c r="A1451" s="94">
        <v>1446</v>
      </c>
      <c r="B1451" s="106"/>
      <c r="C1451" s="107"/>
      <c r="D1451" s="97"/>
      <c r="E1451" s="108"/>
      <c r="F1451" s="100"/>
      <c r="G1451" s="100"/>
      <c r="H1451" s="100">
        <f t="shared" si="22"/>
        <v>0</v>
      </c>
      <c r="I1451" s="82"/>
      <c r="J1451" s="82"/>
      <c r="K1451" s="83"/>
      <c r="L1451" s="82"/>
      <c r="M1451" s="83"/>
      <c r="N1451" s="83"/>
      <c r="O1451" s="83"/>
      <c r="P1451" s="82"/>
      <c r="Q1451" s="82"/>
      <c r="R1451" s="82"/>
      <c r="S1451" s="82"/>
    </row>
    <row r="1452" spans="1:19" s="101" customFormat="1" ht="27" hidden="1" customHeight="1">
      <c r="A1452" s="94">
        <v>1447</v>
      </c>
      <c r="B1452" s="106"/>
      <c r="C1452" s="107"/>
      <c r="D1452" s="97"/>
      <c r="E1452" s="108"/>
      <c r="F1452" s="100"/>
      <c r="G1452" s="100"/>
      <c r="H1452" s="100">
        <f t="shared" si="22"/>
        <v>0</v>
      </c>
      <c r="I1452" s="82"/>
      <c r="J1452" s="82"/>
      <c r="K1452" s="83"/>
      <c r="L1452" s="82"/>
      <c r="M1452" s="83"/>
      <c r="N1452" s="83"/>
      <c r="O1452" s="83"/>
      <c r="P1452" s="82"/>
      <c r="Q1452" s="82"/>
      <c r="R1452" s="82"/>
      <c r="S1452" s="82"/>
    </row>
    <row r="1453" spans="1:19" s="101" customFormat="1" ht="27" hidden="1" customHeight="1">
      <c r="A1453" s="94">
        <v>1448</v>
      </c>
      <c r="B1453" s="106"/>
      <c r="C1453" s="107"/>
      <c r="D1453" s="97"/>
      <c r="E1453" s="108"/>
      <c r="F1453" s="100"/>
      <c r="G1453" s="100"/>
      <c r="H1453" s="100">
        <f t="shared" si="22"/>
        <v>0</v>
      </c>
      <c r="I1453" s="82"/>
      <c r="J1453" s="82"/>
      <c r="K1453" s="83"/>
      <c r="L1453" s="82"/>
      <c r="M1453" s="83"/>
      <c r="N1453" s="83"/>
      <c r="O1453" s="83"/>
      <c r="P1453" s="82"/>
      <c r="Q1453" s="82"/>
      <c r="R1453" s="82"/>
      <c r="S1453" s="82"/>
    </row>
    <row r="1454" spans="1:19" s="101" customFormat="1" ht="27" hidden="1" customHeight="1">
      <c r="A1454" s="94">
        <v>1449</v>
      </c>
      <c r="B1454" s="106"/>
      <c r="C1454" s="107"/>
      <c r="D1454" s="97"/>
      <c r="E1454" s="108"/>
      <c r="F1454" s="100"/>
      <c r="G1454" s="100"/>
      <c r="H1454" s="100">
        <f t="shared" si="22"/>
        <v>0</v>
      </c>
      <c r="I1454" s="82"/>
      <c r="J1454" s="82"/>
      <c r="K1454" s="83"/>
      <c r="L1454" s="82"/>
      <c r="M1454" s="83"/>
      <c r="N1454" s="83"/>
      <c r="O1454" s="83"/>
      <c r="P1454" s="82"/>
      <c r="Q1454" s="82"/>
      <c r="R1454" s="82"/>
      <c r="S1454" s="82"/>
    </row>
    <row r="1455" spans="1:19" s="101" customFormat="1" ht="27" hidden="1" customHeight="1">
      <c r="A1455" s="94">
        <v>1450</v>
      </c>
      <c r="B1455" s="106"/>
      <c r="C1455" s="107"/>
      <c r="D1455" s="97"/>
      <c r="E1455" s="108"/>
      <c r="F1455" s="100"/>
      <c r="G1455" s="100"/>
      <c r="H1455" s="100">
        <f t="shared" si="22"/>
        <v>0</v>
      </c>
      <c r="I1455" s="82"/>
      <c r="J1455" s="82"/>
      <c r="K1455" s="83"/>
      <c r="L1455" s="82"/>
      <c r="M1455" s="83"/>
      <c r="N1455" s="83"/>
      <c r="O1455" s="83"/>
      <c r="P1455" s="82"/>
      <c r="Q1455" s="82"/>
      <c r="R1455" s="82"/>
      <c r="S1455" s="82"/>
    </row>
    <row r="1456" spans="1:19" s="101" customFormat="1" ht="27" hidden="1" customHeight="1">
      <c r="A1456" s="94">
        <v>1451</v>
      </c>
      <c r="B1456" s="106"/>
      <c r="C1456" s="107"/>
      <c r="D1456" s="97"/>
      <c r="E1456" s="108"/>
      <c r="F1456" s="100"/>
      <c r="G1456" s="100"/>
      <c r="H1456" s="100">
        <f t="shared" si="22"/>
        <v>0</v>
      </c>
      <c r="I1456" s="82"/>
      <c r="J1456" s="82"/>
      <c r="K1456" s="83"/>
      <c r="L1456" s="82"/>
      <c r="M1456" s="83"/>
      <c r="N1456" s="83"/>
      <c r="O1456" s="83"/>
      <c r="P1456" s="82"/>
      <c r="Q1456" s="82"/>
      <c r="R1456" s="82"/>
      <c r="S1456" s="82"/>
    </row>
    <row r="1457" spans="1:19" s="101" customFormat="1" ht="27" hidden="1" customHeight="1">
      <c r="A1457" s="94">
        <v>1452</v>
      </c>
      <c r="B1457" s="106"/>
      <c r="C1457" s="107"/>
      <c r="D1457" s="97"/>
      <c r="E1457" s="108"/>
      <c r="F1457" s="100"/>
      <c r="G1457" s="100"/>
      <c r="H1457" s="100">
        <f t="shared" si="22"/>
        <v>0</v>
      </c>
      <c r="I1457" s="82"/>
      <c r="J1457" s="82"/>
      <c r="K1457" s="83"/>
      <c r="L1457" s="82"/>
      <c r="M1457" s="83"/>
      <c r="N1457" s="83"/>
      <c r="O1457" s="83"/>
      <c r="P1457" s="82"/>
      <c r="Q1457" s="82"/>
      <c r="R1457" s="82"/>
      <c r="S1457" s="82"/>
    </row>
    <row r="1458" spans="1:19" s="101" customFormat="1" ht="27" hidden="1" customHeight="1">
      <c r="A1458" s="94">
        <v>1453</v>
      </c>
      <c r="B1458" s="106"/>
      <c r="C1458" s="107"/>
      <c r="D1458" s="97"/>
      <c r="E1458" s="108"/>
      <c r="F1458" s="100"/>
      <c r="G1458" s="100"/>
      <c r="H1458" s="100">
        <f t="shared" si="22"/>
        <v>0</v>
      </c>
      <c r="I1458" s="82"/>
      <c r="J1458" s="82"/>
      <c r="K1458" s="83"/>
      <c r="L1458" s="82"/>
      <c r="M1458" s="83"/>
      <c r="N1458" s="83"/>
      <c r="O1458" s="83"/>
      <c r="P1458" s="82"/>
      <c r="Q1458" s="82"/>
      <c r="R1458" s="82"/>
      <c r="S1458" s="82"/>
    </row>
    <row r="1459" spans="1:19" s="101" customFormat="1" ht="27" hidden="1" customHeight="1">
      <c r="A1459" s="94">
        <v>1454</v>
      </c>
      <c r="B1459" s="106"/>
      <c r="C1459" s="107"/>
      <c r="D1459" s="97"/>
      <c r="E1459" s="108"/>
      <c r="F1459" s="100"/>
      <c r="G1459" s="100"/>
      <c r="H1459" s="100">
        <f t="shared" si="22"/>
        <v>0</v>
      </c>
      <c r="I1459" s="82"/>
      <c r="J1459" s="82"/>
      <c r="K1459" s="83"/>
      <c r="L1459" s="82"/>
      <c r="M1459" s="83"/>
      <c r="N1459" s="83"/>
      <c r="O1459" s="83"/>
      <c r="P1459" s="82"/>
      <c r="Q1459" s="82"/>
      <c r="R1459" s="82"/>
      <c r="S1459" s="82"/>
    </row>
    <row r="1460" spans="1:19" s="101" customFormat="1" ht="27" hidden="1" customHeight="1">
      <c r="A1460" s="94">
        <v>1455</v>
      </c>
      <c r="B1460" s="106"/>
      <c r="C1460" s="107"/>
      <c r="D1460" s="97"/>
      <c r="E1460" s="108"/>
      <c r="F1460" s="100"/>
      <c r="G1460" s="100"/>
      <c r="H1460" s="100">
        <f t="shared" si="22"/>
        <v>0</v>
      </c>
      <c r="I1460" s="82"/>
      <c r="J1460" s="82"/>
      <c r="K1460" s="83"/>
      <c r="L1460" s="82"/>
      <c r="M1460" s="83"/>
      <c r="N1460" s="83"/>
      <c r="O1460" s="83"/>
      <c r="P1460" s="82"/>
      <c r="Q1460" s="82"/>
      <c r="R1460" s="82"/>
      <c r="S1460" s="82"/>
    </row>
    <row r="1461" spans="1:19" s="101" customFormat="1" ht="27" hidden="1" customHeight="1">
      <c r="A1461" s="94">
        <v>1456</v>
      </c>
      <c r="B1461" s="106"/>
      <c r="C1461" s="107"/>
      <c r="D1461" s="97"/>
      <c r="E1461" s="108"/>
      <c r="F1461" s="100"/>
      <c r="G1461" s="100"/>
      <c r="H1461" s="100">
        <f t="shared" si="22"/>
        <v>0</v>
      </c>
      <c r="I1461" s="82"/>
      <c r="J1461" s="82"/>
      <c r="K1461" s="83"/>
      <c r="L1461" s="82"/>
      <c r="M1461" s="83"/>
      <c r="N1461" s="83"/>
      <c r="O1461" s="83"/>
      <c r="P1461" s="82"/>
      <c r="Q1461" s="82"/>
      <c r="R1461" s="82"/>
      <c r="S1461" s="82"/>
    </row>
    <row r="1462" spans="1:19" s="101" customFormat="1" ht="27" hidden="1" customHeight="1">
      <c r="A1462" s="94">
        <v>1457</v>
      </c>
      <c r="B1462" s="106"/>
      <c r="C1462" s="107"/>
      <c r="D1462" s="97"/>
      <c r="E1462" s="108"/>
      <c r="F1462" s="100"/>
      <c r="G1462" s="100"/>
      <c r="H1462" s="100">
        <f t="shared" si="22"/>
        <v>0</v>
      </c>
      <c r="I1462" s="82"/>
      <c r="J1462" s="82"/>
      <c r="K1462" s="83"/>
      <c r="L1462" s="82"/>
      <c r="M1462" s="83"/>
      <c r="N1462" s="83"/>
      <c r="O1462" s="83"/>
      <c r="P1462" s="82"/>
      <c r="Q1462" s="82"/>
      <c r="R1462" s="82"/>
      <c r="S1462" s="82"/>
    </row>
    <row r="1463" spans="1:19" s="101" customFormat="1" ht="27" hidden="1" customHeight="1">
      <c r="A1463" s="94">
        <v>1458</v>
      </c>
      <c r="B1463" s="106"/>
      <c r="C1463" s="107"/>
      <c r="D1463" s="97"/>
      <c r="E1463" s="108"/>
      <c r="F1463" s="100"/>
      <c r="G1463" s="100"/>
      <c r="H1463" s="100">
        <f t="shared" si="22"/>
        <v>0</v>
      </c>
      <c r="I1463" s="82"/>
      <c r="J1463" s="82"/>
      <c r="K1463" s="83"/>
      <c r="L1463" s="82"/>
      <c r="M1463" s="83"/>
      <c r="N1463" s="83"/>
      <c r="O1463" s="83"/>
      <c r="P1463" s="82"/>
      <c r="Q1463" s="82"/>
      <c r="R1463" s="82"/>
      <c r="S1463" s="82"/>
    </row>
    <row r="1464" spans="1:19" s="101" customFormat="1" ht="27" hidden="1" customHeight="1">
      <c r="A1464" s="94">
        <v>1459</v>
      </c>
      <c r="B1464" s="106"/>
      <c r="C1464" s="107"/>
      <c r="D1464" s="97"/>
      <c r="E1464" s="108"/>
      <c r="F1464" s="100"/>
      <c r="G1464" s="100"/>
      <c r="H1464" s="100">
        <f t="shared" si="22"/>
        <v>0</v>
      </c>
      <c r="I1464" s="82"/>
      <c r="J1464" s="82"/>
      <c r="K1464" s="83"/>
      <c r="L1464" s="82"/>
      <c r="M1464" s="83"/>
      <c r="N1464" s="83"/>
      <c r="O1464" s="83"/>
      <c r="P1464" s="82"/>
      <c r="Q1464" s="82"/>
      <c r="R1464" s="82"/>
      <c r="S1464" s="82"/>
    </row>
    <row r="1465" spans="1:19" s="101" customFormat="1" ht="27" hidden="1" customHeight="1">
      <c r="A1465" s="94">
        <v>1460</v>
      </c>
      <c r="B1465" s="106"/>
      <c r="C1465" s="107"/>
      <c r="D1465" s="97"/>
      <c r="E1465" s="108"/>
      <c r="F1465" s="100"/>
      <c r="G1465" s="100"/>
      <c r="H1465" s="100">
        <f t="shared" si="22"/>
        <v>0</v>
      </c>
      <c r="I1465" s="82"/>
      <c r="J1465" s="82"/>
      <c r="K1465" s="83"/>
      <c r="L1465" s="82"/>
      <c r="M1465" s="83"/>
      <c r="N1465" s="83"/>
      <c r="O1465" s="83"/>
      <c r="P1465" s="82"/>
      <c r="Q1465" s="82"/>
      <c r="R1465" s="82"/>
      <c r="S1465" s="82"/>
    </row>
    <row r="1466" spans="1:19" s="101" customFormat="1" ht="27" hidden="1" customHeight="1">
      <c r="A1466" s="94">
        <v>1461</v>
      </c>
      <c r="B1466" s="106"/>
      <c r="C1466" s="107"/>
      <c r="D1466" s="97"/>
      <c r="E1466" s="108"/>
      <c r="F1466" s="100"/>
      <c r="G1466" s="100"/>
      <c r="H1466" s="100">
        <f t="shared" si="22"/>
        <v>0</v>
      </c>
      <c r="I1466" s="82"/>
      <c r="J1466" s="82"/>
      <c r="K1466" s="83"/>
      <c r="L1466" s="82"/>
      <c r="M1466" s="83"/>
      <c r="N1466" s="83"/>
      <c r="O1466" s="83"/>
      <c r="P1466" s="82"/>
      <c r="Q1466" s="82"/>
      <c r="R1466" s="82"/>
      <c r="S1466" s="82"/>
    </row>
    <row r="1467" spans="1:19" s="101" customFormat="1" ht="27" hidden="1" customHeight="1">
      <c r="A1467" s="94">
        <v>1462</v>
      </c>
      <c r="B1467" s="106"/>
      <c r="C1467" s="107"/>
      <c r="D1467" s="97"/>
      <c r="E1467" s="108"/>
      <c r="F1467" s="100"/>
      <c r="G1467" s="100"/>
      <c r="H1467" s="100">
        <f t="shared" si="22"/>
        <v>0</v>
      </c>
      <c r="I1467" s="82"/>
      <c r="J1467" s="82"/>
      <c r="K1467" s="83"/>
      <c r="L1467" s="82"/>
      <c r="M1467" s="83"/>
      <c r="N1467" s="83"/>
      <c r="O1467" s="83"/>
      <c r="P1467" s="82"/>
      <c r="Q1467" s="82"/>
      <c r="R1467" s="82"/>
      <c r="S1467" s="82"/>
    </row>
    <row r="1468" spans="1:19" s="101" customFormat="1" ht="27" hidden="1" customHeight="1">
      <c r="A1468" s="94">
        <v>1463</v>
      </c>
      <c r="B1468" s="106"/>
      <c r="C1468" s="107"/>
      <c r="D1468" s="97"/>
      <c r="E1468" s="108"/>
      <c r="F1468" s="100"/>
      <c r="G1468" s="100"/>
      <c r="H1468" s="100">
        <f t="shared" si="22"/>
        <v>0</v>
      </c>
      <c r="I1468" s="82"/>
      <c r="J1468" s="82"/>
      <c r="K1468" s="83"/>
      <c r="L1468" s="82"/>
      <c r="M1468" s="83"/>
      <c r="N1468" s="83"/>
      <c r="O1468" s="83"/>
      <c r="P1468" s="82"/>
      <c r="Q1468" s="82"/>
      <c r="R1468" s="82"/>
      <c r="S1468" s="82"/>
    </row>
    <row r="1469" spans="1:19" s="101" customFormat="1" ht="27" hidden="1" customHeight="1">
      <c r="A1469" s="94">
        <v>1464</v>
      </c>
      <c r="B1469" s="106"/>
      <c r="C1469" s="107"/>
      <c r="D1469" s="97"/>
      <c r="E1469" s="108"/>
      <c r="F1469" s="100"/>
      <c r="G1469" s="100"/>
      <c r="H1469" s="100">
        <f t="shared" si="22"/>
        <v>0</v>
      </c>
      <c r="I1469" s="82"/>
      <c r="J1469" s="82"/>
      <c r="K1469" s="83"/>
      <c r="L1469" s="82"/>
      <c r="M1469" s="83"/>
      <c r="N1469" s="83"/>
      <c r="O1469" s="83"/>
      <c r="P1469" s="82"/>
      <c r="Q1469" s="82"/>
      <c r="R1469" s="82"/>
      <c r="S1469" s="82"/>
    </row>
    <row r="1470" spans="1:19" s="101" customFormat="1" ht="27" hidden="1" customHeight="1">
      <c r="A1470" s="94">
        <v>1465</v>
      </c>
      <c r="B1470" s="106"/>
      <c r="C1470" s="107"/>
      <c r="D1470" s="97"/>
      <c r="E1470" s="108"/>
      <c r="F1470" s="100"/>
      <c r="G1470" s="100"/>
      <c r="H1470" s="100">
        <f t="shared" si="22"/>
        <v>0</v>
      </c>
      <c r="I1470" s="82"/>
      <c r="J1470" s="82"/>
      <c r="K1470" s="83"/>
      <c r="L1470" s="82"/>
      <c r="M1470" s="83"/>
      <c r="N1470" s="83"/>
      <c r="O1470" s="83"/>
      <c r="P1470" s="82"/>
      <c r="Q1470" s="82"/>
      <c r="R1470" s="82"/>
      <c r="S1470" s="82"/>
    </row>
    <row r="1471" spans="1:19" s="101" customFormat="1" ht="27" hidden="1" customHeight="1">
      <c r="A1471" s="94">
        <v>1466</v>
      </c>
      <c r="B1471" s="106"/>
      <c r="C1471" s="107"/>
      <c r="D1471" s="97"/>
      <c r="E1471" s="108"/>
      <c r="F1471" s="100"/>
      <c r="G1471" s="100"/>
      <c r="H1471" s="100">
        <f t="shared" si="22"/>
        <v>0</v>
      </c>
      <c r="I1471" s="82"/>
      <c r="J1471" s="82"/>
      <c r="K1471" s="83"/>
      <c r="L1471" s="82"/>
      <c r="M1471" s="83"/>
      <c r="N1471" s="83"/>
      <c r="O1471" s="83"/>
      <c r="P1471" s="82"/>
      <c r="Q1471" s="82"/>
      <c r="R1471" s="82"/>
      <c r="S1471" s="82"/>
    </row>
    <row r="1472" spans="1:19" s="101" customFormat="1" ht="27" hidden="1" customHeight="1">
      <c r="A1472" s="94">
        <v>1467</v>
      </c>
      <c r="B1472" s="106"/>
      <c r="C1472" s="107"/>
      <c r="D1472" s="97"/>
      <c r="E1472" s="108"/>
      <c r="F1472" s="100"/>
      <c r="G1472" s="100"/>
      <c r="H1472" s="100">
        <f t="shared" si="22"/>
        <v>0</v>
      </c>
      <c r="I1472" s="82"/>
      <c r="J1472" s="82"/>
      <c r="K1472" s="83"/>
      <c r="L1472" s="82"/>
      <c r="M1472" s="83"/>
      <c r="N1472" s="83"/>
      <c r="O1472" s="83"/>
      <c r="P1472" s="82"/>
      <c r="Q1472" s="82"/>
      <c r="R1472" s="82"/>
      <c r="S1472" s="82"/>
    </row>
    <row r="1473" spans="1:19" s="101" customFormat="1" ht="27" hidden="1" customHeight="1">
      <c r="A1473" s="94">
        <v>1468</v>
      </c>
      <c r="B1473" s="106"/>
      <c r="C1473" s="107"/>
      <c r="D1473" s="97"/>
      <c r="E1473" s="108"/>
      <c r="F1473" s="100"/>
      <c r="G1473" s="100"/>
      <c r="H1473" s="100">
        <f t="shared" si="22"/>
        <v>0</v>
      </c>
      <c r="I1473" s="82"/>
      <c r="J1473" s="82"/>
      <c r="K1473" s="83"/>
      <c r="L1473" s="82"/>
      <c r="M1473" s="83"/>
      <c r="N1473" s="83"/>
      <c r="O1473" s="83"/>
      <c r="P1473" s="82"/>
      <c r="Q1473" s="82"/>
      <c r="R1473" s="82"/>
      <c r="S1473" s="82"/>
    </row>
    <row r="1474" spans="1:19" s="101" customFormat="1" ht="27" hidden="1" customHeight="1">
      <c r="A1474" s="94">
        <v>1469</v>
      </c>
      <c r="B1474" s="106"/>
      <c r="C1474" s="107"/>
      <c r="D1474" s="97"/>
      <c r="E1474" s="108"/>
      <c r="F1474" s="100"/>
      <c r="G1474" s="100"/>
      <c r="H1474" s="100">
        <f t="shared" si="22"/>
        <v>0</v>
      </c>
      <c r="I1474" s="82"/>
      <c r="J1474" s="82"/>
      <c r="K1474" s="83"/>
      <c r="L1474" s="82"/>
      <c r="M1474" s="83"/>
      <c r="N1474" s="83"/>
      <c r="O1474" s="83"/>
      <c r="P1474" s="82"/>
      <c r="Q1474" s="82"/>
      <c r="R1474" s="82"/>
      <c r="S1474" s="82"/>
    </row>
    <row r="1475" spans="1:19" s="101" customFormat="1" ht="27" hidden="1" customHeight="1">
      <c r="A1475" s="94">
        <v>1470</v>
      </c>
      <c r="B1475" s="106"/>
      <c r="C1475" s="107"/>
      <c r="D1475" s="97"/>
      <c r="E1475" s="108"/>
      <c r="F1475" s="100"/>
      <c r="G1475" s="100"/>
      <c r="H1475" s="100">
        <f t="shared" ref="H1475:H1538" si="23">F1475+G1475</f>
        <v>0</v>
      </c>
      <c r="I1475" s="82"/>
      <c r="J1475" s="82"/>
      <c r="K1475" s="83"/>
      <c r="L1475" s="82"/>
      <c r="M1475" s="83"/>
      <c r="N1475" s="83"/>
      <c r="O1475" s="83"/>
      <c r="P1475" s="82"/>
      <c r="Q1475" s="82"/>
      <c r="R1475" s="82"/>
      <c r="S1475" s="82"/>
    </row>
    <row r="1476" spans="1:19" s="101" customFormat="1" ht="27" hidden="1" customHeight="1">
      <c r="A1476" s="94">
        <v>1471</v>
      </c>
      <c r="B1476" s="106"/>
      <c r="C1476" s="107"/>
      <c r="D1476" s="97"/>
      <c r="E1476" s="108"/>
      <c r="F1476" s="100"/>
      <c r="G1476" s="100"/>
      <c r="H1476" s="100">
        <f t="shared" si="23"/>
        <v>0</v>
      </c>
      <c r="I1476" s="82"/>
      <c r="J1476" s="82"/>
      <c r="K1476" s="83"/>
      <c r="L1476" s="82"/>
      <c r="M1476" s="83"/>
      <c r="N1476" s="83"/>
      <c r="O1476" s="83"/>
      <c r="P1476" s="82"/>
      <c r="Q1476" s="82"/>
      <c r="R1476" s="82"/>
      <c r="S1476" s="82"/>
    </row>
    <row r="1477" spans="1:19" s="101" customFormat="1" ht="27" hidden="1" customHeight="1">
      <c r="A1477" s="94">
        <v>1472</v>
      </c>
      <c r="B1477" s="106"/>
      <c r="C1477" s="107"/>
      <c r="D1477" s="97"/>
      <c r="E1477" s="108"/>
      <c r="F1477" s="100"/>
      <c r="G1477" s="100"/>
      <c r="H1477" s="100">
        <f t="shared" si="23"/>
        <v>0</v>
      </c>
      <c r="I1477" s="82"/>
      <c r="J1477" s="82"/>
      <c r="K1477" s="83"/>
      <c r="L1477" s="82"/>
      <c r="M1477" s="83"/>
      <c r="N1477" s="83"/>
      <c r="O1477" s="83"/>
      <c r="P1477" s="82"/>
      <c r="Q1477" s="82"/>
      <c r="R1477" s="82"/>
      <c r="S1477" s="82"/>
    </row>
    <row r="1478" spans="1:19" s="101" customFormat="1" ht="27" hidden="1" customHeight="1">
      <c r="A1478" s="94">
        <v>1473</v>
      </c>
      <c r="B1478" s="106"/>
      <c r="C1478" s="107"/>
      <c r="D1478" s="97"/>
      <c r="E1478" s="108"/>
      <c r="F1478" s="100"/>
      <c r="G1478" s="100"/>
      <c r="H1478" s="100">
        <f t="shared" si="23"/>
        <v>0</v>
      </c>
      <c r="I1478" s="82"/>
      <c r="J1478" s="82"/>
      <c r="K1478" s="83"/>
      <c r="L1478" s="82"/>
      <c r="M1478" s="83"/>
      <c r="N1478" s="83"/>
      <c r="O1478" s="83"/>
      <c r="P1478" s="82"/>
      <c r="Q1478" s="82"/>
      <c r="R1478" s="82"/>
      <c r="S1478" s="82"/>
    </row>
    <row r="1479" spans="1:19" s="101" customFormat="1" ht="27" hidden="1" customHeight="1">
      <c r="A1479" s="94">
        <v>1474</v>
      </c>
      <c r="B1479" s="106"/>
      <c r="C1479" s="107"/>
      <c r="D1479" s="97"/>
      <c r="E1479" s="108"/>
      <c r="F1479" s="100"/>
      <c r="G1479" s="100"/>
      <c r="H1479" s="100">
        <f t="shared" si="23"/>
        <v>0</v>
      </c>
      <c r="I1479" s="82"/>
      <c r="J1479" s="82"/>
      <c r="K1479" s="83"/>
      <c r="L1479" s="82"/>
      <c r="M1479" s="83"/>
      <c r="N1479" s="83"/>
      <c r="O1479" s="83"/>
      <c r="P1479" s="82"/>
      <c r="Q1479" s="82"/>
      <c r="R1479" s="82"/>
      <c r="S1479" s="82"/>
    </row>
    <row r="1480" spans="1:19" s="101" customFormat="1" ht="27" hidden="1" customHeight="1">
      <c r="A1480" s="94">
        <v>1475</v>
      </c>
      <c r="B1480" s="106"/>
      <c r="C1480" s="107"/>
      <c r="D1480" s="97"/>
      <c r="E1480" s="108"/>
      <c r="F1480" s="100"/>
      <c r="G1480" s="100"/>
      <c r="H1480" s="100">
        <f t="shared" si="23"/>
        <v>0</v>
      </c>
      <c r="I1480" s="82"/>
      <c r="J1480" s="82"/>
      <c r="K1480" s="83"/>
      <c r="L1480" s="82"/>
      <c r="M1480" s="83"/>
      <c r="N1480" s="83"/>
      <c r="O1480" s="83"/>
      <c r="P1480" s="82"/>
      <c r="Q1480" s="82"/>
      <c r="R1480" s="82"/>
      <c r="S1480" s="82"/>
    </row>
    <row r="1481" spans="1:19" s="101" customFormat="1" ht="27" hidden="1" customHeight="1">
      <c r="A1481" s="94">
        <v>1476</v>
      </c>
      <c r="B1481" s="106"/>
      <c r="C1481" s="107"/>
      <c r="D1481" s="97"/>
      <c r="E1481" s="108"/>
      <c r="F1481" s="100"/>
      <c r="G1481" s="100"/>
      <c r="H1481" s="100">
        <f t="shared" si="23"/>
        <v>0</v>
      </c>
      <c r="I1481" s="82"/>
      <c r="J1481" s="82"/>
      <c r="K1481" s="83"/>
      <c r="L1481" s="82"/>
      <c r="M1481" s="83"/>
      <c r="N1481" s="83"/>
      <c r="O1481" s="83"/>
      <c r="P1481" s="82"/>
      <c r="Q1481" s="82"/>
      <c r="R1481" s="82"/>
      <c r="S1481" s="82"/>
    </row>
    <row r="1482" spans="1:19" s="101" customFormat="1" ht="27" hidden="1" customHeight="1">
      <c r="A1482" s="94">
        <v>1477</v>
      </c>
      <c r="B1482" s="106"/>
      <c r="C1482" s="107"/>
      <c r="D1482" s="97"/>
      <c r="E1482" s="108"/>
      <c r="F1482" s="100"/>
      <c r="G1482" s="100"/>
      <c r="H1482" s="100">
        <f t="shared" si="23"/>
        <v>0</v>
      </c>
      <c r="I1482" s="82"/>
      <c r="J1482" s="82"/>
      <c r="K1482" s="83"/>
      <c r="L1482" s="82"/>
      <c r="M1482" s="83"/>
      <c r="N1482" s="83"/>
      <c r="O1482" s="83"/>
      <c r="P1482" s="82"/>
      <c r="Q1482" s="82"/>
      <c r="R1482" s="82"/>
      <c r="S1482" s="82"/>
    </row>
    <row r="1483" spans="1:19" s="101" customFormat="1" ht="27" hidden="1" customHeight="1">
      <c r="A1483" s="94">
        <v>1478</v>
      </c>
      <c r="B1483" s="106"/>
      <c r="C1483" s="107"/>
      <c r="D1483" s="97"/>
      <c r="E1483" s="108"/>
      <c r="F1483" s="100"/>
      <c r="G1483" s="100"/>
      <c r="H1483" s="100">
        <f t="shared" si="23"/>
        <v>0</v>
      </c>
      <c r="I1483" s="82"/>
      <c r="J1483" s="82"/>
      <c r="K1483" s="83"/>
      <c r="L1483" s="82"/>
      <c r="M1483" s="83"/>
      <c r="N1483" s="83"/>
      <c r="O1483" s="83"/>
      <c r="P1483" s="82"/>
      <c r="Q1483" s="82"/>
      <c r="R1483" s="82"/>
      <c r="S1483" s="82"/>
    </row>
    <row r="1484" spans="1:19" s="101" customFormat="1" ht="42" hidden="1" customHeight="1">
      <c r="A1484" s="94">
        <v>1479</v>
      </c>
      <c r="B1484" s="106"/>
      <c r="C1484" s="142"/>
      <c r="D1484" s="97"/>
      <c r="E1484" s="134"/>
      <c r="F1484" s="100"/>
      <c r="G1484" s="100"/>
      <c r="H1484" s="100">
        <f t="shared" si="23"/>
        <v>0</v>
      </c>
      <c r="I1484" s="82"/>
      <c r="J1484" s="82"/>
      <c r="K1484" s="83"/>
      <c r="L1484" s="82"/>
      <c r="M1484" s="83"/>
      <c r="N1484" s="83"/>
      <c r="O1484" s="83"/>
      <c r="P1484" s="82"/>
      <c r="Q1484" s="82"/>
      <c r="R1484" s="82"/>
      <c r="S1484" s="82"/>
    </row>
    <row r="1485" spans="1:19" s="101" customFormat="1" ht="27" hidden="1" customHeight="1">
      <c r="A1485" s="94">
        <v>1480</v>
      </c>
      <c r="B1485" s="106"/>
      <c r="C1485" s="107"/>
      <c r="D1485" s="97"/>
      <c r="E1485" s="108"/>
      <c r="F1485" s="100"/>
      <c r="G1485" s="100"/>
      <c r="H1485" s="100">
        <f t="shared" si="23"/>
        <v>0</v>
      </c>
      <c r="I1485" s="82"/>
      <c r="J1485" s="82"/>
      <c r="K1485" s="83"/>
      <c r="L1485" s="82"/>
      <c r="M1485" s="83"/>
      <c r="N1485" s="83"/>
      <c r="O1485" s="83"/>
      <c r="P1485" s="82"/>
      <c r="Q1485" s="82"/>
      <c r="R1485" s="82"/>
      <c r="S1485" s="82"/>
    </row>
    <row r="1486" spans="1:19" s="101" customFormat="1" ht="27" hidden="1" customHeight="1">
      <c r="A1486" s="94">
        <v>1481</v>
      </c>
      <c r="B1486" s="106"/>
      <c r="C1486" s="107"/>
      <c r="D1486" s="97"/>
      <c r="E1486" s="108"/>
      <c r="F1486" s="100"/>
      <c r="G1486" s="100"/>
      <c r="H1486" s="100">
        <f t="shared" si="23"/>
        <v>0</v>
      </c>
      <c r="I1486" s="82"/>
      <c r="J1486" s="82"/>
      <c r="K1486" s="83"/>
      <c r="L1486" s="82"/>
      <c r="M1486" s="83"/>
      <c r="N1486" s="83"/>
      <c r="O1486" s="83"/>
      <c r="P1486" s="82"/>
      <c r="Q1486" s="82"/>
      <c r="R1486" s="82"/>
      <c r="S1486" s="82"/>
    </row>
    <row r="1487" spans="1:19" s="101" customFormat="1" ht="27" hidden="1" customHeight="1">
      <c r="A1487" s="94">
        <v>1482</v>
      </c>
      <c r="B1487" s="106"/>
      <c r="C1487" s="107"/>
      <c r="D1487" s="97"/>
      <c r="E1487" s="108"/>
      <c r="F1487" s="100"/>
      <c r="G1487" s="100"/>
      <c r="H1487" s="100">
        <f t="shared" si="23"/>
        <v>0</v>
      </c>
      <c r="I1487" s="82"/>
      <c r="J1487" s="82"/>
      <c r="K1487" s="83"/>
      <c r="L1487" s="82"/>
      <c r="M1487" s="83"/>
      <c r="N1487" s="83"/>
      <c r="O1487" s="83"/>
      <c r="P1487" s="82"/>
      <c r="Q1487" s="82"/>
      <c r="R1487" s="82"/>
      <c r="S1487" s="82"/>
    </row>
    <row r="1488" spans="1:19" s="101" customFormat="1" ht="27" hidden="1" customHeight="1">
      <c r="A1488" s="94">
        <v>1483</v>
      </c>
      <c r="B1488" s="106"/>
      <c r="C1488" s="107"/>
      <c r="D1488" s="97"/>
      <c r="E1488" s="108"/>
      <c r="F1488" s="100"/>
      <c r="G1488" s="100"/>
      <c r="H1488" s="100">
        <f t="shared" si="23"/>
        <v>0</v>
      </c>
      <c r="I1488" s="82"/>
      <c r="J1488" s="82"/>
      <c r="K1488" s="83"/>
      <c r="L1488" s="82"/>
      <c r="M1488" s="83"/>
      <c r="N1488" s="83"/>
      <c r="O1488" s="83"/>
      <c r="P1488" s="82"/>
      <c r="Q1488" s="82"/>
      <c r="R1488" s="82"/>
      <c r="S1488" s="82"/>
    </row>
    <row r="1489" spans="1:19" s="101" customFormat="1" ht="27" hidden="1" customHeight="1">
      <c r="A1489" s="94">
        <v>1484</v>
      </c>
      <c r="B1489" s="106"/>
      <c r="C1489" s="107"/>
      <c r="D1489" s="97"/>
      <c r="E1489" s="108"/>
      <c r="F1489" s="100"/>
      <c r="G1489" s="100"/>
      <c r="H1489" s="100">
        <f t="shared" si="23"/>
        <v>0</v>
      </c>
      <c r="I1489" s="82"/>
      <c r="J1489" s="82"/>
      <c r="K1489" s="83"/>
      <c r="L1489" s="82"/>
      <c r="M1489" s="83"/>
      <c r="N1489" s="83"/>
      <c r="O1489" s="83"/>
      <c r="P1489" s="82"/>
      <c r="Q1489" s="82"/>
      <c r="R1489" s="82"/>
      <c r="S1489" s="82"/>
    </row>
    <row r="1490" spans="1:19" s="101" customFormat="1" ht="27" hidden="1" customHeight="1">
      <c r="A1490" s="94">
        <v>1485</v>
      </c>
      <c r="B1490" s="106"/>
      <c r="C1490" s="107"/>
      <c r="D1490" s="97"/>
      <c r="E1490" s="108"/>
      <c r="F1490" s="100"/>
      <c r="G1490" s="100"/>
      <c r="H1490" s="100">
        <f t="shared" si="23"/>
        <v>0</v>
      </c>
      <c r="I1490" s="82"/>
      <c r="J1490" s="82"/>
      <c r="K1490" s="83"/>
      <c r="L1490" s="82"/>
      <c r="M1490" s="83"/>
      <c r="N1490" s="83"/>
      <c r="O1490" s="83"/>
      <c r="P1490" s="82"/>
      <c r="Q1490" s="82"/>
      <c r="R1490" s="82"/>
      <c r="S1490" s="82"/>
    </row>
    <row r="1491" spans="1:19" s="101" customFormat="1" ht="27" hidden="1" customHeight="1">
      <c r="A1491" s="94">
        <v>1486</v>
      </c>
      <c r="B1491" s="106"/>
      <c r="C1491" s="107"/>
      <c r="D1491" s="97"/>
      <c r="E1491" s="108"/>
      <c r="F1491" s="100"/>
      <c r="G1491" s="100"/>
      <c r="H1491" s="100">
        <f t="shared" si="23"/>
        <v>0</v>
      </c>
      <c r="I1491" s="82"/>
      <c r="J1491" s="82"/>
      <c r="K1491" s="83"/>
      <c r="L1491" s="82"/>
      <c r="M1491" s="83"/>
      <c r="N1491" s="83"/>
      <c r="O1491" s="83"/>
      <c r="P1491" s="82"/>
      <c r="Q1491" s="82"/>
      <c r="R1491" s="82"/>
      <c r="S1491" s="82"/>
    </row>
    <row r="1492" spans="1:19" s="101" customFormat="1" ht="27" hidden="1" customHeight="1">
      <c r="A1492" s="94">
        <v>1487</v>
      </c>
      <c r="B1492" s="106"/>
      <c r="C1492" s="107"/>
      <c r="D1492" s="97"/>
      <c r="E1492" s="108"/>
      <c r="F1492" s="100"/>
      <c r="G1492" s="100"/>
      <c r="H1492" s="100">
        <f t="shared" si="23"/>
        <v>0</v>
      </c>
      <c r="I1492" s="82"/>
      <c r="J1492" s="82"/>
      <c r="K1492" s="83"/>
      <c r="L1492" s="82"/>
      <c r="M1492" s="83"/>
      <c r="N1492" s="83"/>
      <c r="O1492" s="83"/>
      <c r="P1492" s="82"/>
      <c r="Q1492" s="82"/>
      <c r="R1492" s="82"/>
      <c r="S1492" s="82"/>
    </row>
    <row r="1493" spans="1:19" s="101" customFormat="1" ht="27" hidden="1" customHeight="1">
      <c r="A1493" s="94">
        <v>1488</v>
      </c>
      <c r="B1493" s="106"/>
      <c r="C1493" s="107"/>
      <c r="D1493" s="97"/>
      <c r="E1493" s="108"/>
      <c r="F1493" s="100"/>
      <c r="G1493" s="100"/>
      <c r="H1493" s="100">
        <f t="shared" si="23"/>
        <v>0</v>
      </c>
      <c r="I1493" s="82"/>
      <c r="J1493" s="82"/>
      <c r="K1493" s="83"/>
      <c r="L1493" s="82"/>
      <c r="M1493" s="83"/>
      <c r="N1493" s="83"/>
      <c r="O1493" s="83"/>
      <c r="P1493" s="82"/>
      <c r="Q1493" s="82"/>
      <c r="R1493" s="82"/>
      <c r="S1493" s="82"/>
    </row>
    <row r="1494" spans="1:19" s="101" customFormat="1" ht="27" hidden="1" customHeight="1">
      <c r="A1494" s="94">
        <v>1489</v>
      </c>
      <c r="B1494" s="106"/>
      <c r="C1494" s="107"/>
      <c r="D1494" s="97"/>
      <c r="E1494" s="108"/>
      <c r="F1494" s="100"/>
      <c r="G1494" s="100"/>
      <c r="H1494" s="100">
        <f t="shared" si="23"/>
        <v>0</v>
      </c>
      <c r="I1494" s="82"/>
      <c r="J1494" s="82"/>
      <c r="K1494" s="83"/>
      <c r="L1494" s="82"/>
      <c r="M1494" s="83"/>
      <c r="N1494" s="83"/>
      <c r="O1494" s="83"/>
      <c r="P1494" s="82"/>
      <c r="Q1494" s="82"/>
      <c r="R1494" s="82"/>
      <c r="S1494" s="82"/>
    </row>
    <row r="1495" spans="1:19" s="101" customFormat="1" ht="27" hidden="1" customHeight="1">
      <c r="A1495" s="94">
        <v>1490</v>
      </c>
      <c r="B1495" s="106"/>
      <c r="C1495" s="107"/>
      <c r="D1495" s="97"/>
      <c r="E1495" s="108"/>
      <c r="F1495" s="100"/>
      <c r="G1495" s="100"/>
      <c r="H1495" s="100">
        <f t="shared" si="23"/>
        <v>0</v>
      </c>
      <c r="I1495" s="82"/>
      <c r="J1495" s="82"/>
      <c r="K1495" s="83"/>
      <c r="L1495" s="82"/>
      <c r="M1495" s="83"/>
      <c r="N1495" s="83"/>
      <c r="O1495" s="83"/>
      <c r="P1495" s="82"/>
      <c r="Q1495" s="82"/>
      <c r="R1495" s="82"/>
      <c r="S1495" s="82"/>
    </row>
    <row r="1496" spans="1:19" s="101" customFormat="1" ht="27" hidden="1" customHeight="1">
      <c r="A1496" s="94">
        <v>1491</v>
      </c>
      <c r="B1496" s="106"/>
      <c r="C1496" s="107"/>
      <c r="D1496" s="97"/>
      <c r="E1496" s="108"/>
      <c r="F1496" s="100"/>
      <c r="G1496" s="100"/>
      <c r="H1496" s="100">
        <f t="shared" si="23"/>
        <v>0</v>
      </c>
      <c r="I1496" s="82"/>
      <c r="J1496" s="82"/>
      <c r="K1496" s="83"/>
      <c r="L1496" s="82"/>
      <c r="M1496" s="83"/>
      <c r="N1496" s="83"/>
      <c r="O1496" s="83"/>
      <c r="P1496" s="82"/>
      <c r="Q1496" s="82"/>
      <c r="R1496" s="82"/>
      <c r="S1496" s="82"/>
    </row>
    <row r="1497" spans="1:19" s="101" customFormat="1" ht="27" hidden="1" customHeight="1">
      <c r="A1497" s="94">
        <v>1492</v>
      </c>
      <c r="B1497" s="106"/>
      <c r="C1497" s="107"/>
      <c r="D1497" s="97"/>
      <c r="E1497" s="108"/>
      <c r="F1497" s="100"/>
      <c r="G1497" s="100"/>
      <c r="H1497" s="100">
        <f t="shared" si="23"/>
        <v>0</v>
      </c>
      <c r="I1497" s="82"/>
      <c r="J1497" s="82"/>
      <c r="K1497" s="83"/>
      <c r="L1497" s="82"/>
      <c r="M1497" s="83"/>
      <c r="N1497" s="83"/>
      <c r="O1497" s="83"/>
      <c r="P1497" s="82"/>
      <c r="Q1497" s="82"/>
      <c r="R1497" s="82"/>
      <c r="S1497" s="82"/>
    </row>
    <row r="1498" spans="1:19" s="101" customFormat="1" ht="27" hidden="1" customHeight="1">
      <c r="A1498" s="94">
        <v>1493</v>
      </c>
      <c r="B1498" s="106"/>
      <c r="C1498" s="107"/>
      <c r="D1498" s="97"/>
      <c r="E1498" s="108"/>
      <c r="F1498" s="100"/>
      <c r="G1498" s="100"/>
      <c r="H1498" s="100">
        <f t="shared" si="23"/>
        <v>0</v>
      </c>
      <c r="I1498" s="82"/>
      <c r="J1498" s="82"/>
      <c r="K1498" s="83"/>
      <c r="L1498" s="82"/>
      <c r="M1498" s="83"/>
      <c r="N1498" s="83"/>
      <c r="O1498" s="83"/>
      <c r="P1498" s="82"/>
      <c r="Q1498" s="82"/>
      <c r="R1498" s="82"/>
      <c r="S1498" s="82"/>
    </row>
    <row r="1499" spans="1:19" s="101" customFormat="1" ht="27" hidden="1" customHeight="1">
      <c r="A1499" s="94">
        <v>1494</v>
      </c>
      <c r="B1499" s="106"/>
      <c r="C1499" s="107"/>
      <c r="D1499" s="97"/>
      <c r="E1499" s="108"/>
      <c r="F1499" s="100"/>
      <c r="G1499" s="100"/>
      <c r="H1499" s="100">
        <f t="shared" si="23"/>
        <v>0</v>
      </c>
      <c r="I1499" s="82"/>
      <c r="J1499" s="82"/>
      <c r="K1499" s="83"/>
      <c r="L1499" s="82"/>
      <c r="M1499" s="83"/>
      <c r="N1499" s="83"/>
      <c r="O1499" s="83"/>
      <c r="P1499" s="82"/>
      <c r="Q1499" s="82"/>
      <c r="R1499" s="82"/>
      <c r="S1499" s="82"/>
    </row>
    <row r="1500" spans="1:19" s="101" customFormat="1" ht="27" hidden="1" customHeight="1">
      <c r="A1500" s="94">
        <v>1495</v>
      </c>
      <c r="B1500" s="106"/>
      <c r="C1500" s="107"/>
      <c r="D1500" s="97"/>
      <c r="E1500" s="108"/>
      <c r="F1500" s="100"/>
      <c r="G1500" s="100"/>
      <c r="H1500" s="100">
        <f t="shared" si="23"/>
        <v>0</v>
      </c>
      <c r="I1500" s="82"/>
      <c r="J1500" s="82"/>
      <c r="K1500" s="83"/>
      <c r="L1500" s="82"/>
      <c r="M1500" s="83"/>
      <c r="N1500" s="83"/>
      <c r="O1500" s="83"/>
      <c r="P1500" s="82"/>
      <c r="Q1500" s="82"/>
      <c r="R1500" s="82"/>
      <c r="S1500" s="82"/>
    </row>
    <row r="1501" spans="1:19" s="101" customFormat="1" ht="27" hidden="1" customHeight="1">
      <c r="A1501" s="94">
        <v>1496</v>
      </c>
      <c r="B1501" s="106"/>
      <c r="C1501" s="107"/>
      <c r="D1501" s="97"/>
      <c r="E1501" s="108"/>
      <c r="F1501" s="100"/>
      <c r="G1501" s="100"/>
      <c r="H1501" s="100">
        <f t="shared" si="23"/>
        <v>0</v>
      </c>
      <c r="I1501" s="82"/>
      <c r="J1501" s="82"/>
      <c r="K1501" s="83"/>
      <c r="L1501" s="82"/>
      <c r="M1501" s="83"/>
      <c r="N1501" s="83"/>
      <c r="O1501" s="83"/>
      <c r="P1501" s="82"/>
      <c r="Q1501" s="82"/>
      <c r="R1501" s="82"/>
      <c r="S1501" s="82"/>
    </row>
    <row r="1502" spans="1:19" s="101" customFormat="1" ht="27" hidden="1" customHeight="1">
      <c r="A1502" s="94">
        <v>1497</v>
      </c>
      <c r="B1502" s="106"/>
      <c r="C1502" s="107"/>
      <c r="D1502" s="97"/>
      <c r="E1502" s="108"/>
      <c r="F1502" s="100"/>
      <c r="G1502" s="100"/>
      <c r="H1502" s="100">
        <f t="shared" si="23"/>
        <v>0</v>
      </c>
      <c r="I1502" s="82"/>
      <c r="J1502" s="82"/>
      <c r="K1502" s="83"/>
      <c r="L1502" s="82"/>
      <c r="M1502" s="83"/>
      <c r="N1502" s="83"/>
      <c r="O1502" s="83"/>
      <c r="P1502" s="82"/>
      <c r="Q1502" s="82"/>
      <c r="R1502" s="82"/>
      <c r="S1502" s="82"/>
    </row>
    <row r="1503" spans="1:19" s="101" customFormat="1" ht="27" hidden="1" customHeight="1">
      <c r="A1503" s="94">
        <v>1498</v>
      </c>
      <c r="B1503" s="106"/>
      <c r="C1503" s="107"/>
      <c r="D1503" s="97"/>
      <c r="E1503" s="108"/>
      <c r="F1503" s="100"/>
      <c r="G1503" s="100"/>
      <c r="H1503" s="100">
        <f t="shared" si="23"/>
        <v>0</v>
      </c>
      <c r="I1503" s="82"/>
      <c r="J1503" s="82"/>
      <c r="K1503" s="83"/>
      <c r="L1503" s="82"/>
      <c r="M1503" s="83"/>
      <c r="N1503" s="83"/>
      <c r="O1503" s="83"/>
      <c r="P1503" s="82"/>
      <c r="Q1503" s="82"/>
      <c r="R1503" s="82"/>
      <c r="S1503" s="82"/>
    </row>
    <row r="1504" spans="1:19" s="101" customFormat="1" ht="27" hidden="1" customHeight="1">
      <c r="A1504" s="94">
        <v>1499</v>
      </c>
      <c r="B1504" s="106"/>
      <c r="C1504" s="107"/>
      <c r="D1504" s="97"/>
      <c r="E1504" s="108"/>
      <c r="F1504" s="100"/>
      <c r="G1504" s="100"/>
      <c r="H1504" s="100">
        <f t="shared" si="23"/>
        <v>0</v>
      </c>
      <c r="I1504" s="82"/>
      <c r="J1504" s="82"/>
      <c r="K1504" s="83"/>
      <c r="L1504" s="82"/>
      <c r="M1504" s="83"/>
      <c r="N1504" s="83"/>
      <c r="O1504" s="83"/>
      <c r="P1504" s="82"/>
      <c r="Q1504" s="82"/>
      <c r="R1504" s="82"/>
      <c r="S1504" s="82"/>
    </row>
    <row r="1505" spans="1:19" s="101" customFormat="1" ht="27" hidden="1" customHeight="1">
      <c r="A1505" s="94">
        <v>1500</v>
      </c>
      <c r="B1505" s="106"/>
      <c r="C1505" s="107"/>
      <c r="D1505" s="97"/>
      <c r="E1505" s="108"/>
      <c r="F1505" s="100"/>
      <c r="G1505" s="100"/>
      <c r="H1505" s="100">
        <f t="shared" si="23"/>
        <v>0</v>
      </c>
      <c r="I1505" s="82"/>
      <c r="J1505" s="82"/>
      <c r="K1505" s="83"/>
      <c r="L1505" s="82"/>
      <c r="M1505" s="83"/>
      <c r="N1505" s="83"/>
      <c r="O1505" s="83"/>
      <c r="P1505" s="82"/>
      <c r="Q1505" s="82"/>
      <c r="R1505" s="82"/>
      <c r="S1505" s="82"/>
    </row>
    <row r="1506" spans="1:19" s="101" customFormat="1" ht="27" hidden="1" customHeight="1">
      <c r="A1506" s="94">
        <v>1501</v>
      </c>
      <c r="B1506" s="106"/>
      <c r="C1506" s="107"/>
      <c r="D1506" s="97"/>
      <c r="E1506" s="108"/>
      <c r="F1506" s="100"/>
      <c r="G1506" s="100"/>
      <c r="H1506" s="100">
        <f t="shared" si="23"/>
        <v>0</v>
      </c>
      <c r="I1506" s="82"/>
      <c r="J1506" s="82"/>
      <c r="K1506" s="83"/>
      <c r="L1506" s="82"/>
      <c r="M1506" s="83"/>
      <c r="N1506" s="83"/>
      <c r="O1506" s="83"/>
      <c r="P1506" s="82"/>
      <c r="Q1506" s="82"/>
      <c r="R1506" s="82"/>
      <c r="S1506" s="82"/>
    </row>
    <row r="1507" spans="1:19" s="101" customFormat="1" ht="27" hidden="1" customHeight="1">
      <c r="A1507" s="94">
        <v>1502</v>
      </c>
      <c r="B1507" s="106"/>
      <c r="C1507" s="107"/>
      <c r="D1507" s="97"/>
      <c r="E1507" s="108"/>
      <c r="F1507" s="100"/>
      <c r="G1507" s="100"/>
      <c r="H1507" s="100">
        <f t="shared" si="23"/>
        <v>0</v>
      </c>
      <c r="I1507" s="82"/>
      <c r="J1507" s="82"/>
      <c r="K1507" s="83"/>
      <c r="L1507" s="82"/>
      <c r="M1507" s="83"/>
      <c r="N1507" s="83"/>
      <c r="O1507" s="83"/>
      <c r="P1507" s="82"/>
      <c r="Q1507" s="82"/>
      <c r="R1507" s="82"/>
      <c r="S1507" s="82"/>
    </row>
    <row r="1508" spans="1:19" s="101" customFormat="1" ht="27" hidden="1" customHeight="1">
      <c r="A1508" s="94">
        <v>1503</v>
      </c>
      <c r="B1508" s="106"/>
      <c r="C1508" s="107"/>
      <c r="D1508" s="97"/>
      <c r="E1508" s="108"/>
      <c r="F1508" s="100"/>
      <c r="G1508" s="100"/>
      <c r="H1508" s="100">
        <f t="shared" si="23"/>
        <v>0</v>
      </c>
      <c r="I1508" s="82"/>
      <c r="J1508" s="82"/>
      <c r="K1508" s="83"/>
      <c r="L1508" s="82"/>
      <c r="M1508" s="83"/>
      <c r="N1508" s="83"/>
      <c r="O1508" s="83"/>
      <c r="P1508" s="82"/>
      <c r="Q1508" s="82"/>
      <c r="R1508" s="82"/>
      <c r="S1508" s="82"/>
    </row>
    <row r="1509" spans="1:19" s="101" customFormat="1" ht="27" hidden="1" customHeight="1">
      <c r="A1509" s="94">
        <v>1504</v>
      </c>
      <c r="B1509" s="106"/>
      <c r="C1509" s="107"/>
      <c r="D1509" s="97"/>
      <c r="E1509" s="108"/>
      <c r="F1509" s="100"/>
      <c r="G1509" s="100"/>
      <c r="H1509" s="100">
        <f t="shared" si="23"/>
        <v>0</v>
      </c>
      <c r="I1509" s="82"/>
      <c r="J1509" s="82"/>
      <c r="K1509" s="83"/>
      <c r="L1509" s="82"/>
      <c r="M1509" s="83"/>
      <c r="N1509" s="83"/>
      <c r="O1509" s="83"/>
      <c r="P1509" s="82"/>
      <c r="Q1509" s="82"/>
      <c r="R1509" s="82"/>
      <c r="S1509" s="82"/>
    </row>
    <row r="1510" spans="1:19" s="101" customFormat="1" ht="27" hidden="1" customHeight="1">
      <c r="A1510" s="94">
        <v>1505</v>
      </c>
      <c r="B1510" s="106"/>
      <c r="C1510" s="107"/>
      <c r="D1510" s="97"/>
      <c r="E1510" s="108"/>
      <c r="F1510" s="100"/>
      <c r="G1510" s="100"/>
      <c r="H1510" s="100">
        <f t="shared" si="23"/>
        <v>0</v>
      </c>
      <c r="I1510" s="82"/>
      <c r="J1510" s="82"/>
      <c r="K1510" s="83"/>
      <c r="L1510" s="82"/>
      <c r="M1510" s="83"/>
      <c r="N1510" s="83"/>
      <c r="O1510" s="83"/>
      <c r="P1510" s="82"/>
      <c r="Q1510" s="82"/>
      <c r="R1510" s="82"/>
      <c r="S1510" s="82"/>
    </row>
    <row r="1511" spans="1:19" s="101" customFormat="1" ht="27" hidden="1" customHeight="1">
      <c r="A1511" s="94">
        <v>1506</v>
      </c>
      <c r="B1511" s="106"/>
      <c r="C1511" s="107"/>
      <c r="D1511" s="97"/>
      <c r="E1511" s="108"/>
      <c r="F1511" s="100"/>
      <c r="G1511" s="100"/>
      <c r="H1511" s="100">
        <f t="shared" si="23"/>
        <v>0</v>
      </c>
      <c r="I1511" s="82"/>
      <c r="J1511" s="82"/>
      <c r="K1511" s="83"/>
      <c r="L1511" s="82"/>
      <c r="M1511" s="83"/>
      <c r="N1511" s="83"/>
      <c r="O1511" s="83"/>
      <c r="P1511" s="82"/>
      <c r="Q1511" s="82"/>
      <c r="R1511" s="82"/>
      <c r="S1511" s="82"/>
    </row>
    <row r="1512" spans="1:19" s="101" customFormat="1" ht="27" hidden="1" customHeight="1">
      <c r="A1512" s="94">
        <v>1507</v>
      </c>
      <c r="B1512" s="106"/>
      <c r="C1512" s="107"/>
      <c r="D1512" s="97"/>
      <c r="E1512" s="108"/>
      <c r="F1512" s="100"/>
      <c r="G1512" s="100"/>
      <c r="H1512" s="100">
        <f t="shared" si="23"/>
        <v>0</v>
      </c>
      <c r="I1512" s="82"/>
      <c r="J1512" s="82"/>
      <c r="K1512" s="83"/>
      <c r="L1512" s="82"/>
      <c r="M1512" s="83"/>
      <c r="N1512" s="83"/>
      <c r="O1512" s="83"/>
      <c r="P1512" s="82"/>
      <c r="Q1512" s="82"/>
      <c r="R1512" s="82"/>
      <c r="S1512" s="82"/>
    </row>
    <row r="1513" spans="1:19" s="101" customFormat="1" ht="27" hidden="1" customHeight="1">
      <c r="A1513" s="94">
        <v>1508</v>
      </c>
      <c r="B1513" s="106"/>
      <c r="C1513" s="107"/>
      <c r="D1513" s="97"/>
      <c r="E1513" s="108"/>
      <c r="F1513" s="100"/>
      <c r="G1513" s="100"/>
      <c r="H1513" s="100">
        <f t="shared" si="23"/>
        <v>0</v>
      </c>
      <c r="I1513" s="82"/>
      <c r="J1513" s="82"/>
      <c r="K1513" s="83"/>
      <c r="L1513" s="82"/>
      <c r="M1513" s="83"/>
      <c r="N1513" s="83"/>
      <c r="O1513" s="83"/>
      <c r="P1513" s="82"/>
      <c r="Q1513" s="82"/>
      <c r="R1513" s="82"/>
      <c r="S1513" s="82"/>
    </row>
    <row r="1514" spans="1:19" s="101" customFormat="1" ht="27" hidden="1" customHeight="1">
      <c r="A1514" s="94">
        <v>1509</v>
      </c>
      <c r="B1514" s="106"/>
      <c r="C1514" s="107"/>
      <c r="D1514" s="97"/>
      <c r="E1514" s="108"/>
      <c r="F1514" s="100"/>
      <c r="G1514" s="100"/>
      <c r="H1514" s="100">
        <f t="shared" si="23"/>
        <v>0</v>
      </c>
      <c r="I1514" s="82"/>
      <c r="J1514" s="82"/>
      <c r="K1514" s="83"/>
      <c r="L1514" s="82"/>
      <c r="M1514" s="83"/>
      <c r="N1514" s="83"/>
      <c r="O1514" s="83"/>
      <c r="P1514" s="82"/>
      <c r="Q1514" s="82"/>
      <c r="R1514" s="82"/>
      <c r="S1514" s="82"/>
    </row>
    <row r="1515" spans="1:19" s="101" customFormat="1" ht="27" hidden="1" customHeight="1">
      <c r="A1515" s="94">
        <v>1510</v>
      </c>
      <c r="B1515" s="106"/>
      <c r="C1515" s="107"/>
      <c r="D1515" s="97"/>
      <c r="E1515" s="108"/>
      <c r="F1515" s="100"/>
      <c r="G1515" s="100"/>
      <c r="H1515" s="100">
        <f t="shared" si="23"/>
        <v>0</v>
      </c>
      <c r="I1515" s="82"/>
      <c r="J1515" s="82"/>
      <c r="K1515" s="83"/>
      <c r="L1515" s="82"/>
      <c r="M1515" s="83"/>
      <c r="N1515" s="83"/>
      <c r="O1515" s="83"/>
      <c r="P1515" s="82"/>
      <c r="Q1515" s="82"/>
      <c r="R1515" s="82"/>
      <c r="S1515" s="82"/>
    </row>
    <row r="1516" spans="1:19" s="101" customFormat="1" ht="27" hidden="1" customHeight="1">
      <c r="A1516" s="94">
        <v>1511</v>
      </c>
      <c r="B1516" s="106"/>
      <c r="C1516" s="107"/>
      <c r="D1516" s="97"/>
      <c r="E1516" s="108"/>
      <c r="F1516" s="100"/>
      <c r="G1516" s="100"/>
      <c r="H1516" s="100">
        <f t="shared" si="23"/>
        <v>0</v>
      </c>
      <c r="I1516" s="82"/>
      <c r="J1516" s="82"/>
      <c r="K1516" s="83"/>
      <c r="L1516" s="82"/>
      <c r="M1516" s="83"/>
      <c r="N1516" s="83"/>
      <c r="O1516" s="83"/>
      <c r="P1516" s="82"/>
      <c r="Q1516" s="82"/>
      <c r="R1516" s="82"/>
      <c r="S1516" s="82"/>
    </row>
    <row r="1517" spans="1:19" s="101" customFormat="1" ht="27" hidden="1" customHeight="1">
      <c r="A1517" s="94">
        <v>1512</v>
      </c>
      <c r="B1517" s="106"/>
      <c r="C1517" s="107"/>
      <c r="D1517" s="97"/>
      <c r="E1517" s="108"/>
      <c r="F1517" s="100"/>
      <c r="G1517" s="100"/>
      <c r="H1517" s="100">
        <f t="shared" si="23"/>
        <v>0</v>
      </c>
      <c r="I1517" s="82"/>
      <c r="J1517" s="82"/>
      <c r="K1517" s="83"/>
      <c r="L1517" s="82"/>
      <c r="M1517" s="83"/>
      <c r="N1517" s="83"/>
      <c r="O1517" s="83"/>
      <c r="P1517" s="82"/>
      <c r="Q1517" s="82"/>
      <c r="R1517" s="82"/>
      <c r="S1517" s="82"/>
    </row>
    <row r="1518" spans="1:19" s="101" customFormat="1" ht="27" hidden="1" customHeight="1">
      <c r="A1518" s="94">
        <v>1513</v>
      </c>
      <c r="B1518" s="106"/>
      <c r="C1518" s="107"/>
      <c r="D1518" s="97"/>
      <c r="E1518" s="108"/>
      <c r="F1518" s="100"/>
      <c r="G1518" s="100"/>
      <c r="H1518" s="100">
        <f t="shared" si="23"/>
        <v>0</v>
      </c>
      <c r="I1518" s="82"/>
      <c r="J1518" s="82"/>
      <c r="K1518" s="83"/>
      <c r="L1518" s="82"/>
      <c r="M1518" s="83"/>
      <c r="N1518" s="83"/>
      <c r="O1518" s="83"/>
      <c r="P1518" s="82"/>
      <c r="Q1518" s="82"/>
      <c r="R1518" s="82"/>
      <c r="S1518" s="82"/>
    </row>
    <row r="1519" spans="1:19" s="101" customFormat="1" ht="27" hidden="1" customHeight="1">
      <c r="A1519" s="94">
        <v>1514</v>
      </c>
      <c r="B1519" s="106"/>
      <c r="C1519" s="107"/>
      <c r="D1519" s="97"/>
      <c r="E1519" s="108"/>
      <c r="F1519" s="100"/>
      <c r="G1519" s="100"/>
      <c r="H1519" s="100">
        <f t="shared" si="23"/>
        <v>0</v>
      </c>
      <c r="I1519" s="82"/>
      <c r="J1519" s="82"/>
      <c r="K1519" s="83"/>
      <c r="L1519" s="82"/>
      <c r="M1519" s="83"/>
      <c r="N1519" s="83"/>
      <c r="O1519" s="83"/>
      <c r="P1519" s="82"/>
      <c r="Q1519" s="82"/>
      <c r="R1519" s="82"/>
      <c r="S1519" s="82"/>
    </row>
    <row r="1520" spans="1:19" s="101" customFormat="1" ht="27" hidden="1" customHeight="1">
      <c r="A1520" s="94">
        <v>1515</v>
      </c>
      <c r="B1520" s="106"/>
      <c r="C1520" s="107"/>
      <c r="D1520" s="97"/>
      <c r="E1520" s="108"/>
      <c r="F1520" s="100"/>
      <c r="G1520" s="100"/>
      <c r="H1520" s="100">
        <f t="shared" si="23"/>
        <v>0</v>
      </c>
      <c r="I1520" s="82"/>
      <c r="J1520" s="82"/>
      <c r="K1520" s="83"/>
      <c r="L1520" s="82"/>
      <c r="M1520" s="83"/>
      <c r="N1520" s="83"/>
      <c r="O1520" s="83"/>
      <c r="P1520" s="82"/>
      <c r="Q1520" s="82"/>
      <c r="R1520" s="82"/>
      <c r="S1520" s="82"/>
    </row>
    <row r="1521" spans="1:19" s="101" customFormat="1" ht="27" hidden="1" customHeight="1">
      <c r="A1521" s="94">
        <v>1516</v>
      </c>
      <c r="B1521" s="106"/>
      <c r="C1521" s="107"/>
      <c r="D1521" s="97"/>
      <c r="E1521" s="108"/>
      <c r="F1521" s="100"/>
      <c r="G1521" s="100"/>
      <c r="H1521" s="100">
        <f t="shared" si="23"/>
        <v>0</v>
      </c>
      <c r="I1521" s="82"/>
      <c r="J1521" s="82"/>
      <c r="K1521" s="83"/>
      <c r="L1521" s="82"/>
      <c r="M1521" s="83"/>
      <c r="N1521" s="83"/>
      <c r="O1521" s="83"/>
      <c r="P1521" s="82"/>
      <c r="Q1521" s="82"/>
      <c r="R1521" s="82"/>
      <c r="S1521" s="82"/>
    </row>
    <row r="1522" spans="1:19" s="101" customFormat="1" ht="27" hidden="1" customHeight="1">
      <c r="A1522" s="94">
        <v>1517</v>
      </c>
      <c r="B1522" s="106"/>
      <c r="C1522" s="107"/>
      <c r="D1522" s="97"/>
      <c r="E1522" s="108"/>
      <c r="F1522" s="100"/>
      <c r="G1522" s="100"/>
      <c r="H1522" s="100">
        <f t="shared" si="23"/>
        <v>0</v>
      </c>
      <c r="I1522" s="82"/>
      <c r="J1522" s="82"/>
      <c r="K1522" s="83"/>
      <c r="L1522" s="82"/>
      <c r="M1522" s="83"/>
      <c r="N1522" s="83"/>
      <c r="O1522" s="83"/>
      <c r="P1522" s="82"/>
      <c r="Q1522" s="82"/>
      <c r="R1522" s="82"/>
      <c r="S1522" s="82"/>
    </row>
    <row r="1523" spans="1:19" s="101" customFormat="1" ht="27" hidden="1" customHeight="1">
      <c r="A1523" s="94">
        <v>1518</v>
      </c>
      <c r="B1523" s="106"/>
      <c r="C1523" s="107"/>
      <c r="D1523" s="97"/>
      <c r="E1523" s="108"/>
      <c r="F1523" s="100"/>
      <c r="G1523" s="100"/>
      <c r="H1523" s="100">
        <f t="shared" si="23"/>
        <v>0</v>
      </c>
      <c r="I1523" s="82"/>
      <c r="J1523" s="82"/>
      <c r="K1523" s="83"/>
      <c r="L1523" s="82"/>
      <c r="M1523" s="83"/>
      <c r="N1523" s="83"/>
      <c r="O1523" s="83"/>
      <c r="P1523" s="82"/>
      <c r="Q1523" s="82"/>
      <c r="R1523" s="82"/>
      <c r="S1523" s="82"/>
    </row>
    <row r="1524" spans="1:19" s="101" customFormat="1" ht="27" hidden="1" customHeight="1">
      <c r="A1524" s="94">
        <v>1519</v>
      </c>
      <c r="B1524" s="106"/>
      <c r="C1524" s="107"/>
      <c r="D1524" s="97"/>
      <c r="E1524" s="108"/>
      <c r="F1524" s="100"/>
      <c r="G1524" s="100"/>
      <c r="H1524" s="100">
        <f t="shared" si="23"/>
        <v>0</v>
      </c>
      <c r="I1524" s="82"/>
      <c r="J1524" s="82"/>
      <c r="K1524" s="83"/>
      <c r="L1524" s="82"/>
      <c r="M1524" s="83"/>
      <c r="N1524" s="83"/>
      <c r="O1524" s="83"/>
      <c r="P1524" s="82"/>
      <c r="Q1524" s="82"/>
      <c r="R1524" s="82"/>
      <c r="S1524" s="82"/>
    </row>
    <row r="1525" spans="1:19" s="101" customFormat="1" ht="27" hidden="1" customHeight="1">
      <c r="A1525" s="94">
        <v>1520</v>
      </c>
      <c r="B1525" s="106"/>
      <c r="C1525" s="107"/>
      <c r="D1525" s="97"/>
      <c r="E1525" s="108"/>
      <c r="F1525" s="100"/>
      <c r="G1525" s="100"/>
      <c r="H1525" s="100">
        <f t="shared" si="23"/>
        <v>0</v>
      </c>
      <c r="I1525" s="82"/>
      <c r="J1525" s="82"/>
      <c r="K1525" s="83"/>
      <c r="L1525" s="82"/>
      <c r="M1525" s="83"/>
      <c r="N1525" s="83"/>
      <c r="O1525" s="83"/>
      <c r="P1525" s="82"/>
      <c r="Q1525" s="82"/>
      <c r="R1525" s="82"/>
      <c r="S1525" s="82"/>
    </row>
    <row r="1526" spans="1:19" s="101" customFormat="1" ht="27" hidden="1" customHeight="1">
      <c r="A1526" s="94">
        <v>1521</v>
      </c>
      <c r="B1526" s="106"/>
      <c r="C1526" s="107"/>
      <c r="D1526" s="97"/>
      <c r="E1526" s="108"/>
      <c r="F1526" s="100"/>
      <c r="G1526" s="100"/>
      <c r="H1526" s="100">
        <f t="shared" si="23"/>
        <v>0</v>
      </c>
      <c r="I1526" s="82"/>
      <c r="J1526" s="82"/>
      <c r="K1526" s="83"/>
      <c r="L1526" s="82"/>
      <c r="M1526" s="83"/>
      <c r="N1526" s="83"/>
      <c r="O1526" s="83"/>
      <c r="P1526" s="82"/>
      <c r="Q1526" s="82"/>
      <c r="R1526" s="82"/>
      <c r="S1526" s="82"/>
    </row>
    <row r="1527" spans="1:19" s="101" customFormat="1" ht="27" hidden="1" customHeight="1">
      <c r="A1527" s="94">
        <v>1522</v>
      </c>
      <c r="B1527" s="106"/>
      <c r="C1527" s="107"/>
      <c r="D1527" s="97"/>
      <c r="E1527" s="108"/>
      <c r="F1527" s="100"/>
      <c r="G1527" s="100"/>
      <c r="H1527" s="100">
        <f t="shared" si="23"/>
        <v>0</v>
      </c>
      <c r="I1527" s="82"/>
      <c r="J1527" s="82"/>
      <c r="K1527" s="83"/>
      <c r="L1527" s="82"/>
      <c r="M1527" s="83"/>
      <c r="N1527" s="83"/>
      <c r="O1527" s="83"/>
      <c r="P1527" s="82"/>
      <c r="Q1527" s="82"/>
      <c r="R1527" s="82"/>
      <c r="S1527" s="82"/>
    </row>
    <row r="1528" spans="1:19" s="101" customFormat="1" ht="27" hidden="1" customHeight="1">
      <c r="A1528" s="94">
        <v>1523</v>
      </c>
      <c r="B1528" s="106"/>
      <c r="C1528" s="107"/>
      <c r="D1528" s="97"/>
      <c r="E1528" s="108"/>
      <c r="F1528" s="100"/>
      <c r="G1528" s="100"/>
      <c r="H1528" s="100">
        <f t="shared" si="23"/>
        <v>0</v>
      </c>
      <c r="I1528" s="82"/>
      <c r="J1528" s="82"/>
      <c r="K1528" s="83"/>
      <c r="L1528" s="82"/>
      <c r="M1528" s="83"/>
      <c r="N1528" s="83"/>
      <c r="O1528" s="83"/>
      <c r="P1528" s="82"/>
      <c r="Q1528" s="82"/>
      <c r="R1528" s="82"/>
      <c r="S1528" s="82"/>
    </row>
    <row r="1529" spans="1:19" s="101" customFormat="1" ht="27" hidden="1" customHeight="1">
      <c r="A1529" s="94">
        <v>1524</v>
      </c>
      <c r="B1529" s="106"/>
      <c r="C1529" s="107"/>
      <c r="D1529" s="97"/>
      <c r="E1529" s="108"/>
      <c r="F1529" s="100"/>
      <c r="G1529" s="100"/>
      <c r="H1529" s="100">
        <f t="shared" si="23"/>
        <v>0</v>
      </c>
      <c r="I1529" s="82"/>
      <c r="J1529" s="82"/>
      <c r="K1529" s="83"/>
      <c r="L1529" s="82"/>
      <c r="M1529" s="83"/>
      <c r="N1529" s="83"/>
      <c r="O1529" s="83"/>
      <c r="P1529" s="82"/>
      <c r="Q1529" s="82"/>
      <c r="R1529" s="82"/>
      <c r="S1529" s="82"/>
    </row>
    <row r="1530" spans="1:19" s="101" customFormat="1" ht="27" hidden="1" customHeight="1">
      <c r="A1530" s="94">
        <v>1525</v>
      </c>
      <c r="B1530" s="106"/>
      <c r="C1530" s="107"/>
      <c r="D1530" s="97"/>
      <c r="E1530" s="108"/>
      <c r="F1530" s="100"/>
      <c r="G1530" s="100"/>
      <c r="H1530" s="100">
        <f t="shared" si="23"/>
        <v>0</v>
      </c>
      <c r="I1530" s="82"/>
      <c r="J1530" s="82"/>
      <c r="K1530" s="83"/>
      <c r="L1530" s="82"/>
      <c r="M1530" s="83"/>
      <c r="N1530" s="83"/>
      <c r="O1530" s="83"/>
      <c r="P1530" s="82"/>
      <c r="Q1530" s="82"/>
      <c r="R1530" s="82"/>
      <c r="S1530" s="82"/>
    </row>
    <row r="1531" spans="1:19" s="101" customFormat="1" ht="27" hidden="1" customHeight="1">
      <c r="A1531" s="94">
        <v>1526</v>
      </c>
      <c r="B1531" s="106"/>
      <c r="C1531" s="107"/>
      <c r="D1531" s="97"/>
      <c r="E1531" s="108"/>
      <c r="F1531" s="100"/>
      <c r="G1531" s="100"/>
      <c r="H1531" s="100">
        <f t="shared" si="23"/>
        <v>0</v>
      </c>
      <c r="I1531" s="82"/>
      <c r="J1531" s="82"/>
      <c r="K1531" s="83"/>
      <c r="L1531" s="82"/>
      <c r="M1531" s="83"/>
      <c r="N1531" s="83"/>
      <c r="O1531" s="83"/>
      <c r="P1531" s="82"/>
      <c r="Q1531" s="82"/>
      <c r="R1531" s="82"/>
      <c r="S1531" s="82"/>
    </row>
    <row r="1532" spans="1:19" s="101" customFormat="1" ht="27" hidden="1" customHeight="1">
      <c r="A1532" s="94">
        <v>1527</v>
      </c>
      <c r="B1532" s="106"/>
      <c r="C1532" s="107"/>
      <c r="D1532" s="97"/>
      <c r="E1532" s="108"/>
      <c r="F1532" s="100"/>
      <c r="G1532" s="100"/>
      <c r="H1532" s="100">
        <f t="shared" si="23"/>
        <v>0</v>
      </c>
      <c r="I1532" s="82"/>
      <c r="J1532" s="82"/>
      <c r="K1532" s="83"/>
      <c r="L1532" s="82"/>
      <c r="M1532" s="83"/>
      <c r="N1532" s="83"/>
      <c r="O1532" s="83"/>
      <c r="P1532" s="82"/>
      <c r="Q1532" s="82"/>
      <c r="R1532" s="82"/>
      <c r="S1532" s="82"/>
    </row>
    <row r="1533" spans="1:19" s="101" customFormat="1" ht="27" hidden="1" customHeight="1">
      <c r="A1533" s="94">
        <v>1528</v>
      </c>
      <c r="B1533" s="106"/>
      <c r="C1533" s="107"/>
      <c r="D1533" s="97"/>
      <c r="E1533" s="108"/>
      <c r="F1533" s="100"/>
      <c r="G1533" s="100"/>
      <c r="H1533" s="100">
        <f t="shared" si="23"/>
        <v>0</v>
      </c>
      <c r="I1533" s="82"/>
      <c r="J1533" s="82"/>
      <c r="K1533" s="83"/>
      <c r="L1533" s="82"/>
      <c r="M1533" s="83"/>
      <c r="N1533" s="83"/>
      <c r="O1533" s="83"/>
      <c r="P1533" s="82"/>
      <c r="Q1533" s="82"/>
      <c r="R1533" s="82"/>
      <c r="S1533" s="82"/>
    </row>
    <row r="1534" spans="1:19" s="101" customFormat="1" ht="27" hidden="1" customHeight="1">
      <c r="A1534" s="94">
        <v>1529</v>
      </c>
      <c r="B1534" s="106"/>
      <c r="C1534" s="107"/>
      <c r="D1534" s="97"/>
      <c r="E1534" s="108"/>
      <c r="F1534" s="100"/>
      <c r="G1534" s="100"/>
      <c r="H1534" s="100">
        <f t="shared" si="23"/>
        <v>0</v>
      </c>
      <c r="I1534" s="82"/>
      <c r="J1534" s="82"/>
      <c r="K1534" s="83"/>
      <c r="L1534" s="82"/>
      <c r="M1534" s="83"/>
      <c r="N1534" s="83"/>
      <c r="O1534" s="83"/>
      <c r="P1534" s="82"/>
      <c r="Q1534" s="82"/>
      <c r="R1534" s="82"/>
      <c r="S1534" s="82"/>
    </row>
    <row r="1535" spans="1:19" s="101" customFormat="1" ht="27" hidden="1" customHeight="1">
      <c r="A1535" s="94">
        <v>1530</v>
      </c>
      <c r="B1535" s="106"/>
      <c r="C1535" s="107"/>
      <c r="D1535" s="97"/>
      <c r="E1535" s="108"/>
      <c r="F1535" s="100"/>
      <c r="G1535" s="100"/>
      <c r="H1535" s="100">
        <f t="shared" si="23"/>
        <v>0</v>
      </c>
      <c r="I1535" s="82"/>
      <c r="J1535" s="82"/>
      <c r="K1535" s="83"/>
      <c r="L1535" s="82"/>
      <c r="M1535" s="83"/>
      <c r="N1535" s="83"/>
      <c r="O1535" s="83"/>
      <c r="P1535" s="82"/>
      <c r="Q1535" s="82"/>
      <c r="R1535" s="82"/>
      <c r="S1535" s="82"/>
    </row>
    <row r="1536" spans="1:19" s="101" customFormat="1" ht="27" hidden="1" customHeight="1">
      <c r="A1536" s="94">
        <v>1531</v>
      </c>
      <c r="B1536" s="106"/>
      <c r="C1536" s="107"/>
      <c r="D1536" s="97"/>
      <c r="E1536" s="108"/>
      <c r="F1536" s="100"/>
      <c r="G1536" s="100"/>
      <c r="H1536" s="100">
        <f t="shared" si="23"/>
        <v>0</v>
      </c>
      <c r="I1536" s="82"/>
      <c r="J1536" s="82"/>
      <c r="K1536" s="83"/>
      <c r="L1536" s="82"/>
      <c r="M1536" s="83"/>
      <c r="N1536" s="83"/>
      <c r="O1536" s="83"/>
      <c r="P1536" s="82"/>
      <c r="Q1536" s="82"/>
      <c r="R1536" s="82"/>
      <c r="S1536" s="82"/>
    </row>
    <row r="1537" spans="1:19" s="101" customFormat="1" ht="27" hidden="1" customHeight="1">
      <c r="A1537" s="94">
        <v>1532</v>
      </c>
      <c r="B1537" s="106"/>
      <c r="C1537" s="107"/>
      <c r="D1537" s="97"/>
      <c r="E1537" s="108"/>
      <c r="F1537" s="100"/>
      <c r="G1537" s="100"/>
      <c r="H1537" s="100">
        <f t="shared" si="23"/>
        <v>0</v>
      </c>
      <c r="I1537" s="82"/>
      <c r="J1537" s="82"/>
      <c r="K1537" s="83"/>
      <c r="L1537" s="82"/>
      <c r="M1537" s="83"/>
      <c r="N1537" s="83"/>
      <c r="O1537" s="83"/>
      <c r="P1537" s="82"/>
      <c r="Q1537" s="82"/>
      <c r="R1537" s="82"/>
      <c r="S1537" s="82"/>
    </row>
    <row r="1538" spans="1:19" s="101" customFormat="1" ht="27" hidden="1" customHeight="1">
      <c r="A1538" s="94">
        <v>1533</v>
      </c>
      <c r="B1538" s="106"/>
      <c r="C1538" s="107"/>
      <c r="D1538" s="97"/>
      <c r="E1538" s="108"/>
      <c r="F1538" s="100"/>
      <c r="G1538" s="100"/>
      <c r="H1538" s="100">
        <f t="shared" si="23"/>
        <v>0</v>
      </c>
      <c r="I1538" s="82"/>
      <c r="J1538" s="82"/>
      <c r="K1538" s="83"/>
      <c r="L1538" s="82"/>
      <c r="M1538" s="83"/>
      <c r="N1538" s="83"/>
      <c r="O1538" s="83"/>
      <c r="P1538" s="82"/>
      <c r="Q1538" s="82"/>
      <c r="R1538" s="82"/>
      <c r="S1538" s="82"/>
    </row>
    <row r="1539" spans="1:19" s="101" customFormat="1" ht="27" hidden="1" customHeight="1">
      <c r="A1539" s="94">
        <v>1534</v>
      </c>
      <c r="B1539" s="106"/>
      <c r="C1539" s="107"/>
      <c r="D1539" s="97"/>
      <c r="E1539" s="108"/>
      <c r="F1539" s="100"/>
      <c r="G1539" s="100"/>
      <c r="H1539" s="100">
        <f t="shared" ref="H1539:H1602" si="24">F1539+G1539</f>
        <v>0</v>
      </c>
      <c r="I1539" s="82"/>
      <c r="J1539" s="82"/>
      <c r="K1539" s="83"/>
      <c r="L1539" s="82"/>
      <c r="M1539" s="83"/>
      <c r="N1539" s="83"/>
      <c r="O1539" s="83"/>
      <c r="P1539" s="82"/>
      <c r="Q1539" s="82"/>
      <c r="R1539" s="82"/>
      <c r="S1539" s="82"/>
    </row>
    <row r="1540" spans="1:19" s="101" customFormat="1" ht="27" hidden="1" customHeight="1">
      <c r="A1540" s="94">
        <v>1535</v>
      </c>
      <c r="B1540" s="106"/>
      <c r="C1540" s="107"/>
      <c r="D1540" s="97"/>
      <c r="E1540" s="108"/>
      <c r="F1540" s="100"/>
      <c r="G1540" s="100"/>
      <c r="H1540" s="100">
        <f t="shared" si="24"/>
        <v>0</v>
      </c>
      <c r="I1540" s="82"/>
      <c r="J1540" s="82"/>
      <c r="K1540" s="83"/>
      <c r="L1540" s="82"/>
      <c r="M1540" s="83"/>
      <c r="N1540" s="83"/>
      <c r="O1540" s="83"/>
      <c r="P1540" s="82"/>
      <c r="Q1540" s="82"/>
      <c r="R1540" s="82"/>
      <c r="S1540" s="82"/>
    </row>
    <row r="1541" spans="1:19" s="101" customFormat="1" ht="27" hidden="1" customHeight="1">
      <c r="A1541" s="94">
        <v>1536</v>
      </c>
      <c r="B1541" s="106"/>
      <c r="C1541" s="107"/>
      <c r="D1541" s="97"/>
      <c r="E1541" s="108"/>
      <c r="F1541" s="100"/>
      <c r="G1541" s="100"/>
      <c r="H1541" s="100">
        <f t="shared" si="24"/>
        <v>0</v>
      </c>
      <c r="I1541" s="82"/>
      <c r="J1541" s="82"/>
      <c r="K1541" s="83"/>
      <c r="L1541" s="82"/>
      <c r="M1541" s="83"/>
      <c r="N1541" s="83"/>
      <c r="O1541" s="83"/>
      <c r="P1541" s="82"/>
      <c r="Q1541" s="82"/>
      <c r="R1541" s="82"/>
      <c r="S1541" s="82"/>
    </row>
    <row r="1542" spans="1:19" s="101" customFormat="1" ht="27" hidden="1" customHeight="1">
      <c r="A1542" s="94">
        <v>1537</v>
      </c>
      <c r="B1542" s="106"/>
      <c r="C1542" s="107"/>
      <c r="D1542" s="97"/>
      <c r="E1542" s="108"/>
      <c r="F1542" s="100"/>
      <c r="G1542" s="100"/>
      <c r="H1542" s="100">
        <f t="shared" si="24"/>
        <v>0</v>
      </c>
      <c r="I1542" s="82"/>
      <c r="J1542" s="82"/>
      <c r="K1542" s="83"/>
      <c r="L1542" s="82"/>
      <c r="M1542" s="83"/>
      <c r="N1542" s="83"/>
      <c r="O1542" s="83"/>
      <c r="P1542" s="82"/>
      <c r="Q1542" s="82"/>
      <c r="R1542" s="82"/>
      <c r="S1542" s="82"/>
    </row>
    <row r="1543" spans="1:19" s="101" customFormat="1" ht="27" hidden="1" customHeight="1">
      <c r="A1543" s="94">
        <v>1538</v>
      </c>
      <c r="B1543" s="106"/>
      <c r="C1543" s="107"/>
      <c r="D1543" s="97"/>
      <c r="E1543" s="108"/>
      <c r="F1543" s="100"/>
      <c r="G1543" s="100"/>
      <c r="H1543" s="100">
        <f t="shared" si="24"/>
        <v>0</v>
      </c>
      <c r="I1543" s="82"/>
      <c r="J1543" s="82"/>
      <c r="K1543" s="83"/>
      <c r="L1543" s="82"/>
      <c r="M1543" s="83"/>
      <c r="N1543" s="83"/>
      <c r="O1543" s="83"/>
      <c r="P1543" s="82"/>
      <c r="Q1543" s="82"/>
      <c r="R1543" s="82"/>
      <c r="S1543" s="82"/>
    </row>
    <row r="1544" spans="1:19" s="101" customFormat="1" ht="27" hidden="1" customHeight="1">
      <c r="A1544" s="94">
        <v>1539</v>
      </c>
      <c r="B1544" s="106"/>
      <c r="C1544" s="107"/>
      <c r="D1544" s="97"/>
      <c r="E1544" s="108"/>
      <c r="F1544" s="100"/>
      <c r="G1544" s="100"/>
      <c r="H1544" s="100">
        <f t="shared" si="24"/>
        <v>0</v>
      </c>
      <c r="I1544" s="82"/>
      <c r="J1544" s="82"/>
      <c r="K1544" s="83"/>
      <c r="L1544" s="82"/>
      <c r="M1544" s="83"/>
      <c r="N1544" s="83"/>
      <c r="O1544" s="83"/>
      <c r="P1544" s="82"/>
      <c r="Q1544" s="82"/>
      <c r="R1544" s="82"/>
      <c r="S1544" s="82"/>
    </row>
    <row r="1545" spans="1:19" s="101" customFormat="1" ht="27" hidden="1" customHeight="1">
      <c r="A1545" s="94">
        <v>1540</v>
      </c>
      <c r="B1545" s="106"/>
      <c r="C1545" s="107"/>
      <c r="D1545" s="97"/>
      <c r="E1545" s="108"/>
      <c r="F1545" s="100"/>
      <c r="G1545" s="100"/>
      <c r="H1545" s="100">
        <f t="shared" si="24"/>
        <v>0</v>
      </c>
      <c r="I1545" s="82"/>
      <c r="J1545" s="82"/>
      <c r="K1545" s="83"/>
      <c r="L1545" s="82"/>
      <c r="M1545" s="83"/>
      <c r="N1545" s="83"/>
      <c r="O1545" s="83"/>
      <c r="P1545" s="82"/>
      <c r="Q1545" s="82"/>
      <c r="R1545" s="82"/>
      <c r="S1545" s="82"/>
    </row>
    <row r="1546" spans="1:19" s="101" customFormat="1" ht="27" hidden="1" customHeight="1">
      <c r="A1546" s="94">
        <v>1541</v>
      </c>
      <c r="B1546" s="106"/>
      <c r="C1546" s="107"/>
      <c r="D1546" s="97"/>
      <c r="E1546" s="108"/>
      <c r="F1546" s="100"/>
      <c r="G1546" s="100"/>
      <c r="H1546" s="100">
        <f t="shared" si="24"/>
        <v>0</v>
      </c>
      <c r="I1546" s="82"/>
      <c r="J1546" s="82"/>
      <c r="K1546" s="83"/>
      <c r="L1546" s="82"/>
      <c r="M1546" s="83"/>
      <c r="N1546" s="83"/>
      <c r="O1546" s="83"/>
      <c r="P1546" s="82"/>
      <c r="Q1546" s="82"/>
      <c r="R1546" s="82"/>
      <c r="S1546" s="82"/>
    </row>
    <row r="1547" spans="1:19" s="101" customFormat="1" ht="27" hidden="1" customHeight="1">
      <c r="A1547" s="94">
        <v>1542</v>
      </c>
      <c r="B1547" s="106"/>
      <c r="C1547" s="107"/>
      <c r="D1547" s="97"/>
      <c r="E1547" s="108"/>
      <c r="F1547" s="100"/>
      <c r="G1547" s="100"/>
      <c r="H1547" s="100">
        <f t="shared" si="24"/>
        <v>0</v>
      </c>
      <c r="I1547" s="82"/>
      <c r="J1547" s="82"/>
      <c r="K1547" s="83"/>
      <c r="L1547" s="82"/>
      <c r="M1547" s="83"/>
      <c r="N1547" s="83"/>
      <c r="O1547" s="83"/>
      <c r="P1547" s="82"/>
      <c r="Q1547" s="82"/>
      <c r="R1547" s="82"/>
      <c r="S1547" s="82"/>
    </row>
    <row r="1548" spans="1:19" s="101" customFormat="1" ht="27" hidden="1" customHeight="1">
      <c r="A1548" s="94">
        <v>1543</v>
      </c>
      <c r="B1548" s="106"/>
      <c r="C1548" s="107"/>
      <c r="D1548" s="97"/>
      <c r="E1548" s="108"/>
      <c r="F1548" s="100"/>
      <c r="G1548" s="100"/>
      <c r="H1548" s="100">
        <f t="shared" si="24"/>
        <v>0</v>
      </c>
      <c r="I1548" s="82"/>
      <c r="J1548" s="82"/>
      <c r="K1548" s="83"/>
      <c r="L1548" s="82"/>
      <c r="M1548" s="83"/>
      <c r="N1548" s="83"/>
      <c r="O1548" s="83"/>
      <c r="P1548" s="82"/>
      <c r="Q1548" s="82"/>
      <c r="R1548" s="82"/>
      <c r="S1548" s="82"/>
    </row>
    <row r="1549" spans="1:19" s="101" customFormat="1" ht="27" hidden="1" customHeight="1">
      <c r="A1549" s="94">
        <v>1544</v>
      </c>
      <c r="B1549" s="106"/>
      <c r="C1549" s="107"/>
      <c r="D1549" s="97"/>
      <c r="E1549" s="108"/>
      <c r="F1549" s="100"/>
      <c r="G1549" s="100"/>
      <c r="H1549" s="100">
        <f t="shared" si="24"/>
        <v>0</v>
      </c>
      <c r="I1549" s="82"/>
      <c r="J1549" s="82"/>
      <c r="K1549" s="83"/>
      <c r="L1549" s="82"/>
      <c r="M1549" s="83"/>
      <c r="N1549" s="83"/>
      <c r="O1549" s="83"/>
      <c r="P1549" s="82"/>
      <c r="Q1549" s="82"/>
      <c r="R1549" s="82"/>
      <c r="S1549" s="82"/>
    </row>
    <row r="1550" spans="1:19" s="101" customFormat="1" ht="27" hidden="1" customHeight="1">
      <c r="A1550" s="94">
        <v>1545</v>
      </c>
      <c r="B1550" s="106"/>
      <c r="C1550" s="107"/>
      <c r="D1550" s="97"/>
      <c r="E1550" s="108"/>
      <c r="F1550" s="100"/>
      <c r="G1550" s="100"/>
      <c r="H1550" s="100">
        <f t="shared" si="24"/>
        <v>0</v>
      </c>
      <c r="I1550" s="82"/>
      <c r="J1550" s="82"/>
      <c r="K1550" s="83"/>
      <c r="L1550" s="82"/>
      <c r="M1550" s="83"/>
      <c r="N1550" s="83"/>
      <c r="O1550" s="83"/>
      <c r="P1550" s="82"/>
      <c r="Q1550" s="82"/>
      <c r="R1550" s="82"/>
      <c r="S1550" s="82"/>
    </row>
    <row r="1551" spans="1:19" s="101" customFormat="1" ht="27" hidden="1" customHeight="1">
      <c r="A1551" s="94">
        <v>1546</v>
      </c>
      <c r="B1551" s="106"/>
      <c r="C1551" s="107"/>
      <c r="D1551" s="97"/>
      <c r="E1551" s="108"/>
      <c r="F1551" s="100"/>
      <c r="G1551" s="100"/>
      <c r="H1551" s="100">
        <f t="shared" si="24"/>
        <v>0</v>
      </c>
      <c r="I1551" s="82"/>
      <c r="J1551" s="82"/>
      <c r="K1551" s="83"/>
      <c r="L1551" s="82"/>
      <c r="M1551" s="83"/>
      <c r="N1551" s="83"/>
      <c r="O1551" s="83"/>
      <c r="P1551" s="82"/>
      <c r="Q1551" s="82"/>
      <c r="R1551" s="82"/>
      <c r="S1551" s="82"/>
    </row>
    <row r="1552" spans="1:19" s="101" customFormat="1" ht="27" hidden="1" customHeight="1">
      <c r="A1552" s="94">
        <v>1547</v>
      </c>
      <c r="B1552" s="106"/>
      <c r="C1552" s="107"/>
      <c r="D1552" s="97"/>
      <c r="E1552" s="108"/>
      <c r="F1552" s="100"/>
      <c r="G1552" s="100"/>
      <c r="H1552" s="100">
        <f t="shared" si="24"/>
        <v>0</v>
      </c>
      <c r="I1552" s="82"/>
      <c r="J1552" s="82"/>
      <c r="K1552" s="83"/>
      <c r="L1552" s="82"/>
      <c r="M1552" s="83"/>
      <c r="N1552" s="83"/>
      <c r="O1552" s="83"/>
      <c r="P1552" s="82"/>
      <c r="Q1552" s="82"/>
      <c r="R1552" s="82"/>
      <c r="S1552" s="82"/>
    </row>
    <row r="1553" spans="1:19" s="101" customFormat="1" ht="27" hidden="1" customHeight="1">
      <c r="A1553" s="94">
        <v>1548</v>
      </c>
      <c r="B1553" s="106"/>
      <c r="C1553" s="107"/>
      <c r="D1553" s="97"/>
      <c r="E1553" s="108"/>
      <c r="F1553" s="100"/>
      <c r="G1553" s="100"/>
      <c r="H1553" s="100">
        <f t="shared" si="24"/>
        <v>0</v>
      </c>
      <c r="I1553" s="82"/>
      <c r="J1553" s="82"/>
      <c r="K1553" s="83"/>
      <c r="L1553" s="82"/>
      <c r="M1553" s="83"/>
      <c r="N1553" s="83"/>
      <c r="O1553" s="83"/>
      <c r="P1553" s="82"/>
      <c r="Q1553" s="82"/>
      <c r="R1553" s="82"/>
      <c r="S1553" s="82"/>
    </row>
    <row r="1554" spans="1:19" s="101" customFormat="1" ht="27" hidden="1" customHeight="1">
      <c r="A1554" s="94">
        <v>1549</v>
      </c>
      <c r="B1554" s="106"/>
      <c r="C1554" s="107"/>
      <c r="D1554" s="97"/>
      <c r="E1554" s="108"/>
      <c r="F1554" s="100"/>
      <c r="G1554" s="100"/>
      <c r="H1554" s="100">
        <f t="shared" si="24"/>
        <v>0</v>
      </c>
      <c r="I1554" s="82"/>
      <c r="J1554" s="82"/>
      <c r="K1554" s="83"/>
      <c r="L1554" s="82"/>
      <c r="M1554" s="83"/>
      <c r="N1554" s="83"/>
      <c r="O1554" s="83"/>
      <c r="P1554" s="82"/>
      <c r="Q1554" s="82"/>
      <c r="R1554" s="82"/>
      <c r="S1554" s="82"/>
    </row>
    <row r="1555" spans="1:19" s="101" customFormat="1" ht="27" hidden="1" customHeight="1">
      <c r="A1555" s="94">
        <v>1550</v>
      </c>
      <c r="B1555" s="106"/>
      <c r="C1555" s="107"/>
      <c r="D1555" s="97"/>
      <c r="E1555" s="108"/>
      <c r="F1555" s="100"/>
      <c r="G1555" s="100"/>
      <c r="H1555" s="100">
        <f t="shared" si="24"/>
        <v>0</v>
      </c>
      <c r="I1555" s="82"/>
      <c r="J1555" s="82"/>
      <c r="K1555" s="83"/>
      <c r="L1555" s="82"/>
      <c r="M1555" s="83"/>
      <c r="N1555" s="83"/>
      <c r="O1555" s="83"/>
      <c r="P1555" s="82"/>
      <c r="Q1555" s="82"/>
      <c r="R1555" s="82"/>
      <c r="S1555" s="82"/>
    </row>
    <row r="1556" spans="1:19" s="101" customFormat="1" ht="27" hidden="1" customHeight="1">
      <c r="A1556" s="94">
        <v>1551</v>
      </c>
      <c r="B1556" s="106"/>
      <c r="C1556" s="107"/>
      <c r="D1556" s="97"/>
      <c r="E1556" s="108"/>
      <c r="F1556" s="100"/>
      <c r="G1556" s="100"/>
      <c r="H1556" s="100">
        <f t="shared" si="24"/>
        <v>0</v>
      </c>
      <c r="I1556" s="82"/>
      <c r="J1556" s="82"/>
      <c r="K1556" s="83"/>
      <c r="L1556" s="82"/>
      <c r="M1556" s="83"/>
      <c r="N1556" s="83"/>
      <c r="O1556" s="83"/>
      <c r="P1556" s="82"/>
      <c r="Q1556" s="82"/>
      <c r="R1556" s="82"/>
      <c r="S1556" s="82"/>
    </row>
    <row r="1557" spans="1:19" s="101" customFormat="1" ht="27" hidden="1" customHeight="1">
      <c r="A1557" s="94">
        <v>1552</v>
      </c>
      <c r="B1557" s="106"/>
      <c r="C1557" s="107"/>
      <c r="D1557" s="97"/>
      <c r="E1557" s="108"/>
      <c r="F1557" s="100"/>
      <c r="G1557" s="100"/>
      <c r="H1557" s="100">
        <f t="shared" si="24"/>
        <v>0</v>
      </c>
      <c r="I1557" s="82"/>
      <c r="J1557" s="82"/>
      <c r="K1557" s="83"/>
      <c r="L1557" s="82"/>
      <c r="M1557" s="83"/>
      <c r="N1557" s="83"/>
      <c r="O1557" s="83"/>
      <c r="P1557" s="82"/>
      <c r="Q1557" s="82"/>
      <c r="R1557" s="82"/>
      <c r="S1557" s="82"/>
    </row>
    <row r="1558" spans="1:19" s="101" customFormat="1" ht="27" hidden="1" customHeight="1">
      <c r="A1558" s="94">
        <v>1553</v>
      </c>
      <c r="B1558" s="106"/>
      <c r="C1558" s="107"/>
      <c r="D1558" s="97"/>
      <c r="E1558" s="108"/>
      <c r="F1558" s="100"/>
      <c r="G1558" s="100"/>
      <c r="H1558" s="100">
        <f t="shared" si="24"/>
        <v>0</v>
      </c>
      <c r="I1558" s="82"/>
      <c r="J1558" s="82"/>
      <c r="K1558" s="83"/>
      <c r="L1558" s="82"/>
      <c r="M1558" s="83"/>
      <c r="N1558" s="83"/>
      <c r="O1558" s="83"/>
      <c r="P1558" s="82"/>
      <c r="Q1558" s="82"/>
      <c r="R1558" s="82"/>
      <c r="S1558" s="82"/>
    </row>
    <row r="1559" spans="1:19" s="101" customFormat="1" ht="27" hidden="1" customHeight="1">
      <c r="A1559" s="94">
        <v>1554</v>
      </c>
      <c r="B1559" s="106"/>
      <c r="C1559" s="107"/>
      <c r="D1559" s="97"/>
      <c r="E1559" s="108"/>
      <c r="F1559" s="100"/>
      <c r="G1559" s="100"/>
      <c r="H1559" s="100">
        <f t="shared" si="24"/>
        <v>0</v>
      </c>
      <c r="I1559" s="82"/>
      <c r="J1559" s="82"/>
      <c r="K1559" s="83"/>
      <c r="L1559" s="82"/>
      <c r="M1559" s="83"/>
      <c r="N1559" s="83"/>
      <c r="O1559" s="83"/>
      <c r="P1559" s="82"/>
      <c r="Q1559" s="82"/>
      <c r="R1559" s="82"/>
      <c r="S1559" s="82"/>
    </row>
    <row r="1560" spans="1:19" s="101" customFormat="1" ht="27" hidden="1" customHeight="1">
      <c r="A1560" s="94">
        <v>1555</v>
      </c>
      <c r="B1560" s="106"/>
      <c r="C1560" s="107"/>
      <c r="D1560" s="97"/>
      <c r="E1560" s="108"/>
      <c r="F1560" s="100"/>
      <c r="G1560" s="100"/>
      <c r="H1560" s="100">
        <f t="shared" si="24"/>
        <v>0</v>
      </c>
      <c r="I1560" s="82"/>
      <c r="J1560" s="82"/>
      <c r="K1560" s="83"/>
      <c r="L1560" s="82"/>
      <c r="M1560" s="83"/>
      <c r="N1560" s="83"/>
      <c r="O1560" s="83"/>
      <c r="P1560" s="82"/>
      <c r="Q1560" s="82"/>
      <c r="R1560" s="82"/>
      <c r="S1560" s="82"/>
    </row>
    <row r="1561" spans="1:19" s="101" customFormat="1" ht="27" hidden="1" customHeight="1">
      <c r="A1561" s="94">
        <v>1556</v>
      </c>
      <c r="B1561" s="106"/>
      <c r="C1561" s="107"/>
      <c r="D1561" s="97"/>
      <c r="E1561" s="108"/>
      <c r="F1561" s="100"/>
      <c r="G1561" s="100"/>
      <c r="H1561" s="100">
        <f t="shared" si="24"/>
        <v>0</v>
      </c>
      <c r="I1561" s="82"/>
      <c r="J1561" s="82"/>
      <c r="K1561" s="83"/>
      <c r="L1561" s="82"/>
      <c r="M1561" s="83"/>
      <c r="N1561" s="83"/>
      <c r="O1561" s="83"/>
      <c r="P1561" s="82"/>
      <c r="Q1561" s="82"/>
      <c r="R1561" s="82"/>
      <c r="S1561" s="82"/>
    </row>
    <row r="1562" spans="1:19" s="101" customFormat="1" ht="27" hidden="1" customHeight="1">
      <c r="A1562" s="94">
        <v>1557</v>
      </c>
      <c r="B1562" s="106"/>
      <c r="C1562" s="107"/>
      <c r="D1562" s="97"/>
      <c r="E1562" s="108"/>
      <c r="F1562" s="100"/>
      <c r="G1562" s="100"/>
      <c r="H1562" s="100">
        <f t="shared" si="24"/>
        <v>0</v>
      </c>
      <c r="I1562" s="82"/>
      <c r="J1562" s="82"/>
      <c r="K1562" s="83"/>
      <c r="L1562" s="82"/>
      <c r="M1562" s="83"/>
      <c r="N1562" s="83"/>
      <c r="O1562" s="83"/>
      <c r="P1562" s="82"/>
      <c r="Q1562" s="82"/>
      <c r="R1562" s="82"/>
      <c r="S1562" s="82"/>
    </row>
    <row r="1563" spans="1:19" s="101" customFormat="1" ht="27" hidden="1" customHeight="1">
      <c r="A1563" s="94">
        <v>1558</v>
      </c>
      <c r="B1563" s="106"/>
      <c r="C1563" s="107"/>
      <c r="D1563" s="97"/>
      <c r="E1563" s="108"/>
      <c r="F1563" s="100"/>
      <c r="G1563" s="100"/>
      <c r="H1563" s="100">
        <f t="shared" si="24"/>
        <v>0</v>
      </c>
      <c r="I1563" s="82"/>
      <c r="J1563" s="82"/>
      <c r="K1563" s="83"/>
      <c r="L1563" s="82"/>
      <c r="M1563" s="83"/>
      <c r="N1563" s="83"/>
      <c r="O1563" s="83"/>
      <c r="P1563" s="82"/>
      <c r="Q1563" s="82"/>
      <c r="R1563" s="82"/>
      <c r="S1563" s="82"/>
    </row>
    <row r="1564" spans="1:19" s="101" customFormat="1" ht="27" hidden="1" customHeight="1">
      <c r="A1564" s="94">
        <v>1559</v>
      </c>
      <c r="B1564" s="106"/>
      <c r="C1564" s="107"/>
      <c r="D1564" s="97"/>
      <c r="E1564" s="108"/>
      <c r="F1564" s="100"/>
      <c r="G1564" s="100"/>
      <c r="H1564" s="100">
        <f t="shared" si="24"/>
        <v>0</v>
      </c>
      <c r="I1564" s="82"/>
      <c r="J1564" s="82"/>
      <c r="K1564" s="83"/>
      <c r="L1564" s="82"/>
      <c r="M1564" s="83"/>
      <c r="N1564" s="83"/>
      <c r="O1564" s="83"/>
      <c r="P1564" s="82"/>
      <c r="Q1564" s="82"/>
      <c r="R1564" s="82"/>
      <c r="S1564" s="82"/>
    </row>
    <row r="1565" spans="1:19" s="101" customFormat="1" ht="27" hidden="1" customHeight="1">
      <c r="A1565" s="94">
        <v>1560</v>
      </c>
      <c r="B1565" s="106"/>
      <c r="C1565" s="107"/>
      <c r="D1565" s="97"/>
      <c r="E1565" s="108"/>
      <c r="F1565" s="100"/>
      <c r="G1565" s="100"/>
      <c r="H1565" s="100">
        <f t="shared" si="24"/>
        <v>0</v>
      </c>
      <c r="I1565" s="82"/>
      <c r="J1565" s="82"/>
      <c r="K1565" s="83"/>
      <c r="L1565" s="82"/>
      <c r="M1565" s="83"/>
      <c r="N1565" s="83"/>
      <c r="O1565" s="83"/>
      <c r="P1565" s="82"/>
      <c r="Q1565" s="82"/>
      <c r="R1565" s="82"/>
      <c r="S1565" s="82"/>
    </row>
    <row r="1566" spans="1:19" s="101" customFormat="1" ht="27" hidden="1" customHeight="1">
      <c r="A1566" s="94">
        <v>1561</v>
      </c>
      <c r="B1566" s="106"/>
      <c r="C1566" s="107"/>
      <c r="D1566" s="97"/>
      <c r="E1566" s="108"/>
      <c r="F1566" s="100"/>
      <c r="G1566" s="100"/>
      <c r="H1566" s="100">
        <f t="shared" si="24"/>
        <v>0</v>
      </c>
      <c r="I1566" s="82"/>
      <c r="J1566" s="82"/>
      <c r="K1566" s="83"/>
      <c r="L1566" s="82"/>
      <c r="M1566" s="83"/>
      <c r="N1566" s="83"/>
      <c r="O1566" s="83"/>
      <c r="P1566" s="82"/>
      <c r="Q1566" s="82"/>
      <c r="R1566" s="82"/>
      <c r="S1566" s="82"/>
    </row>
    <row r="1567" spans="1:19" s="101" customFormat="1" ht="27" hidden="1" customHeight="1">
      <c r="A1567" s="94">
        <v>1562</v>
      </c>
      <c r="B1567" s="106"/>
      <c r="C1567" s="107"/>
      <c r="D1567" s="97"/>
      <c r="E1567" s="108"/>
      <c r="F1567" s="100"/>
      <c r="G1567" s="100"/>
      <c r="H1567" s="100">
        <f t="shared" si="24"/>
        <v>0</v>
      </c>
      <c r="I1567" s="82"/>
      <c r="J1567" s="82"/>
      <c r="K1567" s="83"/>
      <c r="L1567" s="82"/>
      <c r="M1567" s="83"/>
      <c r="N1567" s="83"/>
      <c r="O1567" s="83"/>
      <c r="P1567" s="82"/>
      <c r="Q1567" s="82"/>
      <c r="R1567" s="82"/>
      <c r="S1567" s="82"/>
    </row>
    <row r="1568" spans="1:19" s="101" customFormat="1" ht="27" hidden="1" customHeight="1">
      <c r="A1568" s="94">
        <v>1563</v>
      </c>
      <c r="B1568" s="106"/>
      <c r="C1568" s="107"/>
      <c r="D1568" s="97"/>
      <c r="E1568" s="108"/>
      <c r="F1568" s="100"/>
      <c r="G1568" s="100"/>
      <c r="H1568" s="100">
        <f t="shared" si="24"/>
        <v>0</v>
      </c>
      <c r="I1568" s="82"/>
      <c r="J1568" s="82"/>
      <c r="K1568" s="83"/>
      <c r="L1568" s="82"/>
      <c r="M1568" s="83"/>
      <c r="N1568" s="83"/>
      <c r="O1568" s="83"/>
      <c r="P1568" s="82"/>
      <c r="Q1568" s="82"/>
      <c r="R1568" s="82"/>
      <c r="S1568" s="82"/>
    </row>
    <row r="1569" spans="1:19" s="101" customFormat="1" ht="27" hidden="1" customHeight="1">
      <c r="A1569" s="94">
        <v>1564</v>
      </c>
      <c r="B1569" s="106"/>
      <c r="C1569" s="107"/>
      <c r="D1569" s="97"/>
      <c r="E1569" s="108"/>
      <c r="F1569" s="100"/>
      <c r="G1569" s="100"/>
      <c r="H1569" s="100">
        <f t="shared" si="24"/>
        <v>0</v>
      </c>
      <c r="I1569" s="82"/>
      <c r="J1569" s="82"/>
      <c r="K1569" s="83"/>
      <c r="L1569" s="82"/>
      <c r="M1569" s="83"/>
      <c r="N1569" s="83"/>
      <c r="O1569" s="83"/>
      <c r="P1569" s="82"/>
      <c r="Q1569" s="82"/>
      <c r="R1569" s="82"/>
      <c r="S1569" s="82"/>
    </row>
    <row r="1570" spans="1:19" s="101" customFormat="1" ht="27" hidden="1" customHeight="1">
      <c r="A1570" s="94">
        <v>1565</v>
      </c>
      <c r="B1570" s="106"/>
      <c r="C1570" s="107"/>
      <c r="D1570" s="97"/>
      <c r="E1570" s="108"/>
      <c r="F1570" s="100"/>
      <c r="G1570" s="100"/>
      <c r="H1570" s="100">
        <f t="shared" si="24"/>
        <v>0</v>
      </c>
      <c r="I1570" s="82"/>
      <c r="J1570" s="82"/>
      <c r="K1570" s="83"/>
      <c r="L1570" s="82"/>
      <c r="M1570" s="83"/>
      <c r="N1570" s="83"/>
      <c r="O1570" s="83"/>
      <c r="P1570" s="82"/>
      <c r="Q1570" s="82"/>
      <c r="R1570" s="82"/>
      <c r="S1570" s="82"/>
    </row>
    <row r="1571" spans="1:19" s="101" customFormat="1" ht="27" hidden="1" customHeight="1">
      <c r="A1571" s="94">
        <v>1566</v>
      </c>
      <c r="B1571" s="106"/>
      <c r="C1571" s="107"/>
      <c r="D1571" s="97"/>
      <c r="E1571" s="108"/>
      <c r="F1571" s="100"/>
      <c r="G1571" s="100"/>
      <c r="H1571" s="100">
        <f t="shared" si="24"/>
        <v>0</v>
      </c>
      <c r="I1571" s="82"/>
      <c r="J1571" s="82"/>
      <c r="K1571" s="83"/>
      <c r="L1571" s="82"/>
      <c r="M1571" s="83"/>
      <c r="N1571" s="83"/>
      <c r="O1571" s="83"/>
      <c r="P1571" s="82"/>
      <c r="Q1571" s="82"/>
      <c r="R1571" s="82"/>
      <c r="S1571" s="82"/>
    </row>
    <row r="1572" spans="1:19" s="101" customFormat="1" ht="27" hidden="1" customHeight="1">
      <c r="A1572" s="94">
        <v>1567</v>
      </c>
      <c r="B1572" s="106"/>
      <c r="C1572" s="107"/>
      <c r="D1572" s="97"/>
      <c r="E1572" s="108"/>
      <c r="F1572" s="100"/>
      <c r="G1572" s="100"/>
      <c r="H1572" s="100">
        <f t="shared" si="24"/>
        <v>0</v>
      </c>
      <c r="I1572" s="82"/>
      <c r="J1572" s="82"/>
      <c r="K1572" s="83"/>
      <c r="L1572" s="82"/>
      <c r="M1572" s="83"/>
      <c r="N1572" s="83"/>
      <c r="O1572" s="83"/>
      <c r="P1572" s="82"/>
      <c r="Q1572" s="82"/>
      <c r="R1572" s="82"/>
      <c r="S1572" s="82"/>
    </row>
    <row r="1573" spans="1:19" s="101" customFormat="1" ht="27" hidden="1" customHeight="1">
      <c r="A1573" s="94">
        <v>1568</v>
      </c>
      <c r="B1573" s="106"/>
      <c r="C1573" s="107"/>
      <c r="D1573" s="97"/>
      <c r="E1573" s="108"/>
      <c r="F1573" s="100"/>
      <c r="G1573" s="100"/>
      <c r="H1573" s="100">
        <f t="shared" si="24"/>
        <v>0</v>
      </c>
      <c r="I1573" s="82"/>
      <c r="J1573" s="82"/>
      <c r="K1573" s="83"/>
      <c r="L1573" s="82"/>
      <c r="M1573" s="83"/>
      <c r="N1573" s="83"/>
      <c r="O1573" s="83"/>
      <c r="P1573" s="82"/>
      <c r="Q1573" s="82"/>
      <c r="R1573" s="82"/>
      <c r="S1573" s="82"/>
    </row>
    <row r="1574" spans="1:19" s="101" customFormat="1" ht="27" hidden="1" customHeight="1">
      <c r="A1574" s="94">
        <v>1569</v>
      </c>
      <c r="B1574" s="106"/>
      <c r="C1574" s="107"/>
      <c r="D1574" s="97"/>
      <c r="E1574" s="108"/>
      <c r="F1574" s="100"/>
      <c r="G1574" s="100"/>
      <c r="H1574" s="100">
        <f t="shared" si="24"/>
        <v>0</v>
      </c>
      <c r="I1574" s="82"/>
      <c r="J1574" s="82"/>
      <c r="K1574" s="83"/>
      <c r="L1574" s="82"/>
      <c r="M1574" s="83"/>
      <c r="N1574" s="83"/>
      <c r="O1574" s="83"/>
      <c r="P1574" s="82"/>
      <c r="Q1574" s="82"/>
      <c r="R1574" s="82"/>
      <c r="S1574" s="82"/>
    </row>
    <row r="1575" spans="1:19" s="101" customFormat="1" ht="27" hidden="1" customHeight="1">
      <c r="A1575" s="94">
        <v>1570</v>
      </c>
      <c r="B1575" s="106"/>
      <c r="C1575" s="107"/>
      <c r="D1575" s="97"/>
      <c r="E1575" s="108"/>
      <c r="F1575" s="100"/>
      <c r="G1575" s="100"/>
      <c r="H1575" s="100">
        <f t="shared" si="24"/>
        <v>0</v>
      </c>
      <c r="I1575" s="82"/>
      <c r="J1575" s="82"/>
      <c r="K1575" s="83"/>
      <c r="L1575" s="82"/>
      <c r="M1575" s="83"/>
      <c r="N1575" s="83"/>
      <c r="O1575" s="83"/>
      <c r="P1575" s="82"/>
      <c r="Q1575" s="82"/>
      <c r="R1575" s="82"/>
      <c r="S1575" s="82"/>
    </row>
    <row r="1576" spans="1:19" s="101" customFormat="1" ht="27" hidden="1" customHeight="1">
      <c r="A1576" s="94">
        <v>1571</v>
      </c>
      <c r="B1576" s="106"/>
      <c r="C1576" s="107"/>
      <c r="D1576" s="97"/>
      <c r="E1576" s="108"/>
      <c r="F1576" s="100"/>
      <c r="G1576" s="100"/>
      <c r="H1576" s="100">
        <f t="shared" si="24"/>
        <v>0</v>
      </c>
      <c r="I1576" s="82"/>
      <c r="J1576" s="82"/>
      <c r="K1576" s="83"/>
      <c r="L1576" s="82"/>
      <c r="M1576" s="83"/>
      <c r="N1576" s="83"/>
      <c r="O1576" s="83"/>
      <c r="P1576" s="82"/>
      <c r="Q1576" s="82"/>
      <c r="R1576" s="82"/>
      <c r="S1576" s="82"/>
    </row>
    <row r="1577" spans="1:19" s="101" customFormat="1" ht="27" hidden="1" customHeight="1">
      <c r="A1577" s="94">
        <v>1572</v>
      </c>
      <c r="B1577" s="106"/>
      <c r="C1577" s="107"/>
      <c r="D1577" s="97"/>
      <c r="E1577" s="108"/>
      <c r="F1577" s="100"/>
      <c r="G1577" s="100"/>
      <c r="H1577" s="100">
        <f t="shared" si="24"/>
        <v>0</v>
      </c>
      <c r="I1577" s="82"/>
      <c r="J1577" s="82"/>
      <c r="K1577" s="83"/>
      <c r="L1577" s="82"/>
      <c r="M1577" s="83"/>
      <c r="N1577" s="83"/>
      <c r="O1577" s="83"/>
      <c r="P1577" s="82"/>
      <c r="Q1577" s="82"/>
      <c r="R1577" s="82"/>
      <c r="S1577" s="82"/>
    </row>
    <row r="1578" spans="1:19" s="101" customFormat="1" ht="27" hidden="1" customHeight="1">
      <c r="A1578" s="94">
        <v>1573</v>
      </c>
      <c r="B1578" s="106"/>
      <c r="C1578" s="107"/>
      <c r="D1578" s="97"/>
      <c r="E1578" s="108"/>
      <c r="F1578" s="100"/>
      <c r="G1578" s="100"/>
      <c r="H1578" s="100">
        <f t="shared" si="24"/>
        <v>0</v>
      </c>
      <c r="I1578" s="82"/>
      <c r="J1578" s="82"/>
      <c r="K1578" s="83"/>
      <c r="L1578" s="82"/>
      <c r="M1578" s="83"/>
      <c r="N1578" s="83"/>
      <c r="O1578" s="83"/>
      <c r="P1578" s="82"/>
      <c r="Q1578" s="82"/>
      <c r="R1578" s="82"/>
      <c r="S1578" s="82"/>
    </row>
    <row r="1579" spans="1:19" s="101" customFormat="1" ht="27" hidden="1" customHeight="1">
      <c r="A1579" s="94">
        <v>1574</v>
      </c>
      <c r="B1579" s="106"/>
      <c r="C1579" s="107"/>
      <c r="D1579" s="97"/>
      <c r="E1579" s="108"/>
      <c r="F1579" s="100"/>
      <c r="G1579" s="100"/>
      <c r="H1579" s="100">
        <f t="shared" si="24"/>
        <v>0</v>
      </c>
      <c r="I1579" s="82"/>
      <c r="J1579" s="82"/>
      <c r="K1579" s="83"/>
      <c r="L1579" s="82"/>
      <c r="M1579" s="83"/>
      <c r="N1579" s="83"/>
      <c r="O1579" s="83"/>
      <c r="P1579" s="82"/>
      <c r="Q1579" s="82"/>
      <c r="R1579" s="82"/>
      <c r="S1579" s="82"/>
    </row>
    <row r="1580" spans="1:19" s="101" customFormat="1" ht="27" hidden="1" customHeight="1">
      <c r="A1580" s="94">
        <v>1575</v>
      </c>
      <c r="B1580" s="106"/>
      <c r="C1580" s="107"/>
      <c r="D1580" s="97"/>
      <c r="E1580" s="108"/>
      <c r="F1580" s="100"/>
      <c r="G1580" s="100"/>
      <c r="H1580" s="100">
        <f t="shared" si="24"/>
        <v>0</v>
      </c>
      <c r="I1580" s="82"/>
      <c r="J1580" s="82"/>
      <c r="K1580" s="83"/>
      <c r="L1580" s="82"/>
      <c r="M1580" s="83"/>
      <c r="N1580" s="83"/>
      <c r="O1580" s="83"/>
      <c r="P1580" s="82"/>
      <c r="Q1580" s="82"/>
      <c r="R1580" s="82"/>
      <c r="S1580" s="82"/>
    </row>
    <row r="1581" spans="1:19" s="101" customFormat="1" ht="27" hidden="1" customHeight="1">
      <c r="A1581" s="94">
        <v>1576</v>
      </c>
      <c r="B1581" s="106"/>
      <c r="C1581" s="107"/>
      <c r="D1581" s="97"/>
      <c r="E1581" s="108"/>
      <c r="F1581" s="100"/>
      <c r="G1581" s="100"/>
      <c r="H1581" s="100">
        <f t="shared" si="24"/>
        <v>0</v>
      </c>
      <c r="I1581" s="82"/>
      <c r="J1581" s="82"/>
      <c r="K1581" s="83"/>
      <c r="L1581" s="82"/>
      <c r="M1581" s="83"/>
      <c r="N1581" s="83"/>
      <c r="O1581" s="83"/>
      <c r="P1581" s="82"/>
      <c r="Q1581" s="82"/>
      <c r="R1581" s="82"/>
      <c r="S1581" s="82"/>
    </row>
    <row r="1582" spans="1:19" s="101" customFormat="1" ht="27" hidden="1" customHeight="1">
      <c r="A1582" s="94">
        <v>1577</v>
      </c>
      <c r="B1582" s="106"/>
      <c r="C1582" s="107"/>
      <c r="D1582" s="97"/>
      <c r="E1582" s="108"/>
      <c r="F1582" s="100"/>
      <c r="G1582" s="100"/>
      <c r="H1582" s="100">
        <f t="shared" si="24"/>
        <v>0</v>
      </c>
      <c r="I1582" s="82"/>
      <c r="J1582" s="82"/>
      <c r="K1582" s="83"/>
      <c r="L1582" s="82"/>
      <c r="M1582" s="83"/>
      <c r="N1582" s="83"/>
      <c r="O1582" s="83"/>
      <c r="P1582" s="82"/>
      <c r="Q1582" s="82"/>
      <c r="R1582" s="82"/>
      <c r="S1582" s="82"/>
    </row>
    <row r="1583" spans="1:19" s="101" customFormat="1" ht="27" hidden="1" customHeight="1">
      <c r="A1583" s="94">
        <v>1578</v>
      </c>
      <c r="B1583" s="106"/>
      <c r="C1583" s="107"/>
      <c r="D1583" s="97"/>
      <c r="E1583" s="108"/>
      <c r="F1583" s="100"/>
      <c r="G1583" s="100"/>
      <c r="H1583" s="100">
        <f t="shared" si="24"/>
        <v>0</v>
      </c>
      <c r="I1583" s="82"/>
      <c r="J1583" s="82"/>
      <c r="K1583" s="83"/>
      <c r="L1583" s="82"/>
      <c r="M1583" s="83"/>
      <c r="N1583" s="83"/>
      <c r="O1583" s="83"/>
      <c r="P1583" s="82"/>
      <c r="Q1583" s="82"/>
      <c r="R1583" s="82"/>
      <c r="S1583" s="82"/>
    </row>
    <row r="1584" spans="1:19" s="101" customFormat="1" ht="27" hidden="1" customHeight="1">
      <c r="A1584" s="94">
        <v>1579</v>
      </c>
      <c r="B1584" s="106"/>
      <c r="C1584" s="107"/>
      <c r="D1584" s="97"/>
      <c r="E1584" s="108"/>
      <c r="F1584" s="100"/>
      <c r="G1584" s="100"/>
      <c r="H1584" s="100">
        <f t="shared" si="24"/>
        <v>0</v>
      </c>
      <c r="I1584" s="82"/>
      <c r="J1584" s="82"/>
      <c r="K1584" s="83"/>
      <c r="L1584" s="82"/>
      <c r="M1584" s="83"/>
      <c r="N1584" s="83"/>
      <c r="O1584" s="83"/>
      <c r="P1584" s="82"/>
      <c r="Q1584" s="82"/>
      <c r="R1584" s="82"/>
      <c r="S1584" s="82"/>
    </row>
    <row r="1585" spans="1:19" s="101" customFormat="1" ht="27" hidden="1" customHeight="1">
      <c r="A1585" s="94">
        <v>1580</v>
      </c>
      <c r="B1585" s="106"/>
      <c r="C1585" s="107"/>
      <c r="D1585" s="97"/>
      <c r="E1585" s="108"/>
      <c r="F1585" s="100"/>
      <c r="G1585" s="100"/>
      <c r="H1585" s="100">
        <f t="shared" si="24"/>
        <v>0</v>
      </c>
      <c r="I1585" s="82"/>
      <c r="J1585" s="82"/>
      <c r="K1585" s="83"/>
      <c r="L1585" s="82"/>
      <c r="M1585" s="83"/>
      <c r="N1585" s="83"/>
      <c r="O1585" s="83"/>
      <c r="P1585" s="82"/>
      <c r="Q1585" s="82"/>
      <c r="R1585" s="82"/>
      <c r="S1585" s="82"/>
    </row>
    <row r="1586" spans="1:19" s="101" customFormat="1" ht="27" hidden="1" customHeight="1">
      <c r="A1586" s="94">
        <v>1581</v>
      </c>
      <c r="B1586" s="106"/>
      <c r="C1586" s="107"/>
      <c r="D1586" s="97"/>
      <c r="E1586" s="108"/>
      <c r="F1586" s="100"/>
      <c r="G1586" s="100"/>
      <c r="H1586" s="100">
        <f t="shared" si="24"/>
        <v>0</v>
      </c>
      <c r="I1586" s="82"/>
      <c r="J1586" s="82"/>
      <c r="K1586" s="83"/>
      <c r="L1586" s="82"/>
      <c r="M1586" s="83"/>
      <c r="N1586" s="83"/>
      <c r="O1586" s="83"/>
      <c r="P1586" s="82"/>
      <c r="Q1586" s="82"/>
      <c r="R1586" s="82"/>
      <c r="S1586" s="82"/>
    </row>
    <row r="1587" spans="1:19" s="101" customFormat="1" ht="27" hidden="1" customHeight="1">
      <c r="A1587" s="94">
        <v>1582</v>
      </c>
      <c r="B1587" s="106"/>
      <c r="C1587" s="107"/>
      <c r="D1587" s="97"/>
      <c r="E1587" s="108"/>
      <c r="F1587" s="100"/>
      <c r="G1587" s="100"/>
      <c r="H1587" s="100">
        <f t="shared" si="24"/>
        <v>0</v>
      </c>
      <c r="I1587" s="82"/>
      <c r="J1587" s="82"/>
      <c r="K1587" s="83"/>
      <c r="L1587" s="82"/>
      <c r="M1587" s="83"/>
      <c r="N1587" s="83"/>
      <c r="O1587" s="83"/>
      <c r="P1587" s="82"/>
      <c r="Q1587" s="82"/>
      <c r="R1587" s="82"/>
      <c r="S1587" s="82"/>
    </row>
    <row r="1588" spans="1:19" s="101" customFormat="1" ht="27" hidden="1" customHeight="1">
      <c r="A1588" s="94">
        <v>1583</v>
      </c>
      <c r="B1588" s="106"/>
      <c r="C1588" s="107"/>
      <c r="D1588" s="97"/>
      <c r="E1588" s="108"/>
      <c r="F1588" s="100"/>
      <c r="G1588" s="100"/>
      <c r="H1588" s="100">
        <f t="shared" si="24"/>
        <v>0</v>
      </c>
      <c r="I1588" s="82"/>
      <c r="J1588" s="82"/>
      <c r="K1588" s="83"/>
      <c r="L1588" s="82"/>
      <c r="M1588" s="83"/>
      <c r="N1588" s="83"/>
      <c r="O1588" s="83"/>
      <c r="P1588" s="82"/>
      <c r="Q1588" s="82"/>
      <c r="R1588" s="82"/>
      <c r="S1588" s="82"/>
    </row>
    <row r="1589" spans="1:19" s="101" customFormat="1" ht="27" hidden="1" customHeight="1">
      <c r="A1589" s="94">
        <v>1584</v>
      </c>
      <c r="B1589" s="106"/>
      <c r="C1589" s="107"/>
      <c r="D1589" s="97"/>
      <c r="E1589" s="108"/>
      <c r="F1589" s="100"/>
      <c r="G1589" s="100"/>
      <c r="H1589" s="100">
        <f t="shared" si="24"/>
        <v>0</v>
      </c>
      <c r="I1589" s="82"/>
      <c r="J1589" s="82"/>
      <c r="K1589" s="83"/>
      <c r="L1589" s="82"/>
      <c r="M1589" s="83"/>
      <c r="N1589" s="83"/>
      <c r="O1589" s="83"/>
      <c r="P1589" s="82"/>
      <c r="Q1589" s="82"/>
      <c r="R1589" s="82"/>
      <c r="S1589" s="82"/>
    </row>
    <row r="1590" spans="1:19" s="101" customFormat="1" ht="27" hidden="1" customHeight="1">
      <c r="A1590" s="94">
        <v>1585</v>
      </c>
      <c r="B1590" s="106"/>
      <c r="C1590" s="107"/>
      <c r="D1590" s="97"/>
      <c r="E1590" s="108"/>
      <c r="F1590" s="100"/>
      <c r="G1590" s="100"/>
      <c r="H1590" s="100">
        <f t="shared" si="24"/>
        <v>0</v>
      </c>
      <c r="I1590" s="82"/>
      <c r="J1590" s="82"/>
      <c r="K1590" s="83"/>
      <c r="L1590" s="82"/>
      <c r="M1590" s="83"/>
      <c r="N1590" s="83"/>
      <c r="O1590" s="83"/>
      <c r="P1590" s="82"/>
      <c r="Q1590" s="82"/>
      <c r="R1590" s="82"/>
      <c r="S1590" s="82"/>
    </row>
    <row r="1591" spans="1:19" s="101" customFormat="1" ht="27" hidden="1" customHeight="1">
      <c r="A1591" s="94">
        <v>1586</v>
      </c>
      <c r="B1591" s="106"/>
      <c r="C1591" s="107"/>
      <c r="D1591" s="97"/>
      <c r="E1591" s="108"/>
      <c r="F1591" s="100"/>
      <c r="G1591" s="100"/>
      <c r="H1591" s="100">
        <f t="shared" si="24"/>
        <v>0</v>
      </c>
      <c r="I1591" s="82"/>
      <c r="J1591" s="82"/>
      <c r="K1591" s="83"/>
      <c r="L1591" s="82"/>
      <c r="M1591" s="83"/>
      <c r="N1591" s="83"/>
      <c r="O1591" s="83"/>
      <c r="P1591" s="82"/>
      <c r="Q1591" s="82"/>
      <c r="R1591" s="82"/>
      <c r="S1591" s="82"/>
    </row>
    <row r="1592" spans="1:19" s="101" customFormat="1" ht="27" hidden="1" customHeight="1">
      <c r="A1592" s="94">
        <v>1587</v>
      </c>
      <c r="B1592" s="106"/>
      <c r="C1592" s="107"/>
      <c r="D1592" s="97"/>
      <c r="E1592" s="108"/>
      <c r="F1592" s="100"/>
      <c r="G1592" s="100"/>
      <c r="H1592" s="100">
        <f t="shared" si="24"/>
        <v>0</v>
      </c>
      <c r="I1592" s="82"/>
      <c r="J1592" s="82"/>
      <c r="K1592" s="83"/>
      <c r="L1592" s="82"/>
      <c r="M1592" s="83"/>
      <c r="N1592" s="83"/>
      <c r="O1592" s="83"/>
      <c r="P1592" s="82"/>
      <c r="Q1592" s="82"/>
      <c r="R1592" s="82"/>
      <c r="S1592" s="82"/>
    </row>
    <row r="1593" spans="1:19" s="101" customFormat="1" ht="27" hidden="1" customHeight="1">
      <c r="A1593" s="94">
        <v>1588</v>
      </c>
      <c r="B1593" s="106"/>
      <c r="C1593" s="107"/>
      <c r="D1593" s="97"/>
      <c r="E1593" s="108"/>
      <c r="F1593" s="100"/>
      <c r="G1593" s="100"/>
      <c r="H1593" s="100">
        <f t="shared" si="24"/>
        <v>0</v>
      </c>
      <c r="I1593" s="82"/>
      <c r="J1593" s="82"/>
      <c r="K1593" s="83"/>
      <c r="L1593" s="82"/>
      <c r="M1593" s="83"/>
      <c r="N1593" s="83"/>
      <c r="O1593" s="83"/>
      <c r="P1593" s="82"/>
      <c r="Q1593" s="82"/>
      <c r="R1593" s="82"/>
      <c r="S1593" s="82"/>
    </row>
    <row r="1594" spans="1:19" s="101" customFormat="1" ht="27" hidden="1" customHeight="1">
      <c r="A1594" s="94">
        <v>1589</v>
      </c>
      <c r="B1594" s="106"/>
      <c r="C1594" s="107"/>
      <c r="D1594" s="97"/>
      <c r="E1594" s="108"/>
      <c r="F1594" s="100"/>
      <c r="G1594" s="100"/>
      <c r="H1594" s="100">
        <f t="shared" si="24"/>
        <v>0</v>
      </c>
      <c r="I1594" s="82"/>
      <c r="J1594" s="82"/>
      <c r="K1594" s="83"/>
      <c r="L1594" s="82"/>
      <c r="M1594" s="83"/>
      <c r="N1594" s="83"/>
      <c r="O1594" s="83"/>
      <c r="P1594" s="82"/>
      <c r="Q1594" s="82"/>
      <c r="R1594" s="82"/>
      <c r="S1594" s="82"/>
    </row>
    <row r="1595" spans="1:19" s="101" customFormat="1" ht="27" hidden="1" customHeight="1">
      <c r="A1595" s="94">
        <v>1590</v>
      </c>
      <c r="B1595" s="106"/>
      <c r="C1595" s="107"/>
      <c r="D1595" s="97"/>
      <c r="E1595" s="108"/>
      <c r="F1595" s="100"/>
      <c r="G1595" s="100"/>
      <c r="H1595" s="100">
        <f t="shared" si="24"/>
        <v>0</v>
      </c>
      <c r="I1595" s="82"/>
      <c r="J1595" s="82"/>
      <c r="K1595" s="83"/>
      <c r="L1595" s="82"/>
      <c r="M1595" s="83"/>
      <c r="N1595" s="83"/>
      <c r="O1595" s="83"/>
      <c r="P1595" s="82"/>
      <c r="Q1595" s="82"/>
      <c r="R1595" s="82"/>
      <c r="S1595" s="82"/>
    </row>
    <row r="1596" spans="1:19" s="101" customFormat="1" ht="27" hidden="1" customHeight="1">
      <c r="A1596" s="94">
        <v>1591</v>
      </c>
      <c r="B1596" s="106"/>
      <c r="C1596" s="107"/>
      <c r="D1596" s="97"/>
      <c r="E1596" s="108"/>
      <c r="F1596" s="100"/>
      <c r="G1596" s="100"/>
      <c r="H1596" s="100">
        <f t="shared" si="24"/>
        <v>0</v>
      </c>
      <c r="I1596" s="82"/>
      <c r="J1596" s="82"/>
      <c r="K1596" s="83"/>
      <c r="L1596" s="82"/>
      <c r="M1596" s="83"/>
      <c r="N1596" s="83"/>
      <c r="O1596" s="83"/>
      <c r="P1596" s="82"/>
      <c r="Q1596" s="82"/>
      <c r="R1596" s="82"/>
      <c r="S1596" s="82"/>
    </row>
    <row r="1597" spans="1:19" s="101" customFormat="1" ht="27" hidden="1" customHeight="1">
      <c r="A1597" s="94">
        <v>1592</v>
      </c>
      <c r="B1597" s="106"/>
      <c r="C1597" s="107"/>
      <c r="D1597" s="97"/>
      <c r="E1597" s="108"/>
      <c r="F1597" s="100"/>
      <c r="G1597" s="100"/>
      <c r="H1597" s="100">
        <f t="shared" si="24"/>
        <v>0</v>
      </c>
      <c r="I1597" s="82"/>
      <c r="J1597" s="82"/>
      <c r="K1597" s="83"/>
      <c r="L1597" s="82"/>
      <c r="M1597" s="83"/>
      <c r="N1597" s="83"/>
      <c r="O1597" s="83"/>
      <c r="P1597" s="82"/>
      <c r="Q1597" s="82"/>
      <c r="R1597" s="82"/>
      <c r="S1597" s="82"/>
    </row>
    <row r="1598" spans="1:19" s="101" customFormat="1" ht="27" hidden="1" customHeight="1">
      <c r="A1598" s="94">
        <v>1593</v>
      </c>
      <c r="B1598" s="106"/>
      <c r="C1598" s="107"/>
      <c r="D1598" s="97"/>
      <c r="E1598" s="108"/>
      <c r="F1598" s="100"/>
      <c r="G1598" s="100"/>
      <c r="H1598" s="100">
        <f t="shared" si="24"/>
        <v>0</v>
      </c>
      <c r="I1598" s="82"/>
      <c r="J1598" s="82"/>
      <c r="K1598" s="83"/>
      <c r="L1598" s="82"/>
      <c r="M1598" s="83"/>
      <c r="N1598" s="83"/>
      <c r="O1598" s="83"/>
      <c r="P1598" s="82"/>
      <c r="Q1598" s="82"/>
      <c r="R1598" s="82"/>
      <c r="S1598" s="82"/>
    </row>
    <row r="1599" spans="1:19" s="101" customFormat="1" ht="27" hidden="1" customHeight="1">
      <c r="A1599" s="94">
        <v>1594</v>
      </c>
      <c r="B1599" s="106"/>
      <c r="C1599" s="107"/>
      <c r="D1599" s="97"/>
      <c r="E1599" s="108"/>
      <c r="F1599" s="100"/>
      <c r="G1599" s="100"/>
      <c r="H1599" s="100">
        <f t="shared" si="24"/>
        <v>0</v>
      </c>
      <c r="I1599" s="82"/>
      <c r="J1599" s="82"/>
      <c r="K1599" s="83"/>
      <c r="L1599" s="82"/>
      <c r="M1599" s="83"/>
      <c r="N1599" s="83"/>
      <c r="O1599" s="83"/>
      <c r="P1599" s="82"/>
      <c r="Q1599" s="82"/>
      <c r="R1599" s="82"/>
      <c r="S1599" s="82"/>
    </row>
    <row r="1600" spans="1:19" s="101" customFormat="1" ht="27" hidden="1" customHeight="1">
      <c r="A1600" s="94">
        <v>1595</v>
      </c>
      <c r="B1600" s="106"/>
      <c r="C1600" s="107"/>
      <c r="D1600" s="97"/>
      <c r="E1600" s="108"/>
      <c r="F1600" s="100"/>
      <c r="G1600" s="100"/>
      <c r="H1600" s="100">
        <f t="shared" si="24"/>
        <v>0</v>
      </c>
      <c r="I1600" s="82"/>
      <c r="J1600" s="82"/>
      <c r="K1600" s="83"/>
      <c r="L1600" s="82"/>
      <c r="M1600" s="83"/>
      <c r="N1600" s="83"/>
      <c r="O1600" s="83"/>
      <c r="P1600" s="82"/>
      <c r="Q1600" s="82"/>
      <c r="R1600" s="82"/>
      <c r="S1600" s="82"/>
    </row>
    <row r="1601" spans="1:19" s="101" customFormat="1" ht="27" hidden="1" customHeight="1">
      <c r="A1601" s="94">
        <v>1596</v>
      </c>
      <c r="B1601" s="106"/>
      <c r="C1601" s="107"/>
      <c r="D1601" s="97"/>
      <c r="E1601" s="108"/>
      <c r="F1601" s="100"/>
      <c r="G1601" s="100"/>
      <c r="H1601" s="100">
        <f t="shared" si="24"/>
        <v>0</v>
      </c>
      <c r="I1601" s="82"/>
      <c r="J1601" s="82"/>
      <c r="K1601" s="83"/>
      <c r="L1601" s="82"/>
      <c r="M1601" s="83"/>
      <c r="N1601" s="83"/>
      <c r="O1601" s="83"/>
      <c r="P1601" s="82"/>
      <c r="Q1601" s="82"/>
      <c r="R1601" s="82"/>
      <c r="S1601" s="82"/>
    </row>
    <row r="1602" spans="1:19" s="101" customFormat="1" ht="27" hidden="1" customHeight="1">
      <c r="A1602" s="94">
        <v>1597</v>
      </c>
      <c r="B1602" s="106"/>
      <c r="C1602" s="107"/>
      <c r="D1602" s="97"/>
      <c r="E1602" s="108"/>
      <c r="F1602" s="100"/>
      <c r="G1602" s="100"/>
      <c r="H1602" s="100">
        <f t="shared" si="24"/>
        <v>0</v>
      </c>
      <c r="I1602" s="82"/>
      <c r="J1602" s="82"/>
      <c r="K1602" s="83"/>
      <c r="L1602" s="82"/>
      <c r="M1602" s="83"/>
      <c r="N1602" s="83"/>
      <c r="O1602" s="83"/>
      <c r="P1602" s="82"/>
      <c r="Q1602" s="82"/>
      <c r="R1602" s="82"/>
      <c r="S1602" s="82"/>
    </row>
    <row r="1603" spans="1:19" s="101" customFormat="1" ht="27" hidden="1" customHeight="1">
      <c r="A1603" s="94">
        <v>1598</v>
      </c>
      <c r="B1603" s="106"/>
      <c r="C1603" s="107"/>
      <c r="D1603" s="97"/>
      <c r="E1603" s="108"/>
      <c r="F1603" s="100"/>
      <c r="G1603" s="100"/>
      <c r="H1603" s="100">
        <f t="shared" ref="H1603:H1666" si="25">F1603+G1603</f>
        <v>0</v>
      </c>
      <c r="I1603" s="82"/>
      <c r="J1603" s="82"/>
      <c r="K1603" s="83"/>
      <c r="L1603" s="82"/>
      <c r="M1603" s="83"/>
      <c r="N1603" s="83"/>
      <c r="O1603" s="83"/>
      <c r="P1603" s="82"/>
      <c r="Q1603" s="82"/>
      <c r="R1603" s="82"/>
      <c r="S1603" s="82"/>
    </row>
    <row r="1604" spans="1:19" s="101" customFormat="1" ht="27" hidden="1" customHeight="1">
      <c r="A1604" s="94">
        <v>1599</v>
      </c>
      <c r="B1604" s="106"/>
      <c r="C1604" s="107"/>
      <c r="D1604" s="97"/>
      <c r="E1604" s="108"/>
      <c r="F1604" s="100"/>
      <c r="G1604" s="100"/>
      <c r="H1604" s="100">
        <f t="shared" si="25"/>
        <v>0</v>
      </c>
      <c r="I1604" s="82"/>
      <c r="J1604" s="82"/>
      <c r="K1604" s="83"/>
      <c r="L1604" s="82"/>
      <c r="M1604" s="83"/>
      <c r="N1604" s="83"/>
      <c r="O1604" s="83"/>
      <c r="P1604" s="82"/>
      <c r="Q1604" s="82"/>
      <c r="R1604" s="82"/>
      <c r="S1604" s="82"/>
    </row>
    <row r="1605" spans="1:19" s="101" customFormat="1" ht="27" hidden="1" customHeight="1">
      <c r="A1605" s="94">
        <v>1600</v>
      </c>
      <c r="B1605" s="106"/>
      <c r="C1605" s="107"/>
      <c r="D1605" s="97"/>
      <c r="E1605" s="108"/>
      <c r="F1605" s="100"/>
      <c r="G1605" s="100"/>
      <c r="H1605" s="100">
        <f t="shared" si="25"/>
        <v>0</v>
      </c>
      <c r="I1605" s="82"/>
      <c r="J1605" s="82"/>
      <c r="K1605" s="83"/>
      <c r="L1605" s="82"/>
      <c r="M1605" s="83"/>
      <c r="N1605" s="83"/>
      <c r="O1605" s="83"/>
      <c r="P1605" s="82"/>
      <c r="Q1605" s="82"/>
      <c r="R1605" s="82"/>
      <c r="S1605" s="82"/>
    </row>
    <row r="1606" spans="1:19" s="101" customFormat="1" ht="27" hidden="1" customHeight="1">
      <c r="A1606" s="94">
        <v>1601</v>
      </c>
      <c r="B1606" s="106"/>
      <c r="C1606" s="107"/>
      <c r="D1606" s="97"/>
      <c r="E1606" s="108"/>
      <c r="F1606" s="100"/>
      <c r="G1606" s="100"/>
      <c r="H1606" s="100">
        <f t="shared" si="25"/>
        <v>0</v>
      </c>
      <c r="I1606" s="82"/>
      <c r="J1606" s="82"/>
      <c r="K1606" s="83"/>
      <c r="L1606" s="82"/>
      <c r="M1606" s="83"/>
      <c r="N1606" s="83"/>
      <c r="O1606" s="83"/>
      <c r="P1606" s="82"/>
      <c r="Q1606" s="82"/>
      <c r="R1606" s="82"/>
      <c r="S1606" s="82"/>
    </row>
    <row r="1607" spans="1:19" s="101" customFormat="1" ht="27" hidden="1" customHeight="1">
      <c r="A1607" s="94">
        <v>1602</v>
      </c>
      <c r="B1607" s="106"/>
      <c r="C1607" s="107"/>
      <c r="D1607" s="97"/>
      <c r="E1607" s="108"/>
      <c r="F1607" s="100"/>
      <c r="G1607" s="100"/>
      <c r="H1607" s="100">
        <f t="shared" si="25"/>
        <v>0</v>
      </c>
      <c r="I1607" s="82"/>
      <c r="J1607" s="82"/>
      <c r="K1607" s="83"/>
      <c r="L1607" s="82"/>
      <c r="M1607" s="83"/>
      <c r="N1607" s="83"/>
      <c r="O1607" s="83"/>
      <c r="P1607" s="82"/>
      <c r="Q1607" s="82"/>
      <c r="R1607" s="82"/>
      <c r="S1607" s="82"/>
    </row>
    <row r="1608" spans="1:19" s="101" customFormat="1" ht="27" hidden="1" customHeight="1">
      <c r="A1608" s="94">
        <v>1603</v>
      </c>
      <c r="B1608" s="106"/>
      <c r="C1608" s="107"/>
      <c r="D1608" s="97"/>
      <c r="E1608" s="108"/>
      <c r="F1608" s="100"/>
      <c r="G1608" s="100"/>
      <c r="H1608" s="100">
        <f t="shared" si="25"/>
        <v>0</v>
      </c>
      <c r="I1608" s="82"/>
      <c r="J1608" s="82"/>
      <c r="K1608" s="83"/>
      <c r="L1608" s="82"/>
      <c r="M1608" s="83"/>
      <c r="N1608" s="83"/>
      <c r="O1608" s="83"/>
      <c r="P1608" s="82"/>
      <c r="Q1608" s="82"/>
      <c r="R1608" s="82"/>
      <c r="S1608" s="82"/>
    </row>
    <row r="1609" spans="1:19" s="101" customFormat="1" ht="27" hidden="1" customHeight="1">
      <c r="A1609" s="94">
        <v>1604</v>
      </c>
      <c r="B1609" s="106"/>
      <c r="C1609" s="107"/>
      <c r="D1609" s="97"/>
      <c r="E1609" s="108"/>
      <c r="F1609" s="100"/>
      <c r="G1609" s="100"/>
      <c r="H1609" s="100">
        <f t="shared" si="25"/>
        <v>0</v>
      </c>
      <c r="I1609" s="82"/>
      <c r="J1609" s="82"/>
      <c r="K1609" s="83"/>
      <c r="L1609" s="82"/>
      <c r="M1609" s="83"/>
      <c r="N1609" s="83"/>
      <c r="O1609" s="83"/>
      <c r="P1609" s="82"/>
      <c r="Q1609" s="82"/>
      <c r="R1609" s="82"/>
      <c r="S1609" s="82"/>
    </row>
    <row r="1610" spans="1:19" s="101" customFormat="1" ht="27" hidden="1" customHeight="1">
      <c r="A1610" s="94">
        <v>1605</v>
      </c>
      <c r="B1610" s="106"/>
      <c r="C1610" s="107"/>
      <c r="D1610" s="97"/>
      <c r="E1610" s="108"/>
      <c r="F1610" s="100"/>
      <c r="G1610" s="100"/>
      <c r="H1610" s="100">
        <f t="shared" si="25"/>
        <v>0</v>
      </c>
      <c r="I1610" s="82"/>
      <c r="J1610" s="82"/>
      <c r="K1610" s="83"/>
      <c r="L1610" s="82"/>
      <c r="M1610" s="83"/>
      <c r="N1610" s="83"/>
      <c r="O1610" s="83"/>
      <c r="P1610" s="82"/>
      <c r="Q1610" s="82"/>
      <c r="R1610" s="82"/>
      <c r="S1610" s="82"/>
    </row>
    <row r="1611" spans="1:19" s="101" customFormat="1" ht="27" hidden="1" customHeight="1">
      <c r="A1611" s="94">
        <v>1606</v>
      </c>
      <c r="B1611" s="106"/>
      <c r="C1611" s="107"/>
      <c r="D1611" s="97"/>
      <c r="E1611" s="108"/>
      <c r="F1611" s="100"/>
      <c r="G1611" s="100"/>
      <c r="H1611" s="100">
        <f t="shared" si="25"/>
        <v>0</v>
      </c>
      <c r="I1611" s="82"/>
      <c r="J1611" s="82"/>
      <c r="K1611" s="83"/>
      <c r="L1611" s="82"/>
      <c r="M1611" s="83"/>
      <c r="N1611" s="83"/>
      <c r="O1611" s="83"/>
      <c r="P1611" s="82"/>
      <c r="Q1611" s="82"/>
      <c r="R1611" s="82"/>
      <c r="S1611" s="82"/>
    </row>
    <row r="1612" spans="1:19" s="101" customFormat="1" ht="27" hidden="1" customHeight="1">
      <c r="A1612" s="94">
        <v>1607</v>
      </c>
      <c r="B1612" s="106"/>
      <c r="C1612" s="107"/>
      <c r="D1612" s="97"/>
      <c r="E1612" s="108"/>
      <c r="F1612" s="100"/>
      <c r="G1612" s="100"/>
      <c r="H1612" s="100">
        <f t="shared" si="25"/>
        <v>0</v>
      </c>
      <c r="I1612" s="82"/>
      <c r="J1612" s="82"/>
      <c r="K1612" s="83"/>
      <c r="L1612" s="82"/>
      <c r="M1612" s="83"/>
      <c r="N1612" s="83"/>
      <c r="O1612" s="83"/>
      <c r="P1612" s="82"/>
      <c r="Q1612" s="82"/>
      <c r="R1612" s="82"/>
      <c r="S1612" s="82"/>
    </row>
    <row r="1613" spans="1:19" s="101" customFormat="1" ht="27" hidden="1" customHeight="1">
      <c r="A1613" s="94">
        <v>1608</v>
      </c>
      <c r="B1613" s="106"/>
      <c r="C1613" s="107"/>
      <c r="D1613" s="97"/>
      <c r="E1613" s="108"/>
      <c r="F1613" s="100"/>
      <c r="G1613" s="100"/>
      <c r="H1613" s="100">
        <f t="shared" si="25"/>
        <v>0</v>
      </c>
      <c r="I1613" s="82"/>
      <c r="J1613" s="82"/>
      <c r="K1613" s="83"/>
      <c r="L1613" s="82"/>
      <c r="M1613" s="83"/>
      <c r="N1613" s="83"/>
      <c r="O1613" s="83"/>
      <c r="P1613" s="82"/>
      <c r="Q1613" s="82"/>
      <c r="R1613" s="82"/>
      <c r="S1613" s="82"/>
    </row>
    <row r="1614" spans="1:19" s="101" customFormat="1" ht="27" hidden="1" customHeight="1">
      <c r="A1614" s="94">
        <v>1609</v>
      </c>
      <c r="B1614" s="106"/>
      <c r="C1614" s="107"/>
      <c r="D1614" s="97"/>
      <c r="E1614" s="108"/>
      <c r="F1614" s="100"/>
      <c r="G1614" s="100"/>
      <c r="H1614" s="100">
        <f t="shared" si="25"/>
        <v>0</v>
      </c>
      <c r="I1614" s="82"/>
      <c r="J1614" s="82"/>
      <c r="K1614" s="83"/>
      <c r="L1614" s="82"/>
      <c r="M1614" s="83"/>
      <c r="N1614" s="83"/>
      <c r="O1614" s="83"/>
      <c r="P1614" s="82"/>
      <c r="Q1614" s="82"/>
      <c r="R1614" s="82"/>
      <c r="S1614" s="82"/>
    </row>
    <row r="1615" spans="1:19" s="101" customFormat="1" ht="27" hidden="1" customHeight="1">
      <c r="A1615" s="94">
        <v>1610</v>
      </c>
      <c r="B1615" s="106"/>
      <c r="C1615" s="107"/>
      <c r="D1615" s="97"/>
      <c r="E1615" s="108"/>
      <c r="F1615" s="100"/>
      <c r="G1615" s="100"/>
      <c r="H1615" s="100">
        <f t="shared" si="25"/>
        <v>0</v>
      </c>
      <c r="I1615" s="82"/>
      <c r="J1615" s="82"/>
      <c r="K1615" s="83"/>
      <c r="L1615" s="82"/>
      <c r="M1615" s="83"/>
      <c r="N1615" s="83"/>
      <c r="O1615" s="83"/>
      <c r="P1615" s="82"/>
      <c r="Q1615" s="82"/>
      <c r="R1615" s="82"/>
      <c r="S1615" s="82"/>
    </row>
    <row r="1616" spans="1:19" s="101" customFormat="1" ht="27" hidden="1" customHeight="1">
      <c r="A1616" s="94">
        <v>1611</v>
      </c>
      <c r="B1616" s="106"/>
      <c r="C1616" s="107"/>
      <c r="D1616" s="97"/>
      <c r="E1616" s="108"/>
      <c r="F1616" s="100"/>
      <c r="G1616" s="100"/>
      <c r="H1616" s="100">
        <f t="shared" si="25"/>
        <v>0</v>
      </c>
      <c r="I1616" s="82"/>
      <c r="J1616" s="82"/>
      <c r="K1616" s="83"/>
      <c r="L1616" s="82"/>
      <c r="M1616" s="83"/>
      <c r="N1616" s="83"/>
      <c r="O1616" s="83"/>
      <c r="P1616" s="82"/>
      <c r="Q1616" s="82"/>
      <c r="R1616" s="82"/>
      <c r="S1616" s="82"/>
    </row>
    <row r="1617" spans="1:19" s="101" customFormat="1" ht="27" hidden="1" customHeight="1">
      <c r="A1617" s="94">
        <v>1612</v>
      </c>
      <c r="B1617" s="106"/>
      <c r="C1617" s="107"/>
      <c r="D1617" s="97"/>
      <c r="E1617" s="108"/>
      <c r="F1617" s="100"/>
      <c r="G1617" s="100"/>
      <c r="H1617" s="100">
        <f t="shared" si="25"/>
        <v>0</v>
      </c>
      <c r="I1617" s="82"/>
      <c r="J1617" s="82"/>
      <c r="K1617" s="83"/>
      <c r="L1617" s="82"/>
      <c r="M1617" s="83"/>
      <c r="N1617" s="83"/>
      <c r="O1617" s="83"/>
      <c r="P1617" s="82"/>
      <c r="Q1617" s="82"/>
      <c r="R1617" s="82"/>
      <c r="S1617" s="82"/>
    </row>
    <row r="1618" spans="1:19" s="101" customFormat="1" ht="27" hidden="1" customHeight="1">
      <c r="A1618" s="94">
        <v>1613</v>
      </c>
      <c r="B1618" s="106"/>
      <c r="C1618" s="107"/>
      <c r="D1618" s="97"/>
      <c r="E1618" s="108"/>
      <c r="F1618" s="100"/>
      <c r="G1618" s="100"/>
      <c r="H1618" s="100">
        <f t="shared" si="25"/>
        <v>0</v>
      </c>
      <c r="I1618" s="82"/>
      <c r="J1618" s="82"/>
      <c r="K1618" s="83"/>
      <c r="L1618" s="82"/>
      <c r="M1618" s="83"/>
      <c r="N1618" s="83"/>
      <c r="O1618" s="83"/>
      <c r="P1618" s="82"/>
      <c r="Q1618" s="82"/>
      <c r="R1618" s="82"/>
      <c r="S1618" s="82"/>
    </row>
    <row r="1619" spans="1:19" s="101" customFormat="1" ht="27" hidden="1" customHeight="1">
      <c r="A1619" s="94">
        <v>1614</v>
      </c>
      <c r="B1619" s="106"/>
      <c r="C1619" s="107"/>
      <c r="D1619" s="97"/>
      <c r="E1619" s="108"/>
      <c r="F1619" s="100"/>
      <c r="G1619" s="100"/>
      <c r="H1619" s="100">
        <f t="shared" si="25"/>
        <v>0</v>
      </c>
      <c r="I1619" s="82"/>
      <c r="J1619" s="82"/>
      <c r="K1619" s="83"/>
      <c r="L1619" s="82"/>
      <c r="M1619" s="83"/>
      <c r="N1619" s="83"/>
      <c r="O1619" s="83"/>
      <c r="P1619" s="82"/>
      <c r="Q1619" s="82"/>
      <c r="R1619" s="82"/>
      <c r="S1619" s="82"/>
    </row>
    <row r="1620" spans="1:19" s="101" customFormat="1" ht="27" hidden="1" customHeight="1">
      <c r="A1620" s="94">
        <v>1615</v>
      </c>
      <c r="B1620" s="106"/>
      <c r="C1620" s="107"/>
      <c r="D1620" s="97"/>
      <c r="E1620" s="108"/>
      <c r="F1620" s="100"/>
      <c r="G1620" s="100"/>
      <c r="H1620" s="100">
        <f t="shared" si="25"/>
        <v>0</v>
      </c>
      <c r="I1620" s="82"/>
      <c r="J1620" s="82"/>
      <c r="K1620" s="83"/>
      <c r="L1620" s="82"/>
      <c r="M1620" s="83"/>
      <c r="N1620" s="83"/>
      <c r="O1620" s="83"/>
      <c r="P1620" s="82"/>
      <c r="Q1620" s="82"/>
      <c r="R1620" s="82"/>
      <c r="S1620" s="82"/>
    </row>
    <row r="1621" spans="1:19" s="101" customFormat="1" ht="27" hidden="1" customHeight="1">
      <c r="A1621" s="94">
        <v>1616</v>
      </c>
      <c r="B1621" s="106"/>
      <c r="C1621" s="107"/>
      <c r="D1621" s="97"/>
      <c r="E1621" s="108"/>
      <c r="F1621" s="100"/>
      <c r="G1621" s="100"/>
      <c r="H1621" s="100">
        <f t="shared" si="25"/>
        <v>0</v>
      </c>
      <c r="I1621" s="82"/>
      <c r="J1621" s="82"/>
      <c r="K1621" s="83"/>
      <c r="L1621" s="82"/>
      <c r="M1621" s="83"/>
      <c r="N1621" s="83"/>
      <c r="O1621" s="83"/>
      <c r="P1621" s="82"/>
      <c r="Q1621" s="82"/>
      <c r="R1621" s="82"/>
      <c r="S1621" s="82"/>
    </row>
    <row r="1622" spans="1:19" s="101" customFormat="1" ht="27" hidden="1" customHeight="1">
      <c r="A1622" s="94">
        <v>1617</v>
      </c>
      <c r="B1622" s="106"/>
      <c r="C1622" s="107"/>
      <c r="D1622" s="97"/>
      <c r="E1622" s="108"/>
      <c r="F1622" s="100"/>
      <c r="G1622" s="100"/>
      <c r="H1622" s="100">
        <f t="shared" si="25"/>
        <v>0</v>
      </c>
      <c r="I1622" s="82"/>
      <c r="J1622" s="82"/>
      <c r="K1622" s="83"/>
      <c r="L1622" s="82"/>
      <c r="M1622" s="83"/>
      <c r="N1622" s="83"/>
      <c r="O1622" s="83"/>
      <c r="P1622" s="82"/>
      <c r="Q1622" s="82"/>
      <c r="R1622" s="82"/>
      <c r="S1622" s="82"/>
    </row>
    <row r="1623" spans="1:19" s="101" customFormat="1" ht="27" hidden="1" customHeight="1">
      <c r="A1623" s="94">
        <v>1618</v>
      </c>
      <c r="B1623" s="106"/>
      <c r="C1623" s="107"/>
      <c r="D1623" s="97"/>
      <c r="E1623" s="108"/>
      <c r="F1623" s="100"/>
      <c r="G1623" s="100"/>
      <c r="H1623" s="100">
        <f t="shared" si="25"/>
        <v>0</v>
      </c>
      <c r="I1623" s="82"/>
      <c r="J1623" s="82"/>
      <c r="K1623" s="83"/>
      <c r="L1623" s="82"/>
      <c r="M1623" s="83"/>
      <c r="N1623" s="83"/>
      <c r="O1623" s="83"/>
      <c r="P1623" s="82"/>
      <c r="Q1623" s="82"/>
      <c r="R1623" s="82"/>
      <c r="S1623" s="82"/>
    </row>
    <row r="1624" spans="1:19" s="101" customFormat="1" ht="27" hidden="1" customHeight="1">
      <c r="A1624" s="94">
        <v>1619</v>
      </c>
      <c r="B1624" s="106"/>
      <c r="C1624" s="107"/>
      <c r="D1624" s="97"/>
      <c r="E1624" s="108"/>
      <c r="F1624" s="100"/>
      <c r="G1624" s="100"/>
      <c r="H1624" s="100">
        <f t="shared" si="25"/>
        <v>0</v>
      </c>
      <c r="I1624" s="82"/>
      <c r="J1624" s="82"/>
      <c r="K1624" s="83"/>
      <c r="L1624" s="82"/>
      <c r="M1624" s="83"/>
      <c r="N1624" s="83"/>
      <c r="O1624" s="83"/>
      <c r="P1624" s="82"/>
      <c r="Q1624" s="82"/>
      <c r="R1624" s="82"/>
      <c r="S1624" s="82"/>
    </row>
    <row r="1625" spans="1:19" s="101" customFormat="1" ht="27" hidden="1" customHeight="1">
      <c r="A1625" s="94">
        <v>1620</v>
      </c>
      <c r="B1625" s="106"/>
      <c r="C1625" s="107"/>
      <c r="D1625" s="97"/>
      <c r="E1625" s="108"/>
      <c r="F1625" s="100"/>
      <c r="G1625" s="100"/>
      <c r="H1625" s="100">
        <f t="shared" si="25"/>
        <v>0</v>
      </c>
      <c r="I1625" s="82"/>
      <c r="J1625" s="82"/>
      <c r="K1625" s="83"/>
      <c r="L1625" s="82"/>
      <c r="M1625" s="83"/>
      <c r="N1625" s="83"/>
      <c r="O1625" s="83"/>
      <c r="P1625" s="82"/>
      <c r="Q1625" s="82"/>
      <c r="R1625" s="82"/>
      <c r="S1625" s="82"/>
    </row>
    <row r="1626" spans="1:19" s="101" customFormat="1" ht="27" hidden="1" customHeight="1">
      <c r="A1626" s="94">
        <v>1621</v>
      </c>
      <c r="B1626" s="106"/>
      <c r="C1626" s="107"/>
      <c r="D1626" s="97"/>
      <c r="E1626" s="108"/>
      <c r="F1626" s="100"/>
      <c r="G1626" s="100"/>
      <c r="H1626" s="100">
        <f t="shared" si="25"/>
        <v>0</v>
      </c>
      <c r="I1626" s="82"/>
      <c r="J1626" s="82"/>
      <c r="K1626" s="83"/>
      <c r="L1626" s="82"/>
      <c r="M1626" s="83"/>
      <c r="N1626" s="83"/>
      <c r="O1626" s="83"/>
      <c r="P1626" s="82"/>
      <c r="Q1626" s="82"/>
      <c r="R1626" s="82"/>
      <c r="S1626" s="82"/>
    </row>
    <row r="1627" spans="1:19" s="101" customFormat="1" ht="27" hidden="1" customHeight="1">
      <c r="A1627" s="94">
        <v>1622</v>
      </c>
      <c r="B1627" s="106"/>
      <c r="C1627" s="107"/>
      <c r="D1627" s="97"/>
      <c r="E1627" s="108"/>
      <c r="F1627" s="100"/>
      <c r="G1627" s="100"/>
      <c r="H1627" s="100">
        <f t="shared" si="25"/>
        <v>0</v>
      </c>
      <c r="I1627" s="82"/>
      <c r="J1627" s="82"/>
      <c r="K1627" s="83"/>
      <c r="L1627" s="82"/>
      <c r="M1627" s="83"/>
      <c r="N1627" s="83"/>
      <c r="O1627" s="83"/>
      <c r="P1627" s="82"/>
      <c r="Q1627" s="82"/>
      <c r="R1627" s="82"/>
      <c r="S1627" s="82"/>
    </row>
    <row r="1628" spans="1:19" s="101" customFormat="1" ht="27" hidden="1" customHeight="1">
      <c r="A1628" s="94">
        <v>1623</v>
      </c>
      <c r="B1628" s="106"/>
      <c r="C1628" s="107"/>
      <c r="D1628" s="97"/>
      <c r="E1628" s="108"/>
      <c r="F1628" s="100"/>
      <c r="G1628" s="100"/>
      <c r="H1628" s="100">
        <f t="shared" si="25"/>
        <v>0</v>
      </c>
      <c r="I1628" s="82"/>
      <c r="J1628" s="82"/>
      <c r="K1628" s="83"/>
      <c r="L1628" s="82"/>
      <c r="M1628" s="83"/>
      <c r="N1628" s="83"/>
      <c r="O1628" s="83"/>
      <c r="P1628" s="82"/>
      <c r="Q1628" s="82"/>
      <c r="R1628" s="82"/>
      <c r="S1628" s="82"/>
    </row>
    <row r="1629" spans="1:19" s="101" customFormat="1" ht="27" hidden="1" customHeight="1">
      <c r="A1629" s="94">
        <v>1624</v>
      </c>
      <c r="B1629" s="106"/>
      <c r="C1629" s="107"/>
      <c r="D1629" s="97"/>
      <c r="E1629" s="108"/>
      <c r="F1629" s="100"/>
      <c r="G1629" s="100"/>
      <c r="H1629" s="100">
        <f t="shared" si="25"/>
        <v>0</v>
      </c>
      <c r="I1629" s="82"/>
      <c r="J1629" s="82"/>
      <c r="K1629" s="83"/>
      <c r="L1629" s="82"/>
      <c r="M1629" s="83"/>
      <c r="N1629" s="83"/>
      <c r="O1629" s="83"/>
      <c r="P1629" s="82"/>
      <c r="Q1629" s="82"/>
      <c r="R1629" s="82"/>
      <c r="S1629" s="82"/>
    </row>
    <row r="1630" spans="1:19" s="101" customFormat="1" ht="27" hidden="1" customHeight="1">
      <c r="A1630" s="94">
        <v>1625</v>
      </c>
      <c r="B1630" s="106"/>
      <c r="C1630" s="107"/>
      <c r="D1630" s="97"/>
      <c r="E1630" s="108"/>
      <c r="F1630" s="100"/>
      <c r="G1630" s="100"/>
      <c r="H1630" s="100">
        <f t="shared" si="25"/>
        <v>0</v>
      </c>
      <c r="I1630" s="82"/>
      <c r="J1630" s="82"/>
      <c r="K1630" s="83"/>
      <c r="L1630" s="82"/>
      <c r="M1630" s="83"/>
      <c r="N1630" s="83"/>
      <c r="O1630" s="83"/>
      <c r="P1630" s="82"/>
      <c r="Q1630" s="82"/>
      <c r="R1630" s="82"/>
      <c r="S1630" s="82"/>
    </row>
    <row r="1631" spans="1:19" s="101" customFormat="1" ht="27" hidden="1" customHeight="1">
      <c r="A1631" s="94">
        <v>1626</v>
      </c>
      <c r="B1631" s="106"/>
      <c r="C1631" s="107"/>
      <c r="D1631" s="97"/>
      <c r="E1631" s="108"/>
      <c r="F1631" s="100"/>
      <c r="G1631" s="100"/>
      <c r="H1631" s="100">
        <f t="shared" si="25"/>
        <v>0</v>
      </c>
      <c r="I1631" s="82"/>
      <c r="J1631" s="82"/>
      <c r="K1631" s="83"/>
      <c r="L1631" s="82"/>
      <c r="M1631" s="83"/>
      <c r="N1631" s="83"/>
      <c r="O1631" s="83"/>
      <c r="P1631" s="82"/>
      <c r="Q1631" s="82"/>
      <c r="R1631" s="82"/>
      <c r="S1631" s="82"/>
    </row>
    <row r="1632" spans="1:19" s="101" customFormat="1" ht="27" hidden="1" customHeight="1">
      <c r="A1632" s="94">
        <v>1627</v>
      </c>
      <c r="B1632" s="106"/>
      <c r="C1632" s="107"/>
      <c r="D1632" s="97"/>
      <c r="E1632" s="108"/>
      <c r="F1632" s="100"/>
      <c r="G1632" s="100"/>
      <c r="H1632" s="100">
        <f t="shared" si="25"/>
        <v>0</v>
      </c>
      <c r="I1632" s="82"/>
      <c r="J1632" s="82"/>
      <c r="K1632" s="83"/>
      <c r="L1632" s="82"/>
      <c r="M1632" s="83"/>
      <c r="N1632" s="83"/>
      <c r="O1632" s="83"/>
      <c r="P1632" s="82"/>
      <c r="Q1632" s="82"/>
      <c r="R1632" s="82"/>
      <c r="S1632" s="82"/>
    </row>
    <row r="1633" spans="1:19" s="101" customFormat="1" ht="27" hidden="1" customHeight="1">
      <c r="A1633" s="94">
        <v>1628</v>
      </c>
      <c r="B1633" s="106"/>
      <c r="C1633" s="107"/>
      <c r="D1633" s="97"/>
      <c r="E1633" s="108"/>
      <c r="F1633" s="100"/>
      <c r="G1633" s="100"/>
      <c r="H1633" s="100">
        <f t="shared" si="25"/>
        <v>0</v>
      </c>
      <c r="I1633" s="82"/>
      <c r="J1633" s="82"/>
      <c r="K1633" s="83"/>
      <c r="L1633" s="82"/>
      <c r="M1633" s="83"/>
      <c r="N1633" s="83"/>
      <c r="O1633" s="83"/>
      <c r="P1633" s="82"/>
      <c r="Q1633" s="82"/>
      <c r="R1633" s="82"/>
      <c r="S1633" s="82"/>
    </row>
    <row r="1634" spans="1:19" s="101" customFormat="1" ht="27" hidden="1" customHeight="1">
      <c r="A1634" s="94">
        <v>1629</v>
      </c>
      <c r="B1634" s="106"/>
      <c r="C1634" s="107"/>
      <c r="D1634" s="97"/>
      <c r="E1634" s="108"/>
      <c r="F1634" s="100"/>
      <c r="G1634" s="100"/>
      <c r="H1634" s="100">
        <f t="shared" si="25"/>
        <v>0</v>
      </c>
      <c r="I1634" s="82"/>
      <c r="J1634" s="82"/>
      <c r="K1634" s="83"/>
      <c r="L1634" s="82"/>
      <c r="M1634" s="83"/>
      <c r="N1634" s="83"/>
      <c r="O1634" s="83"/>
      <c r="P1634" s="82"/>
      <c r="Q1634" s="82"/>
      <c r="R1634" s="82"/>
      <c r="S1634" s="82"/>
    </row>
    <row r="1635" spans="1:19" s="101" customFormat="1" ht="27" hidden="1" customHeight="1">
      <c r="A1635" s="94">
        <v>1630</v>
      </c>
      <c r="B1635" s="106"/>
      <c r="C1635" s="107"/>
      <c r="D1635" s="97"/>
      <c r="E1635" s="108"/>
      <c r="F1635" s="100"/>
      <c r="G1635" s="100"/>
      <c r="H1635" s="100">
        <f t="shared" si="25"/>
        <v>0</v>
      </c>
      <c r="I1635" s="82"/>
      <c r="J1635" s="82"/>
      <c r="K1635" s="83"/>
      <c r="L1635" s="82"/>
      <c r="M1635" s="83"/>
      <c r="N1635" s="83"/>
      <c r="O1635" s="83"/>
      <c r="P1635" s="82"/>
      <c r="Q1635" s="82"/>
      <c r="R1635" s="82"/>
      <c r="S1635" s="82"/>
    </row>
    <row r="1636" spans="1:19" s="101" customFormat="1" ht="27" hidden="1" customHeight="1">
      <c r="A1636" s="94">
        <v>1631</v>
      </c>
      <c r="B1636" s="106"/>
      <c r="C1636" s="107"/>
      <c r="D1636" s="97"/>
      <c r="E1636" s="108"/>
      <c r="F1636" s="100"/>
      <c r="G1636" s="100"/>
      <c r="H1636" s="100">
        <f t="shared" si="25"/>
        <v>0</v>
      </c>
      <c r="I1636" s="82"/>
      <c r="J1636" s="82"/>
      <c r="K1636" s="83"/>
      <c r="L1636" s="82"/>
      <c r="M1636" s="83"/>
      <c r="N1636" s="83"/>
      <c r="O1636" s="83"/>
      <c r="P1636" s="82"/>
      <c r="Q1636" s="82"/>
      <c r="R1636" s="82"/>
      <c r="S1636" s="82"/>
    </row>
    <row r="1637" spans="1:19" s="101" customFormat="1" ht="27" hidden="1" customHeight="1">
      <c r="A1637" s="94">
        <v>1632</v>
      </c>
      <c r="B1637" s="106"/>
      <c r="C1637" s="107"/>
      <c r="D1637" s="97"/>
      <c r="E1637" s="108"/>
      <c r="F1637" s="100"/>
      <c r="G1637" s="100"/>
      <c r="H1637" s="100">
        <f t="shared" si="25"/>
        <v>0</v>
      </c>
      <c r="I1637" s="82"/>
      <c r="J1637" s="82"/>
      <c r="K1637" s="83"/>
      <c r="L1637" s="82"/>
      <c r="M1637" s="83"/>
      <c r="N1637" s="83"/>
      <c r="O1637" s="83"/>
      <c r="P1637" s="82"/>
      <c r="Q1637" s="82"/>
      <c r="R1637" s="82"/>
      <c r="S1637" s="82"/>
    </row>
    <row r="1638" spans="1:19" s="101" customFormat="1" ht="27" hidden="1" customHeight="1">
      <c r="A1638" s="94">
        <v>1633</v>
      </c>
      <c r="B1638" s="106"/>
      <c r="C1638" s="107"/>
      <c r="D1638" s="97"/>
      <c r="E1638" s="108"/>
      <c r="F1638" s="100"/>
      <c r="G1638" s="100"/>
      <c r="H1638" s="100">
        <f t="shared" si="25"/>
        <v>0</v>
      </c>
      <c r="I1638" s="82"/>
      <c r="J1638" s="82"/>
      <c r="K1638" s="83"/>
      <c r="L1638" s="82"/>
      <c r="M1638" s="83"/>
      <c r="N1638" s="83"/>
      <c r="O1638" s="83"/>
      <c r="P1638" s="82"/>
      <c r="Q1638" s="82"/>
      <c r="R1638" s="82"/>
      <c r="S1638" s="82"/>
    </row>
    <row r="1639" spans="1:19" s="101" customFormat="1" ht="27" hidden="1" customHeight="1">
      <c r="A1639" s="94">
        <v>1634</v>
      </c>
      <c r="B1639" s="106"/>
      <c r="C1639" s="107"/>
      <c r="D1639" s="97"/>
      <c r="E1639" s="108"/>
      <c r="F1639" s="100"/>
      <c r="G1639" s="100"/>
      <c r="H1639" s="100">
        <f t="shared" si="25"/>
        <v>0</v>
      </c>
      <c r="I1639" s="82"/>
      <c r="J1639" s="82"/>
      <c r="K1639" s="83"/>
      <c r="L1639" s="82"/>
      <c r="M1639" s="83"/>
      <c r="N1639" s="83"/>
      <c r="O1639" s="83"/>
      <c r="P1639" s="82"/>
      <c r="Q1639" s="82"/>
      <c r="R1639" s="82"/>
      <c r="S1639" s="82"/>
    </row>
    <row r="1640" spans="1:19" s="101" customFormat="1" ht="27" hidden="1" customHeight="1">
      <c r="A1640" s="94">
        <v>1635</v>
      </c>
      <c r="B1640" s="106"/>
      <c r="C1640" s="107"/>
      <c r="D1640" s="97"/>
      <c r="E1640" s="108"/>
      <c r="F1640" s="100"/>
      <c r="G1640" s="100"/>
      <c r="H1640" s="100">
        <f t="shared" si="25"/>
        <v>0</v>
      </c>
      <c r="I1640" s="82"/>
      <c r="J1640" s="82"/>
      <c r="K1640" s="83"/>
      <c r="L1640" s="82"/>
      <c r="M1640" s="83"/>
      <c r="N1640" s="83"/>
      <c r="O1640" s="83"/>
      <c r="P1640" s="82"/>
      <c r="Q1640" s="82"/>
      <c r="R1640" s="82"/>
      <c r="S1640" s="82"/>
    </row>
    <row r="1641" spans="1:19" s="101" customFormat="1" ht="27" hidden="1" customHeight="1">
      <c r="A1641" s="94">
        <v>1636</v>
      </c>
      <c r="B1641" s="106"/>
      <c r="C1641" s="107"/>
      <c r="D1641" s="97"/>
      <c r="E1641" s="108"/>
      <c r="F1641" s="100"/>
      <c r="G1641" s="100"/>
      <c r="H1641" s="100">
        <f t="shared" si="25"/>
        <v>0</v>
      </c>
      <c r="I1641" s="82"/>
      <c r="J1641" s="82"/>
      <c r="K1641" s="83"/>
      <c r="L1641" s="82"/>
      <c r="M1641" s="83"/>
      <c r="N1641" s="83"/>
      <c r="O1641" s="83"/>
      <c r="P1641" s="82"/>
      <c r="Q1641" s="82"/>
      <c r="R1641" s="82"/>
      <c r="S1641" s="82"/>
    </row>
    <row r="1642" spans="1:19" s="101" customFormat="1" ht="27" hidden="1" customHeight="1">
      <c r="A1642" s="94">
        <v>1637</v>
      </c>
      <c r="B1642" s="106"/>
      <c r="C1642" s="107"/>
      <c r="D1642" s="97"/>
      <c r="E1642" s="108"/>
      <c r="F1642" s="100"/>
      <c r="G1642" s="100"/>
      <c r="H1642" s="100">
        <f t="shared" si="25"/>
        <v>0</v>
      </c>
      <c r="I1642" s="82"/>
      <c r="J1642" s="82"/>
      <c r="K1642" s="83"/>
      <c r="L1642" s="82"/>
      <c r="M1642" s="83"/>
      <c r="N1642" s="83"/>
      <c r="O1642" s="83"/>
      <c r="P1642" s="82"/>
      <c r="Q1642" s="82"/>
      <c r="R1642" s="82"/>
      <c r="S1642" s="82"/>
    </row>
    <row r="1643" spans="1:19" s="101" customFormat="1" ht="27" hidden="1" customHeight="1">
      <c r="A1643" s="94">
        <v>1638</v>
      </c>
      <c r="B1643" s="106"/>
      <c r="C1643" s="107"/>
      <c r="D1643" s="97"/>
      <c r="E1643" s="108"/>
      <c r="F1643" s="100"/>
      <c r="G1643" s="100"/>
      <c r="H1643" s="100">
        <f t="shared" si="25"/>
        <v>0</v>
      </c>
      <c r="I1643" s="82"/>
      <c r="J1643" s="82"/>
      <c r="K1643" s="83"/>
      <c r="L1643" s="82"/>
      <c r="M1643" s="83"/>
      <c r="N1643" s="83"/>
      <c r="O1643" s="83"/>
      <c r="P1643" s="82"/>
      <c r="Q1643" s="82"/>
      <c r="R1643" s="82"/>
      <c r="S1643" s="82"/>
    </row>
    <row r="1644" spans="1:19" s="101" customFormat="1" ht="27" hidden="1" customHeight="1">
      <c r="A1644" s="94">
        <v>1639</v>
      </c>
      <c r="B1644" s="106"/>
      <c r="C1644" s="107"/>
      <c r="D1644" s="97"/>
      <c r="E1644" s="108"/>
      <c r="F1644" s="100"/>
      <c r="G1644" s="100"/>
      <c r="H1644" s="100">
        <f t="shared" si="25"/>
        <v>0</v>
      </c>
      <c r="I1644" s="82"/>
      <c r="J1644" s="82"/>
      <c r="K1644" s="83"/>
      <c r="L1644" s="82"/>
      <c r="M1644" s="83"/>
      <c r="N1644" s="83"/>
      <c r="O1644" s="83"/>
      <c r="P1644" s="82"/>
      <c r="Q1644" s="82"/>
      <c r="R1644" s="82"/>
      <c r="S1644" s="82"/>
    </row>
    <row r="1645" spans="1:19" s="101" customFormat="1" ht="27" hidden="1" customHeight="1">
      <c r="A1645" s="94">
        <v>1640</v>
      </c>
      <c r="B1645" s="106"/>
      <c r="C1645" s="107"/>
      <c r="D1645" s="97"/>
      <c r="E1645" s="108"/>
      <c r="F1645" s="100"/>
      <c r="G1645" s="100"/>
      <c r="H1645" s="100">
        <f t="shared" si="25"/>
        <v>0</v>
      </c>
      <c r="I1645" s="82"/>
      <c r="J1645" s="82"/>
      <c r="K1645" s="83"/>
      <c r="L1645" s="82"/>
      <c r="M1645" s="83"/>
      <c r="N1645" s="83"/>
      <c r="O1645" s="83"/>
      <c r="P1645" s="82"/>
      <c r="Q1645" s="82"/>
      <c r="R1645" s="82"/>
      <c r="S1645" s="82"/>
    </row>
    <row r="1646" spans="1:19" s="101" customFormat="1" ht="27" hidden="1" customHeight="1">
      <c r="A1646" s="94">
        <v>1641</v>
      </c>
      <c r="B1646" s="106"/>
      <c r="C1646" s="107"/>
      <c r="D1646" s="97"/>
      <c r="E1646" s="108"/>
      <c r="F1646" s="100"/>
      <c r="G1646" s="100"/>
      <c r="H1646" s="100">
        <f t="shared" si="25"/>
        <v>0</v>
      </c>
      <c r="I1646" s="82"/>
      <c r="J1646" s="82"/>
      <c r="K1646" s="83"/>
      <c r="L1646" s="82"/>
      <c r="M1646" s="83"/>
      <c r="N1646" s="83"/>
      <c r="O1646" s="83"/>
      <c r="P1646" s="82"/>
      <c r="Q1646" s="82"/>
      <c r="R1646" s="82"/>
      <c r="S1646" s="82"/>
    </row>
    <row r="1647" spans="1:19" s="101" customFormat="1" ht="27" hidden="1" customHeight="1">
      <c r="A1647" s="94">
        <v>1642</v>
      </c>
      <c r="B1647" s="106"/>
      <c r="C1647" s="107"/>
      <c r="D1647" s="97"/>
      <c r="E1647" s="108"/>
      <c r="F1647" s="100"/>
      <c r="G1647" s="100"/>
      <c r="H1647" s="100">
        <f t="shared" si="25"/>
        <v>0</v>
      </c>
      <c r="I1647" s="82"/>
      <c r="J1647" s="82"/>
      <c r="K1647" s="83"/>
      <c r="L1647" s="82"/>
      <c r="M1647" s="83"/>
      <c r="N1647" s="83"/>
      <c r="O1647" s="83"/>
      <c r="P1647" s="82"/>
      <c r="Q1647" s="82"/>
      <c r="R1647" s="82"/>
      <c r="S1647" s="82"/>
    </row>
    <row r="1648" spans="1:19" s="101" customFormat="1" ht="27" hidden="1" customHeight="1">
      <c r="A1648" s="94">
        <v>1643</v>
      </c>
      <c r="B1648" s="106"/>
      <c r="C1648" s="107"/>
      <c r="D1648" s="97"/>
      <c r="E1648" s="108"/>
      <c r="F1648" s="100"/>
      <c r="G1648" s="100"/>
      <c r="H1648" s="100">
        <f t="shared" si="25"/>
        <v>0</v>
      </c>
      <c r="I1648" s="82"/>
      <c r="J1648" s="82"/>
      <c r="K1648" s="83"/>
      <c r="L1648" s="82"/>
      <c r="M1648" s="83"/>
      <c r="N1648" s="83"/>
      <c r="O1648" s="83"/>
      <c r="P1648" s="82"/>
      <c r="Q1648" s="82"/>
      <c r="R1648" s="82"/>
      <c r="S1648" s="82"/>
    </row>
    <row r="1649" spans="1:19" s="101" customFormat="1" ht="27" hidden="1" customHeight="1">
      <c r="A1649" s="94">
        <v>1644</v>
      </c>
      <c r="B1649" s="106"/>
      <c r="C1649" s="107"/>
      <c r="D1649" s="97"/>
      <c r="E1649" s="108"/>
      <c r="F1649" s="100"/>
      <c r="G1649" s="100"/>
      <c r="H1649" s="100">
        <f t="shared" si="25"/>
        <v>0</v>
      </c>
      <c r="I1649" s="82"/>
      <c r="J1649" s="82"/>
      <c r="K1649" s="83"/>
      <c r="L1649" s="82"/>
      <c r="M1649" s="83"/>
      <c r="N1649" s="83"/>
      <c r="O1649" s="83"/>
      <c r="P1649" s="82"/>
      <c r="Q1649" s="82"/>
      <c r="R1649" s="82"/>
      <c r="S1649" s="82"/>
    </row>
    <row r="1650" spans="1:19" s="101" customFormat="1" ht="27" hidden="1" customHeight="1">
      <c r="A1650" s="94">
        <v>1645</v>
      </c>
      <c r="B1650" s="106"/>
      <c r="C1650" s="107"/>
      <c r="D1650" s="97"/>
      <c r="E1650" s="108"/>
      <c r="F1650" s="100"/>
      <c r="G1650" s="100"/>
      <c r="H1650" s="100">
        <f t="shared" si="25"/>
        <v>0</v>
      </c>
      <c r="I1650" s="82"/>
      <c r="J1650" s="82"/>
      <c r="K1650" s="83"/>
      <c r="L1650" s="82"/>
      <c r="M1650" s="83"/>
      <c r="N1650" s="83"/>
      <c r="O1650" s="83"/>
      <c r="P1650" s="82"/>
      <c r="Q1650" s="82"/>
      <c r="R1650" s="82"/>
      <c r="S1650" s="82"/>
    </row>
    <row r="1651" spans="1:19" s="101" customFormat="1" ht="27" hidden="1" customHeight="1">
      <c r="A1651" s="94">
        <v>1646</v>
      </c>
      <c r="B1651" s="106"/>
      <c r="C1651" s="107"/>
      <c r="D1651" s="97"/>
      <c r="E1651" s="108"/>
      <c r="F1651" s="100"/>
      <c r="G1651" s="100"/>
      <c r="H1651" s="100">
        <f t="shared" si="25"/>
        <v>0</v>
      </c>
      <c r="I1651" s="82"/>
      <c r="J1651" s="82"/>
      <c r="K1651" s="83"/>
      <c r="L1651" s="82"/>
      <c r="M1651" s="83"/>
      <c r="N1651" s="83"/>
      <c r="O1651" s="83"/>
      <c r="P1651" s="82"/>
      <c r="Q1651" s="82"/>
      <c r="R1651" s="82"/>
      <c r="S1651" s="82"/>
    </row>
    <row r="1652" spans="1:19" s="101" customFormat="1" ht="27" hidden="1" customHeight="1">
      <c r="A1652" s="94">
        <v>1647</v>
      </c>
      <c r="B1652" s="106"/>
      <c r="C1652" s="107"/>
      <c r="D1652" s="97"/>
      <c r="E1652" s="108"/>
      <c r="F1652" s="100"/>
      <c r="G1652" s="100"/>
      <c r="H1652" s="100">
        <f t="shared" si="25"/>
        <v>0</v>
      </c>
      <c r="I1652" s="82"/>
      <c r="J1652" s="82"/>
      <c r="K1652" s="83"/>
      <c r="L1652" s="82"/>
      <c r="M1652" s="83"/>
      <c r="N1652" s="83"/>
      <c r="O1652" s="83"/>
      <c r="P1652" s="82"/>
      <c r="Q1652" s="82"/>
      <c r="R1652" s="82"/>
      <c r="S1652" s="82"/>
    </row>
    <row r="1653" spans="1:19" s="101" customFormat="1" ht="27" hidden="1" customHeight="1">
      <c r="A1653" s="94">
        <v>1648</v>
      </c>
      <c r="B1653" s="106"/>
      <c r="C1653" s="107"/>
      <c r="D1653" s="97"/>
      <c r="E1653" s="108"/>
      <c r="F1653" s="100"/>
      <c r="G1653" s="100"/>
      <c r="H1653" s="100">
        <f t="shared" si="25"/>
        <v>0</v>
      </c>
      <c r="I1653" s="82"/>
      <c r="J1653" s="82"/>
      <c r="K1653" s="83"/>
      <c r="L1653" s="82"/>
      <c r="M1653" s="83"/>
      <c r="N1653" s="83"/>
      <c r="O1653" s="83"/>
      <c r="P1653" s="82"/>
      <c r="Q1653" s="82"/>
      <c r="R1653" s="82"/>
      <c r="S1653" s="82"/>
    </row>
    <row r="1654" spans="1:19" s="101" customFormat="1" ht="27" hidden="1" customHeight="1">
      <c r="A1654" s="94">
        <v>1649</v>
      </c>
      <c r="B1654" s="106"/>
      <c r="C1654" s="107"/>
      <c r="D1654" s="97"/>
      <c r="E1654" s="108"/>
      <c r="F1654" s="100"/>
      <c r="G1654" s="100"/>
      <c r="H1654" s="100">
        <f t="shared" si="25"/>
        <v>0</v>
      </c>
      <c r="I1654" s="82"/>
      <c r="J1654" s="82"/>
      <c r="K1654" s="83"/>
      <c r="L1654" s="82"/>
      <c r="M1654" s="83"/>
      <c r="N1654" s="83"/>
      <c r="O1654" s="83"/>
      <c r="P1654" s="82"/>
      <c r="Q1654" s="82"/>
      <c r="R1654" s="82"/>
      <c r="S1654" s="82"/>
    </row>
    <row r="1655" spans="1:19" s="101" customFormat="1" ht="27" hidden="1" customHeight="1">
      <c r="A1655" s="94">
        <v>1650</v>
      </c>
      <c r="B1655" s="106"/>
      <c r="C1655" s="107"/>
      <c r="D1655" s="97"/>
      <c r="E1655" s="108"/>
      <c r="F1655" s="100"/>
      <c r="G1655" s="100"/>
      <c r="H1655" s="100">
        <f t="shared" si="25"/>
        <v>0</v>
      </c>
      <c r="I1655" s="82"/>
      <c r="J1655" s="82"/>
      <c r="K1655" s="83"/>
      <c r="L1655" s="82"/>
      <c r="M1655" s="83"/>
      <c r="N1655" s="83"/>
      <c r="O1655" s="83"/>
      <c r="P1655" s="82"/>
      <c r="Q1655" s="82"/>
      <c r="R1655" s="82"/>
      <c r="S1655" s="82"/>
    </row>
    <row r="1656" spans="1:19" s="101" customFormat="1" ht="27" hidden="1" customHeight="1">
      <c r="A1656" s="94">
        <v>1651</v>
      </c>
      <c r="B1656" s="106"/>
      <c r="C1656" s="107"/>
      <c r="D1656" s="97"/>
      <c r="E1656" s="108"/>
      <c r="F1656" s="100"/>
      <c r="G1656" s="100"/>
      <c r="H1656" s="100">
        <f t="shared" si="25"/>
        <v>0</v>
      </c>
      <c r="I1656" s="82"/>
      <c r="J1656" s="82"/>
      <c r="K1656" s="83"/>
      <c r="L1656" s="82"/>
      <c r="M1656" s="83"/>
      <c r="N1656" s="83"/>
      <c r="O1656" s="83"/>
      <c r="P1656" s="82"/>
      <c r="Q1656" s="82"/>
      <c r="R1656" s="82"/>
      <c r="S1656" s="82"/>
    </row>
    <row r="1657" spans="1:19" s="101" customFormat="1" ht="27" hidden="1" customHeight="1">
      <c r="A1657" s="94">
        <v>1652</v>
      </c>
      <c r="B1657" s="106"/>
      <c r="C1657" s="107"/>
      <c r="D1657" s="97"/>
      <c r="E1657" s="108"/>
      <c r="F1657" s="100"/>
      <c r="G1657" s="100"/>
      <c r="H1657" s="100">
        <f t="shared" si="25"/>
        <v>0</v>
      </c>
      <c r="I1657" s="82"/>
      <c r="J1657" s="82"/>
      <c r="K1657" s="83"/>
      <c r="L1657" s="82"/>
      <c r="M1657" s="83"/>
      <c r="N1657" s="83"/>
      <c r="O1657" s="83"/>
      <c r="P1657" s="82"/>
      <c r="Q1657" s="82"/>
      <c r="R1657" s="82"/>
      <c r="S1657" s="82"/>
    </row>
    <row r="1658" spans="1:19" s="101" customFormat="1" ht="27" hidden="1" customHeight="1">
      <c r="A1658" s="94">
        <v>1653</v>
      </c>
      <c r="B1658" s="106"/>
      <c r="C1658" s="107"/>
      <c r="D1658" s="97"/>
      <c r="E1658" s="108"/>
      <c r="F1658" s="100"/>
      <c r="G1658" s="100"/>
      <c r="H1658" s="100">
        <f t="shared" si="25"/>
        <v>0</v>
      </c>
      <c r="I1658" s="82"/>
      <c r="J1658" s="82"/>
      <c r="K1658" s="83"/>
      <c r="L1658" s="82"/>
      <c r="M1658" s="83"/>
      <c r="N1658" s="83"/>
      <c r="O1658" s="83"/>
      <c r="P1658" s="82"/>
      <c r="Q1658" s="82"/>
      <c r="R1658" s="82"/>
      <c r="S1658" s="82"/>
    </row>
    <row r="1659" spans="1:19" s="101" customFormat="1" ht="27" hidden="1" customHeight="1">
      <c r="A1659" s="94">
        <v>1654</v>
      </c>
      <c r="B1659" s="106"/>
      <c r="C1659" s="107"/>
      <c r="D1659" s="97"/>
      <c r="E1659" s="108"/>
      <c r="F1659" s="100"/>
      <c r="G1659" s="100"/>
      <c r="H1659" s="100">
        <f t="shared" si="25"/>
        <v>0</v>
      </c>
      <c r="I1659" s="82"/>
      <c r="J1659" s="82"/>
      <c r="K1659" s="83"/>
      <c r="L1659" s="82"/>
      <c r="M1659" s="83"/>
      <c r="N1659" s="83"/>
      <c r="O1659" s="83"/>
      <c r="P1659" s="82"/>
      <c r="Q1659" s="82"/>
      <c r="R1659" s="82"/>
      <c r="S1659" s="82"/>
    </row>
    <row r="1660" spans="1:19" s="101" customFormat="1" ht="27" hidden="1" customHeight="1">
      <c r="A1660" s="94">
        <v>1655</v>
      </c>
      <c r="B1660" s="106"/>
      <c r="C1660" s="107"/>
      <c r="D1660" s="97"/>
      <c r="E1660" s="108"/>
      <c r="F1660" s="100"/>
      <c r="G1660" s="100"/>
      <c r="H1660" s="100">
        <f t="shared" si="25"/>
        <v>0</v>
      </c>
      <c r="I1660" s="82"/>
      <c r="J1660" s="82"/>
      <c r="K1660" s="83"/>
      <c r="L1660" s="82"/>
      <c r="M1660" s="83"/>
      <c r="N1660" s="83"/>
      <c r="O1660" s="83"/>
      <c r="P1660" s="82"/>
      <c r="Q1660" s="82"/>
      <c r="R1660" s="82"/>
      <c r="S1660" s="82"/>
    </row>
    <row r="1661" spans="1:19" s="101" customFormat="1" ht="27" hidden="1" customHeight="1">
      <c r="A1661" s="94">
        <v>1656</v>
      </c>
      <c r="B1661" s="106"/>
      <c r="C1661" s="107"/>
      <c r="D1661" s="97"/>
      <c r="E1661" s="108"/>
      <c r="F1661" s="100"/>
      <c r="G1661" s="100"/>
      <c r="H1661" s="100">
        <f t="shared" si="25"/>
        <v>0</v>
      </c>
      <c r="I1661" s="82"/>
      <c r="J1661" s="82"/>
      <c r="K1661" s="83"/>
      <c r="L1661" s="82"/>
      <c r="M1661" s="83"/>
      <c r="N1661" s="83"/>
      <c r="O1661" s="83"/>
      <c r="P1661" s="82"/>
      <c r="Q1661" s="82"/>
      <c r="R1661" s="82"/>
      <c r="S1661" s="82"/>
    </row>
    <row r="1662" spans="1:19" s="101" customFormat="1" ht="27" hidden="1" customHeight="1">
      <c r="A1662" s="94">
        <v>1657</v>
      </c>
      <c r="B1662" s="106"/>
      <c r="C1662" s="107"/>
      <c r="D1662" s="97"/>
      <c r="E1662" s="108"/>
      <c r="F1662" s="100"/>
      <c r="G1662" s="100"/>
      <c r="H1662" s="100">
        <f t="shared" si="25"/>
        <v>0</v>
      </c>
      <c r="I1662" s="82"/>
      <c r="J1662" s="82"/>
      <c r="K1662" s="83"/>
      <c r="L1662" s="82"/>
      <c r="M1662" s="83"/>
      <c r="N1662" s="83"/>
      <c r="O1662" s="83"/>
      <c r="P1662" s="82"/>
      <c r="Q1662" s="82"/>
      <c r="R1662" s="82"/>
      <c r="S1662" s="82"/>
    </row>
    <row r="1663" spans="1:19" s="101" customFormat="1" ht="27" hidden="1" customHeight="1">
      <c r="A1663" s="94">
        <v>1658</v>
      </c>
      <c r="B1663" s="106"/>
      <c r="C1663" s="107"/>
      <c r="D1663" s="97"/>
      <c r="E1663" s="108"/>
      <c r="F1663" s="100"/>
      <c r="G1663" s="100"/>
      <c r="H1663" s="100">
        <f t="shared" si="25"/>
        <v>0</v>
      </c>
      <c r="I1663" s="82"/>
      <c r="J1663" s="82"/>
      <c r="K1663" s="83"/>
      <c r="L1663" s="82"/>
      <c r="M1663" s="83"/>
      <c r="N1663" s="83"/>
      <c r="O1663" s="83"/>
      <c r="P1663" s="82"/>
      <c r="Q1663" s="82"/>
      <c r="R1663" s="82"/>
      <c r="S1663" s="82"/>
    </row>
    <row r="1664" spans="1:19" s="101" customFormat="1" ht="27" hidden="1" customHeight="1">
      <c r="A1664" s="94">
        <v>1659</v>
      </c>
      <c r="B1664" s="106"/>
      <c r="C1664" s="107"/>
      <c r="D1664" s="97"/>
      <c r="E1664" s="108"/>
      <c r="F1664" s="100"/>
      <c r="G1664" s="100"/>
      <c r="H1664" s="100">
        <f t="shared" si="25"/>
        <v>0</v>
      </c>
      <c r="I1664" s="82"/>
      <c r="J1664" s="82"/>
      <c r="K1664" s="83"/>
      <c r="L1664" s="82"/>
      <c r="M1664" s="83"/>
      <c r="N1664" s="83"/>
      <c r="O1664" s="83"/>
      <c r="P1664" s="82"/>
      <c r="Q1664" s="82"/>
      <c r="R1664" s="82"/>
      <c r="S1664" s="82"/>
    </row>
    <row r="1665" spans="1:19" s="101" customFormat="1" ht="27" hidden="1" customHeight="1">
      <c r="A1665" s="94">
        <v>1660</v>
      </c>
      <c r="B1665" s="106"/>
      <c r="C1665" s="107"/>
      <c r="D1665" s="97"/>
      <c r="E1665" s="108"/>
      <c r="F1665" s="100"/>
      <c r="G1665" s="100"/>
      <c r="H1665" s="100">
        <f t="shared" si="25"/>
        <v>0</v>
      </c>
      <c r="I1665" s="82"/>
      <c r="J1665" s="82"/>
      <c r="K1665" s="83"/>
      <c r="L1665" s="82"/>
      <c r="M1665" s="83"/>
      <c r="N1665" s="83"/>
      <c r="O1665" s="83"/>
      <c r="P1665" s="82"/>
      <c r="Q1665" s="82"/>
      <c r="R1665" s="82"/>
      <c r="S1665" s="82"/>
    </row>
    <row r="1666" spans="1:19" s="101" customFormat="1" ht="27" hidden="1" customHeight="1">
      <c r="A1666" s="94">
        <v>1661</v>
      </c>
      <c r="B1666" s="106"/>
      <c r="C1666" s="107"/>
      <c r="D1666" s="97"/>
      <c r="E1666" s="108"/>
      <c r="F1666" s="100"/>
      <c r="G1666" s="100"/>
      <c r="H1666" s="100">
        <f t="shared" si="25"/>
        <v>0</v>
      </c>
      <c r="I1666" s="82"/>
      <c r="J1666" s="82"/>
      <c r="K1666" s="83"/>
      <c r="L1666" s="82"/>
      <c r="M1666" s="83"/>
      <c r="N1666" s="83"/>
      <c r="O1666" s="83"/>
      <c r="P1666" s="82"/>
      <c r="Q1666" s="82"/>
      <c r="R1666" s="82"/>
      <c r="S1666" s="82"/>
    </row>
    <row r="1667" spans="1:19" s="101" customFormat="1" ht="27" hidden="1" customHeight="1">
      <c r="A1667" s="94">
        <v>1662</v>
      </c>
      <c r="B1667" s="106"/>
      <c r="C1667" s="107"/>
      <c r="D1667" s="97"/>
      <c r="E1667" s="108"/>
      <c r="F1667" s="100"/>
      <c r="G1667" s="100"/>
      <c r="H1667" s="100">
        <f t="shared" ref="H1667:H1730" si="26">F1667+G1667</f>
        <v>0</v>
      </c>
      <c r="I1667" s="82"/>
      <c r="J1667" s="82"/>
      <c r="K1667" s="83"/>
      <c r="L1667" s="82"/>
      <c r="M1667" s="83"/>
      <c r="N1667" s="83"/>
      <c r="O1667" s="83"/>
      <c r="P1667" s="82"/>
      <c r="Q1667" s="82"/>
      <c r="R1667" s="82"/>
      <c r="S1667" s="82"/>
    </row>
    <row r="1668" spans="1:19" s="101" customFormat="1" ht="27" hidden="1" customHeight="1">
      <c r="A1668" s="94">
        <v>1663</v>
      </c>
      <c r="B1668" s="106"/>
      <c r="C1668" s="107"/>
      <c r="D1668" s="97"/>
      <c r="E1668" s="108"/>
      <c r="F1668" s="100"/>
      <c r="G1668" s="100"/>
      <c r="H1668" s="100">
        <f t="shared" si="26"/>
        <v>0</v>
      </c>
      <c r="I1668" s="82"/>
      <c r="J1668" s="82"/>
      <c r="K1668" s="83"/>
      <c r="L1668" s="82"/>
      <c r="M1668" s="83"/>
      <c r="N1668" s="83"/>
      <c r="O1668" s="83"/>
      <c r="P1668" s="82"/>
      <c r="Q1668" s="82"/>
      <c r="R1668" s="82"/>
      <c r="S1668" s="82"/>
    </row>
    <row r="1669" spans="1:19" s="101" customFormat="1" ht="27" hidden="1" customHeight="1">
      <c r="A1669" s="94">
        <v>1664</v>
      </c>
      <c r="B1669" s="106"/>
      <c r="C1669" s="107"/>
      <c r="D1669" s="97"/>
      <c r="E1669" s="108"/>
      <c r="F1669" s="100"/>
      <c r="G1669" s="100"/>
      <c r="H1669" s="100">
        <f t="shared" si="26"/>
        <v>0</v>
      </c>
      <c r="I1669" s="82"/>
      <c r="J1669" s="82"/>
      <c r="K1669" s="83"/>
      <c r="L1669" s="82"/>
      <c r="M1669" s="83"/>
      <c r="N1669" s="83"/>
      <c r="O1669" s="83"/>
      <c r="P1669" s="82"/>
      <c r="Q1669" s="82"/>
      <c r="R1669" s="82"/>
      <c r="S1669" s="82"/>
    </row>
    <row r="1670" spans="1:19" s="101" customFormat="1" ht="27" hidden="1" customHeight="1">
      <c r="A1670" s="94">
        <v>1665</v>
      </c>
      <c r="B1670" s="106"/>
      <c r="C1670" s="107"/>
      <c r="D1670" s="97"/>
      <c r="E1670" s="108"/>
      <c r="F1670" s="100"/>
      <c r="G1670" s="100"/>
      <c r="H1670" s="100">
        <f t="shared" si="26"/>
        <v>0</v>
      </c>
      <c r="I1670" s="82"/>
      <c r="J1670" s="82"/>
      <c r="K1670" s="83"/>
      <c r="L1670" s="82"/>
      <c r="M1670" s="83"/>
      <c r="N1670" s="83"/>
      <c r="O1670" s="83"/>
      <c r="P1670" s="82"/>
      <c r="Q1670" s="82"/>
      <c r="R1670" s="82"/>
      <c r="S1670" s="82"/>
    </row>
    <row r="1671" spans="1:19" s="101" customFormat="1" ht="27" hidden="1" customHeight="1">
      <c r="A1671" s="94">
        <v>1666</v>
      </c>
      <c r="B1671" s="106"/>
      <c r="C1671" s="107"/>
      <c r="D1671" s="97"/>
      <c r="E1671" s="108"/>
      <c r="F1671" s="100"/>
      <c r="G1671" s="100"/>
      <c r="H1671" s="100">
        <f t="shared" si="26"/>
        <v>0</v>
      </c>
      <c r="I1671" s="82"/>
      <c r="J1671" s="82"/>
      <c r="K1671" s="83"/>
      <c r="L1671" s="82"/>
      <c r="M1671" s="83"/>
      <c r="N1671" s="83"/>
      <c r="O1671" s="83"/>
      <c r="P1671" s="82"/>
      <c r="Q1671" s="82"/>
      <c r="R1671" s="82"/>
      <c r="S1671" s="82"/>
    </row>
    <row r="1672" spans="1:19" s="101" customFormat="1" ht="27" hidden="1" customHeight="1">
      <c r="A1672" s="94">
        <v>1667</v>
      </c>
      <c r="B1672" s="106"/>
      <c r="C1672" s="107"/>
      <c r="D1672" s="97"/>
      <c r="E1672" s="108"/>
      <c r="F1672" s="100"/>
      <c r="G1672" s="100"/>
      <c r="H1672" s="100">
        <f t="shared" si="26"/>
        <v>0</v>
      </c>
      <c r="I1672" s="82"/>
      <c r="J1672" s="82"/>
      <c r="K1672" s="83"/>
      <c r="L1672" s="82"/>
      <c r="M1672" s="83"/>
      <c r="N1672" s="83"/>
      <c r="O1672" s="83"/>
      <c r="P1672" s="82"/>
      <c r="Q1672" s="82"/>
      <c r="R1672" s="82"/>
      <c r="S1672" s="82"/>
    </row>
    <row r="1673" spans="1:19" s="101" customFormat="1" ht="27" hidden="1" customHeight="1">
      <c r="A1673" s="94">
        <v>1668</v>
      </c>
      <c r="B1673" s="106"/>
      <c r="C1673" s="107"/>
      <c r="D1673" s="97"/>
      <c r="E1673" s="108"/>
      <c r="F1673" s="100"/>
      <c r="G1673" s="100"/>
      <c r="H1673" s="100">
        <f t="shared" si="26"/>
        <v>0</v>
      </c>
      <c r="I1673" s="82"/>
      <c r="J1673" s="82"/>
      <c r="K1673" s="83"/>
      <c r="L1673" s="82"/>
      <c r="M1673" s="83"/>
      <c r="N1673" s="83"/>
      <c r="O1673" s="83"/>
      <c r="P1673" s="82"/>
      <c r="Q1673" s="82"/>
      <c r="R1673" s="82"/>
      <c r="S1673" s="82"/>
    </row>
    <row r="1674" spans="1:19" s="101" customFormat="1" ht="27" hidden="1" customHeight="1">
      <c r="A1674" s="94">
        <v>1669</v>
      </c>
      <c r="B1674" s="106"/>
      <c r="C1674" s="107"/>
      <c r="D1674" s="97"/>
      <c r="E1674" s="108"/>
      <c r="F1674" s="100"/>
      <c r="G1674" s="100"/>
      <c r="H1674" s="100">
        <f t="shared" si="26"/>
        <v>0</v>
      </c>
      <c r="I1674" s="82"/>
      <c r="J1674" s="82"/>
      <c r="K1674" s="83"/>
      <c r="L1674" s="82"/>
      <c r="M1674" s="83"/>
      <c r="N1674" s="83"/>
      <c r="O1674" s="83"/>
      <c r="P1674" s="82"/>
      <c r="Q1674" s="82"/>
      <c r="R1674" s="82"/>
      <c r="S1674" s="82"/>
    </row>
    <row r="1675" spans="1:19" s="101" customFormat="1" ht="27" hidden="1" customHeight="1">
      <c r="A1675" s="94">
        <v>1670</v>
      </c>
      <c r="B1675" s="106"/>
      <c r="C1675" s="107"/>
      <c r="D1675" s="97"/>
      <c r="E1675" s="108"/>
      <c r="F1675" s="100"/>
      <c r="G1675" s="100"/>
      <c r="H1675" s="100">
        <f t="shared" si="26"/>
        <v>0</v>
      </c>
      <c r="I1675" s="82"/>
      <c r="J1675" s="82"/>
      <c r="K1675" s="83"/>
      <c r="L1675" s="82"/>
      <c r="M1675" s="83"/>
      <c r="N1675" s="83"/>
      <c r="O1675" s="83"/>
      <c r="P1675" s="82"/>
      <c r="Q1675" s="82"/>
      <c r="R1675" s="82"/>
      <c r="S1675" s="82"/>
    </row>
    <row r="1676" spans="1:19" s="101" customFormat="1" ht="27" hidden="1" customHeight="1">
      <c r="A1676" s="94">
        <v>1671</v>
      </c>
      <c r="B1676" s="106"/>
      <c r="C1676" s="107"/>
      <c r="D1676" s="97"/>
      <c r="E1676" s="108"/>
      <c r="F1676" s="100"/>
      <c r="G1676" s="100"/>
      <c r="H1676" s="100">
        <f t="shared" si="26"/>
        <v>0</v>
      </c>
      <c r="I1676" s="82"/>
      <c r="J1676" s="82"/>
      <c r="K1676" s="83"/>
      <c r="L1676" s="82"/>
      <c r="M1676" s="83"/>
      <c r="N1676" s="83"/>
      <c r="O1676" s="83"/>
      <c r="P1676" s="82"/>
      <c r="Q1676" s="82"/>
      <c r="R1676" s="82"/>
      <c r="S1676" s="82"/>
    </row>
    <row r="1677" spans="1:19" s="101" customFormat="1" ht="27" hidden="1" customHeight="1">
      <c r="A1677" s="94">
        <v>1672</v>
      </c>
      <c r="B1677" s="106"/>
      <c r="C1677" s="107"/>
      <c r="D1677" s="97"/>
      <c r="E1677" s="108"/>
      <c r="F1677" s="100"/>
      <c r="G1677" s="100"/>
      <c r="H1677" s="100">
        <f t="shared" si="26"/>
        <v>0</v>
      </c>
      <c r="I1677" s="82"/>
      <c r="J1677" s="82"/>
      <c r="K1677" s="83"/>
      <c r="L1677" s="82"/>
      <c r="M1677" s="83"/>
      <c r="N1677" s="83"/>
      <c r="O1677" s="83"/>
      <c r="P1677" s="82"/>
      <c r="Q1677" s="82"/>
      <c r="R1677" s="82"/>
      <c r="S1677" s="82"/>
    </row>
    <row r="1678" spans="1:19" s="101" customFormat="1" ht="27" hidden="1" customHeight="1">
      <c r="A1678" s="94">
        <v>1673</v>
      </c>
      <c r="B1678" s="106"/>
      <c r="C1678" s="107"/>
      <c r="D1678" s="97"/>
      <c r="E1678" s="108"/>
      <c r="F1678" s="100"/>
      <c r="G1678" s="100"/>
      <c r="H1678" s="100">
        <f t="shared" si="26"/>
        <v>0</v>
      </c>
      <c r="I1678" s="82"/>
      <c r="J1678" s="82"/>
      <c r="K1678" s="83"/>
      <c r="L1678" s="82"/>
      <c r="M1678" s="83"/>
      <c r="N1678" s="83"/>
      <c r="O1678" s="83"/>
      <c r="P1678" s="82"/>
      <c r="Q1678" s="82"/>
      <c r="R1678" s="82"/>
      <c r="S1678" s="82"/>
    </row>
    <row r="1679" spans="1:19" s="101" customFormat="1" ht="27" hidden="1" customHeight="1">
      <c r="A1679" s="94">
        <v>1674</v>
      </c>
      <c r="B1679" s="106"/>
      <c r="C1679" s="107"/>
      <c r="D1679" s="97"/>
      <c r="E1679" s="108"/>
      <c r="F1679" s="100"/>
      <c r="G1679" s="100"/>
      <c r="H1679" s="100">
        <f t="shared" si="26"/>
        <v>0</v>
      </c>
      <c r="I1679" s="82"/>
      <c r="J1679" s="82"/>
      <c r="K1679" s="83"/>
      <c r="L1679" s="82"/>
      <c r="M1679" s="83"/>
      <c r="N1679" s="83"/>
      <c r="O1679" s="83"/>
      <c r="P1679" s="82"/>
      <c r="Q1679" s="82"/>
      <c r="R1679" s="82"/>
      <c r="S1679" s="82"/>
    </row>
    <row r="1680" spans="1:19" s="101" customFormat="1" ht="27" hidden="1" customHeight="1">
      <c r="A1680" s="94">
        <v>1675</v>
      </c>
      <c r="B1680" s="106"/>
      <c r="C1680" s="107"/>
      <c r="D1680" s="97"/>
      <c r="E1680" s="108"/>
      <c r="F1680" s="100"/>
      <c r="G1680" s="100"/>
      <c r="H1680" s="100">
        <f t="shared" si="26"/>
        <v>0</v>
      </c>
      <c r="I1680" s="82"/>
      <c r="J1680" s="82"/>
      <c r="K1680" s="83"/>
      <c r="L1680" s="82"/>
      <c r="M1680" s="83"/>
      <c r="N1680" s="83"/>
      <c r="O1680" s="83"/>
      <c r="P1680" s="82"/>
      <c r="Q1680" s="82"/>
      <c r="R1680" s="82"/>
      <c r="S1680" s="82"/>
    </row>
    <row r="1681" spans="1:19" s="101" customFormat="1" ht="27" hidden="1" customHeight="1">
      <c r="A1681" s="94">
        <v>1676</v>
      </c>
      <c r="B1681" s="106"/>
      <c r="C1681" s="107"/>
      <c r="D1681" s="97"/>
      <c r="E1681" s="108"/>
      <c r="F1681" s="100"/>
      <c r="G1681" s="100"/>
      <c r="H1681" s="100">
        <f t="shared" si="26"/>
        <v>0</v>
      </c>
      <c r="I1681" s="82"/>
      <c r="J1681" s="82"/>
      <c r="K1681" s="83"/>
      <c r="L1681" s="82"/>
      <c r="M1681" s="83"/>
      <c r="N1681" s="83"/>
      <c r="O1681" s="83"/>
      <c r="P1681" s="82"/>
      <c r="Q1681" s="82"/>
      <c r="R1681" s="82"/>
      <c r="S1681" s="82"/>
    </row>
    <row r="1682" spans="1:19" s="101" customFormat="1" ht="27" hidden="1" customHeight="1">
      <c r="A1682" s="94">
        <v>1677</v>
      </c>
      <c r="B1682" s="106"/>
      <c r="C1682" s="107"/>
      <c r="D1682" s="97"/>
      <c r="E1682" s="108"/>
      <c r="F1682" s="100"/>
      <c r="G1682" s="100"/>
      <c r="H1682" s="100">
        <f t="shared" si="26"/>
        <v>0</v>
      </c>
      <c r="I1682" s="82"/>
      <c r="J1682" s="82"/>
      <c r="K1682" s="83"/>
      <c r="L1682" s="82"/>
      <c r="M1682" s="83"/>
      <c r="N1682" s="83"/>
      <c r="O1682" s="83"/>
      <c r="P1682" s="82"/>
      <c r="Q1682" s="82"/>
      <c r="R1682" s="82"/>
      <c r="S1682" s="82"/>
    </row>
    <row r="1683" spans="1:19" s="101" customFormat="1" ht="27" hidden="1" customHeight="1">
      <c r="A1683" s="94">
        <v>1678</v>
      </c>
      <c r="B1683" s="106"/>
      <c r="C1683" s="107"/>
      <c r="D1683" s="97"/>
      <c r="E1683" s="108"/>
      <c r="F1683" s="100"/>
      <c r="G1683" s="100"/>
      <c r="H1683" s="100">
        <f t="shared" si="26"/>
        <v>0</v>
      </c>
      <c r="I1683" s="82"/>
      <c r="J1683" s="82"/>
      <c r="K1683" s="83"/>
      <c r="L1683" s="82"/>
      <c r="M1683" s="83"/>
      <c r="N1683" s="83"/>
      <c r="O1683" s="83"/>
      <c r="P1683" s="82"/>
      <c r="Q1683" s="82"/>
      <c r="R1683" s="82"/>
      <c r="S1683" s="82"/>
    </row>
    <row r="1684" spans="1:19" s="101" customFormat="1" ht="27" hidden="1" customHeight="1">
      <c r="A1684" s="94">
        <v>1679</v>
      </c>
      <c r="B1684" s="106"/>
      <c r="C1684" s="107"/>
      <c r="D1684" s="97"/>
      <c r="E1684" s="108"/>
      <c r="F1684" s="100"/>
      <c r="G1684" s="100"/>
      <c r="H1684" s="100">
        <f t="shared" si="26"/>
        <v>0</v>
      </c>
      <c r="I1684" s="82"/>
      <c r="J1684" s="82"/>
      <c r="K1684" s="83"/>
      <c r="L1684" s="82"/>
      <c r="M1684" s="83"/>
      <c r="N1684" s="83"/>
      <c r="O1684" s="83"/>
      <c r="P1684" s="82"/>
      <c r="Q1684" s="82"/>
      <c r="R1684" s="82"/>
      <c r="S1684" s="82"/>
    </row>
    <row r="1685" spans="1:19" s="101" customFormat="1" ht="27" hidden="1" customHeight="1">
      <c r="A1685" s="94">
        <v>1680</v>
      </c>
      <c r="B1685" s="106"/>
      <c r="C1685" s="107"/>
      <c r="D1685" s="97"/>
      <c r="E1685" s="108"/>
      <c r="F1685" s="100"/>
      <c r="G1685" s="100"/>
      <c r="H1685" s="100">
        <f t="shared" si="26"/>
        <v>0</v>
      </c>
      <c r="I1685" s="82"/>
      <c r="J1685" s="82"/>
      <c r="K1685" s="83"/>
      <c r="L1685" s="82"/>
      <c r="M1685" s="83"/>
      <c r="N1685" s="83"/>
      <c r="O1685" s="83"/>
      <c r="P1685" s="82"/>
      <c r="Q1685" s="82"/>
      <c r="R1685" s="82"/>
      <c r="S1685" s="82"/>
    </row>
    <row r="1686" spans="1:19" s="101" customFormat="1" ht="27" hidden="1" customHeight="1">
      <c r="A1686" s="94">
        <v>1681</v>
      </c>
      <c r="B1686" s="106"/>
      <c r="C1686" s="107"/>
      <c r="D1686" s="97"/>
      <c r="E1686" s="108"/>
      <c r="F1686" s="100"/>
      <c r="G1686" s="100"/>
      <c r="H1686" s="100">
        <f t="shared" si="26"/>
        <v>0</v>
      </c>
      <c r="I1686" s="82"/>
      <c r="J1686" s="82"/>
      <c r="K1686" s="83"/>
      <c r="L1686" s="82"/>
      <c r="M1686" s="83"/>
      <c r="N1686" s="83"/>
      <c r="O1686" s="83"/>
      <c r="P1686" s="82"/>
      <c r="Q1686" s="82"/>
      <c r="R1686" s="82"/>
      <c r="S1686" s="82"/>
    </row>
    <row r="1687" spans="1:19" s="101" customFormat="1" ht="27" hidden="1" customHeight="1">
      <c r="A1687" s="94">
        <v>1682</v>
      </c>
      <c r="B1687" s="106"/>
      <c r="C1687" s="107"/>
      <c r="D1687" s="97"/>
      <c r="E1687" s="108"/>
      <c r="F1687" s="100"/>
      <c r="G1687" s="100"/>
      <c r="H1687" s="100">
        <f t="shared" si="26"/>
        <v>0</v>
      </c>
      <c r="I1687" s="82"/>
      <c r="J1687" s="82"/>
      <c r="K1687" s="83"/>
      <c r="L1687" s="82"/>
      <c r="M1687" s="83"/>
      <c r="N1687" s="83"/>
      <c r="O1687" s="83"/>
      <c r="P1687" s="82"/>
      <c r="Q1687" s="82"/>
      <c r="R1687" s="82"/>
      <c r="S1687" s="82"/>
    </row>
    <row r="1688" spans="1:19" s="101" customFormat="1" ht="27" hidden="1" customHeight="1">
      <c r="A1688" s="94">
        <v>1683</v>
      </c>
      <c r="B1688" s="106"/>
      <c r="C1688" s="107"/>
      <c r="D1688" s="97"/>
      <c r="E1688" s="108"/>
      <c r="F1688" s="100"/>
      <c r="G1688" s="100"/>
      <c r="H1688" s="100">
        <f t="shared" si="26"/>
        <v>0</v>
      </c>
      <c r="I1688" s="82"/>
      <c r="J1688" s="82"/>
      <c r="K1688" s="83"/>
      <c r="L1688" s="82"/>
      <c r="M1688" s="83"/>
      <c r="N1688" s="83"/>
      <c r="O1688" s="83"/>
      <c r="P1688" s="82"/>
      <c r="Q1688" s="82"/>
      <c r="R1688" s="82"/>
      <c r="S1688" s="82"/>
    </row>
    <row r="1689" spans="1:19" s="101" customFormat="1" ht="27" hidden="1" customHeight="1">
      <c r="A1689" s="94">
        <v>1684</v>
      </c>
      <c r="B1689" s="106"/>
      <c r="C1689" s="107"/>
      <c r="D1689" s="97"/>
      <c r="E1689" s="108"/>
      <c r="F1689" s="100"/>
      <c r="G1689" s="100"/>
      <c r="H1689" s="100">
        <f t="shared" si="26"/>
        <v>0</v>
      </c>
      <c r="I1689" s="82"/>
      <c r="J1689" s="82"/>
      <c r="K1689" s="83"/>
      <c r="L1689" s="82"/>
      <c r="M1689" s="83"/>
      <c r="N1689" s="83"/>
      <c r="O1689" s="83"/>
      <c r="P1689" s="82"/>
      <c r="Q1689" s="82"/>
      <c r="R1689" s="82"/>
      <c r="S1689" s="82"/>
    </row>
    <row r="1690" spans="1:19" s="101" customFormat="1" ht="27" hidden="1" customHeight="1">
      <c r="A1690" s="94">
        <v>1685</v>
      </c>
      <c r="B1690" s="106"/>
      <c r="C1690" s="107"/>
      <c r="D1690" s="97"/>
      <c r="E1690" s="108"/>
      <c r="F1690" s="100"/>
      <c r="G1690" s="100"/>
      <c r="H1690" s="100">
        <f t="shared" si="26"/>
        <v>0</v>
      </c>
      <c r="I1690" s="82"/>
      <c r="J1690" s="82"/>
      <c r="K1690" s="83"/>
      <c r="L1690" s="82"/>
      <c r="M1690" s="83"/>
      <c r="N1690" s="83"/>
      <c r="O1690" s="83"/>
      <c r="P1690" s="82"/>
      <c r="Q1690" s="82"/>
      <c r="R1690" s="82"/>
      <c r="S1690" s="82"/>
    </row>
    <row r="1691" spans="1:19" s="101" customFormat="1" ht="27" hidden="1" customHeight="1">
      <c r="A1691" s="94">
        <v>1686</v>
      </c>
      <c r="B1691" s="106"/>
      <c r="C1691" s="107"/>
      <c r="D1691" s="97"/>
      <c r="E1691" s="108"/>
      <c r="F1691" s="100"/>
      <c r="G1691" s="100"/>
      <c r="H1691" s="100">
        <f t="shared" si="26"/>
        <v>0</v>
      </c>
      <c r="I1691" s="82"/>
      <c r="J1691" s="82"/>
      <c r="K1691" s="83"/>
      <c r="L1691" s="82"/>
      <c r="M1691" s="83"/>
      <c r="N1691" s="83"/>
      <c r="O1691" s="83"/>
      <c r="P1691" s="82"/>
      <c r="Q1691" s="82"/>
      <c r="R1691" s="82"/>
      <c r="S1691" s="82"/>
    </row>
    <row r="1692" spans="1:19" s="101" customFormat="1" ht="27" hidden="1" customHeight="1">
      <c r="A1692" s="94">
        <v>1687</v>
      </c>
      <c r="B1692" s="106"/>
      <c r="C1692" s="107"/>
      <c r="D1692" s="97"/>
      <c r="E1692" s="108"/>
      <c r="F1692" s="100"/>
      <c r="G1692" s="100"/>
      <c r="H1692" s="100">
        <f t="shared" si="26"/>
        <v>0</v>
      </c>
      <c r="I1692" s="82"/>
      <c r="J1692" s="82"/>
      <c r="K1692" s="83"/>
      <c r="L1692" s="82"/>
      <c r="M1692" s="83"/>
      <c r="N1692" s="83"/>
      <c r="O1692" s="83"/>
      <c r="P1692" s="82"/>
      <c r="Q1692" s="82"/>
      <c r="R1692" s="82"/>
      <c r="S1692" s="82"/>
    </row>
    <row r="1693" spans="1:19" s="101" customFormat="1" ht="27" hidden="1" customHeight="1">
      <c r="A1693" s="94">
        <v>1688</v>
      </c>
      <c r="B1693" s="106"/>
      <c r="C1693" s="107"/>
      <c r="D1693" s="97"/>
      <c r="E1693" s="108"/>
      <c r="F1693" s="100"/>
      <c r="G1693" s="100"/>
      <c r="H1693" s="100">
        <f t="shared" si="26"/>
        <v>0</v>
      </c>
      <c r="I1693" s="82"/>
      <c r="J1693" s="82"/>
      <c r="K1693" s="83"/>
      <c r="L1693" s="82"/>
      <c r="M1693" s="83"/>
      <c r="N1693" s="83"/>
      <c r="O1693" s="83"/>
      <c r="P1693" s="82"/>
      <c r="Q1693" s="82"/>
      <c r="R1693" s="82"/>
      <c r="S1693" s="82"/>
    </row>
    <row r="1694" spans="1:19" s="101" customFormat="1" ht="27" hidden="1" customHeight="1">
      <c r="A1694" s="94">
        <v>1689</v>
      </c>
      <c r="B1694" s="106"/>
      <c r="C1694" s="107"/>
      <c r="D1694" s="97"/>
      <c r="E1694" s="108"/>
      <c r="F1694" s="100"/>
      <c r="G1694" s="100"/>
      <c r="H1694" s="100">
        <f t="shared" si="26"/>
        <v>0</v>
      </c>
      <c r="I1694" s="82"/>
      <c r="J1694" s="82"/>
      <c r="K1694" s="83"/>
      <c r="L1694" s="82"/>
      <c r="M1694" s="83"/>
      <c r="N1694" s="83"/>
      <c r="O1694" s="83"/>
      <c r="P1694" s="82"/>
      <c r="Q1694" s="82"/>
      <c r="R1694" s="82"/>
      <c r="S1694" s="82"/>
    </row>
    <row r="1695" spans="1:19" s="101" customFormat="1" ht="27" hidden="1" customHeight="1">
      <c r="A1695" s="94">
        <v>1690</v>
      </c>
      <c r="B1695" s="106"/>
      <c r="C1695" s="107"/>
      <c r="D1695" s="97"/>
      <c r="E1695" s="108"/>
      <c r="F1695" s="100"/>
      <c r="G1695" s="100"/>
      <c r="H1695" s="100">
        <f t="shared" si="26"/>
        <v>0</v>
      </c>
      <c r="I1695" s="82"/>
      <c r="J1695" s="82"/>
      <c r="K1695" s="83"/>
      <c r="L1695" s="82"/>
      <c r="M1695" s="83"/>
      <c r="N1695" s="83"/>
      <c r="O1695" s="83"/>
      <c r="P1695" s="82"/>
      <c r="Q1695" s="82"/>
      <c r="R1695" s="82"/>
      <c r="S1695" s="82"/>
    </row>
    <row r="1696" spans="1:19" s="101" customFormat="1" ht="27" hidden="1" customHeight="1">
      <c r="A1696" s="94">
        <v>1691</v>
      </c>
      <c r="B1696" s="106"/>
      <c r="C1696" s="107"/>
      <c r="D1696" s="97"/>
      <c r="E1696" s="108"/>
      <c r="F1696" s="100"/>
      <c r="G1696" s="100"/>
      <c r="H1696" s="100">
        <f t="shared" si="26"/>
        <v>0</v>
      </c>
      <c r="I1696" s="82"/>
      <c r="J1696" s="82"/>
      <c r="K1696" s="83"/>
      <c r="L1696" s="82"/>
      <c r="M1696" s="83"/>
      <c r="N1696" s="83"/>
      <c r="O1696" s="83"/>
      <c r="P1696" s="82"/>
      <c r="Q1696" s="82"/>
      <c r="R1696" s="82"/>
      <c r="S1696" s="82"/>
    </row>
    <row r="1697" spans="1:19" s="101" customFormat="1" ht="27" hidden="1" customHeight="1">
      <c r="A1697" s="94">
        <v>1692</v>
      </c>
      <c r="B1697" s="106"/>
      <c r="C1697" s="107"/>
      <c r="D1697" s="97"/>
      <c r="E1697" s="108"/>
      <c r="F1697" s="100"/>
      <c r="G1697" s="100"/>
      <c r="H1697" s="100">
        <f t="shared" si="26"/>
        <v>0</v>
      </c>
      <c r="I1697" s="82"/>
      <c r="J1697" s="82"/>
      <c r="K1697" s="83"/>
      <c r="L1697" s="82"/>
      <c r="M1697" s="83"/>
      <c r="N1697" s="83"/>
      <c r="O1697" s="83"/>
      <c r="P1697" s="82"/>
      <c r="Q1697" s="82"/>
      <c r="R1697" s="82"/>
      <c r="S1697" s="82"/>
    </row>
    <row r="1698" spans="1:19" s="101" customFormat="1" ht="27" hidden="1" customHeight="1">
      <c r="A1698" s="94">
        <v>1693</v>
      </c>
      <c r="B1698" s="106"/>
      <c r="C1698" s="107"/>
      <c r="D1698" s="97"/>
      <c r="E1698" s="108"/>
      <c r="F1698" s="100"/>
      <c r="G1698" s="100"/>
      <c r="H1698" s="100">
        <f t="shared" si="26"/>
        <v>0</v>
      </c>
      <c r="I1698" s="82"/>
      <c r="J1698" s="82"/>
      <c r="K1698" s="83"/>
      <c r="L1698" s="82"/>
      <c r="M1698" s="83"/>
      <c r="N1698" s="83"/>
      <c r="O1698" s="83"/>
      <c r="P1698" s="82"/>
      <c r="Q1698" s="82"/>
      <c r="R1698" s="82"/>
      <c r="S1698" s="82"/>
    </row>
    <row r="1699" spans="1:19" s="101" customFormat="1" ht="27" hidden="1" customHeight="1">
      <c r="A1699" s="94">
        <v>1694</v>
      </c>
      <c r="B1699" s="106"/>
      <c r="C1699" s="107"/>
      <c r="D1699" s="97"/>
      <c r="E1699" s="108"/>
      <c r="F1699" s="100"/>
      <c r="G1699" s="100"/>
      <c r="H1699" s="100">
        <f t="shared" si="26"/>
        <v>0</v>
      </c>
      <c r="I1699" s="82"/>
      <c r="J1699" s="82"/>
      <c r="K1699" s="83"/>
      <c r="L1699" s="82"/>
      <c r="M1699" s="83"/>
      <c r="N1699" s="83"/>
      <c r="O1699" s="83"/>
      <c r="P1699" s="82"/>
      <c r="Q1699" s="82"/>
      <c r="R1699" s="82"/>
      <c r="S1699" s="82"/>
    </row>
    <row r="1700" spans="1:19" s="101" customFormat="1" ht="27" hidden="1" customHeight="1">
      <c r="A1700" s="94">
        <v>1695</v>
      </c>
      <c r="B1700" s="106"/>
      <c r="C1700" s="107"/>
      <c r="D1700" s="97"/>
      <c r="E1700" s="108"/>
      <c r="F1700" s="100"/>
      <c r="G1700" s="100"/>
      <c r="H1700" s="100">
        <f t="shared" si="26"/>
        <v>0</v>
      </c>
      <c r="I1700" s="82"/>
      <c r="J1700" s="82"/>
      <c r="K1700" s="83"/>
      <c r="L1700" s="82"/>
      <c r="M1700" s="83"/>
      <c r="N1700" s="83"/>
      <c r="O1700" s="83"/>
      <c r="P1700" s="82"/>
      <c r="Q1700" s="82"/>
      <c r="R1700" s="82"/>
      <c r="S1700" s="82"/>
    </row>
    <row r="1701" spans="1:19" s="101" customFormat="1" ht="27" hidden="1" customHeight="1">
      <c r="A1701" s="94">
        <v>1696</v>
      </c>
      <c r="B1701" s="106"/>
      <c r="C1701" s="107"/>
      <c r="D1701" s="97"/>
      <c r="E1701" s="108"/>
      <c r="F1701" s="100"/>
      <c r="G1701" s="100"/>
      <c r="H1701" s="100">
        <f t="shared" si="26"/>
        <v>0</v>
      </c>
      <c r="I1701" s="82"/>
      <c r="J1701" s="82"/>
      <c r="K1701" s="83"/>
      <c r="L1701" s="82"/>
      <c r="M1701" s="83"/>
      <c r="N1701" s="83"/>
      <c r="O1701" s="83"/>
      <c r="P1701" s="82"/>
      <c r="Q1701" s="82"/>
      <c r="R1701" s="82"/>
      <c r="S1701" s="82"/>
    </row>
    <row r="1702" spans="1:19" s="101" customFormat="1" ht="27" hidden="1" customHeight="1">
      <c r="A1702" s="94">
        <v>1697</v>
      </c>
      <c r="B1702" s="106"/>
      <c r="C1702" s="107"/>
      <c r="D1702" s="97"/>
      <c r="E1702" s="108"/>
      <c r="F1702" s="100"/>
      <c r="G1702" s="100"/>
      <c r="H1702" s="100">
        <f t="shared" si="26"/>
        <v>0</v>
      </c>
      <c r="I1702" s="82"/>
      <c r="J1702" s="82"/>
      <c r="K1702" s="83"/>
      <c r="L1702" s="82"/>
      <c r="M1702" s="83"/>
      <c r="N1702" s="83"/>
      <c r="O1702" s="83"/>
      <c r="P1702" s="82"/>
      <c r="Q1702" s="82"/>
      <c r="R1702" s="82"/>
      <c r="S1702" s="82"/>
    </row>
    <row r="1703" spans="1:19" s="101" customFormat="1" ht="27" hidden="1" customHeight="1">
      <c r="A1703" s="94">
        <v>1698</v>
      </c>
      <c r="B1703" s="106"/>
      <c r="C1703" s="107"/>
      <c r="D1703" s="97"/>
      <c r="E1703" s="108"/>
      <c r="F1703" s="100"/>
      <c r="G1703" s="100"/>
      <c r="H1703" s="100">
        <f t="shared" si="26"/>
        <v>0</v>
      </c>
      <c r="I1703" s="82"/>
      <c r="J1703" s="82"/>
      <c r="K1703" s="83"/>
      <c r="L1703" s="82"/>
      <c r="M1703" s="83"/>
      <c r="N1703" s="83"/>
      <c r="O1703" s="83"/>
      <c r="P1703" s="82"/>
      <c r="Q1703" s="82"/>
      <c r="R1703" s="82"/>
      <c r="S1703" s="82"/>
    </row>
    <row r="1704" spans="1:19" s="101" customFormat="1" ht="27" hidden="1" customHeight="1">
      <c r="A1704" s="94">
        <v>1699</v>
      </c>
      <c r="B1704" s="106"/>
      <c r="C1704" s="107"/>
      <c r="D1704" s="97"/>
      <c r="E1704" s="108"/>
      <c r="F1704" s="100"/>
      <c r="G1704" s="100"/>
      <c r="H1704" s="100">
        <f t="shared" si="26"/>
        <v>0</v>
      </c>
      <c r="I1704" s="82"/>
      <c r="J1704" s="82"/>
      <c r="K1704" s="83"/>
      <c r="L1704" s="82"/>
      <c r="M1704" s="83"/>
      <c r="N1704" s="83"/>
      <c r="O1704" s="83"/>
      <c r="P1704" s="82"/>
      <c r="Q1704" s="82"/>
      <c r="R1704" s="82"/>
      <c r="S1704" s="82"/>
    </row>
    <row r="1705" spans="1:19" s="101" customFormat="1" ht="27" hidden="1" customHeight="1">
      <c r="A1705" s="94">
        <v>1700</v>
      </c>
      <c r="B1705" s="106"/>
      <c r="C1705" s="107"/>
      <c r="D1705" s="97"/>
      <c r="E1705" s="108"/>
      <c r="F1705" s="100"/>
      <c r="G1705" s="100"/>
      <c r="H1705" s="100">
        <f t="shared" si="26"/>
        <v>0</v>
      </c>
      <c r="I1705" s="82"/>
      <c r="J1705" s="82"/>
      <c r="K1705" s="83"/>
      <c r="L1705" s="82"/>
      <c r="M1705" s="83"/>
      <c r="N1705" s="83"/>
      <c r="O1705" s="83"/>
      <c r="P1705" s="82"/>
      <c r="Q1705" s="82"/>
      <c r="R1705" s="82"/>
      <c r="S1705" s="82"/>
    </row>
    <row r="1706" spans="1:19" s="101" customFormat="1" ht="27" hidden="1" customHeight="1">
      <c r="A1706" s="94">
        <v>1701</v>
      </c>
      <c r="B1706" s="106"/>
      <c r="C1706" s="107"/>
      <c r="D1706" s="97"/>
      <c r="E1706" s="108"/>
      <c r="F1706" s="100"/>
      <c r="G1706" s="100"/>
      <c r="H1706" s="100">
        <f t="shared" si="26"/>
        <v>0</v>
      </c>
      <c r="I1706" s="82"/>
      <c r="J1706" s="82"/>
      <c r="K1706" s="83"/>
      <c r="L1706" s="82"/>
      <c r="M1706" s="83"/>
      <c r="N1706" s="83"/>
      <c r="O1706" s="83"/>
      <c r="P1706" s="82"/>
      <c r="Q1706" s="82"/>
      <c r="R1706" s="82"/>
      <c r="S1706" s="82"/>
    </row>
    <row r="1707" spans="1:19" s="101" customFormat="1" ht="27" hidden="1" customHeight="1">
      <c r="A1707" s="94">
        <v>1702</v>
      </c>
      <c r="B1707" s="106"/>
      <c r="C1707" s="107"/>
      <c r="D1707" s="97"/>
      <c r="E1707" s="108"/>
      <c r="F1707" s="100"/>
      <c r="G1707" s="100"/>
      <c r="H1707" s="100">
        <f t="shared" si="26"/>
        <v>0</v>
      </c>
      <c r="I1707" s="82"/>
      <c r="J1707" s="82"/>
      <c r="K1707" s="83"/>
      <c r="L1707" s="82"/>
      <c r="M1707" s="83"/>
      <c r="N1707" s="83"/>
      <c r="O1707" s="83"/>
      <c r="P1707" s="82"/>
      <c r="Q1707" s="82"/>
      <c r="R1707" s="82"/>
      <c r="S1707" s="82"/>
    </row>
    <row r="1708" spans="1:19" s="101" customFormat="1" ht="27" hidden="1" customHeight="1">
      <c r="A1708" s="94">
        <v>1703</v>
      </c>
      <c r="B1708" s="106"/>
      <c r="C1708" s="107"/>
      <c r="D1708" s="97"/>
      <c r="E1708" s="108"/>
      <c r="F1708" s="100"/>
      <c r="G1708" s="100"/>
      <c r="H1708" s="100">
        <f t="shared" si="26"/>
        <v>0</v>
      </c>
      <c r="I1708" s="82"/>
      <c r="J1708" s="82"/>
      <c r="K1708" s="83"/>
      <c r="L1708" s="82"/>
      <c r="M1708" s="83"/>
      <c r="N1708" s="83"/>
      <c r="O1708" s="83"/>
      <c r="P1708" s="82"/>
      <c r="Q1708" s="82"/>
      <c r="R1708" s="82"/>
      <c r="S1708" s="82"/>
    </row>
    <row r="1709" spans="1:19" s="101" customFormat="1" ht="27" hidden="1" customHeight="1">
      <c r="A1709" s="94">
        <v>1704</v>
      </c>
      <c r="B1709" s="106"/>
      <c r="C1709" s="107"/>
      <c r="D1709" s="97"/>
      <c r="E1709" s="108"/>
      <c r="F1709" s="100"/>
      <c r="G1709" s="100"/>
      <c r="H1709" s="100">
        <f t="shared" si="26"/>
        <v>0</v>
      </c>
      <c r="I1709" s="82"/>
      <c r="J1709" s="82"/>
      <c r="K1709" s="83"/>
      <c r="L1709" s="82"/>
      <c r="M1709" s="83"/>
      <c r="N1709" s="83"/>
      <c r="O1709" s="83"/>
      <c r="P1709" s="82"/>
      <c r="Q1709" s="82"/>
      <c r="R1709" s="82"/>
      <c r="S1709" s="82"/>
    </row>
    <row r="1710" spans="1:19" s="101" customFormat="1" ht="27" hidden="1" customHeight="1">
      <c r="A1710" s="94">
        <v>1705</v>
      </c>
      <c r="B1710" s="106"/>
      <c r="C1710" s="107"/>
      <c r="D1710" s="97"/>
      <c r="E1710" s="108"/>
      <c r="F1710" s="100"/>
      <c r="G1710" s="100"/>
      <c r="H1710" s="100">
        <f t="shared" si="26"/>
        <v>0</v>
      </c>
      <c r="I1710" s="82"/>
      <c r="J1710" s="82"/>
      <c r="K1710" s="83"/>
      <c r="L1710" s="82"/>
      <c r="M1710" s="83"/>
      <c r="N1710" s="83"/>
      <c r="O1710" s="83"/>
      <c r="P1710" s="82"/>
      <c r="Q1710" s="82"/>
      <c r="R1710" s="82"/>
      <c r="S1710" s="82"/>
    </row>
    <row r="1711" spans="1:19" s="101" customFormat="1" ht="27" hidden="1" customHeight="1">
      <c r="A1711" s="94">
        <v>1706</v>
      </c>
      <c r="B1711" s="106"/>
      <c r="C1711" s="107"/>
      <c r="D1711" s="97"/>
      <c r="E1711" s="108"/>
      <c r="F1711" s="100"/>
      <c r="G1711" s="100"/>
      <c r="H1711" s="100">
        <f t="shared" si="26"/>
        <v>0</v>
      </c>
      <c r="I1711" s="82"/>
      <c r="J1711" s="82"/>
      <c r="K1711" s="83"/>
      <c r="L1711" s="82"/>
      <c r="M1711" s="83"/>
      <c r="N1711" s="83"/>
      <c r="O1711" s="83"/>
      <c r="P1711" s="82"/>
      <c r="Q1711" s="82"/>
      <c r="R1711" s="82"/>
      <c r="S1711" s="82"/>
    </row>
    <row r="1712" spans="1:19" s="101" customFormat="1" ht="27" hidden="1" customHeight="1">
      <c r="A1712" s="94">
        <v>1707</v>
      </c>
      <c r="B1712" s="106"/>
      <c r="C1712" s="107"/>
      <c r="D1712" s="97"/>
      <c r="E1712" s="108"/>
      <c r="F1712" s="100"/>
      <c r="G1712" s="100"/>
      <c r="H1712" s="100">
        <f t="shared" si="26"/>
        <v>0</v>
      </c>
      <c r="I1712" s="82"/>
      <c r="J1712" s="82"/>
      <c r="K1712" s="83"/>
      <c r="L1712" s="82"/>
      <c r="M1712" s="83"/>
      <c r="N1712" s="83"/>
      <c r="O1712" s="83"/>
      <c r="P1712" s="82"/>
      <c r="Q1712" s="82"/>
      <c r="R1712" s="82"/>
      <c r="S1712" s="82"/>
    </row>
    <row r="1713" spans="1:19" s="101" customFormat="1" ht="27" hidden="1" customHeight="1">
      <c r="A1713" s="94">
        <v>1708</v>
      </c>
      <c r="B1713" s="106"/>
      <c r="C1713" s="107"/>
      <c r="D1713" s="97"/>
      <c r="E1713" s="108"/>
      <c r="F1713" s="100"/>
      <c r="G1713" s="100"/>
      <c r="H1713" s="100">
        <f t="shared" si="26"/>
        <v>0</v>
      </c>
      <c r="I1713" s="82"/>
      <c r="J1713" s="82"/>
      <c r="K1713" s="83"/>
      <c r="L1713" s="82"/>
      <c r="M1713" s="83"/>
      <c r="N1713" s="83"/>
      <c r="O1713" s="83"/>
      <c r="P1713" s="82"/>
      <c r="Q1713" s="82"/>
      <c r="R1713" s="82"/>
      <c r="S1713" s="82"/>
    </row>
    <row r="1714" spans="1:19" s="101" customFormat="1" ht="27" hidden="1" customHeight="1">
      <c r="A1714" s="94">
        <v>1709</v>
      </c>
      <c r="B1714" s="106"/>
      <c r="C1714" s="107"/>
      <c r="D1714" s="97"/>
      <c r="E1714" s="108"/>
      <c r="F1714" s="100"/>
      <c r="G1714" s="100"/>
      <c r="H1714" s="100">
        <f t="shared" si="26"/>
        <v>0</v>
      </c>
      <c r="I1714" s="82"/>
      <c r="J1714" s="82"/>
      <c r="K1714" s="83"/>
      <c r="L1714" s="82"/>
      <c r="M1714" s="83"/>
      <c r="N1714" s="83"/>
      <c r="O1714" s="83"/>
      <c r="P1714" s="82"/>
      <c r="Q1714" s="82"/>
      <c r="R1714" s="82"/>
      <c r="S1714" s="82"/>
    </row>
    <row r="1715" spans="1:19" s="101" customFormat="1" ht="27" hidden="1" customHeight="1">
      <c r="A1715" s="94">
        <v>1710</v>
      </c>
      <c r="B1715" s="106"/>
      <c r="C1715" s="107"/>
      <c r="D1715" s="97"/>
      <c r="E1715" s="108"/>
      <c r="F1715" s="100"/>
      <c r="G1715" s="100"/>
      <c r="H1715" s="100">
        <f t="shared" si="26"/>
        <v>0</v>
      </c>
      <c r="I1715" s="82"/>
      <c r="J1715" s="82"/>
      <c r="K1715" s="83"/>
      <c r="L1715" s="82"/>
      <c r="M1715" s="83"/>
      <c r="N1715" s="83"/>
      <c r="O1715" s="83"/>
      <c r="P1715" s="82"/>
      <c r="Q1715" s="82"/>
      <c r="R1715" s="82"/>
      <c r="S1715" s="82"/>
    </row>
    <row r="1716" spans="1:19" s="101" customFormat="1" ht="27" hidden="1" customHeight="1">
      <c r="A1716" s="94">
        <v>1711</v>
      </c>
      <c r="B1716" s="106"/>
      <c r="C1716" s="107"/>
      <c r="D1716" s="97"/>
      <c r="E1716" s="108"/>
      <c r="F1716" s="100"/>
      <c r="G1716" s="100"/>
      <c r="H1716" s="100">
        <f t="shared" si="26"/>
        <v>0</v>
      </c>
      <c r="I1716" s="82"/>
      <c r="J1716" s="82"/>
      <c r="K1716" s="83"/>
      <c r="L1716" s="82"/>
      <c r="M1716" s="83"/>
      <c r="N1716" s="83"/>
      <c r="O1716" s="83"/>
      <c r="P1716" s="82"/>
      <c r="Q1716" s="82"/>
      <c r="R1716" s="82"/>
      <c r="S1716" s="82"/>
    </row>
    <row r="1717" spans="1:19" s="101" customFormat="1" ht="27" hidden="1" customHeight="1">
      <c r="A1717" s="94">
        <v>1712</v>
      </c>
      <c r="B1717" s="106"/>
      <c r="C1717" s="107"/>
      <c r="D1717" s="97"/>
      <c r="E1717" s="108"/>
      <c r="F1717" s="100"/>
      <c r="G1717" s="100"/>
      <c r="H1717" s="100">
        <f t="shared" si="26"/>
        <v>0</v>
      </c>
      <c r="I1717" s="82"/>
      <c r="J1717" s="82"/>
      <c r="K1717" s="83"/>
      <c r="L1717" s="82"/>
      <c r="M1717" s="83"/>
      <c r="N1717" s="83"/>
      <c r="O1717" s="83"/>
      <c r="P1717" s="82"/>
      <c r="Q1717" s="82"/>
      <c r="R1717" s="82"/>
      <c r="S1717" s="82"/>
    </row>
    <row r="1718" spans="1:19" s="101" customFormat="1" ht="27" hidden="1" customHeight="1">
      <c r="A1718" s="94">
        <v>1713</v>
      </c>
      <c r="B1718" s="106"/>
      <c r="C1718" s="107"/>
      <c r="D1718" s="97"/>
      <c r="E1718" s="108"/>
      <c r="F1718" s="100"/>
      <c r="G1718" s="100"/>
      <c r="H1718" s="100">
        <f t="shared" si="26"/>
        <v>0</v>
      </c>
      <c r="I1718" s="82"/>
      <c r="J1718" s="82"/>
      <c r="K1718" s="83"/>
      <c r="L1718" s="82"/>
      <c r="M1718" s="83"/>
      <c r="N1718" s="83"/>
      <c r="O1718" s="83"/>
      <c r="P1718" s="82"/>
      <c r="Q1718" s="82"/>
      <c r="R1718" s="82"/>
      <c r="S1718" s="82"/>
    </row>
    <row r="1719" spans="1:19" s="101" customFormat="1" ht="27" hidden="1" customHeight="1">
      <c r="A1719" s="94">
        <v>1714</v>
      </c>
      <c r="B1719" s="106"/>
      <c r="C1719" s="107"/>
      <c r="D1719" s="97"/>
      <c r="E1719" s="108"/>
      <c r="F1719" s="100"/>
      <c r="G1719" s="100"/>
      <c r="H1719" s="100">
        <f t="shared" si="26"/>
        <v>0</v>
      </c>
      <c r="I1719" s="82"/>
      <c r="J1719" s="82"/>
      <c r="K1719" s="83"/>
      <c r="L1719" s="82"/>
      <c r="M1719" s="83"/>
      <c r="N1719" s="83"/>
      <c r="O1719" s="83"/>
      <c r="P1719" s="82"/>
      <c r="Q1719" s="82"/>
      <c r="R1719" s="82"/>
      <c r="S1719" s="82"/>
    </row>
    <row r="1720" spans="1:19" s="101" customFormat="1" ht="27" hidden="1" customHeight="1">
      <c r="A1720" s="94">
        <v>1715</v>
      </c>
      <c r="B1720" s="106"/>
      <c r="C1720" s="107"/>
      <c r="D1720" s="97"/>
      <c r="E1720" s="108"/>
      <c r="F1720" s="100"/>
      <c r="G1720" s="100"/>
      <c r="H1720" s="100">
        <f t="shared" si="26"/>
        <v>0</v>
      </c>
      <c r="I1720" s="82"/>
      <c r="J1720" s="82"/>
      <c r="K1720" s="83"/>
      <c r="L1720" s="82"/>
      <c r="M1720" s="83"/>
      <c r="N1720" s="83"/>
      <c r="O1720" s="83"/>
      <c r="P1720" s="82"/>
      <c r="Q1720" s="82"/>
      <c r="R1720" s="82"/>
      <c r="S1720" s="82"/>
    </row>
    <row r="1721" spans="1:19" s="101" customFormat="1" ht="27" hidden="1" customHeight="1">
      <c r="A1721" s="94">
        <v>1716</v>
      </c>
      <c r="B1721" s="106"/>
      <c r="C1721" s="107"/>
      <c r="D1721" s="97"/>
      <c r="E1721" s="108"/>
      <c r="F1721" s="100"/>
      <c r="G1721" s="100"/>
      <c r="H1721" s="100">
        <f t="shared" si="26"/>
        <v>0</v>
      </c>
      <c r="I1721" s="82"/>
      <c r="J1721" s="82"/>
      <c r="K1721" s="83"/>
      <c r="L1721" s="82"/>
      <c r="M1721" s="83"/>
      <c r="N1721" s="83"/>
      <c r="O1721" s="83"/>
      <c r="P1721" s="82"/>
      <c r="Q1721" s="82"/>
      <c r="R1721" s="82"/>
      <c r="S1721" s="82"/>
    </row>
    <row r="1722" spans="1:19" s="101" customFormat="1" ht="27" hidden="1" customHeight="1">
      <c r="A1722" s="94">
        <v>1717</v>
      </c>
      <c r="B1722" s="106"/>
      <c r="C1722" s="107"/>
      <c r="D1722" s="97"/>
      <c r="E1722" s="108"/>
      <c r="F1722" s="100"/>
      <c r="G1722" s="100"/>
      <c r="H1722" s="100">
        <f t="shared" si="26"/>
        <v>0</v>
      </c>
      <c r="I1722" s="82"/>
      <c r="J1722" s="82"/>
      <c r="K1722" s="83"/>
      <c r="L1722" s="82"/>
      <c r="M1722" s="83"/>
      <c r="N1722" s="83"/>
      <c r="O1722" s="83"/>
      <c r="P1722" s="82"/>
      <c r="Q1722" s="82"/>
      <c r="R1722" s="82"/>
      <c r="S1722" s="82"/>
    </row>
    <row r="1723" spans="1:19" s="101" customFormat="1" ht="27" hidden="1" customHeight="1">
      <c r="A1723" s="94">
        <v>1718</v>
      </c>
      <c r="B1723" s="106"/>
      <c r="C1723" s="107"/>
      <c r="D1723" s="97"/>
      <c r="E1723" s="108"/>
      <c r="F1723" s="100"/>
      <c r="G1723" s="100"/>
      <c r="H1723" s="100">
        <f t="shared" si="26"/>
        <v>0</v>
      </c>
      <c r="I1723" s="82"/>
      <c r="J1723" s="82"/>
      <c r="K1723" s="83"/>
      <c r="L1723" s="82"/>
      <c r="M1723" s="83"/>
      <c r="N1723" s="83"/>
      <c r="O1723" s="83"/>
      <c r="P1723" s="82"/>
      <c r="Q1723" s="82"/>
      <c r="R1723" s="82"/>
      <c r="S1723" s="82"/>
    </row>
    <row r="1724" spans="1:19" s="101" customFormat="1" ht="27" hidden="1" customHeight="1">
      <c r="A1724" s="94">
        <v>1719</v>
      </c>
      <c r="B1724" s="106"/>
      <c r="C1724" s="107"/>
      <c r="D1724" s="97"/>
      <c r="E1724" s="108"/>
      <c r="F1724" s="100"/>
      <c r="G1724" s="100"/>
      <c r="H1724" s="100">
        <f t="shared" si="26"/>
        <v>0</v>
      </c>
      <c r="I1724" s="82"/>
      <c r="J1724" s="82"/>
      <c r="K1724" s="83"/>
      <c r="L1724" s="82"/>
      <c r="M1724" s="83"/>
      <c r="N1724" s="83"/>
      <c r="O1724" s="83"/>
      <c r="P1724" s="82"/>
      <c r="Q1724" s="82"/>
      <c r="R1724" s="82"/>
      <c r="S1724" s="82"/>
    </row>
    <row r="1725" spans="1:19" s="101" customFormat="1" ht="27" hidden="1" customHeight="1">
      <c r="A1725" s="94">
        <v>1720</v>
      </c>
      <c r="B1725" s="106"/>
      <c r="C1725" s="107"/>
      <c r="D1725" s="97"/>
      <c r="E1725" s="108"/>
      <c r="F1725" s="100"/>
      <c r="G1725" s="100"/>
      <c r="H1725" s="100">
        <f t="shared" si="26"/>
        <v>0</v>
      </c>
      <c r="I1725" s="82"/>
      <c r="J1725" s="82"/>
      <c r="K1725" s="83"/>
      <c r="L1725" s="82"/>
      <c r="M1725" s="83"/>
      <c r="N1725" s="83"/>
      <c r="O1725" s="83"/>
      <c r="P1725" s="82"/>
      <c r="Q1725" s="82"/>
      <c r="R1725" s="82"/>
      <c r="S1725" s="82"/>
    </row>
    <row r="1726" spans="1:19" s="101" customFormat="1" ht="27" hidden="1" customHeight="1">
      <c r="A1726" s="94">
        <v>1721</v>
      </c>
      <c r="B1726" s="106"/>
      <c r="C1726" s="107"/>
      <c r="D1726" s="97"/>
      <c r="E1726" s="108"/>
      <c r="F1726" s="100"/>
      <c r="G1726" s="100"/>
      <c r="H1726" s="100">
        <f t="shared" si="26"/>
        <v>0</v>
      </c>
      <c r="I1726" s="82"/>
      <c r="J1726" s="82"/>
      <c r="K1726" s="83"/>
      <c r="L1726" s="82"/>
      <c r="M1726" s="83"/>
      <c r="N1726" s="83"/>
      <c r="O1726" s="83"/>
      <c r="P1726" s="82"/>
      <c r="Q1726" s="82"/>
      <c r="R1726" s="82"/>
      <c r="S1726" s="82"/>
    </row>
    <row r="1727" spans="1:19" s="101" customFormat="1" ht="27" hidden="1" customHeight="1">
      <c r="A1727" s="94">
        <v>1722</v>
      </c>
      <c r="B1727" s="106"/>
      <c r="C1727" s="107"/>
      <c r="D1727" s="97"/>
      <c r="E1727" s="108"/>
      <c r="F1727" s="100"/>
      <c r="G1727" s="100"/>
      <c r="H1727" s="100">
        <f t="shared" si="26"/>
        <v>0</v>
      </c>
      <c r="I1727" s="82"/>
      <c r="J1727" s="82"/>
      <c r="K1727" s="83"/>
      <c r="L1727" s="82"/>
      <c r="M1727" s="83"/>
      <c r="N1727" s="83"/>
      <c r="O1727" s="83"/>
      <c r="P1727" s="82"/>
      <c r="Q1727" s="82"/>
      <c r="R1727" s="82"/>
      <c r="S1727" s="82"/>
    </row>
    <row r="1728" spans="1:19" s="101" customFormat="1" ht="27" hidden="1" customHeight="1">
      <c r="A1728" s="94">
        <v>1723</v>
      </c>
      <c r="B1728" s="106"/>
      <c r="C1728" s="107"/>
      <c r="D1728" s="97"/>
      <c r="E1728" s="108"/>
      <c r="F1728" s="100"/>
      <c r="G1728" s="100"/>
      <c r="H1728" s="100">
        <f t="shared" si="26"/>
        <v>0</v>
      </c>
      <c r="I1728" s="82"/>
      <c r="J1728" s="82"/>
      <c r="K1728" s="83"/>
      <c r="L1728" s="82"/>
      <c r="M1728" s="83"/>
      <c r="N1728" s="83"/>
      <c r="O1728" s="83"/>
      <c r="P1728" s="82"/>
      <c r="Q1728" s="82"/>
      <c r="R1728" s="82"/>
      <c r="S1728" s="82"/>
    </row>
    <row r="1729" spans="1:19" s="101" customFormat="1" ht="27" hidden="1" customHeight="1">
      <c r="A1729" s="94">
        <v>1724</v>
      </c>
      <c r="B1729" s="106"/>
      <c r="C1729" s="107"/>
      <c r="D1729" s="97"/>
      <c r="E1729" s="108"/>
      <c r="F1729" s="100"/>
      <c r="G1729" s="100"/>
      <c r="H1729" s="100">
        <f t="shared" si="26"/>
        <v>0</v>
      </c>
      <c r="I1729" s="82"/>
      <c r="J1729" s="82"/>
      <c r="K1729" s="83"/>
      <c r="L1729" s="82"/>
      <c r="M1729" s="83"/>
      <c r="N1729" s="83"/>
      <c r="O1729" s="83"/>
      <c r="P1729" s="82"/>
      <c r="Q1729" s="82"/>
      <c r="R1729" s="82"/>
      <c r="S1729" s="82"/>
    </row>
    <row r="1730" spans="1:19" s="101" customFormat="1" ht="27" hidden="1" customHeight="1">
      <c r="A1730" s="94">
        <v>1725</v>
      </c>
      <c r="B1730" s="106"/>
      <c r="C1730" s="107"/>
      <c r="D1730" s="97"/>
      <c r="E1730" s="108"/>
      <c r="F1730" s="100"/>
      <c r="G1730" s="100"/>
      <c r="H1730" s="100">
        <f t="shared" si="26"/>
        <v>0</v>
      </c>
      <c r="I1730" s="82"/>
      <c r="J1730" s="82"/>
      <c r="K1730" s="83"/>
      <c r="L1730" s="82"/>
      <c r="M1730" s="83"/>
      <c r="N1730" s="83"/>
      <c r="O1730" s="83"/>
      <c r="P1730" s="82"/>
      <c r="Q1730" s="82"/>
      <c r="R1730" s="82"/>
      <c r="S1730" s="82"/>
    </row>
    <row r="1731" spans="1:19" s="101" customFormat="1" ht="27" hidden="1" customHeight="1">
      <c r="A1731" s="94">
        <v>1726</v>
      </c>
      <c r="B1731" s="106"/>
      <c r="C1731" s="107"/>
      <c r="D1731" s="97"/>
      <c r="E1731" s="108"/>
      <c r="F1731" s="100"/>
      <c r="G1731" s="100"/>
      <c r="H1731" s="100">
        <f t="shared" ref="H1731:H1794" si="27">F1731+G1731</f>
        <v>0</v>
      </c>
      <c r="I1731" s="82"/>
      <c r="J1731" s="82"/>
      <c r="K1731" s="83"/>
      <c r="L1731" s="82"/>
      <c r="M1731" s="83"/>
      <c r="N1731" s="83"/>
      <c r="O1731" s="83"/>
      <c r="P1731" s="82"/>
      <c r="Q1731" s="82"/>
      <c r="R1731" s="82"/>
      <c r="S1731" s="82"/>
    </row>
    <row r="1732" spans="1:19" s="101" customFormat="1" ht="27" hidden="1" customHeight="1">
      <c r="A1732" s="94">
        <v>1727</v>
      </c>
      <c r="B1732" s="106"/>
      <c r="C1732" s="107"/>
      <c r="D1732" s="97"/>
      <c r="E1732" s="108"/>
      <c r="F1732" s="100"/>
      <c r="G1732" s="100"/>
      <c r="H1732" s="100">
        <f t="shared" si="27"/>
        <v>0</v>
      </c>
      <c r="I1732" s="82"/>
      <c r="J1732" s="82"/>
      <c r="K1732" s="83"/>
      <c r="L1732" s="82"/>
      <c r="M1732" s="83"/>
      <c r="N1732" s="83"/>
      <c r="O1732" s="83"/>
      <c r="P1732" s="82"/>
      <c r="Q1732" s="82"/>
      <c r="R1732" s="82"/>
      <c r="S1732" s="82"/>
    </row>
    <row r="1733" spans="1:19" s="101" customFormat="1" ht="27" hidden="1" customHeight="1">
      <c r="A1733" s="94">
        <v>1728</v>
      </c>
      <c r="B1733" s="106"/>
      <c r="C1733" s="107"/>
      <c r="D1733" s="97"/>
      <c r="E1733" s="108"/>
      <c r="F1733" s="100"/>
      <c r="G1733" s="100"/>
      <c r="H1733" s="100">
        <f t="shared" si="27"/>
        <v>0</v>
      </c>
      <c r="I1733" s="82"/>
      <c r="J1733" s="82"/>
      <c r="K1733" s="83"/>
      <c r="L1733" s="82"/>
      <c r="M1733" s="83"/>
      <c r="N1733" s="83"/>
      <c r="O1733" s="83"/>
      <c r="P1733" s="82"/>
      <c r="Q1733" s="82"/>
      <c r="R1733" s="82"/>
      <c r="S1733" s="82"/>
    </row>
    <row r="1734" spans="1:19" s="101" customFormat="1" ht="27" hidden="1" customHeight="1">
      <c r="A1734" s="94">
        <v>1729</v>
      </c>
      <c r="B1734" s="106"/>
      <c r="C1734" s="107"/>
      <c r="D1734" s="97"/>
      <c r="E1734" s="108"/>
      <c r="F1734" s="100"/>
      <c r="G1734" s="100"/>
      <c r="H1734" s="100">
        <f t="shared" si="27"/>
        <v>0</v>
      </c>
      <c r="I1734" s="82"/>
      <c r="J1734" s="82"/>
      <c r="K1734" s="83"/>
      <c r="L1734" s="82"/>
      <c r="M1734" s="83"/>
      <c r="N1734" s="83"/>
      <c r="O1734" s="83"/>
      <c r="P1734" s="82"/>
      <c r="Q1734" s="82"/>
      <c r="R1734" s="82"/>
      <c r="S1734" s="82"/>
    </row>
    <row r="1735" spans="1:19" s="101" customFormat="1" ht="27" hidden="1" customHeight="1">
      <c r="A1735" s="94">
        <v>1730</v>
      </c>
      <c r="B1735" s="106"/>
      <c r="C1735" s="107"/>
      <c r="D1735" s="97"/>
      <c r="E1735" s="108"/>
      <c r="F1735" s="100"/>
      <c r="G1735" s="100"/>
      <c r="H1735" s="100">
        <f t="shared" si="27"/>
        <v>0</v>
      </c>
      <c r="I1735" s="82"/>
      <c r="J1735" s="82"/>
      <c r="K1735" s="83"/>
      <c r="L1735" s="82"/>
      <c r="M1735" s="83"/>
      <c r="N1735" s="83"/>
      <c r="O1735" s="83"/>
      <c r="P1735" s="82"/>
      <c r="Q1735" s="82"/>
      <c r="R1735" s="82"/>
      <c r="S1735" s="82"/>
    </row>
    <row r="1736" spans="1:19" s="101" customFormat="1" ht="27" hidden="1" customHeight="1">
      <c r="A1736" s="94">
        <v>1731</v>
      </c>
      <c r="B1736" s="106"/>
      <c r="C1736" s="107"/>
      <c r="D1736" s="97"/>
      <c r="E1736" s="132"/>
      <c r="F1736" s="143"/>
      <c r="G1736" s="100"/>
      <c r="H1736" s="100">
        <f t="shared" si="27"/>
        <v>0</v>
      </c>
      <c r="I1736" s="82"/>
      <c r="J1736" s="82"/>
      <c r="K1736" s="83"/>
      <c r="L1736" s="82"/>
      <c r="M1736" s="83"/>
      <c r="N1736" s="83"/>
      <c r="O1736" s="83"/>
      <c r="P1736" s="82"/>
      <c r="Q1736" s="82"/>
      <c r="R1736" s="82"/>
      <c r="S1736" s="82"/>
    </row>
    <row r="1737" spans="1:19" s="101" customFormat="1" ht="27" hidden="1" customHeight="1">
      <c r="A1737" s="94">
        <v>1732</v>
      </c>
      <c r="B1737" s="106"/>
      <c r="C1737" s="107"/>
      <c r="D1737" s="97"/>
      <c r="E1737" s="134"/>
      <c r="F1737" s="100"/>
      <c r="G1737" s="100"/>
      <c r="H1737" s="100">
        <f t="shared" si="27"/>
        <v>0</v>
      </c>
      <c r="I1737" s="82"/>
      <c r="J1737" s="82"/>
      <c r="K1737" s="83"/>
      <c r="L1737" s="82"/>
      <c r="M1737" s="83"/>
      <c r="N1737" s="83"/>
      <c r="O1737" s="83"/>
      <c r="P1737" s="82"/>
      <c r="Q1737" s="82"/>
      <c r="R1737" s="82"/>
      <c r="S1737" s="82"/>
    </row>
    <row r="1738" spans="1:19" s="101" customFormat="1" ht="27" hidden="1" customHeight="1">
      <c r="A1738" s="94">
        <v>1733</v>
      </c>
      <c r="B1738" s="106"/>
      <c r="C1738" s="107"/>
      <c r="D1738" s="97"/>
      <c r="E1738" s="108"/>
      <c r="F1738" s="100"/>
      <c r="G1738" s="100"/>
      <c r="H1738" s="100">
        <f t="shared" si="27"/>
        <v>0</v>
      </c>
      <c r="I1738" s="82"/>
      <c r="J1738" s="82"/>
      <c r="K1738" s="83"/>
      <c r="L1738" s="82"/>
      <c r="M1738" s="83"/>
      <c r="N1738" s="83"/>
      <c r="O1738" s="83"/>
      <c r="P1738" s="82"/>
      <c r="Q1738" s="82"/>
      <c r="R1738" s="82"/>
      <c r="S1738" s="82"/>
    </row>
    <row r="1739" spans="1:19" s="101" customFormat="1" ht="27" hidden="1" customHeight="1">
      <c r="A1739" s="94">
        <v>1734</v>
      </c>
      <c r="B1739" s="106"/>
      <c r="C1739" s="107"/>
      <c r="D1739" s="97"/>
      <c r="E1739" s="108"/>
      <c r="F1739" s="100"/>
      <c r="G1739" s="100"/>
      <c r="H1739" s="100">
        <f t="shared" si="27"/>
        <v>0</v>
      </c>
      <c r="I1739" s="82"/>
      <c r="J1739" s="82"/>
      <c r="K1739" s="83"/>
      <c r="L1739" s="82"/>
      <c r="M1739" s="83"/>
      <c r="N1739" s="83"/>
      <c r="O1739" s="83"/>
      <c r="P1739" s="82"/>
      <c r="Q1739" s="82"/>
      <c r="R1739" s="82"/>
      <c r="S1739" s="82"/>
    </row>
    <row r="1740" spans="1:19" s="101" customFormat="1" ht="27" hidden="1" customHeight="1">
      <c r="A1740" s="94">
        <v>1735</v>
      </c>
      <c r="B1740" s="106"/>
      <c r="C1740" s="107"/>
      <c r="D1740" s="97"/>
      <c r="E1740" s="108"/>
      <c r="F1740" s="100"/>
      <c r="G1740" s="100"/>
      <c r="H1740" s="100">
        <f t="shared" si="27"/>
        <v>0</v>
      </c>
      <c r="I1740" s="82"/>
      <c r="J1740" s="82"/>
      <c r="K1740" s="83"/>
      <c r="L1740" s="82"/>
      <c r="M1740" s="83"/>
      <c r="N1740" s="83"/>
      <c r="O1740" s="83"/>
      <c r="P1740" s="82"/>
      <c r="Q1740" s="82"/>
      <c r="R1740" s="82"/>
      <c r="S1740" s="82"/>
    </row>
    <row r="1741" spans="1:19" s="101" customFormat="1" ht="27" hidden="1" customHeight="1">
      <c r="A1741" s="94">
        <v>1736</v>
      </c>
      <c r="B1741" s="106"/>
      <c r="C1741" s="107"/>
      <c r="D1741" s="97"/>
      <c r="E1741" s="108"/>
      <c r="F1741" s="100"/>
      <c r="G1741" s="100"/>
      <c r="H1741" s="100">
        <f t="shared" si="27"/>
        <v>0</v>
      </c>
      <c r="I1741" s="82"/>
      <c r="J1741" s="82"/>
      <c r="K1741" s="83"/>
      <c r="L1741" s="82"/>
      <c r="M1741" s="83"/>
      <c r="N1741" s="83"/>
      <c r="O1741" s="83"/>
      <c r="P1741" s="82"/>
      <c r="Q1741" s="82"/>
      <c r="R1741" s="82"/>
      <c r="S1741" s="82"/>
    </row>
    <row r="1742" spans="1:19" s="101" customFormat="1" ht="27" hidden="1" customHeight="1">
      <c r="A1742" s="94">
        <v>1737</v>
      </c>
      <c r="B1742" s="106"/>
      <c r="C1742" s="107"/>
      <c r="D1742" s="97"/>
      <c r="E1742" s="108"/>
      <c r="F1742" s="100"/>
      <c r="G1742" s="100"/>
      <c r="H1742" s="100">
        <f t="shared" si="27"/>
        <v>0</v>
      </c>
      <c r="I1742" s="82"/>
      <c r="J1742" s="82"/>
      <c r="K1742" s="83"/>
      <c r="L1742" s="82"/>
      <c r="M1742" s="83"/>
      <c r="N1742" s="83"/>
      <c r="O1742" s="83"/>
      <c r="P1742" s="82"/>
      <c r="Q1742" s="82"/>
      <c r="R1742" s="82"/>
      <c r="S1742" s="82"/>
    </row>
    <row r="1743" spans="1:19" s="101" customFormat="1" ht="27" hidden="1" customHeight="1">
      <c r="A1743" s="94">
        <v>1738</v>
      </c>
      <c r="B1743" s="106"/>
      <c r="C1743" s="107"/>
      <c r="D1743" s="97"/>
      <c r="E1743" s="108"/>
      <c r="F1743" s="100"/>
      <c r="G1743" s="100"/>
      <c r="H1743" s="100">
        <f t="shared" si="27"/>
        <v>0</v>
      </c>
      <c r="I1743" s="82"/>
      <c r="J1743" s="82"/>
      <c r="K1743" s="83"/>
      <c r="L1743" s="82"/>
      <c r="M1743" s="83"/>
      <c r="N1743" s="83"/>
      <c r="O1743" s="83"/>
      <c r="P1743" s="82"/>
      <c r="Q1743" s="82"/>
      <c r="R1743" s="82"/>
      <c r="S1743" s="82"/>
    </row>
    <row r="1744" spans="1:19" s="101" customFormat="1" ht="27" hidden="1" customHeight="1">
      <c r="A1744" s="94">
        <v>1739</v>
      </c>
      <c r="B1744" s="106"/>
      <c r="C1744" s="107"/>
      <c r="D1744" s="97"/>
      <c r="E1744" s="108"/>
      <c r="F1744" s="100"/>
      <c r="G1744" s="100"/>
      <c r="H1744" s="100">
        <f t="shared" si="27"/>
        <v>0</v>
      </c>
      <c r="I1744" s="82"/>
      <c r="J1744" s="82"/>
      <c r="K1744" s="83"/>
      <c r="L1744" s="82"/>
      <c r="M1744" s="83"/>
      <c r="N1744" s="83"/>
      <c r="O1744" s="83"/>
      <c r="P1744" s="82"/>
      <c r="Q1744" s="82"/>
      <c r="R1744" s="82"/>
      <c r="S1744" s="82"/>
    </row>
    <row r="1745" spans="1:19" s="101" customFormat="1" ht="27" hidden="1" customHeight="1">
      <c r="A1745" s="94">
        <v>1740</v>
      </c>
      <c r="B1745" s="106"/>
      <c r="C1745" s="107"/>
      <c r="D1745" s="97"/>
      <c r="E1745" s="108"/>
      <c r="F1745" s="100"/>
      <c r="G1745" s="100"/>
      <c r="H1745" s="100">
        <f t="shared" si="27"/>
        <v>0</v>
      </c>
      <c r="I1745" s="82"/>
      <c r="J1745" s="82"/>
      <c r="K1745" s="83"/>
      <c r="L1745" s="82"/>
      <c r="M1745" s="83"/>
      <c r="N1745" s="83"/>
      <c r="O1745" s="83"/>
      <c r="P1745" s="82"/>
      <c r="Q1745" s="82"/>
      <c r="R1745" s="82"/>
      <c r="S1745" s="82"/>
    </row>
    <row r="1746" spans="1:19" s="101" customFormat="1" ht="27" hidden="1" customHeight="1">
      <c r="A1746" s="94">
        <v>1741</v>
      </c>
      <c r="B1746" s="106"/>
      <c r="C1746" s="107"/>
      <c r="D1746" s="97"/>
      <c r="E1746" s="108"/>
      <c r="F1746" s="100"/>
      <c r="G1746" s="100"/>
      <c r="H1746" s="100">
        <f t="shared" si="27"/>
        <v>0</v>
      </c>
      <c r="I1746" s="82"/>
      <c r="J1746" s="82"/>
      <c r="K1746" s="83"/>
      <c r="L1746" s="82"/>
      <c r="M1746" s="83"/>
      <c r="N1746" s="83"/>
      <c r="O1746" s="83"/>
      <c r="P1746" s="82"/>
      <c r="Q1746" s="82"/>
      <c r="R1746" s="82"/>
      <c r="S1746" s="82"/>
    </row>
    <row r="1747" spans="1:19" s="101" customFormat="1" ht="27" hidden="1" customHeight="1">
      <c r="A1747" s="94">
        <v>1742</v>
      </c>
      <c r="B1747" s="106"/>
      <c r="C1747" s="107"/>
      <c r="D1747" s="97"/>
      <c r="E1747" s="108"/>
      <c r="F1747" s="100"/>
      <c r="G1747" s="100"/>
      <c r="H1747" s="100">
        <f t="shared" si="27"/>
        <v>0</v>
      </c>
      <c r="I1747" s="82"/>
      <c r="J1747" s="82"/>
      <c r="K1747" s="83"/>
      <c r="L1747" s="82"/>
      <c r="M1747" s="83"/>
      <c r="N1747" s="83"/>
      <c r="O1747" s="83"/>
      <c r="P1747" s="82"/>
      <c r="Q1747" s="82"/>
      <c r="R1747" s="82"/>
      <c r="S1747" s="82"/>
    </row>
    <row r="1748" spans="1:19" s="101" customFormat="1" ht="27" hidden="1" customHeight="1">
      <c r="A1748" s="94">
        <v>1743</v>
      </c>
      <c r="B1748" s="106"/>
      <c r="C1748" s="107"/>
      <c r="D1748" s="97"/>
      <c r="E1748" s="108"/>
      <c r="F1748" s="100"/>
      <c r="G1748" s="100"/>
      <c r="H1748" s="100">
        <f t="shared" si="27"/>
        <v>0</v>
      </c>
      <c r="I1748" s="82"/>
      <c r="J1748" s="82"/>
      <c r="K1748" s="83"/>
      <c r="L1748" s="82"/>
      <c r="M1748" s="83"/>
      <c r="N1748" s="83"/>
      <c r="O1748" s="83"/>
      <c r="P1748" s="82"/>
      <c r="Q1748" s="82"/>
      <c r="R1748" s="82"/>
      <c r="S1748" s="82"/>
    </row>
    <row r="1749" spans="1:19" s="101" customFormat="1" ht="27" hidden="1" customHeight="1">
      <c r="A1749" s="94">
        <v>1744</v>
      </c>
      <c r="B1749" s="106"/>
      <c r="C1749" s="107"/>
      <c r="D1749" s="97"/>
      <c r="E1749" s="108"/>
      <c r="F1749" s="100"/>
      <c r="G1749" s="100"/>
      <c r="H1749" s="100">
        <f t="shared" si="27"/>
        <v>0</v>
      </c>
      <c r="I1749" s="82"/>
      <c r="J1749" s="82"/>
      <c r="K1749" s="83"/>
      <c r="L1749" s="82"/>
      <c r="M1749" s="83"/>
      <c r="N1749" s="83"/>
      <c r="O1749" s="83"/>
      <c r="P1749" s="82"/>
      <c r="Q1749" s="82"/>
      <c r="R1749" s="82"/>
      <c r="S1749" s="82"/>
    </row>
    <row r="1750" spans="1:19" s="101" customFormat="1" ht="27" hidden="1" customHeight="1">
      <c r="A1750" s="94">
        <v>1745</v>
      </c>
      <c r="B1750" s="106"/>
      <c r="C1750" s="107"/>
      <c r="D1750" s="97"/>
      <c r="E1750" s="108"/>
      <c r="F1750" s="100"/>
      <c r="G1750" s="100"/>
      <c r="H1750" s="100">
        <f t="shared" si="27"/>
        <v>0</v>
      </c>
      <c r="I1750" s="82"/>
      <c r="J1750" s="82"/>
      <c r="K1750" s="83"/>
      <c r="L1750" s="82"/>
      <c r="M1750" s="83"/>
      <c r="N1750" s="83"/>
      <c r="O1750" s="83"/>
      <c r="P1750" s="82"/>
      <c r="Q1750" s="82"/>
      <c r="R1750" s="82"/>
      <c r="S1750" s="82"/>
    </row>
    <row r="1751" spans="1:19" s="101" customFormat="1" ht="27" hidden="1" customHeight="1">
      <c r="A1751" s="94">
        <v>1746</v>
      </c>
      <c r="B1751" s="106"/>
      <c r="C1751" s="107"/>
      <c r="D1751" s="97"/>
      <c r="E1751" s="108"/>
      <c r="F1751" s="100"/>
      <c r="G1751" s="100"/>
      <c r="H1751" s="100">
        <f t="shared" si="27"/>
        <v>0</v>
      </c>
      <c r="I1751" s="82"/>
      <c r="J1751" s="82"/>
      <c r="K1751" s="83"/>
      <c r="L1751" s="82"/>
      <c r="M1751" s="83"/>
      <c r="N1751" s="83"/>
      <c r="O1751" s="83"/>
      <c r="P1751" s="82"/>
      <c r="Q1751" s="82"/>
      <c r="R1751" s="82"/>
      <c r="S1751" s="82"/>
    </row>
    <row r="1752" spans="1:19" s="101" customFormat="1" ht="27" hidden="1" customHeight="1">
      <c r="A1752" s="94">
        <v>1747</v>
      </c>
      <c r="B1752" s="106"/>
      <c r="C1752" s="107"/>
      <c r="D1752" s="97"/>
      <c r="E1752" s="108"/>
      <c r="F1752" s="100"/>
      <c r="G1752" s="100"/>
      <c r="H1752" s="100">
        <f t="shared" si="27"/>
        <v>0</v>
      </c>
      <c r="I1752" s="82"/>
      <c r="J1752" s="82"/>
      <c r="K1752" s="83"/>
      <c r="L1752" s="82"/>
      <c r="M1752" s="83"/>
      <c r="N1752" s="83"/>
      <c r="O1752" s="83"/>
      <c r="P1752" s="82"/>
      <c r="Q1752" s="82"/>
      <c r="R1752" s="82"/>
      <c r="S1752" s="82"/>
    </row>
    <row r="1753" spans="1:19" s="101" customFormat="1" ht="27" hidden="1" customHeight="1">
      <c r="A1753" s="94">
        <v>1748</v>
      </c>
      <c r="B1753" s="106"/>
      <c r="C1753" s="107"/>
      <c r="D1753" s="97"/>
      <c r="E1753" s="108"/>
      <c r="F1753" s="100"/>
      <c r="G1753" s="100"/>
      <c r="H1753" s="100">
        <f t="shared" si="27"/>
        <v>0</v>
      </c>
      <c r="I1753" s="82"/>
      <c r="J1753" s="82"/>
      <c r="K1753" s="83"/>
      <c r="L1753" s="82"/>
      <c r="M1753" s="83"/>
      <c r="N1753" s="83"/>
      <c r="O1753" s="83"/>
      <c r="P1753" s="82"/>
      <c r="Q1753" s="82"/>
      <c r="R1753" s="82"/>
      <c r="S1753" s="82"/>
    </row>
    <row r="1754" spans="1:19" s="101" customFormat="1" ht="27" hidden="1" customHeight="1">
      <c r="A1754" s="94">
        <v>1749</v>
      </c>
      <c r="B1754" s="106"/>
      <c r="C1754" s="107"/>
      <c r="D1754" s="97"/>
      <c r="E1754" s="108"/>
      <c r="F1754" s="100"/>
      <c r="G1754" s="100"/>
      <c r="H1754" s="100">
        <f t="shared" si="27"/>
        <v>0</v>
      </c>
      <c r="I1754" s="82"/>
      <c r="J1754" s="82"/>
      <c r="K1754" s="83"/>
      <c r="L1754" s="82"/>
      <c r="M1754" s="83"/>
      <c r="N1754" s="83"/>
      <c r="O1754" s="83"/>
      <c r="P1754" s="82"/>
      <c r="Q1754" s="82"/>
      <c r="R1754" s="82"/>
      <c r="S1754" s="82"/>
    </row>
    <row r="1755" spans="1:19" s="101" customFormat="1" ht="27" hidden="1" customHeight="1">
      <c r="A1755" s="94">
        <v>1750</v>
      </c>
      <c r="B1755" s="106"/>
      <c r="C1755" s="107"/>
      <c r="D1755" s="97"/>
      <c r="E1755" s="108"/>
      <c r="F1755" s="100"/>
      <c r="G1755" s="100"/>
      <c r="H1755" s="100">
        <f t="shared" si="27"/>
        <v>0</v>
      </c>
      <c r="I1755" s="82"/>
      <c r="J1755" s="82"/>
      <c r="K1755" s="83"/>
      <c r="L1755" s="82"/>
      <c r="M1755" s="83"/>
      <c r="N1755" s="83"/>
      <c r="O1755" s="83"/>
      <c r="P1755" s="82"/>
      <c r="Q1755" s="82"/>
      <c r="R1755" s="82"/>
      <c r="S1755" s="82"/>
    </row>
    <row r="1756" spans="1:19" s="101" customFormat="1" ht="27" hidden="1" customHeight="1">
      <c r="A1756" s="94">
        <v>1751</v>
      </c>
      <c r="B1756" s="106"/>
      <c r="C1756" s="107"/>
      <c r="D1756" s="97"/>
      <c r="E1756" s="108"/>
      <c r="F1756" s="100"/>
      <c r="G1756" s="100"/>
      <c r="H1756" s="100">
        <f t="shared" si="27"/>
        <v>0</v>
      </c>
      <c r="I1756" s="82"/>
      <c r="J1756" s="82"/>
      <c r="K1756" s="83"/>
      <c r="L1756" s="82"/>
      <c r="M1756" s="83"/>
      <c r="N1756" s="83"/>
      <c r="O1756" s="83"/>
      <c r="P1756" s="82"/>
      <c r="Q1756" s="82"/>
      <c r="R1756" s="82"/>
      <c r="S1756" s="82"/>
    </row>
    <row r="1757" spans="1:19" s="101" customFormat="1" ht="27" hidden="1" customHeight="1">
      <c r="A1757" s="94">
        <v>1752</v>
      </c>
      <c r="B1757" s="106"/>
      <c r="C1757" s="107"/>
      <c r="D1757" s="97"/>
      <c r="E1757" s="108"/>
      <c r="F1757" s="100"/>
      <c r="G1757" s="100"/>
      <c r="H1757" s="100">
        <f t="shared" si="27"/>
        <v>0</v>
      </c>
      <c r="I1757" s="82"/>
      <c r="J1757" s="82"/>
      <c r="K1757" s="83"/>
      <c r="L1757" s="82"/>
      <c r="M1757" s="83"/>
      <c r="N1757" s="83"/>
      <c r="O1757" s="83"/>
      <c r="P1757" s="82"/>
      <c r="Q1757" s="82"/>
      <c r="R1757" s="82"/>
      <c r="S1757" s="82"/>
    </row>
    <row r="1758" spans="1:19" s="101" customFormat="1" ht="27" hidden="1" customHeight="1">
      <c r="A1758" s="94">
        <v>1753</v>
      </c>
      <c r="B1758" s="106"/>
      <c r="C1758" s="107"/>
      <c r="D1758" s="97"/>
      <c r="E1758" s="108"/>
      <c r="F1758" s="100"/>
      <c r="G1758" s="100"/>
      <c r="H1758" s="100">
        <f t="shared" si="27"/>
        <v>0</v>
      </c>
      <c r="I1758" s="82"/>
      <c r="J1758" s="82"/>
      <c r="K1758" s="83"/>
      <c r="L1758" s="82"/>
      <c r="M1758" s="83"/>
      <c r="N1758" s="83"/>
      <c r="O1758" s="83"/>
      <c r="P1758" s="82"/>
      <c r="Q1758" s="82"/>
      <c r="R1758" s="82"/>
      <c r="S1758" s="82"/>
    </row>
    <row r="1759" spans="1:19" s="101" customFormat="1" ht="27" hidden="1" customHeight="1">
      <c r="A1759" s="94">
        <v>1754</v>
      </c>
      <c r="B1759" s="106"/>
      <c r="C1759" s="107"/>
      <c r="D1759" s="97"/>
      <c r="E1759" s="108"/>
      <c r="F1759" s="100"/>
      <c r="G1759" s="100"/>
      <c r="H1759" s="100">
        <f t="shared" si="27"/>
        <v>0</v>
      </c>
      <c r="I1759" s="82"/>
      <c r="J1759" s="82"/>
      <c r="K1759" s="83"/>
      <c r="L1759" s="82"/>
      <c r="M1759" s="83"/>
      <c r="N1759" s="83"/>
      <c r="O1759" s="83"/>
      <c r="P1759" s="82"/>
      <c r="Q1759" s="82"/>
      <c r="R1759" s="82"/>
      <c r="S1759" s="82"/>
    </row>
    <row r="1760" spans="1:19" s="101" customFormat="1" ht="27" hidden="1" customHeight="1">
      <c r="A1760" s="94">
        <v>1755</v>
      </c>
      <c r="B1760" s="106"/>
      <c r="C1760" s="107"/>
      <c r="D1760" s="97"/>
      <c r="E1760" s="108"/>
      <c r="F1760" s="100"/>
      <c r="G1760" s="100"/>
      <c r="H1760" s="100">
        <f t="shared" si="27"/>
        <v>0</v>
      </c>
      <c r="I1760" s="82"/>
      <c r="J1760" s="82"/>
      <c r="K1760" s="83"/>
      <c r="L1760" s="82"/>
      <c r="M1760" s="83"/>
      <c r="N1760" s="83"/>
      <c r="O1760" s="83"/>
      <c r="P1760" s="82"/>
      <c r="Q1760" s="82"/>
      <c r="R1760" s="82"/>
      <c r="S1760" s="82"/>
    </row>
    <row r="1761" spans="1:19" s="101" customFormat="1" ht="27" hidden="1" customHeight="1">
      <c r="A1761" s="94">
        <v>1756</v>
      </c>
      <c r="B1761" s="106"/>
      <c r="C1761" s="107"/>
      <c r="D1761" s="97"/>
      <c r="E1761" s="108"/>
      <c r="F1761" s="100"/>
      <c r="G1761" s="100"/>
      <c r="H1761" s="100">
        <f t="shared" si="27"/>
        <v>0</v>
      </c>
      <c r="I1761" s="82"/>
      <c r="J1761" s="82"/>
      <c r="K1761" s="83"/>
      <c r="L1761" s="82"/>
      <c r="M1761" s="83"/>
      <c r="N1761" s="83"/>
      <c r="O1761" s="83"/>
      <c r="P1761" s="82"/>
      <c r="Q1761" s="82"/>
      <c r="R1761" s="82"/>
      <c r="S1761" s="82"/>
    </row>
    <row r="1762" spans="1:19" s="101" customFormat="1" ht="27" hidden="1" customHeight="1">
      <c r="A1762" s="94">
        <v>1757</v>
      </c>
      <c r="B1762" s="106"/>
      <c r="C1762" s="107"/>
      <c r="D1762" s="97"/>
      <c r="E1762" s="108"/>
      <c r="F1762" s="100"/>
      <c r="G1762" s="100"/>
      <c r="H1762" s="100">
        <f t="shared" si="27"/>
        <v>0</v>
      </c>
      <c r="I1762" s="82"/>
      <c r="J1762" s="82"/>
      <c r="K1762" s="83"/>
      <c r="L1762" s="82"/>
      <c r="M1762" s="83"/>
      <c r="N1762" s="83"/>
      <c r="O1762" s="83"/>
      <c r="P1762" s="82"/>
      <c r="Q1762" s="82"/>
      <c r="R1762" s="82"/>
      <c r="S1762" s="82"/>
    </row>
    <row r="1763" spans="1:19" s="101" customFormat="1" ht="27" hidden="1" customHeight="1">
      <c r="A1763" s="94">
        <v>1758</v>
      </c>
      <c r="B1763" s="106"/>
      <c r="C1763" s="107"/>
      <c r="D1763" s="97"/>
      <c r="E1763" s="108"/>
      <c r="F1763" s="100"/>
      <c r="G1763" s="100"/>
      <c r="H1763" s="100">
        <f t="shared" si="27"/>
        <v>0</v>
      </c>
      <c r="I1763" s="82"/>
      <c r="J1763" s="82"/>
      <c r="K1763" s="83"/>
      <c r="L1763" s="82"/>
      <c r="M1763" s="83"/>
      <c r="N1763" s="83"/>
      <c r="O1763" s="83"/>
      <c r="P1763" s="82"/>
      <c r="Q1763" s="82"/>
      <c r="R1763" s="82"/>
      <c r="S1763" s="82"/>
    </row>
    <row r="1764" spans="1:19" s="101" customFormat="1" ht="27" hidden="1" customHeight="1">
      <c r="A1764" s="94">
        <v>1759</v>
      </c>
      <c r="B1764" s="106"/>
      <c r="C1764" s="107"/>
      <c r="D1764" s="97"/>
      <c r="E1764" s="108"/>
      <c r="F1764" s="100"/>
      <c r="G1764" s="100"/>
      <c r="H1764" s="100">
        <f t="shared" si="27"/>
        <v>0</v>
      </c>
      <c r="I1764" s="82"/>
      <c r="J1764" s="82"/>
      <c r="K1764" s="83"/>
      <c r="L1764" s="82"/>
      <c r="M1764" s="83"/>
      <c r="N1764" s="83"/>
      <c r="O1764" s="83"/>
      <c r="P1764" s="82"/>
      <c r="Q1764" s="82"/>
      <c r="R1764" s="82"/>
      <c r="S1764" s="82"/>
    </row>
    <row r="1765" spans="1:19" s="101" customFormat="1" ht="27" hidden="1" customHeight="1">
      <c r="A1765" s="94">
        <v>1760</v>
      </c>
      <c r="B1765" s="106"/>
      <c r="C1765" s="107"/>
      <c r="D1765" s="97"/>
      <c r="E1765" s="108"/>
      <c r="F1765" s="100"/>
      <c r="G1765" s="100"/>
      <c r="H1765" s="100">
        <f t="shared" si="27"/>
        <v>0</v>
      </c>
      <c r="I1765" s="82"/>
      <c r="J1765" s="82"/>
      <c r="K1765" s="83"/>
      <c r="L1765" s="82"/>
      <c r="M1765" s="83"/>
      <c r="N1765" s="83"/>
      <c r="O1765" s="83"/>
      <c r="P1765" s="82"/>
      <c r="Q1765" s="82"/>
      <c r="R1765" s="82"/>
      <c r="S1765" s="82"/>
    </row>
    <row r="1766" spans="1:19" s="101" customFormat="1" ht="27" hidden="1" customHeight="1">
      <c r="A1766" s="94">
        <v>1761</v>
      </c>
      <c r="B1766" s="106"/>
      <c r="C1766" s="107"/>
      <c r="D1766" s="97"/>
      <c r="E1766" s="108"/>
      <c r="F1766" s="100"/>
      <c r="G1766" s="100"/>
      <c r="H1766" s="100">
        <f t="shared" si="27"/>
        <v>0</v>
      </c>
      <c r="I1766" s="82"/>
      <c r="J1766" s="82"/>
      <c r="K1766" s="83"/>
      <c r="L1766" s="82"/>
      <c r="M1766" s="83"/>
      <c r="N1766" s="83"/>
      <c r="O1766" s="83"/>
      <c r="P1766" s="82"/>
      <c r="Q1766" s="82"/>
      <c r="R1766" s="82"/>
      <c r="S1766" s="82"/>
    </row>
    <row r="1767" spans="1:19" s="101" customFormat="1" ht="27" hidden="1" customHeight="1">
      <c r="A1767" s="94">
        <v>1762</v>
      </c>
      <c r="B1767" s="106"/>
      <c r="C1767" s="107"/>
      <c r="D1767" s="97"/>
      <c r="E1767" s="108"/>
      <c r="F1767" s="100"/>
      <c r="G1767" s="100"/>
      <c r="H1767" s="100">
        <f t="shared" si="27"/>
        <v>0</v>
      </c>
      <c r="I1767" s="82"/>
      <c r="J1767" s="82"/>
      <c r="K1767" s="83"/>
      <c r="L1767" s="82"/>
      <c r="M1767" s="83"/>
      <c r="N1767" s="83"/>
      <c r="O1767" s="83"/>
      <c r="P1767" s="82"/>
      <c r="Q1767" s="82"/>
      <c r="R1767" s="82"/>
      <c r="S1767" s="82"/>
    </row>
    <row r="1768" spans="1:19" s="101" customFormat="1" ht="27" hidden="1" customHeight="1">
      <c r="A1768" s="94">
        <v>1763</v>
      </c>
      <c r="B1768" s="106"/>
      <c r="C1768" s="107"/>
      <c r="D1768" s="97"/>
      <c r="E1768" s="108"/>
      <c r="F1768" s="100"/>
      <c r="G1768" s="100"/>
      <c r="H1768" s="100">
        <f t="shared" si="27"/>
        <v>0</v>
      </c>
      <c r="I1768" s="82"/>
      <c r="J1768" s="82"/>
      <c r="K1768" s="83"/>
      <c r="L1768" s="82"/>
      <c r="M1768" s="83"/>
      <c r="N1768" s="83"/>
      <c r="O1768" s="83"/>
      <c r="P1768" s="82"/>
      <c r="Q1768" s="82"/>
      <c r="R1768" s="82"/>
      <c r="S1768" s="82"/>
    </row>
    <row r="1769" spans="1:19" s="101" customFormat="1" ht="27" hidden="1" customHeight="1">
      <c r="A1769" s="94">
        <v>1764</v>
      </c>
      <c r="B1769" s="106"/>
      <c r="C1769" s="107"/>
      <c r="D1769" s="97"/>
      <c r="E1769" s="108"/>
      <c r="F1769" s="100"/>
      <c r="G1769" s="100"/>
      <c r="H1769" s="100">
        <f t="shared" si="27"/>
        <v>0</v>
      </c>
      <c r="I1769" s="82"/>
      <c r="J1769" s="82"/>
      <c r="K1769" s="83"/>
      <c r="L1769" s="82"/>
      <c r="M1769" s="83"/>
      <c r="N1769" s="83"/>
      <c r="O1769" s="83"/>
      <c r="P1769" s="82"/>
      <c r="Q1769" s="82"/>
      <c r="R1769" s="82"/>
      <c r="S1769" s="82"/>
    </row>
    <row r="1770" spans="1:19" s="101" customFormat="1" ht="27" hidden="1" customHeight="1">
      <c r="A1770" s="94">
        <v>1765</v>
      </c>
      <c r="B1770" s="106"/>
      <c r="C1770" s="107"/>
      <c r="D1770" s="97"/>
      <c r="E1770" s="108"/>
      <c r="F1770" s="100"/>
      <c r="G1770" s="100"/>
      <c r="H1770" s="100">
        <f t="shared" si="27"/>
        <v>0</v>
      </c>
      <c r="I1770" s="82"/>
      <c r="J1770" s="82"/>
      <c r="K1770" s="83"/>
      <c r="L1770" s="82"/>
      <c r="M1770" s="83"/>
      <c r="N1770" s="83"/>
      <c r="O1770" s="83"/>
      <c r="P1770" s="82"/>
      <c r="Q1770" s="82"/>
      <c r="R1770" s="82"/>
      <c r="S1770" s="82"/>
    </row>
    <row r="1771" spans="1:19" s="101" customFormat="1" ht="27" hidden="1" customHeight="1">
      <c r="A1771" s="94">
        <v>1766</v>
      </c>
      <c r="B1771" s="106"/>
      <c r="C1771" s="107"/>
      <c r="D1771" s="97"/>
      <c r="E1771" s="108"/>
      <c r="F1771" s="100"/>
      <c r="G1771" s="100"/>
      <c r="H1771" s="100">
        <f t="shared" si="27"/>
        <v>0</v>
      </c>
      <c r="I1771" s="82"/>
      <c r="J1771" s="82"/>
      <c r="K1771" s="83"/>
      <c r="L1771" s="82"/>
      <c r="M1771" s="83"/>
      <c r="N1771" s="83"/>
      <c r="O1771" s="83"/>
      <c r="P1771" s="82"/>
      <c r="Q1771" s="82"/>
      <c r="R1771" s="82"/>
      <c r="S1771" s="82"/>
    </row>
    <row r="1772" spans="1:19" s="101" customFormat="1" ht="27" hidden="1" customHeight="1">
      <c r="A1772" s="94">
        <v>1767</v>
      </c>
      <c r="B1772" s="106"/>
      <c r="C1772" s="107"/>
      <c r="D1772" s="97"/>
      <c r="E1772" s="108"/>
      <c r="F1772" s="100"/>
      <c r="G1772" s="100"/>
      <c r="H1772" s="100">
        <f t="shared" si="27"/>
        <v>0</v>
      </c>
      <c r="I1772" s="82"/>
      <c r="J1772" s="82"/>
      <c r="K1772" s="83"/>
      <c r="L1772" s="82"/>
      <c r="M1772" s="83"/>
      <c r="N1772" s="83"/>
      <c r="O1772" s="83"/>
      <c r="P1772" s="82"/>
      <c r="Q1772" s="82"/>
      <c r="R1772" s="82"/>
      <c r="S1772" s="82"/>
    </row>
    <row r="1773" spans="1:19" s="101" customFormat="1" ht="27" hidden="1" customHeight="1">
      <c r="A1773" s="94">
        <v>1768</v>
      </c>
      <c r="B1773" s="106"/>
      <c r="C1773" s="107"/>
      <c r="D1773" s="97"/>
      <c r="E1773" s="108"/>
      <c r="F1773" s="100"/>
      <c r="G1773" s="100"/>
      <c r="H1773" s="100">
        <f t="shared" si="27"/>
        <v>0</v>
      </c>
      <c r="I1773" s="82"/>
      <c r="J1773" s="82"/>
      <c r="K1773" s="83"/>
      <c r="L1773" s="82"/>
      <c r="M1773" s="83"/>
      <c r="N1773" s="83"/>
      <c r="O1773" s="83"/>
      <c r="P1773" s="82"/>
      <c r="Q1773" s="82"/>
      <c r="R1773" s="82"/>
      <c r="S1773" s="82"/>
    </row>
    <row r="1774" spans="1:19" s="101" customFormat="1" ht="27" hidden="1" customHeight="1">
      <c r="A1774" s="94">
        <v>1769</v>
      </c>
      <c r="B1774" s="106"/>
      <c r="C1774" s="107"/>
      <c r="D1774" s="97"/>
      <c r="E1774" s="108"/>
      <c r="F1774" s="100"/>
      <c r="G1774" s="100"/>
      <c r="H1774" s="100">
        <f t="shared" si="27"/>
        <v>0</v>
      </c>
      <c r="I1774" s="82"/>
      <c r="J1774" s="82"/>
      <c r="K1774" s="83"/>
      <c r="L1774" s="82"/>
      <c r="M1774" s="83"/>
      <c r="N1774" s="83"/>
      <c r="O1774" s="83"/>
      <c r="P1774" s="82"/>
      <c r="Q1774" s="82"/>
      <c r="R1774" s="82"/>
      <c r="S1774" s="82"/>
    </row>
    <row r="1775" spans="1:19" s="101" customFormat="1" ht="27" hidden="1" customHeight="1">
      <c r="A1775" s="94">
        <v>1770</v>
      </c>
      <c r="B1775" s="106"/>
      <c r="C1775" s="107"/>
      <c r="D1775" s="97"/>
      <c r="E1775" s="108"/>
      <c r="F1775" s="100"/>
      <c r="G1775" s="100"/>
      <c r="H1775" s="100">
        <f t="shared" si="27"/>
        <v>0</v>
      </c>
      <c r="I1775" s="82"/>
      <c r="J1775" s="82"/>
      <c r="K1775" s="83"/>
      <c r="L1775" s="82"/>
      <c r="M1775" s="83"/>
      <c r="N1775" s="83"/>
      <c r="O1775" s="83"/>
      <c r="P1775" s="82"/>
      <c r="Q1775" s="82"/>
      <c r="R1775" s="82"/>
      <c r="S1775" s="82"/>
    </row>
    <row r="1776" spans="1:19" s="101" customFormat="1" ht="27" hidden="1" customHeight="1">
      <c r="A1776" s="94">
        <v>1771</v>
      </c>
      <c r="B1776" s="106"/>
      <c r="C1776" s="107"/>
      <c r="D1776" s="97"/>
      <c r="E1776" s="108"/>
      <c r="F1776" s="100"/>
      <c r="G1776" s="100"/>
      <c r="H1776" s="100">
        <f t="shared" si="27"/>
        <v>0</v>
      </c>
      <c r="I1776" s="82"/>
      <c r="J1776" s="82"/>
      <c r="K1776" s="83"/>
      <c r="L1776" s="82"/>
      <c r="M1776" s="83"/>
      <c r="N1776" s="83"/>
      <c r="O1776" s="83"/>
      <c r="P1776" s="82"/>
      <c r="Q1776" s="82"/>
      <c r="R1776" s="82"/>
      <c r="S1776" s="82"/>
    </row>
    <row r="1777" spans="1:19" s="101" customFormat="1" ht="27" hidden="1" customHeight="1">
      <c r="A1777" s="94">
        <v>1772</v>
      </c>
      <c r="B1777" s="106"/>
      <c r="C1777" s="107"/>
      <c r="D1777" s="97"/>
      <c r="E1777" s="108"/>
      <c r="F1777" s="100"/>
      <c r="G1777" s="100"/>
      <c r="H1777" s="100">
        <f t="shared" si="27"/>
        <v>0</v>
      </c>
      <c r="I1777" s="82"/>
      <c r="J1777" s="82"/>
      <c r="K1777" s="83"/>
      <c r="L1777" s="82"/>
      <c r="M1777" s="83"/>
      <c r="N1777" s="83"/>
      <c r="O1777" s="83"/>
      <c r="P1777" s="82"/>
      <c r="Q1777" s="82"/>
      <c r="R1777" s="82"/>
      <c r="S1777" s="82"/>
    </row>
    <row r="1778" spans="1:19" s="101" customFormat="1" ht="27" hidden="1" customHeight="1">
      <c r="A1778" s="94">
        <v>1773</v>
      </c>
      <c r="B1778" s="106"/>
      <c r="C1778" s="107"/>
      <c r="D1778" s="97"/>
      <c r="E1778" s="108"/>
      <c r="F1778" s="100"/>
      <c r="G1778" s="100"/>
      <c r="H1778" s="100">
        <f t="shared" si="27"/>
        <v>0</v>
      </c>
      <c r="I1778" s="82"/>
      <c r="J1778" s="82"/>
      <c r="K1778" s="83"/>
      <c r="L1778" s="82"/>
      <c r="M1778" s="83"/>
      <c r="N1778" s="83"/>
      <c r="O1778" s="83"/>
      <c r="P1778" s="82"/>
      <c r="Q1778" s="82"/>
      <c r="R1778" s="82"/>
      <c r="S1778" s="82"/>
    </row>
    <row r="1779" spans="1:19" s="101" customFormat="1" ht="27" hidden="1" customHeight="1">
      <c r="A1779" s="94">
        <v>1774</v>
      </c>
      <c r="B1779" s="106"/>
      <c r="C1779" s="107"/>
      <c r="D1779" s="97"/>
      <c r="E1779" s="108"/>
      <c r="F1779" s="100"/>
      <c r="G1779" s="100"/>
      <c r="H1779" s="100">
        <f t="shared" si="27"/>
        <v>0</v>
      </c>
      <c r="I1779" s="82"/>
      <c r="J1779" s="82"/>
      <c r="K1779" s="83"/>
      <c r="L1779" s="82"/>
      <c r="M1779" s="83"/>
      <c r="N1779" s="83"/>
      <c r="O1779" s="83"/>
      <c r="P1779" s="82"/>
      <c r="Q1779" s="82"/>
      <c r="R1779" s="82"/>
      <c r="S1779" s="82"/>
    </row>
    <row r="1780" spans="1:19" s="101" customFormat="1" ht="27" hidden="1" customHeight="1">
      <c r="A1780" s="94">
        <v>1775</v>
      </c>
      <c r="B1780" s="106"/>
      <c r="C1780" s="107"/>
      <c r="D1780" s="97"/>
      <c r="E1780" s="108"/>
      <c r="F1780" s="100"/>
      <c r="G1780" s="100"/>
      <c r="H1780" s="100">
        <f t="shared" si="27"/>
        <v>0</v>
      </c>
      <c r="I1780" s="82"/>
      <c r="J1780" s="82"/>
      <c r="K1780" s="83"/>
      <c r="L1780" s="82"/>
      <c r="M1780" s="83"/>
      <c r="N1780" s="83"/>
      <c r="O1780" s="83"/>
      <c r="P1780" s="82"/>
      <c r="Q1780" s="82"/>
      <c r="R1780" s="82"/>
      <c r="S1780" s="82"/>
    </row>
    <row r="1781" spans="1:19" s="101" customFormat="1" ht="27" hidden="1" customHeight="1">
      <c r="A1781" s="94">
        <v>1776</v>
      </c>
      <c r="B1781" s="106"/>
      <c r="C1781" s="107"/>
      <c r="D1781" s="97"/>
      <c r="E1781" s="108"/>
      <c r="F1781" s="100"/>
      <c r="G1781" s="100"/>
      <c r="H1781" s="100">
        <f t="shared" si="27"/>
        <v>0</v>
      </c>
      <c r="I1781" s="82"/>
      <c r="J1781" s="82"/>
      <c r="K1781" s="83"/>
      <c r="L1781" s="82"/>
      <c r="M1781" s="83"/>
      <c r="N1781" s="83"/>
      <c r="O1781" s="83"/>
      <c r="P1781" s="82"/>
      <c r="Q1781" s="82"/>
      <c r="R1781" s="82"/>
      <c r="S1781" s="82"/>
    </row>
    <row r="1782" spans="1:19" s="101" customFormat="1" ht="27" hidden="1" customHeight="1">
      <c r="A1782" s="94">
        <v>1777</v>
      </c>
      <c r="B1782" s="106"/>
      <c r="C1782" s="107"/>
      <c r="D1782" s="97"/>
      <c r="E1782" s="108"/>
      <c r="F1782" s="100"/>
      <c r="G1782" s="100"/>
      <c r="H1782" s="100">
        <f t="shared" si="27"/>
        <v>0</v>
      </c>
      <c r="I1782" s="82"/>
      <c r="J1782" s="82"/>
      <c r="K1782" s="83"/>
      <c r="L1782" s="82"/>
      <c r="M1782" s="83"/>
      <c r="N1782" s="83"/>
      <c r="O1782" s="83"/>
      <c r="P1782" s="82"/>
      <c r="Q1782" s="82"/>
      <c r="R1782" s="82"/>
      <c r="S1782" s="82"/>
    </row>
    <row r="1783" spans="1:19" s="101" customFormat="1" ht="27" hidden="1" customHeight="1">
      <c r="A1783" s="94">
        <v>1778</v>
      </c>
      <c r="B1783" s="106"/>
      <c r="C1783" s="107"/>
      <c r="D1783" s="97"/>
      <c r="E1783" s="108"/>
      <c r="F1783" s="100"/>
      <c r="G1783" s="100"/>
      <c r="H1783" s="100">
        <f t="shared" si="27"/>
        <v>0</v>
      </c>
      <c r="I1783" s="82"/>
      <c r="J1783" s="82"/>
      <c r="K1783" s="83"/>
      <c r="L1783" s="82"/>
      <c r="M1783" s="83"/>
      <c r="N1783" s="83"/>
      <c r="O1783" s="83"/>
      <c r="P1783" s="82"/>
      <c r="Q1783" s="82"/>
      <c r="R1783" s="82"/>
      <c r="S1783" s="82"/>
    </row>
    <row r="1784" spans="1:19" s="101" customFormat="1" ht="27" hidden="1" customHeight="1">
      <c r="A1784" s="94">
        <v>1779</v>
      </c>
      <c r="B1784" s="106"/>
      <c r="C1784" s="107"/>
      <c r="D1784" s="97"/>
      <c r="E1784" s="108"/>
      <c r="F1784" s="100"/>
      <c r="G1784" s="100"/>
      <c r="H1784" s="100">
        <f t="shared" si="27"/>
        <v>0</v>
      </c>
      <c r="I1784" s="82"/>
      <c r="J1784" s="82"/>
      <c r="K1784" s="83"/>
      <c r="L1784" s="82"/>
      <c r="M1784" s="83"/>
      <c r="N1784" s="83"/>
      <c r="O1784" s="83"/>
      <c r="P1784" s="82"/>
      <c r="Q1784" s="82"/>
      <c r="R1784" s="82"/>
      <c r="S1784" s="82"/>
    </row>
    <row r="1785" spans="1:19" s="101" customFormat="1" ht="27" hidden="1" customHeight="1">
      <c r="A1785" s="94">
        <v>1780</v>
      </c>
      <c r="B1785" s="106"/>
      <c r="C1785" s="107"/>
      <c r="D1785" s="97"/>
      <c r="E1785" s="108"/>
      <c r="F1785" s="100"/>
      <c r="G1785" s="100"/>
      <c r="H1785" s="100">
        <f t="shared" si="27"/>
        <v>0</v>
      </c>
      <c r="I1785" s="82"/>
      <c r="J1785" s="82"/>
      <c r="K1785" s="83"/>
      <c r="L1785" s="82"/>
      <c r="M1785" s="83"/>
      <c r="N1785" s="83"/>
      <c r="O1785" s="83"/>
      <c r="P1785" s="82"/>
      <c r="Q1785" s="82"/>
      <c r="R1785" s="82"/>
      <c r="S1785" s="82"/>
    </row>
    <row r="1786" spans="1:19" s="101" customFormat="1" ht="27" hidden="1" customHeight="1">
      <c r="A1786" s="94">
        <v>1781</v>
      </c>
      <c r="B1786" s="106"/>
      <c r="C1786" s="107"/>
      <c r="D1786" s="97"/>
      <c r="E1786" s="108"/>
      <c r="F1786" s="100"/>
      <c r="G1786" s="100"/>
      <c r="H1786" s="100">
        <f t="shared" si="27"/>
        <v>0</v>
      </c>
      <c r="I1786" s="82"/>
      <c r="J1786" s="82"/>
      <c r="K1786" s="83"/>
      <c r="L1786" s="82"/>
      <c r="M1786" s="83"/>
      <c r="N1786" s="83"/>
      <c r="O1786" s="83"/>
      <c r="P1786" s="82"/>
      <c r="Q1786" s="82"/>
      <c r="R1786" s="82"/>
      <c r="S1786" s="82"/>
    </row>
    <row r="1787" spans="1:19" s="101" customFormat="1" ht="27" hidden="1" customHeight="1">
      <c r="A1787" s="94">
        <v>1782</v>
      </c>
      <c r="B1787" s="106"/>
      <c r="C1787" s="107"/>
      <c r="D1787" s="97"/>
      <c r="E1787" s="108"/>
      <c r="F1787" s="100"/>
      <c r="G1787" s="100"/>
      <c r="H1787" s="100">
        <f t="shared" si="27"/>
        <v>0</v>
      </c>
      <c r="I1787" s="82"/>
      <c r="J1787" s="82"/>
      <c r="K1787" s="83"/>
      <c r="L1787" s="82"/>
      <c r="M1787" s="83"/>
      <c r="N1787" s="83"/>
      <c r="O1787" s="83"/>
      <c r="P1787" s="82"/>
      <c r="Q1787" s="82"/>
      <c r="R1787" s="82"/>
      <c r="S1787" s="82"/>
    </row>
    <row r="1788" spans="1:19" s="101" customFormat="1" ht="27" hidden="1" customHeight="1">
      <c r="A1788" s="94">
        <v>1783</v>
      </c>
      <c r="B1788" s="106"/>
      <c r="C1788" s="107"/>
      <c r="D1788" s="97"/>
      <c r="E1788" s="108"/>
      <c r="F1788" s="100"/>
      <c r="G1788" s="100"/>
      <c r="H1788" s="100">
        <f t="shared" si="27"/>
        <v>0</v>
      </c>
      <c r="I1788" s="82"/>
      <c r="J1788" s="82"/>
      <c r="K1788" s="83"/>
      <c r="L1788" s="82"/>
      <c r="M1788" s="83"/>
      <c r="N1788" s="83"/>
      <c r="O1788" s="83"/>
      <c r="P1788" s="82"/>
      <c r="Q1788" s="82"/>
      <c r="R1788" s="82"/>
      <c r="S1788" s="82"/>
    </row>
    <row r="1789" spans="1:19" s="101" customFormat="1" ht="27" hidden="1" customHeight="1">
      <c r="A1789" s="94">
        <v>1784</v>
      </c>
      <c r="B1789" s="106"/>
      <c r="C1789" s="107"/>
      <c r="D1789" s="97"/>
      <c r="E1789" s="108"/>
      <c r="F1789" s="100"/>
      <c r="G1789" s="100"/>
      <c r="H1789" s="100">
        <f t="shared" si="27"/>
        <v>0</v>
      </c>
      <c r="I1789" s="82"/>
      <c r="J1789" s="82"/>
      <c r="K1789" s="83"/>
      <c r="L1789" s="82"/>
      <c r="M1789" s="83"/>
      <c r="N1789" s="83"/>
      <c r="O1789" s="83"/>
      <c r="P1789" s="82"/>
      <c r="Q1789" s="82"/>
      <c r="R1789" s="82"/>
      <c r="S1789" s="82"/>
    </row>
    <row r="1790" spans="1:19" s="101" customFormat="1" ht="27" hidden="1" customHeight="1">
      <c r="A1790" s="94">
        <v>1785</v>
      </c>
      <c r="B1790" s="106"/>
      <c r="C1790" s="107"/>
      <c r="D1790" s="97"/>
      <c r="E1790" s="108"/>
      <c r="F1790" s="100"/>
      <c r="G1790" s="100"/>
      <c r="H1790" s="100">
        <f t="shared" si="27"/>
        <v>0</v>
      </c>
      <c r="I1790" s="82"/>
      <c r="J1790" s="82"/>
      <c r="K1790" s="83"/>
      <c r="L1790" s="82"/>
      <c r="M1790" s="83"/>
      <c r="N1790" s="83"/>
      <c r="O1790" s="83"/>
      <c r="P1790" s="82"/>
      <c r="Q1790" s="82"/>
      <c r="R1790" s="82"/>
      <c r="S1790" s="82"/>
    </row>
    <row r="1791" spans="1:19" s="101" customFormat="1" ht="27" hidden="1" customHeight="1">
      <c r="A1791" s="94">
        <v>1786</v>
      </c>
      <c r="B1791" s="106"/>
      <c r="C1791" s="107"/>
      <c r="D1791" s="97"/>
      <c r="E1791" s="108"/>
      <c r="F1791" s="100"/>
      <c r="G1791" s="100"/>
      <c r="H1791" s="100">
        <f t="shared" si="27"/>
        <v>0</v>
      </c>
      <c r="I1791" s="82"/>
      <c r="J1791" s="82"/>
      <c r="K1791" s="83"/>
      <c r="L1791" s="82"/>
      <c r="M1791" s="83"/>
      <c r="N1791" s="83"/>
      <c r="O1791" s="83"/>
      <c r="P1791" s="82"/>
      <c r="Q1791" s="82"/>
      <c r="R1791" s="82"/>
      <c r="S1791" s="82"/>
    </row>
    <row r="1792" spans="1:19" s="101" customFormat="1" ht="27" hidden="1" customHeight="1">
      <c r="A1792" s="94">
        <v>1787</v>
      </c>
      <c r="B1792" s="106"/>
      <c r="C1792" s="107"/>
      <c r="D1792" s="97"/>
      <c r="E1792" s="108"/>
      <c r="F1792" s="100"/>
      <c r="G1792" s="100"/>
      <c r="H1792" s="100">
        <f t="shared" si="27"/>
        <v>0</v>
      </c>
      <c r="I1792" s="82"/>
      <c r="J1792" s="82"/>
      <c r="K1792" s="83"/>
      <c r="L1792" s="82"/>
      <c r="M1792" s="83"/>
      <c r="N1792" s="83"/>
      <c r="O1792" s="83"/>
      <c r="P1792" s="82"/>
      <c r="Q1792" s="82"/>
      <c r="R1792" s="82"/>
      <c r="S1792" s="82"/>
    </row>
    <row r="1793" spans="1:19" s="101" customFormat="1" ht="27" hidden="1" customHeight="1">
      <c r="A1793" s="94">
        <v>1788</v>
      </c>
      <c r="B1793" s="106"/>
      <c r="C1793" s="107"/>
      <c r="D1793" s="97"/>
      <c r="E1793" s="108"/>
      <c r="F1793" s="100"/>
      <c r="G1793" s="100"/>
      <c r="H1793" s="100">
        <f t="shared" si="27"/>
        <v>0</v>
      </c>
      <c r="I1793" s="82"/>
      <c r="J1793" s="82"/>
      <c r="K1793" s="83"/>
      <c r="L1793" s="82"/>
      <c r="M1793" s="83"/>
      <c r="N1793" s="83"/>
      <c r="O1793" s="83"/>
      <c r="P1793" s="82"/>
      <c r="Q1793" s="82"/>
      <c r="R1793" s="82"/>
      <c r="S1793" s="82"/>
    </row>
    <row r="1794" spans="1:19" s="101" customFormat="1" ht="27" hidden="1" customHeight="1">
      <c r="A1794" s="94">
        <v>1789</v>
      </c>
      <c r="B1794" s="106"/>
      <c r="C1794" s="107"/>
      <c r="D1794" s="97"/>
      <c r="E1794" s="108"/>
      <c r="F1794" s="100"/>
      <c r="G1794" s="100"/>
      <c r="H1794" s="100">
        <f t="shared" si="27"/>
        <v>0</v>
      </c>
      <c r="I1794" s="82"/>
      <c r="J1794" s="82"/>
      <c r="K1794" s="83"/>
      <c r="L1794" s="82"/>
      <c r="M1794" s="83"/>
      <c r="N1794" s="83"/>
      <c r="O1794" s="83"/>
      <c r="P1794" s="82"/>
      <c r="Q1794" s="82"/>
      <c r="R1794" s="82"/>
      <c r="S1794" s="82"/>
    </row>
    <row r="1795" spans="1:19" s="101" customFormat="1" ht="27" hidden="1" customHeight="1">
      <c r="A1795" s="94">
        <v>1790</v>
      </c>
      <c r="B1795" s="106"/>
      <c r="C1795" s="107"/>
      <c r="D1795" s="97"/>
      <c r="E1795" s="108"/>
      <c r="F1795" s="100"/>
      <c r="G1795" s="100"/>
      <c r="H1795" s="100">
        <f t="shared" ref="H1795:H1858" si="28">F1795+G1795</f>
        <v>0</v>
      </c>
      <c r="I1795" s="82"/>
      <c r="J1795" s="82"/>
      <c r="K1795" s="83"/>
      <c r="L1795" s="82"/>
      <c r="M1795" s="83"/>
      <c r="N1795" s="83"/>
      <c r="O1795" s="83"/>
      <c r="P1795" s="82"/>
      <c r="Q1795" s="82"/>
      <c r="R1795" s="82"/>
      <c r="S1795" s="82"/>
    </row>
    <row r="1796" spans="1:19" s="101" customFormat="1" ht="27" hidden="1" customHeight="1">
      <c r="A1796" s="94">
        <v>1791</v>
      </c>
      <c r="B1796" s="106"/>
      <c r="C1796" s="107"/>
      <c r="D1796" s="97"/>
      <c r="E1796" s="108"/>
      <c r="F1796" s="100"/>
      <c r="G1796" s="100"/>
      <c r="H1796" s="100">
        <f t="shared" si="28"/>
        <v>0</v>
      </c>
      <c r="I1796" s="82"/>
      <c r="J1796" s="82"/>
      <c r="K1796" s="83"/>
      <c r="L1796" s="82"/>
      <c r="M1796" s="83"/>
      <c r="N1796" s="83"/>
      <c r="O1796" s="83"/>
      <c r="P1796" s="82"/>
      <c r="Q1796" s="82"/>
      <c r="R1796" s="82"/>
      <c r="S1796" s="82"/>
    </row>
    <row r="1797" spans="1:19" s="101" customFormat="1" ht="27" hidden="1" customHeight="1">
      <c r="A1797" s="94">
        <v>1792</v>
      </c>
      <c r="B1797" s="106"/>
      <c r="C1797" s="107"/>
      <c r="D1797" s="97"/>
      <c r="E1797" s="108"/>
      <c r="F1797" s="100"/>
      <c r="G1797" s="100"/>
      <c r="H1797" s="100">
        <f t="shared" si="28"/>
        <v>0</v>
      </c>
      <c r="I1797" s="82"/>
      <c r="J1797" s="82"/>
      <c r="K1797" s="83"/>
      <c r="L1797" s="82"/>
      <c r="M1797" s="83"/>
      <c r="N1797" s="83"/>
      <c r="O1797" s="83"/>
      <c r="P1797" s="82"/>
      <c r="Q1797" s="82"/>
      <c r="R1797" s="82"/>
      <c r="S1797" s="82"/>
    </row>
    <row r="1798" spans="1:19" s="101" customFormat="1" ht="27" hidden="1" customHeight="1">
      <c r="A1798" s="94">
        <v>1793</v>
      </c>
      <c r="B1798" s="106"/>
      <c r="C1798" s="107"/>
      <c r="D1798" s="97"/>
      <c r="E1798" s="108"/>
      <c r="F1798" s="100"/>
      <c r="G1798" s="100"/>
      <c r="H1798" s="100">
        <f t="shared" si="28"/>
        <v>0</v>
      </c>
      <c r="I1798" s="82"/>
      <c r="J1798" s="82"/>
      <c r="K1798" s="83"/>
      <c r="L1798" s="82"/>
      <c r="M1798" s="83"/>
      <c r="N1798" s="83"/>
      <c r="O1798" s="83"/>
      <c r="P1798" s="82"/>
      <c r="Q1798" s="82"/>
      <c r="R1798" s="82"/>
      <c r="S1798" s="82"/>
    </row>
    <row r="1799" spans="1:19" s="101" customFormat="1" ht="27" hidden="1" customHeight="1">
      <c r="A1799" s="94">
        <v>1794</v>
      </c>
      <c r="B1799" s="106"/>
      <c r="C1799" s="107"/>
      <c r="D1799" s="97"/>
      <c r="E1799" s="108"/>
      <c r="F1799" s="100"/>
      <c r="G1799" s="100"/>
      <c r="H1799" s="100">
        <f t="shared" si="28"/>
        <v>0</v>
      </c>
      <c r="I1799" s="82"/>
      <c r="J1799" s="82"/>
      <c r="K1799" s="83"/>
      <c r="L1799" s="82"/>
      <c r="M1799" s="83"/>
      <c r="N1799" s="83"/>
      <c r="O1799" s="83"/>
      <c r="P1799" s="82"/>
      <c r="Q1799" s="82"/>
      <c r="R1799" s="82"/>
      <c r="S1799" s="82"/>
    </row>
    <row r="1800" spans="1:19" s="101" customFormat="1" ht="27" hidden="1" customHeight="1">
      <c r="A1800" s="94">
        <v>1795</v>
      </c>
      <c r="B1800" s="106"/>
      <c r="C1800" s="107"/>
      <c r="D1800" s="97"/>
      <c r="E1800" s="108"/>
      <c r="F1800" s="100"/>
      <c r="G1800" s="100"/>
      <c r="H1800" s="100">
        <f t="shared" si="28"/>
        <v>0</v>
      </c>
      <c r="I1800" s="82"/>
      <c r="J1800" s="82"/>
      <c r="K1800" s="83"/>
      <c r="L1800" s="82"/>
      <c r="M1800" s="83"/>
      <c r="N1800" s="83"/>
      <c r="O1800" s="83"/>
      <c r="P1800" s="82"/>
      <c r="Q1800" s="82"/>
      <c r="R1800" s="82"/>
      <c r="S1800" s="82"/>
    </row>
    <row r="1801" spans="1:19" s="101" customFormat="1" ht="27" hidden="1" customHeight="1">
      <c r="A1801" s="94">
        <v>1796</v>
      </c>
      <c r="B1801" s="106"/>
      <c r="C1801" s="107"/>
      <c r="D1801" s="97"/>
      <c r="E1801" s="108"/>
      <c r="F1801" s="100"/>
      <c r="G1801" s="100"/>
      <c r="H1801" s="100">
        <f t="shared" si="28"/>
        <v>0</v>
      </c>
      <c r="I1801" s="82"/>
      <c r="J1801" s="82"/>
      <c r="K1801" s="83"/>
      <c r="L1801" s="82"/>
      <c r="M1801" s="83"/>
      <c r="N1801" s="83"/>
      <c r="O1801" s="83"/>
      <c r="P1801" s="82"/>
      <c r="Q1801" s="82"/>
      <c r="R1801" s="82"/>
      <c r="S1801" s="82"/>
    </row>
    <row r="1802" spans="1:19" s="101" customFormat="1" ht="27" hidden="1" customHeight="1">
      <c r="A1802" s="94">
        <v>1797</v>
      </c>
      <c r="B1802" s="106"/>
      <c r="C1802" s="107"/>
      <c r="D1802" s="97"/>
      <c r="E1802" s="108"/>
      <c r="F1802" s="100"/>
      <c r="G1802" s="100"/>
      <c r="H1802" s="100">
        <f t="shared" si="28"/>
        <v>0</v>
      </c>
      <c r="I1802" s="82"/>
      <c r="J1802" s="82"/>
      <c r="K1802" s="83"/>
      <c r="L1802" s="82"/>
      <c r="M1802" s="83"/>
      <c r="N1802" s="83"/>
      <c r="O1802" s="83"/>
      <c r="P1802" s="82"/>
      <c r="Q1802" s="82"/>
      <c r="R1802" s="82"/>
      <c r="S1802" s="82"/>
    </row>
    <row r="1803" spans="1:19" s="101" customFormat="1" ht="27" hidden="1" customHeight="1">
      <c r="A1803" s="94">
        <v>1798</v>
      </c>
      <c r="B1803" s="106"/>
      <c r="C1803" s="107"/>
      <c r="D1803" s="97"/>
      <c r="E1803" s="108"/>
      <c r="F1803" s="100"/>
      <c r="G1803" s="100"/>
      <c r="H1803" s="100">
        <f t="shared" si="28"/>
        <v>0</v>
      </c>
      <c r="I1803" s="82"/>
      <c r="J1803" s="82"/>
      <c r="K1803" s="83"/>
      <c r="L1803" s="82"/>
      <c r="M1803" s="83"/>
      <c r="N1803" s="83"/>
      <c r="O1803" s="83"/>
      <c r="P1803" s="82"/>
      <c r="Q1803" s="82"/>
      <c r="R1803" s="82"/>
      <c r="S1803" s="82"/>
    </row>
    <row r="1804" spans="1:19" s="101" customFormat="1" ht="27" hidden="1" customHeight="1">
      <c r="A1804" s="94">
        <v>1799</v>
      </c>
      <c r="B1804" s="106"/>
      <c r="C1804" s="107"/>
      <c r="D1804" s="97"/>
      <c r="E1804" s="108"/>
      <c r="F1804" s="100"/>
      <c r="G1804" s="100"/>
      <c r="H1804" s="100">
        <f t="shared" si="28"/>
        <v>0</v>
      </c>
      <c r="I1804" s="82"/>
      <c r="J1804" s="82"/>
      <c r="K1804" s="83"/>
      <c r="L1804" s="82"/>
      <c r="M1804" s="83"/>
      <c r="N1804" s="83"/>
      <c r="O1804" s="83"/>
      <c r="P1804" s="82"/>
      <c r="Q1804" s="82"/>
      <c r="R1804" s="82"/>
      <c r="S1804" s="82"/>
    </row>
    <row r="1805" spans="1:19" s="101" customFormat="1" ht="27" hidden="1" customHeight="1">
      <c r="A1805" s="94">
        <v>1800</v>
      </c>
      <c r="B1805" s="106"/>
      <c r="C1805" s="107"/>
      <c r="D1805" s="97"/>
      <c r="E1805" s="108"/>
      <c r="F1805" s="100"/>
      <c r="G1805" s="100"/>
      <c r="H1805" s="100">
        <f t="shared" si="28"/>
        <v>0</v>
      </c>
      <c r="I1805" s="82"/>
      <c r="J1805" s="82"/>
      <c r="K1805" s="83"/>
      <c r="L1805" s="82"/>
      <c r="M1805" s="83"/>
      <c r="N1805" s="83"/>
      <c r="O1805" s="83"/>
      <c r="P1805" s="82"/>
      <c r="Q1805" s="82"/>
      <c r="R1805" s="82"/>
      <c r="S1805" s="82"/>
    </row>
    <row r="1806" spans="1:19" s="101" customFormat="1" ht="27" hidden="1" customHeight="1">
      <c r="A1806" s="94">
        <v>1801</v>
      </c>
      <c r="B1806" s="106"/>
      <c r="C1806" s="107"/>
      <c r="D1806" s="97"/>
      <c r="E1806" s="108"/>
      <c r="F1806" s="100"/>
      <c r="G1806" s="100"/>
      <c r="H1806" s="100">
        <f t="shared" si="28"/>
        <v>0</v>
      </c>
      <c r="I1806" s="82"/>
      <c r="J1806" s="82"/>
      <c r="K1806" s="83"/>
      <c r="L1806" s="82"/>
      <c r="M1806" s="83"/>
      <c r="N1806" s="83"/>
      <c r="O1806" s="83"/>
      <c r="P1806" s="82"/>
      <c r="Q1806" s="82"/>
      <c r="R1806" s="82"/>
      <c r="S1806" s="82"/>
    </row>
    <row r="1807" spans="1:19" s="101" customFormat="1" ht="27" hidden="1" customHeight="1">
      <c r="A1807" s="94">
        <v>1802</v>
      </c>
      <c r="B1807" s="106"/>
      <c r="C1807" s="107"/>
      <c r="D1807" s="97"/>
      <c r="E1807" s="108"/>
      <c r="F1807" s="100"/>
      <c r="G1807" s="100"/>
      <c r="H1807" s="100">
        <f t="shared" si="28"/>
        <v>0</v>
      </c>
      <c r="I1807" s="82"/>
      <c r="J1807" s="82"/>
      <c r="K1807" s="83"/>
      <c r="L1807" s="82"/>
      <c r="M1807" s="83"/>
      <c r="N1807" s="83"/>
      <c r="O1807" s="83"/>
      <c r="P1807" s="82"/>
      <c r="Q1807" s="82"/>
      <c r="R1807" s="82"/>
      <c r="S1807" s="82"/>
    </row>
    <row r="1808" spans="1:19" s="101" customFormat="1" ht="27" hidden="1" customHeight="1">
      <c r="A1808" s="94">
        <v>1803</v>
      </c>
      <c r="B1808" s="106"/>
      <c r="C1808" s="107"/>
      <c r="D1808" s="97"/>
      <c r="E1808" s="108"/>
      <c r="F1808" s="100"/>
      <c r="G1808" s="100"/>
      <c r="H1808" s="100">
        <f t="shared" si="28"/>
        <v>0</v>
      </c>
      <c r="I1808" s="82"/>
      <c r="J1808" s="82"/>
      <c r="K1808" s="83"/>
      <c r="L1808" s="82"/>
      <c r="M1808" s="83"/>
      <c r="N1808" s="83"/>
      <c r="O1808" s="83"/>
      <c r="P1808" s="82"/>
      <c r="Q1808" s="82"/>
      <c r="R1808" s="82"/>
      <c r="S1808" s="82"/>
    </row>
    <row r="1809" spans="1:19" s="101" customFormat="1" ht="27" hidden="1" customHeight="1">
      <c r="A1809" s="94">
        <v>1804</v>
      </c>
      <c r="B1809" s="106"/>
      <c r="C1809" s="107"/>
      <c r="D1809" s="97"/>
      <c r="E1809" s="108"/>
      <c r="F1809" s="100"/>
      <c r="G1809" s="100"/>
      <c r="H1809" s="100">
        <f t="shared" si="28"/>
        <v>0</v>
      </c>
      <c r="I1809" s="82"/>
      <c r="J1809" s="82"/>
      <c r="K1809" s="83"/>
      <c r="L1809" s="82"/>
      <c r="M1809" s="83"/>
      <c r="N1809" s="83"/>
      <c r="O1809" s="83"/>
      <c r="P1809" s="82"/>
      <c r="Q1809" s="82"/>
      <c r="R1809" s="82"/>
      <c r="S1809" s="82"/>
    </row>
    <row r="1810" spans="1:19" s="101" customFormat="1" ht="27" hidden="1" customHeight="1">
      <c r="A1810" s="94">
        <v>1805</v>
      </c>
      <c r="B1810" s="106"/>
      <c r="C1810" s="107"/>
      <c r="D1810" s="97"/>
      <c r="E1810" s="108"/>
      <c r="F1810" s="100"/>
      <c r="G1810" s="100"/>
      <c r="H1810" s="100">
        <f t="shared" si="28"/>
        <v>0</v>
      </c>
      <c r="I1810" s="82"/>
      <c r="J1810" s="82"/>
      <c r="K1810" s="83"/>
      <c r="L1810" s="82"/>
      <c r="M1810" s="83"/>
      <c r="N1810" s="83"/>
      <c r="O1810" s="83"/>
      <c r="P1810" s="82"/>
      <c r="Q1810" s="82"/>
      <c r="R1810" s="82"/>
      <c r="S1810" s="82"/>
    </row>
    <row r="1811" spans="1:19" s="101" customFormat="1" ht="27" hidden="1" customHeight="1">
      <c r="A1811" s="94">
        <v>1806</v>
      </c>
      <c r="B1811" s="106"/>
      <c r="C1811" s="107"/>
      <c r="D1811" s="97"/>
      <c r="E1811" s="108"/>
      <c r="F1811" s="100"/>
      <c r="G1811" s="100"/>
      <c r="H1811" s="100">
        <f t="shared" si="28"/>
        <v>0</v>
      </c>
      <c r="I1811" s="82"/>
      <c r="J1811" s="82"/>
      <c r="K1811" s="83"/>
      <c r="L1811" s="82"/>
      <c r="M1811" s="83"/>
      <c r="N1811" s="83"/>
      <c r="O1811" s="83"/>
      <c r="P1811" s="82"/>
      <c r="Q1811" s="82"/>
      <c r="R1811" s="82"/>
      <c r="S1811" s="82"/>
    </row>
    <row r="1812" spans="1:19" s="101" customFormat="1" ht="27" hidden="1" customHeight="1">
      <c r="A1812" s="94">
        <v>1807</v>
      </c>
      <c r="B1812" s="106"/>
      <c r="C1812" s="107"/>
      <c r="D1812" s="97"/>
      <c r="E1812" s="108"/>
      <c r="F1812" s="100"/>
      <c r="G1812" s="100"/>
      <c r="H1812" s="100">
        <f t="shared" si="28"/>
        <v>0</v>
      </c>
      <c r="I1812" s="82"/>
      <c r="J1812" s="82"/>
      <c r="K1812" s="83"/>
      <c r="L1812" s="82"/>
      <c r="M1812" s="83"/>
      <c r="N1812" s="83"/>
      <c r="O1812" s="83"/>
      <c r="P1812" s="82"/>
      <c r="Q1812" s="82"/>
      <c r="R1812" s="82"/>
      <c r="S1812" s="82"/>
    </row>
    <row r="1813" spans="1:19" s="101" customFormat="1" ht="27" hidden="1" customHeight="1">
      <c r="A1813" s="94">
        <v>1808</v>
      </c>
      <c r="B1813" s="106"/>
      <c r="C1813" s="107"/>
      <c r="D1813" s="97"/>
      <c r="E1813" s="108"/>
      <c r="F1813" s="100"/>
      <c r="G1813" s="100"/>
      <c r="H1813" s="100">
        <f t="shared" si="28"/>
        <v>0</v>
      </c>
      <c r="I1813" s="82"/>
      <c r="J1813" s="82"/>
      <c r="K1813" s="83"/>
      <c r="L1813" s="82"/>
      <c r="M1813" s="83"/>
      <c r="N1813" s="83"/>
      <c r="O1813" s="83"/>
      <c r="P1813" s="82"/>
      <c r="Q1813" s="82"/>
      <c r="R1813" s="82"/>
      <c r="S1813" s="82"/>
    </row>
    <row r="1814" spans="1:19" s="101" customFormat="1" ht="27" hidden="1" customHeight="1">
      <c r="A1814" s="94">
        <v>1809</v>
      </c>
      <c r="B1814" s="106"/>
      <c r="C1814" s="107"/>
      <c r="D1814" s="97"/>
      <c r="E1814" s="108"/>
      <c r="F1814" s="100"/>
      <c r="G1814" s="100"/>
      <c r="H1814" s="100">
        <f t="shared" si="28"/>
        <v>0</v>
      </c>
      <c r="I1814" s="82"/>
      <c r="J1814" s="82"/>
      <c r="K1814" s="83"/>
      <c r="L1814" s="82"/>
      <c r="M1814" s="83"/>
      <c r="N1814" s="83"/>
      <c r="O1814" s="83"/>
      <c r="P1814" s="82"/>
      <c r="Q1814" s="82"/>
      <c r="R1814" s="82"/>
      <c r="S1814" s="82"/>
    </row>
    <row r="1815" spans="1:19" s="101" customFormat="1" ht="27" hidden="1" customHeight="1">
      <c r="A1815" s="94">
        <v>1810</v>
      </c>
      <c r="B1815" s="106"/>
      <c r="C1815" s="107"/>
      <c r="D1815" s="97"/>
      <c r="E1815" s="108"/>
      <c r="F1815" s="100"/>
      <c r="G1815" s="100"/>
      <c r="H1815" s="100">
        <f t="shared" si="28"/>
        <v>0</v>
      </c>
      <c r="I1815" s="82"/>
      <c r="J1815" s="82"/>
      <c r="K1815" s="83"/>
      <c r="L1815" s="82"/>
      <c r="M1815" s="83"/>
      <c r="N1815" s="83"/>
      <c r="O1815" s="83"/>
      <c r="P1815" s="82"/>
      <c r="Q1815" s="82"/>
      <c r="R1815" s="82"/>
      <c r="S1815" s="82"/>
    </row>
    <row r="1816" spans="1:19" s="101" customFormat="1" ht="27" hidden="1" customHeight="1">
      <c r="A1816" s="94">
        <v>1811</v>
      </c>
      <c r="B1816" s="106"/>
      <c r="C1816" s="107"/>
      <c r="D1816" s="97"/>
      <c r="E1816" s="108"/>
      <c r="F1816" s="100"/>
      <c r="G1816" s="100"/>
      <c r="H1816" s="100">
        <f t="shared" si="28"/>
        <v>0</v>
      </c>
      <c r="I1816" s="82"/>
      <c r="J1816" s="82"/>
      <c r="K1816" s="83"/>
      <c r="L1816" s="82"/>
      <c r="M1816" s="83"/>
      <c r="N1816" s="83"/>
      <c r="O1816" s="83"/>
      <c r="P1816" s="82"/>
      <c r="Q1816" s="82"/>
      <c r="R1816" s="82"/>
      <c r="S1816" s="82"/>
    </row>
    <row r="1817" spans="1:19" s="101" customFormat="1" ht="27" hidden="1" customHeight="1">
      <c r="A1817" s="94">
        <v>1812</v>
      </c>
      <c r="B1817" s="106"/>
      <c r="C1817" s="107"/>
      <c r="D1817" s="97"/>
      <c r="E1817" s="108"/>
      <c r="F1817" s="100"/>
      <c r="G1817" s="100"/>
      <c r="H1817" s="100">
        <f t="shared" si="28"/>
        <v>0</v>
      </c>
      <c r="I1817" s="82"/>
      <c r="J1817" s="82"/>
      <c r="K1817" s="83"/>
      <c r="L1817" s="82"/>
      <c r="M1817" s="83"/>
      <c r="N1817" s="83"/>
      <c r="O1817" s="83"/>
      <c r="P1817" s="82"/>
      <c r="Q1817" s="82"/>
      <c r="R1817" s="82"/>
      <c r="S1817" s="82"/>
    </row>
    <row r="1818" spans="1:19" s="101" customFormat="1" ht="27" hidden="1" customHeight="1">
      <c r="A1818" s="94">
        <v>1813</v>
      </c>
      <c r="B1818" s="106"/>
      <c r="C1818" s="107"/>
      <c r="D1818" s="97"/>
      <c r="E1818" s="108"/>
      <c r="F1818" s="100"/>
      <c r="G1818" s="100"/>
      <c r="H1818" s="100">
        <f t="shared" si="28"/>
        <v>0</v>
      </c>
      <c r="I1818" s="82"/>
      <c r="J1818" s="82"/>
      <c r="K1818" s="83"/>
      <c r="L1818" s="82"/>
      <c r="M1818" s="83"/>
      <c r="N1818" s="83"/>
      <c r="O1818" s="83"/>
      <c r="P1818" s="82"/>
      <c r="Q1818" s="82"/>
      <c r="R1818" s="82"/>
      <c r="S1818" s="82"/>
    </row>
    <row r="1819" spans="1:19" s="101" customFormat="1" ht="27" hidden="1" customHeight="1">
      <c r="A1819" s="94">
        <v>1814</v>
      </c>
      <c r="B1819" s="106"/>
      <c r="C1819" s="107"/>
      <c r="D1819" s="97"/>
      <c r="E1819" s="108"/>
      <c r="F1819" s="100"/>
      <c r="G1819" s="100"/>
      <c r="H1819" s="100">
        <f t="shared" si="28"/>
        <v>0</v>
      </c>
      <c r="I1819" s="82"/>
      <c r="J1819" s="82"/>
      <c r="K1819" s="83"/>
      <c r="L1819" s="82"/>
      <c r="M1819" s="83"/>
      <c r="N1819" s="83"/>
      <c r="O1819" s="83"/>
      <c r="P1819" s="82"/>
      <c r="Q1819" s="82"/>
      <c r="R1819" s="82"/>
      <c r="S1819" s="82"/>
    </row>
    <row r="1820" spans="1:19" s="101" customFormat="1" ht="27" hidden="1" customHeight="1">
      <c r="A1820" s="94">
        <v>1815</v>
      </c>
      <c r="B1820" s="106"/>
      <c r="C1820" s="107"/>
      <c r="D1820" s="97"/>
      <c r="E1820" s="108"/>
      <c r="F1820" s="100"/>
      <c r="G1820" s="100"/>
      <c r="H1820" s="100">
        <f t="shared" si="28"/>
        <v>0</v>
      </c>
      <c r="I1820" s="82"/>
      <c r="J1820" s="82"/>
      <c r="K1820" s="83"/>
      <c r="L1820" s="82"/>
      <c r="M1820" s="83"/>
      <c r="N1820" s="83"/>
      <c r="O1820" s="83"/>
      <c r="P1820" s="82"/>
      <c r="Q1820" s="82"/>
      <c r="R1820" s="82"/>
      <c r="S1820" s="82"/>
    </row>
    <row r="1821" spans="1:19" s="101" customFormat="1" ht="27" hidden="1" customHeight="1">
      <c r="A1821" s="94">
        <v>1816</v>
      </c>
      <c r="B1821" s="106"/>
      <c r="C1821" s="107"/>
      <c r="D1821" s="97"/>
      <c r="E1821" s="108"/>
      <c r="F1821" s="100"/>
      <c r="G1821" s="100"/>
      <c r="H1821" s="100">
        <f t="shared" si="28"/>
        <v>0</v>
      </c>
      <c r="I1821" s="82"/>
      <c r="J1821" s="82"/>
      <c r="K1821" s="83"/>
      <c r="L1821" s="82"/>
      <c r="M1821" s="83"/>
      <c r="N1821" s="83"/>
      <c r="O1821" s="83"/>
      <c r="P1821" s="82"/>
      <c r="Q1821" s="82"/>
      <c r="R1821" s="82"/>
      <c r="S1821" s="82"/>
    </row>
    <row r="1822" spans="1:19" s="101" customFormat="1" ht="27" hidden="1" customHeight="1">
      <c r="A1822" s="94">
        <v>1817</v>
      </c>
      <c r="B1822" s="106"/>
      <c r="C1822" s="107"/>
      <c r="D1822" s="97"/>
      <c r="E1822" s="108"/>
      <c r="F1822" s="100"/>
      <c r="G1822" s="100"/>
      <c r="H1822" s="100">
        <f t="shared" si="28"/>
        <v>0</v>
      </c>
      <c r="I1822" s="82"/>
      <c r="J1822" s="82"/>
      <c r="K1822" s="83"/>
      <c r="L1822" s="82"/>
      <c r="M1822" s="83"/>
      <c r="N1822" s="83"/>
      <c r="O1822" s="83"/>
      <c r="P1822" s="82"/>
      <c r="Q1822" s="82"/>
      <c r="R1822" s="82"/>
      <c r="S1822" s="82"/>
    </row>
    <row r="1823" spans="1:19" s="101" customFormat="1" ht="27" hidden="1" customHeight="1">
      <c r="A1823" s="94">
        <v>1818</v>
      </c>
      <c r="B1823" s="106"/>
      <c r="C1823" s="107"/>
      <c r="D1823" s="97"/>
      <c r="E1823" s="108"/>
      <c r="F1823" s="100"/>
      <c r="G1823" s="100"/>
      <c r="H1823" s="100">
        <f t="shared" si="28"/>
        <v>0</v>
      </c>
      <c r="I1823" s="82"/>
      <c r="J1823" s="82"/>
      <c r="K1823" s="83"/>
      <c r="L1823" s="82"/>
      <c r="M1823" s="83"/>
      <c r="N1823" s="83"/>
      <c r="O1823" s="83"/>
      <c r="P1823" s="82"/>
      <c r="Q1823" s="82"/>
      <c r="R1823" s="82"/>
      <c r="S1823" s="82"/>
    </row>
    <row r="1824" spans="1:19" s="101" customFormat="1" ht="27" hidden="1" customHeight="1">
      <c r="A1824" s="94">
        <v>1819</v>
      </c>
      <c r="B1824" s="106"/>
      <c r="C1824" s="107"/>
      <c r="D1824" s="97"/>
      <c r="E1824" s="108"/>
      <c r="F1824" s="100"/>
      <c r="G1824" s="100"/>
      <c r="H1824" s="100">
        <f t="shared" si="28"/>
        <v>0</v>
      </c>
      <c r="I1824" s="82"/>
      <c r="J1824" s="82"/>
      <c r="K1824" s="83"/>
      <c r="L1824" s="82"/>
      <c r="M1824" s="83"/>
      <c r="N1824" s="83"/>
      <c r="O1824" s="83"/>
      <c r="P1824" s="82"/>
      <c r="Q1824" s="82"/>
      <c r="R1824" s="82"/>
      <c r="S1824" s="82"/>
    </row>
    <row r="1825" spans="1:19" s="101" customFormat="1" ht="27" hidden="1" customHeight="1">
      <c r="A1825" s="94">
        <v>1820</v>
      </c>
      <c r="B1825" s="106"/>
      <c r="C1825" s="107"/>
      <c r="D1825" s="97"/>
      <c r="E1825" s="108"/>
      <c r="F1825" s="100"/>
      <c r="G1825" s="100"/>
      <c r="H1825" s="100">
        <f t="shared" si="28"/>
        <v>0</v>
      </c>
      <c r="I1825" s="82"/>
      <c r="J1825" s="82"/>
      <c r="K1825" s="83"/>
      <c r="L1825" s="82"/>
      <c r="M1825" s="83"/>
      <c r="N1825" s="83"/>
      <c r="O1825" s="83"/>
      <c r="P1825" s="82"/>
      <c r="Q1825" s="82"/>
      <c r="R1825" s="82"/>
      <c r="S1825" s="82"/>
    </row>
    <row r="1826" spans="1:19" s="101" customFormat="1" ht="27" hidden="1" customHeight="1">
      <c r="A1826" s="94">
        <v>1821</v>
      </c>
      <c r="B1826" s="106"/>
      <c r="C1826" s="107"/>
      <c r="D1826" s="97"/>
      <c r="E1826" s="108"/>
      <c r="F1826" s="100"/>
      <c r="G1826" s="100"/>
      <c r="H1826" s="100">
        <f t="shared" si="28"/>
        <v>0</v>
      </c>
      <c r="I1826" s="82"/>
      <c r="J1826" s="82"/>
      <c r="K1826" s="83"/>
      <c r="L1826" s="82"/>
      <c r="M1826" s="83"/>
      <c r="N1826" s="83"/>
      <c r="O1826" s="83"/>
      <c r="P1826" s="82"/>
      <c r="Q1826" s="82"/>
      <c r="R1826" s="82"/>
      <c r="S1826" s="82"/>
    </row>
    <row r="1827" spans="1:19" s="101" customFormat="1" ht="27" hidden="1" customHeight="1">
      <c r="A1827" s="94">
        <v>1822</v>
      </c>
      <c r="B1827" s="106"/>
      <c r="C1827" s="107"/>
      <c r="D1827" s="97"/>
      <c r="E1827" s="108"/>
      <c r="F1827" s="100"/>
      <c r="G1827" s="100"/>
      <c r="H1827" s="100">
        <f t="shared" si="28"/>
        <v>0</v>
      </c>
      <c r="I1827" s="82"/>
      <c r="J1827" s="82"/>
      <c r="K1827" s="83"/>
      <c r="L1827" s="82"/>
      <c r="M1827" s="83"/>
      <c r="N1827" s="83"/>
      <c r="O1827" s="83"/>
      <c r="P1827" s="82"/>
      <c r="Q1827" s="82"/>
      <c r="R1827" s="82"/>
      <c r="S1827" s="82"/>
    </row>
    <row r="1828" spans="1:19" s="101" customFormat="1" ht="27" hidden="1" customHeight="1">
      <c r="A1828" s="94">
        <v>1823</v>
      </c>
      <c r="B1828" s="106"/>
      <c r="C1828" s="107"/>
      <c r="D1828" s="97"/>
      <c r="E1828" s="108"/>
      <c r="F1828" s="100"/>
      <c r="G1828" s="100"/>
      <c r="H1828" s="100">
        <f t="shared" si="28"/>
        <v>0</v>
      </c>
      <c r="I1828" s="82"/>
      <c r="J1828" s="82"/>
      <c r="K1828" s="83"/>
      <c r="L1828" s="82"/>
      <c r="M1828" s="83"/>
      <c r="N1828" s="83"/>
      <c r="O1828" s="83"/>
      <c r="P1828" s="82"/>
      <c r="Q1828" s="82"/>
      <c r="R1828" s="82"/>
      <c r="S1828" s="82"/>
    </row>
    <row r="1829" spans="1:19" s="101" customFormat="1" ht="27" hidden="1" customHeight="1">
      <c r="A1829" s="94">
        <v>1824</v>
      </c>
      <c r="B1829" s="106"/>
      <c r="C1829" s="107"/>
      <c r="D1829" s="97"/>
      <c r="E1829" s="108"/>
      <c r="F1829" s="100"/>
      <c r="G1829" s="100"/>
      <c r="H1829" s="100">
        <f t="shared" si="28"/>
        <v>0</v>
      </c>
      <c r="I1829" s="82"/>
      <c r="J1829" s="82"/>
      <c r="K1829" s="83"/>
      <c r="L1829" s="82"/>
      <c r="M1829" s="83"/>
      <c r="N1829" s="83"/>
      <c r="O1829" s="83"/>
      <c r="P1829" s="82"/>
      <c r="Q1829" s="82"/>
      <c r="R1829" s="82"/>
      <c r="S1829" s="82"/>
    </row>
    <row r="1830" spans="1:19" s="101" customFormat="1" ht="27" hidden="1" customHeight="1">
      <c r="A1830" s="94">
        <v>1825</v>
      </c>
      <c r="B1830" s="106"/>
      <c r="C1830" s="107"/>
      <c r="D1830" s="97"/>
      <c r="E1830" s="108"/>
      <c r="F1830" s="100"/>
      <c r="G1830" s="100"/>
      <c r="H1830" s="100">
        <f t="shared" si="28"/>
        <v>0</v>
      </c>
      <c r="I1830" s="82"/>
      <c r="J1830" s="82"/>
      <c r="K1830" s="83"/>
      <c r="L1830" s="82"/>
      <c r="M1830" s="83"/>
      <c r="N1830" s="83"/>
      <c r="O1830" s="83"/>
      <c r="P1830" s="82"/>
      <c r="Q1830" s="82"/>
      <c r="R1830" s="82"/>
      <c r="S1830" s="82"/>
    </row>
    <row r="1831" spans="1:19" s="101" customFormat="1" ht="27" hidden="1" customHeight="1">
      <c r="A1831" s="94">
        <v>1826</v>
      </c>
      <c r="B1831" s="106"/>
      <c r="C1831" s="107"/>
      <c r="D1831" s="97"/>
      <c r="E1831" s="108"/>
      <c r="F1831" s="100"/>
      <c r="G1831" s="100"/>
      <c r="H1831" s="100">
        <f t="shared" si="28"/>
        <v>0</v>
      </c>
      <c r="I1831" s="82"/>
      <c r="J1831" s="82"/>
      <c r="K1831" s="83"/>
      <c r="L1831" s="82"/>
      <c r="M1831" s="83"/>
      <c r="N1831" s="83"/>
      <c r="O1831" s="83"/>
      <c r="P1831" s="82"/>
      <c r="Q1831" s="82"/>
      <c r="R1831" s="82"/>
      <c r="S1831" s="82"/>
    </row>
    <row r="1832" spans="1:19" s="101" customFormat="1" ht="27" hidden="1" customHeight="1">
      <c r="A1832" s="94">
        <v>1827</v>
      </c>
      <c r="B1832" s="106"/>
      <c r="C1832" s="107"/>
      <c r="D1832" s="97"/>
      <c r="E1832" s="108"/>
      <c r="F1832" s="100"/>
      <c r="G1832" s="100"/>
      <c r="H1832" s="100">
        <f t="shared" si="28"/>
        <v>0</v>
      </c>
      <c r="I1832" s="82"/>
      <c r="J1832" s="82"/>
      <c r="K1832" s="83"/>
      <c r="L1832" s="82"/>
      <c r="M1832" s="83"/>
      <c r="N1832" s="83"/>
      <c r="O1832" s="83"/>
      <c r="P1832" s="82"/>
      <c r="Q1832" s="82"/>
      <c r="R1832" s="82"/>
      <c r="S1832" s="82"/>
    </row>
    <row r="1833" spans="1:19" s="101" customFormat="1" ht="27" hidden="1" customHeight="1">
      <c r="A1833" s="94">
        <v>1828</v>
      </c>
      <c r="B1833" s="106"/>
      <c r="C1833" s="107"/>
      <c r="D1833" s="97"/>
      <c r="E1833" s="108"/>
      <c r="F1833" s="100"/>
      <c r="G1833" s="100"/>
      <c r="H1833" s="100">
        <f t="shared" si="28"/>
        <v>0</v>
      </c>
      <c r="I1833" s="82"/>
      <c r="J1833" s="82"/>
      <c r="K1833" s="83"/>
      <c r="L1833" s="82"/>
      <c r="M1833" s="83"/>
      <c r="N1833" s="83"/>
      <c r="O1833" s="83"/>
      <c r="P1833" s="82"/>
      <c r="Q1833" s="82"/>
      <c r="R1833" s="82"/>
      <c r="S1833" s="82"/>
    </row>
    <row r="1834" spans="1:19" s="101" customFormat="1" ht="27" hidden="1" customHeight="1">
      <c r="A1834" s="94">
        <v>1829</v>
      </c>
      <c r="B1834" s="106"/>
      <c r="C1834" s="107"/>
      <c r="D1834" s="97"/>
      <c r="E1834" s="108"/>
      <c r="F1834" s="100"/>
      <c r="G1834" s="100"/>
      <c r="H1834" s="100">
        <f t="shared" si="28"/>
        <v>0</v>
      </c>
      <c r="I1834" s="82"/>
      <c r="J1834" s="82"/>
      <c r="K1834" s="83"/>
      <c r="L1834" s="82"/>
      <c r="M1834" s="83"/>
      <c r="N1834" s="83"/>
      <c r="O1834" s="83"/>
      <c r="P1834" s="82"/>
      <c r="Q1834" s="82"/>
      <c r="R1834" s="82"/>
      <c r="S1834" s="82"/>
    </row>
    <row r="1835" spans="1:19" s="101" customFormat="1" ht="27" hidden="1" customHeight="1">
      <c r="A1835" s="94">
        <v>1830</v>
      </c>
      <c r="B1835" s="106"/>
      <c r="C1835" s="107"/>
      <c r="D1835" s="97"/>
      <c r="E1835" s="108"/>
      <c r="F1835" s="100"/>
      <c r="G1835" s="100"/>
      <c r="H1835" s="100">
        <f t="shared" si="28"/>
        <v>0</v>
      </c>
      <c r="I1835" s="82"/>
      <c r="J1835" s="82"/>
      <c r="K1835" s="83"/>
      <c r="L1835" s="82"/>
      <c r="M1835" s="83"/>
      <c r="N1835" s="83"/>
      <c r="O1835" s="83"/>
      <c r="P1835" s="82"/>
      <c r="Q1835" s="82"/>
      <c r="R1835" s="82"/>
      <c r="S1835" s="82"/>
    </row>
    <row r="1836" spans="1:19" s="101" customFormat="1" ht="27" hidden="1" customHeight="1">
      <c r="A1836" s="94">
        <v>1831</v>
      </c>
      <c r="B1836" s="106"/>
      <c r="C1836" s="107"/>
      <c r="D1836" s="97"/>
      <c r="E1836" s="108"/>
      <c r="F1836" s="100"/>
      <c r="G1836" s="100"/>
      <c r="H1836" s="100">
        <f t="shared" si="28"/>
        <v>0</v>
      </c>
      <c r="I1836" s="82"/>
      <c r="J1836" s="82"/>
      <c r="K1836" s="83"/>
      <c r="L1836" s="82"/>
      <c r="M1836" s="83"/>
      <c r="N1836" s="83"/>
      <c r="O1836" s="83"/>
      <c r="P1836" s="82"/>
      <c r="Q1836" s="82"/>
      <c r="R1836" s="82"/>
      <c r="S1836" s="82"/>
    </row>
    <row r="1837" spans="1:19" s="101" customFormat="1" ht="27" hidden="1" customHeight="1">
      <c r="A1837" s="94">
        <v>1832</v>
      </c>
      <c r="B1837" s="106"/>
      <c r="C1837" s="107"/>
      <c r="D1837" s="97"/>
      <c r="E1837" s="108"/>
      <c r="F1837" s="100"/>
      <c r="G1837" s="100"/>
      <c r="H1837" s="100">
        <f t="shared" si="28"/>
        <v>0</v>
      </c>
      <c r="I1837" s="82"/>
      <c r="J1837" s="82"/>
      <c r="K1837" s="83"/>
      <c r="L1837" s="82"/>
      <c r="M1837" s="83"/>
      <c r="N1837" s="83"/>
      <c r="O1837" s="83"/>
      <c r="P1837" s="82"/>
      <c r="Q1837" s="82"/>
      <c r="R1837" s="82"/>
      <c r="S1837" s="82"/>
    </row>
    <row r="1838" spans="1:19" s="101" customFormat="1" ht="27" hidden="1" customHeight="1">
      <c r="A1838" s="94">
        <v>1833</v>
      </c>
      <c r="B1838" s="106"/>
      <c r="C1838" s="107"/>
      <c r="D1838" s="97"/>
      <c r="E1838" s="108"/>
      <c r="F1838" s="100"/>
      <c r="G1838" s="100"/>
      <c r="H1838" s="100">
        <f t="shared" si="28"/>
        <v>0</v>
      </c>
      <c r="I1838" s="82"/>
      <c r="J1838" s="82"/>
      <c r="K1838" s="83"/>
      <c r="L1838" s="82"/>
      <c r="M1838" s="83"/>
      <c r="N1838" s="83"/>
      <c r="O1838" s="83"/>
      <c r="P1838" s="82"/>
      <c r="Q1838" s="82"/>
      <c r="R1838" s="82"/>
      <c r="S1838" s="82"/>
    </row>
    <row r="1839" spans="1:19" s="101" customFormat="1" ht="27" hidden="1" customHeight="1">
      <c r="A1839" s="94">
        <v>1834</v>
      </c>
      <c r="B1839" s="106"/>
      <c r="C1839" s="107"/>
      <c r="D1839" s="97"/>
      <c r="E1839" s="108"/>
      <c r="F1839" s="100"/>
      <c r="G1839" s="100"/>
      <c r="H1839" s="100">
        <f t="shared" si="28"/>
        <v>0</v>
      </c>
      <c r="I1839" s="82"/>
      <c r="J1839" s="82"/>
      <c r="K1839" s="83"/>
      <c r="L1839" s="82"/>
      <c r="M1839" s="83"/>
      <c r="N1839" s="83"/>
      <c r="O1839" s="83"/>
      <c r="P1839" s="82"/>
      <c r="Q1839" s="82"/>
      <c r="R1839" s="82"/>
      <c r="S1839" s="82"/>
    </row>
    <row r="1840" spans="1:19" s="101" customFormat="1" ht="27" hidden="1" customHeight="1">
      <c r="A1840" s="94">
        <v>1835</v>
      </c>
      <c r="B1840" s="106"/>
      <c r="C1840" s="107"/>
      <c r="D1840" s="97"/>
      <c r="E1840" s="108"/>
      <c r="F1840" s="100"/>
      <c r="G1840" s="100"/>
      <c r="H1840" s="100">
        <f t="shared" si="28"/>
        <v>0</v>
      </c>
      <c r="I1840" s="82"/>
      <c r="J1840" s="82"/>
      <c r="K1840" s="83"/>
      <c r="L1840" s="82"/>
      <c r="M1840" s="83"/>
      <c r="N1840" s="83"/>
      <c r="O1840" s="83"/>
      <c r="P1840" s="82"/>
      <c r="Q1840" s="82"/>
      <c r="R1840" s="82"/>
      <c r="S1840" s="82"/>
    </row>
    <row r="1841" spans="1:19" s="101" customFormat="1" ht="27" hidden="1" customHeight="1">
      <c r="A1841" s="94">
        <v>1836</v>
      </c>
      <c r="B1841" s="106"/>
      <c r="C1841" s="107"/>
      <c r="D1841" s="97"/>
      <c r="E1841" s="108"/>
      <c r="F1841" s="100"/>
      <c r="G1841" s="100"/>
      <c r="H1841" s="100">
        <f t="shared" si="28"/>
        <v>0</v>
      </c>
      <c r="I1841" s="82"/>
      <c r="J1841" s="82"/>
      <c r="K1841" s="83"/>
      <c r="L1841" s="82"/>
      <c r="M1841" s="83"/>
      <c r="N1841" s="83"/>
      <c r="O1841" s="83"/>
      <c r="P1841" s="82"/>
      <c r="Q1841" s="82"/>
      <c r="R1841" s="82"/>
      <c r="S1841" s="82"/>
    </row>
    <row r="1842" spans="1:19" s="101" customFormat="1" ht="27" hidden="1" customHeight="1">
      <c r="A1842" s="94">
        <v>1837</v>
      </c>
      <c r="B1842" s="106"/>
      <c r="C1842" s="107"/>
      <c r="D1842" s="97"/>
      <c r="E1842" s="108"/>
      <c r="F1842" s="100"/>
      <c r="G1842" s="100"/>
      <c r="H1842" s="100">
        <f t="shared" si="28"/>
        <v>0</v>
      </c>
      <c r="I1842" s="82"/>
      <c r="J1842" s="82"/>
      <c r="K1842" s="83"/>
      <c r="L1842" s="82"/>
      <c r="M1842" s="83"/>
      <c r="N1842" s="83"/>
      <c r="O1842" s="83"/>
      <c r="P1842" s="82"/>
      <c r="Q1842" s="82"/>
      <c r="R1842" s="82"/>
      <c r="S1842" s="82"/>
    </row>
    <row r="1843" spans="1:19" s="101" customFormat="1" ht="27" hidden="1" customHeight="1">
      <c r="A1843" s="94">
        <v>1838</v>
      </c>
      <c r="B1843" s="106"/>
      <c r="C1843" s="107"/>
      <c r="D1843" s="97"/>
      <c r="E1843" s="108"/>
      <c r="F1843" s="100"/>
      <c r="G1843" s="100"/>
      <c r="H1843" s="100">
        <f t="shared" si="28"/>
        <v>0</v>
      </c>
      <c r="I1843" s="82"/>
      <c r="J1843" s="82"/>
      <c r="K1843" s="83"/>
      <c r="L1843" s="82"/>
      <c r="M1843" s="83"/>
      <c r="N1843" s="83"/>
      <c r="O1843" s="83"/>
      <c r="P1843" s="82"/>
      <c r="Q1843" s="82"/>
      <c r="R1843" s="82"/>
      <c r="S1843" s="82"/>
    </row>
    <row r="1844" spans="1:19" s="101" customFormat="1" ht="27" hidden="1" customHeight="1">
      <c r="A1844" s="94">
        <v>1839</v>
      </c>
      <c r="B1844" s="106"/>
      <c r="C1844" s="107"/>
      <c r="D1844" s="97"/>
      <c r="E1844" s="108"/>
      <c r="F1844" s="100"/>
      <c r="G1844" s="100"/>
      <c r="H1844" s="100">
        <f t="shared" si="28"/>
        <v>0</v>
      </c>
      <c r="I1844" s="82"/>
      <c r="J1844" s="82"/>
      <c r="K1844" s="83"/>
      <c r="L1844" s="82"/>
      <c r="M1844" s="83"/>
      <c r="N1844" s="83"/>
      <c r="O1844" s="83"/>
      <c r="P1844" s="82"/>
      <c r="Q1844" s="82"/>
      <c r="R1844" s="82"/>
      <c r="S1844" s="82"/>
    </row>
    <row r="1845" spans="1:19" s="101" customFormat="1" ht="27" hidden="1" customHeight="1">
      <c r="A1845" s="94">
        <v>1840</v>
      </c>
      <c r="B1845" s="106"/>
      <c r="C1845" s="107"/>
      <c r="D1845" s="97"/>
      <c r="E1845" s="108"/>
      <c r="F1845" s="100"/>
      <c r="G1845" s="100"/>
      <c r="H1845" s="100">
        <f t="shared" si="28"/>
        <v>0</v>
      </c>
      <c r="I1845" s="82"/>
      <c r="J1845" s="82"/>
      <c r="K1845" s="83"/>
      <c r="L1845" s="82"/>
      <c r="M1845" s="83"/>
      <c r="N1845" s="83"/>
      <c r="O1845" s="83"/>
      <c r="P1845" s="82"/>
      <c r="Q1845" s="82"/>
      <c r="R1845" s="82"/>
      <c r="S1845" s="82"/>
    </row>
    <row r="1846" spans="1:19" s="101" customFormat="1" ht="27" hidden="1" customHeight="1">
      <c r="A1846" s="94">
        <v>1841</v>
      </c>
      <c r="B1846" s="106"/>
      <c r="C1846" s="107"/>
      <c r="D1846" s="97"/>
      <c r="E1846" s="108"/>
      <c r="F1846" s="100"/>
      <c r="G1846" s="100"/>
      <c r="H1846" s="100">
        <f t="shared" si="28"/>
        <v>0</v>
      </c>
      <c r="I1846" s="82"/>
      <c r="J1846" s="82"/>
      <c r="K1846" s="83"/>
      <c r="L1846" s="82"/>
      <c r="M1846" s="83"/>
      <c r="N1846" s="83"/>
      <c r="O1846" s="83"/>
      <c r="P1846" s="82"/>
      <c r="Q1846" s="82"/>
      <c r="R1846" s="82"/>
      <c r="S1846" s="82"/>
    </row>
    <row r="1847" spans="1:19" s="101" customFormat="1" ht="27" hidden="1" customHeight="1">
      <c r="A1847" s="94">
        <v>1842</v>
      </c>
      <c r="B1847" s="106"/>
      <c r="C1847" s="107"/>
      <c r="D1847" s="97"/>
      <c r="E1847" s="108"/>
      <c r="F1847" s="100"/>
      <c r="G1847" s="100"/>
      <c r="H1847" s="100">
        <f t="shared" si="28"/>
        <v>0</v>
      </c>
      <c r="I1847" s="82"/>
      <c r="J1847" s="82"/>
      <c r="K1847" s="83"/>
      <c r="L1847" s="82"/>
      <c r="M1847" s="83"/>
      <c r="N1847" s="83"/>
      <c r="O1847" s="83"/>
      <c r="P1847" s="82"/>
      <c r="Q1847" s="82"/>
      <c r="R1847" s="82"/>
      <c r="S1847" s="82"/>
    </row>
    <row r="1848" spans="1:19" s="101" customFormat="1" ht="27" hidden="1" customHeight="1">
      <c r="A1848" s="94">
        <v>1843</v>
      </c>
      <c r="B1848" s="106"/>
      <c r="C1848" s="107"/>
      <c r="D1848" s="97"/>
      <c r="E1848" s="108"/>
      <c r="F1848" s="100"/>
      <c r="G1848" s="100"/>
      <c r="H1848" s="100">
        <f t="shared" si="28"/>
        <v>0</v>
      </c>
      <c r="I1848" s="82"/>
      <c r="J1848" s="82"/>
      <c r="K1848" s="83"/>
      <c r="L1848" s="82"/>
      <c r="M1848" s="83"/>
      <c r="N1848" s="83"/>
      <c r="O1848" s="83"/>
      <c r="P1848" s="82"/>
      <c r="Q1848" s="82"/>
      <c r="R1848" s="82"/>
      <c r="S1848" s="82"/>
    </row>
    <row r="1849" spans="1:19" s="101" customFormat="1" ht="27" hidden="1" customHeight="1">
      <c r="A1849" s="94">
        <v>1844</v>
      </c>
      <c r="B1849" s="106"/>
      <c r="C1849" s="107"/>
      <c r="D1849" s="97"/>
      <c r="E1849" s="108"/>
      <c r="F1849" s="100"/>
      <c r="G1849" s="100"/>
      <c r="H1849" s="100">
        <f t="shared" si="28"/>
        <v>0</v>
      </c>
      <c r="I1849" s="82"/>
      <c r="J1849" s="82"/>
      <c r="K1849" s="83"/>
      <c r="L1849" s="82"/>
      <c r="M1849" s="83"/>
      <c r="N1849" s="83"/>
      <c r="O1849" s="83"/>
      <c r="P1849" s="82"/>
      <c r="Q1849" s="82"/>
      <c r="R1849" s="82"/>
      <c r="S1849" s="82"/>
    </row>
    <row r="1850" spans="1:19" s="101" customFormat="1" ht="27" hidden="1" customHeight="1">
      <c r="A1850" s="94">
        <v>1845</v>
      </c>
      <c r="B1850" s="106"/>
      <c r="C1850" s="107"/>
      <c r="D1850" s="97"/>
      <c r="E1850" s="108"/>
      <c r="F1850" s="100"/>
      <c r="G1850" s="100"/>
      <c r="H1850" s="100">
        <f t="shared" si="28"/>
        <v>0</v>
      </c>
      <c r="I1850" s="82"/>
      <c r="J1850" s="82"/>
      <c r="K1850" s="83"/>
      <c r="L1850" s="82"/>
      <c r="M1850" s="83"/>
      <c r="N1850" s="83"/>
      <c r="O1850" s="83"/>
      <c r="P1850" s="82"/>
      <c r="Q1850" s="82"/>
      <c r="R1850" s="82"/>
      <c r="S1850" s="82"/>
    </row>
    <row r="1851" spans="1:19" s="101" customFormat="1" ht="27" hidden="1" customHeight="1">
      <c r="A1851" s="94">
        <v>1846</v>
      </c>
      <c r="B1851" s="106"/>
      <c r="C1851" s="107"/>
      <c r="D1851" s="97"/>
      <c r="E1851" s="108"/>
      <c r="F1851" s="100"/>
      <c r="G1851" s="100"/>
      <c r="H1851" s="100">
        <f t="shared" si="28"/>
        <v>0</v>
      </c>
      <c r="I1851" s="82"/>
      <c r="J1851" s="82"/>
      <c r="K1851" s="83"/>
      <c r="L1851" s="82"/>
      <c r="M1851" s="83"/>
      <c r="N1851" s="83"/>
      <c r="O1851" s="83"/>
      <c r="P1851" s="82"/>
      <c r="Q1851" s="82"/>
      <c r="R1851" s="82"/>
      <c r="S1851" s="82"/>
    </row>
    <row r="1852" spans="1:19" s="101" customFormat="1" ht="27" hidden="1" customHeight="1">
      <c r="A1852" s="94">
        <v>1847</v>
      </c>
      <c r="B1852" s="106"/>
      <c r="C1852" s="107"/>
      <c r="D1852" s="97"/>
      <c r="E1852" s="108"/>
      <c r="F1852" s="100"/>
      <c r="G1852" s="100"/>
      <c r="H1852" s="100">
        <f t="shared" si="28"/>
        <v>0</v>
      </c>
      <c r="I1852" s="82"/>
      <c r="J1852" s="82"/>
      <c r="K1852" s="83"/>
      <c r="L1852" s="82"/>
      <c r="M1852" s="83"/>
      <c r="N1852" s="83"/>
      <c r="O1852" s="83"/>
      <c r="P1852" s="82"/>
      <c r="Q1852" s="82"/>
      <c r="R1852" s="82"/>
      <c r="S1852" s="82"/>
    </row>
    <row r="1853" spans="1:19" s="101" customFormat="1" ht="27" hidden="1" customHeight="1">
      <c r="A1853" s="94">
        <v>1848</v>
      </c>
      <c r="B1853" s="106"/>
      <c r="C1853" s="107"/>
      <c r="D1853" s="97"/>
      <c r="E1853" s="108"/>
      <c r="F1853" s="100"/>
      <c r="G1853" s="100"/>
      <c r="H1853" s="100">
        <f t="shared" si="28"/>
        <v>0</v>
      </c>
      <c r="I1853" s="82"/>
      <c r="J1853" s="82"/>
      <c r="K1853" s="83"/>
      <c r="L1853" s="82"/>
      <c r="M1853" s="83"/>
      <c r="N1853" s="83"/>
      <c r="O1853" s="83"/>
      <c r="P1853" s="82"/>
      <c r="Q1853" s="82"/>
      <c r="R1853" s="82"/>
      <c r="S1853" s="82"/>
    </row>
    <row r="1854" spans="1:19" s="101" customFormat="1" ht="27" hidden="1" customHeight="1">
      <c r="A1854" s="94">
        <v>1849</v>
      </c>
      <c r="B1854" s="106"/>
      <c r="C1854" s="107"/>
      <c r="D1854" s="97"/>
      <c r="E1854" s="108"/>
      <c r="F1854" s="100"/>
      <c r="G1854" s="100"/>
      <c r="H1854" s="100">
        <f t="shared" si="28"/>
        <v>0</v>
      </c>
      <c r="I1854" s="82"/>
      <c r="J1854" s="82"/>
      <c r="K1854" s="83"/>
      <c r="L1854" s="82"/>
      <c r="M1854" s="83"/>
      <c r="N1854" s="83"/>
      <c r="O1854" s="83"/>
      <c r="P1854" s="82"/>
      <c r="Q1854" s="82"/>
      <c r="R1854" s="82"/>
      <c r="S1854" s="82"/>
    </row>
    <row r="1855" spans="1:19" s="101" customFormat="1" ht="27" hidden="1" customHeight="1">
      <c r="A1855" s="94">
        <v>1850</v>
      </c>
      <c r="B1855" s="106"/>
      <c r="C1855" s="107"/>
      <c r="D1855" s="97"/>
      <c r="E1855" s="108"/>
      <c r="F1855" s="100"/>
      <c r="G1855" s="100"/>
      <c r="H1855" s="100">
        <f t="shared" si="28"/>
        <v>0</v>
      </c>
      <c r="I1855" s="82"/>
      <c r="J1855" s="82"/>
      <c r="K1855" s="83"/>
      <c r="L1855" s="82"/>
      <c r="M1855" s="83"/>
      <c r="N1855" s="83"/>
      <c r="O1855" s="83"/>
      <c r="P1855" s="82"/>
      <c r="Q1855" s="82"/>
      <c r="R1855" s="82"/>
      <c r="S1855" s="82"/>
    </row>
    <row r="1856" spans="1:19" s="101" customFormat="1" ht="27" hidden="1" customHeight="1">
      <c r="A1856" s="94">
        <v>1851</v>
      </c>
      <c r="B1856" s="106"/>
      <c r="C1856" s="107"/>
      <c r="D1856" s="97"/>
      <c r="E1856" s="108"/>
      <c r="F1856" s="100"/>
      <c r="G1856" s="100"/>
      <c r="H1856" s="100">
        <f t="shared" si="28"/>
        <v>0</v>
      </c>
      <c r="I1856" s="82"/>
      <c r="J1856" s="82"/>
      <c r="K1856" s="83"/>
      <c r="L1856" s="82"/>
      <c r="M1856" s="83"/>
      <c r="N1856" s="83"/>
      <c r="O1856" s="83"/>
      <c r="P1856" s="82"/>
      <c r="Q1856" s="82"/>
      <c r="R1856" s="82"/>
      <c r="S1856" s="82"/>
    </row>
    <row r="1857" spans="1:19" s="101" customFormat="1" ht="27" hidden="1" customHeight="1">
      <c r="A1857" s="94">
        <v>1852</v>
      </c>
      <c r="B1857" s="106"/>
      <c r="C1857" s="107"/>
      <c r="D1857" s="97"/>
      <c r="E1857" s="108"/>
      <c r="F1857" s="100"/>
      <c r="G1857" s="100"/>
      <c r="H1857" s="100">
        <f t="shared" si="28"/>
        <v>0</v>
      </c>
      <c r="I1857" s="82"/>
      <c r="J1857" s="82"/>
      <c r="K1857" s="83"/>
      <c r="L1857" s="82"/>
      <c r="M1857" s="83"/>
      <c r="N1857" s="83"/>
      <c r="O1857" s="83"/>
      <c r="P1857" s="82"/>
      <c r="Q1857" s="82"/>
      <c r="R1857" s="82"/>
      <c r="S1857" s="82"/>
    </row>
    <row r="1858" spans="1:19" s="101" customFormat="1" ht="27" hidden="1" customHeight="1">
      <c r="A1858" s="94">
        <v>1853</v>
      </c>
      <c r="B1858" s="106"/>
      <c r="C1858" s="107"/>
      <c r="D1858" s="97"/>
      <c r="E1858" s="108"/>
      <c r="F1858" s="100"/>
      <c r="G1858" s="100"/>
      <c r="H1858" s="100">
        <f t="shared" si="28"/>
        <v>0</v>
      </c>
      <c r="I1858" s="82"/>
      <c r="J1858" s="82"/>
      <c r="K1858" s="83"/>
      <c r="L1858" s="82"/>
      <c r="M1858" s="83"/>
      <c r="N1858" s="83"/>
      <c r="O1858" s="83"/>
      <c r="P1858" s="82"/>
      <c r="Q1858" s="82"/>
      <c r="R1858" s="82"/>
      <c r="S1858" s="82"/>
    </row>
    <row r="1859" spans="1:19" s="101" customFormat="1" ht="27" hidden="1" customHeight="1">
      <c r="A1859" s="94">
        <v>1854</v>
      </c>
      <c r="B1859" s="106"/>
      <c r="C1859" s="107"/>
      <c r="D1859" s="97"/>
      <c r="E1859" s="108"/>
      <c r="F1859" s="100"/>
      <c r="G1859" s="100"/>
      <c r="H1859" s="100">
        <f t="shared" ref="H1859:H1922" si="29">F1859+G1859</f>
        <v>0</v>
      </c>
      <c r="I1859" s="82"/>
      <c r="J1859" s="82"/>
      <c r="K1859" s="83"/>
      <c r="L1859" s="82"/>
      <c r="M1859" s="83"/>
      <c r="N1859" s="83"/>
      <c r="O1859" s="83"/>
      <c r="P1859" s="82"/>
      <c r="Q1859" s="82"/>
      <c r="R1859" s="82"/>
      <c r="S1859" s="82"/>
    </row>
    <row r="1860" spans="1:19" s="101" customFormat="1" ht="27" hidden="1" customHeight="1">
      <c r="A1860" s="94">
        <v>1855</v>
      </c>
      <c r="B1860" s="106"/>
      <c r="C1860" s="107"/>
      <c r="D1860" s="97"/>
      <c r="E1860" s="108"/>
      <c r="F1860" s="100"/>
      <c r="G1860" s="100"/>
      <c r="H1860" s="100">
        <f t="shared" si="29"/>
        <v>0</v>
      </c>
      <c r="I1860" s="82"/>
      <c r="J1860" s="82"/>
      <c r="K1860" s="83"/>
      <c r="L1860" s="82"/>
      <c r="M1860" s="83"/>
      <c r="N1860" s="83"/>
      <c r="O1860" s="83"/>
      <c r="P1860" s="82"/>
      <c r="Q1860" s="82"/>
      <c r="R1860" s="82"/>
      <c r="S1860" s="82"/>
    </row>
    <row r="1861" spans="1:19" s="101" customFormat="1" ht="27" hidden="1" customHeight="1">
      <c r="A1861" s="94">
        <v>1856</v>
      </c>
      <c r="B1861" s="106"/>
      <c r="C1861" s="107"/>
      <c r="D1861" s="97"/>
      <c r="E1861" s="108"/>
      <c r="F1861" s="100"/>
      <c r="G1861" s="100"/>
      <c r="H1861" s="100">
        <f t="shared" si="29"/>
        <v>0</v>
      </c>
      <c r="I1861" s="82"/>
      <c r="J1861" s="82"/>
      <c r="K1861" s="83"/>
      <c r="L1861" s="82"/>
      <c r="M1861" s="83"/>
      <c r="N1861" s="83"/>
      <c r="O1861" s="83"/>
      <c r="P1861" s="82"/>
      <c r="Q1861" s="82"/>
      <c r="R1861" s="82"/>
      <c r="S1861" s="82"/>
    </row>
    <row r="1862" spans="1:19" s="101" customFormat="1" ht="27" hidden="1" customHeight="1">
      <c r="A1862" s="94">
        <v>1857</v>
      </c>
      <c r="B1862" s="106"/>
      <c r="C1862" s="107"/>
      <c r="D1862" s="97"/>
      <c r="E1862" s="108"/>
      <c r="F1862" s="100"/>
      <c r="G1862" s="100"/>
      <c r="H1862" s="100">
        <f t="shared" si="29"/>
        <v>0</v>
      </c>
      <c r="I1862" s="82"/>
      <c r="J1862" s="82"/>
      <c r="K1862" s="83"/>
      <c r="L1862" s="82"/>
      <c r="M1862" s="83"/>
      <c r="N1862" s="83"/>
      <c r="O1862" s="83"/>
      <c r="P1862" s="82"/>
      <c r="Q1862" s="82"/>
      <c r="R1862" s="82"/>
      <c r="S1862" s="82"/>
    </row>
    <row r="1863" spans="1:19" s="101" customFormat="1" ht="27" hidden="1" customHeight="1">
      <c r="A1863" s="94">
        <v>1858</v>
      </c>
      <c r="B1863" s="106"/>
      <c r="C1863" s="107"/>
      <c r="D1863" s="97"/>
      <c r="E1863" s="108"/>
      <c r="F1863" s="100"/>
      <c r="G1863" s="100"/>
      <c r="H1863" s="100">
        <f t="shared" si="29"/>
        <v>0</v>
      </c>
      <c r="I1863" s="82"/>
      <c r="J1863" s="82"/>
      <c r="K1863" s="83"/>
      <c r="L1863" s="82"/>
      <c r="M1863" s="83"/>
      <c r="N1863" s="83"/>
      <c r="O1863" s="83"/>
      <c r="P1863" s="82"/>
      <c r="Q1863" s="82"/>
      <c r="R1863" s="82"/>
      <c r="S1863" s="82"/>
    </row>
    <row r="1864" spans="1:19" s="101" customFormat="1" ht="27" hidden="1" customHeight="1">
      <c r="A1864" s="94">
        <v>1859</v>
      </c>
      <c r="B1864" s="106"/>
      <c r="C1864" s="107"/>
      <c r="D1864" s="97"/>
      <c r="E1864" s="108"/>
      <c r="F1864" s="100"/>
      <c r="G1864" s="100"/>
      <c r="H1864" s="100">
        <f t="shared" si="29"/>
        <v>0</v>
      </c>
      <c r="I1864" s="82"/>
      <c r="J1864" s="82"/>
      <c r="K1864" s="83"/>
      <c r="L1864" s="82"/>
      <c r="M1864" s="83"/>
      <c r="N1864" s="83"/>
      <c r="O1864" s="83"/>
      <c r="P1864" s="82"/>
      <c r="Q1864" s="82"/>
      <c r="R1864" s="82"/>
      <c r="S1864" s="82"/>
    </row>
    <row r="1865" spans="1:19" s="101" customFormat="1" ht="27" hidden="1" customHeight="1">
      <c r="A1865" s="94">
        <v>1860</v>
      </c>
      <c r="B1865" s="106"/>
      <c r="C1865" s="107"/>
      <c r="D1865" s="97"/>
      <c r="E1865" s="108"/>
      <c r="F1865" s="100"/>
      <c r="G1865" s="100"/>
      <c r="H1865" s="100">
        <f t="shared" si="29"/>
        <v>0</v>
      </c>
      <c r="I1865" s="82"/>
      <c r="J1865" s="82"/>
      <c r="K1865" s="83"/>
      <c r="L1865" s="82"/>
      <c r="M1865" s="83"/>
      <c r="N1865" s="83"/>
      <c r="O1865" s="83"/>
      <c r="P1865" s="82"/>
      <c r="Q1865" s="82"/>
      <c r="R1865" s="82"/>
      <c r="S1865" s="82"/>
    </row>
    <row r="1866" spans="1:19" s="101" customFormat="1" ht="27" hidden="1" customHeight="1">
      <c r="A1866" s="94">
        <v>1861</v>
      </c>
      <c r="B1866" s="106"/>
      <c r="C1866" s="107"/>
      <c r="D1866" s="97"/>
      <c r="E1866" s="108"/>
      <c r="F1866" s="100"/>
      <c r="G1866" s="100"/>
      <c r="H1866" s="100">
        <f t="shared" si="29"/>
        <v>0</v>
      </c>
      <c r="I1866" s="82"/>
      <c r="J1866" s="82"/>
      <c r="K1866" s="83"/>
      <c r="L1866" s="82"/>
      <c r="M1866" s="83"/>
      <c r="N1866" s="83"/>
      <c r="O1866" s="83"/>
      <c r="P1866" s="82"/>
      <c r="Q1866" s="82"/>
      <c r="R1866" s="82"/>
      <c r="S1866" s="82"/>
    </row>
    <row r="1867" spans="1:19" s="101" customFormat="1" ht="27" hidden="1" customHeight="1">
      <c r="A1867" s="94">
        <v>1862</v>
      </c>
      <c r="B1867" s="106"/>
      <c r="C1867" s="107"/>
      <c r="D1867" s="97"/>
      <c r="E1867" s="108"/>
      <c r="F1867" s="100"/>
      <c r="G1867" s="100"/>
      <c r="H1867" s="100">
        <f t="shared" si="29"/>
        <v>0</v>
      </c>
      <c r="I1867" s="82"/>
      <c r="J1867" s="82"/>
      <c r="K1867" s="83"/>
      <c r="L1867" s="82"/>
      <c r="M1867" s="83"/>
      <c r="N1867" s="83"/>
      <c r="O1867" s="83"/>
      <c r="P1867" s="82"/>
      <c r="Q1867" s="82"/>
      <c r="R1867" s="82"/>
      <c r="S1867" s="82"/>
    </row>
    <row r="1868" spans="1:19" s="101" customFormat="1" ht="27" hidden="1" customHeight="1">
      <c r="A1868" s="94">
        <v>1863</v>
      </c>
      <c r="B1868" s="106"/>
      <c r="C1868" s="107"/>
      <c r="D1868" s="97"/>
      <c r="E1868" s="108"/>
      <c r="F1868" s="100"/>
      <c r="G1868" s="100"/>
      <c r="H1868" s="100">
        <f t="shared" si="29"/>
        <v>0</v>
      </c>
      <c r="I1868" s="82"/>
      <c r="J1868" s="82"/>
      <c r="K1868" s="83"/>
      <c r="L1868" s="82"/>
      <c r="M1868" s="83"/>
      <c r="N1868" s="83"/>
      <c r="O1868" s="83"/>
      <c r="P1868" s="82"/>
      <c r="Q1868" s="82"/>
      <c r="R1868" s="82"/>
      <c r="S1868" s="82"/>
    </row>
    <row r="1869" spans="1:19" s="101" customFormat="1" ht="27" hidden="1" customHeight="1">
      <c r="A1869" s="94">
        <v>1864</v>
      </c>
      <c r="B1869" s="106"/>
      <c r="C1869" s="107"/>
      <c r="D1869" s="97"/>
      <c r="E1869" s="108"/>
      <c r="F1869" s="100"/>
      <c r="G1869" s="100"/>
      <c r="H1869" s="100">
        <f t="shared" si="29"/>
        <v>0</v>
      </c>
      <c r="I1869" s="82"/>
      <c r="J1869" s="82"/>
      <c r="K1869" s="83"/>
      <c r="L1869" s="82"/>
      <c r="M1869" s="83"/>
      <c r="N1869" s="83"/>
      <c r="O1869" s="83"/>
      <c r="P1869" s="82"/>
      <c r="Q1869" s="82"/>
      <c r="R1869" s="82"/>
      <c r="S1869" s="82"/>
    </row>
    <row r="1870" spans="1:19" s="101" customFormat="1" ht="27" hidden="1" customHeight="1">
      <c r="A1870" s="94">
        <v>1865</v>
      </c>
      <c r="B1870" s="106"/>
      <c r="C1870" s="107"/>
      <c r="D1870" s="97"/>
      <c r="E1870" s="108"/>
      <c r="F1870" s="100"/>
      <c r="G1870" s="100"/>
      <c r="H1870" s="100">
        <f t="shared" si="29"/>
        <v>0</v>
      </c>
      <c r="I1870" s="82"/>
      <c r="J1870" s="82"/>
      <c r="K1870" s="83"/>
      <c r="L1870" s="82"/>
      <c r="M1870" s="83"/>
      <c r="N1870" s="83"/>
      <c r="O1870" s="83"/>
      <c r="P1870" s="82"/>
      <c r="Q1870" s="82"/>
      <c r="R1870" s="82"/>
      <c r="S1870" s="82"/>
    </row>
    <row r="1871" spans="1:19" s="101" customFormat="1" ht="27" hidden="1" customHeight="1">
      <c r="A1871" s="94">
        <v>1866</v>
      </c>
      <c r="B1871" s="106"/>
      <c r="C1871" s="107"/>
      <c r="D1871" s="97"/>
      <c r="E1871" s="108"/>
      <c r="F1871" s="100"/>
      <c r="G1871" s="100"/>
      <c r="H1871" s="100">
        <f t="shared" si="29"/>
        <v>0</v>
      </c>
      <c r="I1871" s="82"/>
      <c r="J1871" s="82"/>
      <c r="K1871" s="83"/>
      <c r="L1871" s="82"/>
      <c r="M1871" s="83"/>
      <c r="N1871" s="83"/>
      <c r="O1871" s="83"/>
      <c r="P1871" s="82"/>
      <c r="Q1871" s="82"/>
      <c r="R1871" s="82"/>
      <c r="S1871" s="82"/>
    </row>
    <row r="1872" spans="1:19" s="101" customFormat="1" ht="27" hidden="1" customHeight="1">
      <c r="A1872" s="94">
        <v>1867</v>
      </c>
      <c r="B1872" s="106"/>
      <c r="C1872" s="107"/>
      <c r="D1872" s="97"/>
      <c r="E1872" s="108"/>
      <c r="F1872" s="100"/>
      <c r="G1872" s="100"/>
      <c r="H1872" s="100">
        <f t="shared" si="29"/>
        <v>0</v>
      </c>
      <c r="I1872" s="82"/>
      <c r="J1872" s="82"/>
      <c r="K1872" s="83"/>
      <c r="L1872" s="82"/>
      <c r="M1872" s="83"/>
      <c r="N1872" s="83"/>
      <c r="O1872" s="83"/>
      <c r="P1872" s="82"/>
      <c r="Q1872" s="82"/>
      <c r="R1872" s="82"/>
      <c r="S1872" s="82"/>
    </row>
    <row r="1873" spans="1:19" s="101" customFormat="1" ht="27" hidden="1" customHeight="1">
      <c r="A1873" s="94">
        <v>1868</v>
      </c>
      <c r="B1873" s="106"/>
      <c r="C1873" s="107"/>
      <c r="D1873" s="97"/>
      <c r="E1873" s="108"/>
      <c r="F1873" s="100"/>
      <c r="G1873" s="100"/>
      <c r="H1873" s="100">
        <f t="shared" si="29"/>
        <v>0</v>
      </c>
      <c r="I1873" s="82"/>
      <c r="J1873" s="82"/>
      <c r="K1873" s="83"/>
      <c r="L1873" s="82"/>
      <c r="M1873" s="83"/>
      <c r="N1873" s="83"/>
      <c r="O1873" s="83"/>
      <c r="P1873" s="82"/>
      <c r="Q1873" s="82"/>
      <c r="R1873" s="82"/>
      <c r="S1873" s="82"/>
    </row>
    <row r="1874" spans="1:19" s="101" customFormat="1" ht="27" hidden="1" customHeight="1">
      <c r="A1874" s="94">
        <v>1869</v>
      </c>
      <c r="B1874" s="106"/>
      <c r="C1874" s="107"/>
      <c r="D1874" s="97"/>
      <c r="E1874" s="108"/>
      <c r="F1874" s="100"/>
      <c r="G1874" s="100"/>
      <c r="H1874" s="100">
        <f t="shared" si="29"/>
        <v>0</v>
      </c>
      <c r="I1874" s="82"/>
      <c r="J1874" s="82"/>
      <c r="K1874" s="83"/>
      <c r="L1874" s="82"/>
      <c r="M1874" s="83"/>
      <c r="N1874" s="83"/>
      <c r="O1874" s="83"/>
      <c r="P1874" s="82"/>
      <c r="Q1874" s="82"/>
      <c r="R1874" s="82"/>
      <c r="S1874" s="82"/>
    </row>
    <row r="1875" spans="1:19" s="101" customFormat="1" ht="27" hidden="1" customHeight="1">
      <c r="A1875" s="94">
        <v>1870</v>
      </c>
      <c r="B1875" s="106"/>
      <c r="C1875" s="107"/>
      <c r="D1875" s="97"/>
      <c r="E1875" s="108"/>
      <c r="F1875" s="100"/>
      <c r="G1875" s="100"/>
      <c r="H1875" s="100">
        <f t="shared" si="29"/>
        <v>0</v>
      </c>
      <c r="I1875" s="82"/>
      <c r="J1875" s="82"/>
      <c r="K1875" s="83"/>
      <c r="L1875" s="82"/>
      <c r="M1875" s="83"/>
      <c r="N1875" s="83"/>
      <c r="O1875" s="83"/>
      <c r="P1875" s="82"/>
      <c r="Q1875" s="82"/>
      <c r="R1875" s="82"/>
      <c r="S1875" s="82"/>
    </row>
    <row r="1876" spans="1:19" s="101" customFormat="1" ht="27" hidden="1" customHeight="1">
      <c r="A1876" s="94">
        <v>1871</v>
      </c>
      <c r="B1876" s="106"/>
      <c r="C1876" s="107"/>
      <c r="D1876" s="97"/>
      <c r="E1876" s="108"/>
      <c r="F1876" s="100"/>
      <c r="G1876" s="100"/>
      <c r="H1876" s="100">
        <f t="shared" si="29"/>
        <v>0</v>
      </c>
      <c r="I1876" s="82"/>
      <c r="J1876" s="82"/>
      <c r="K1876" s="83"/>
      <c r="L1876" s="82"/>
      <c r="M1876" s="83"/>
      <c r="N1876" s="83"/>
      <c r="O1876" s="83"/>
      <c r="P1876" s="82"/>
      <c r="Q1876" s="82"/>
      <c r="R1876" s="82"/>
      <c r="S1876" s="82"/>
    </row>
    <row r="1877" spans="1:19" s="101" customFormat="1" ht="27" hidden="1" customHeight="1">
      <c r="A1877" s="94">
        <v>1872</v>
      </c>
      <c r="B1877" s="106"/>
      <c r="C1877" s="107"/>
      <c r="D1877" s="97"/>
      <c r="E1877" s="108"/>
      <c r="F1877" s="100"/>
      <c r="G1877" s="100"/>
      <c r="H1877" s="100">
        <f t="shared" si="29"/>
        <v>0</v>
      </c>
      <c r="I1877" s="82"/>
      <c r="J1877" s="82"/>
      <c r="K1877" s="83"/>
      <c r="L1877" s="82"/>
      <c r="M1877" s="83"/>
      <c r="N1877" s="83"/>
      <c r="O1877" s="83"/>
      <c r="P1877" s="82"/>
      <c r="Q1877" s="82"/>
      <c r="R1877" s="82"/>
      <c r="S1877" s="82"/>
    </row>
    <row r="1878" spans="1:19" s="101" customFormat="1" ht="27" hidden="1" customHeight="1">
      <c r="A1878" s="94">
        <v>1873</v>
      </c>
      <c r="B1878" s="106"/>
      <c r="C1878" s="107"/>
      <c r="D1878" s="97"/>
      <c r="E1878" s="108"/>
      <c r="F1878" s="100"/>
      <c r="G1878" s="100"/>
      <c r="H1878" s="100">
        <f t="shared" si="29"/>
        <v>0</v>
      </c>
      <c r="I1878" s="82"/>
      <c r="J1878" s="82"/>
      <c r="K1878" s="83"/>
      <c r="L1878" s="82"/>
      <c r="M1878" s="83"/>
      <c r="N1878" s="83"/>
      <c r="O1878" s="83"/>
      <c r="P1878" s="82"/>
      <c r="Q1878" s="82"/>
      <c r="R1878" s="82"/>
      <c r="S1878" s="82"/>
    </row>
    <row r="1879" spans="1:19" s="101" customFormat="1" ht="27" hidden="1" customHeight="1">
      <c r="A1879" s="94">
        <v>1874</v>
      </c>
      <c r="B1879" s="106"/>
      <c r="C1879" s="107"/>
      <c r="D1879" s="97"/>
      <c r="E1879" s="108"/>
      <c r="F1879" s="100"/>
      <c r="G1879" s="100"/>
      <c r="H1879" s="100">
        <f t="shared" si="29"/>
        <v>0</v>
      </c>
      <c r="I1879" s="82"/>
      <c r="J1879" s="82"/>
      <c r="K1879" s="83"/>
      <c r="L1879" s="82"/>
      <c r="M1879" s="83"/>
      <c r="N1879" s="83"/>
      <c r="O1879" s="83"/>
      <c r="P1879" s="82"/>
      <c r="Q1879" s="82"/>
      <c r="R1879" s="82"/>
      <c r="S1879" s="82"/>
    </row>
    <row r="1880" spans="1:19" s="101" customFormat="1" ht="27" hidden="1" customHeight="1">
      <c r="A1880" s="94">
        <v>1875</v>
      </c>
      <c r="B1880" s="106"/>
      <c r="C1880" s="107"/>
      <c r="D1880" s="97"/>
      <c r="E1880" s="108"/>
      <c r="F1880" s="100"/>
      <c r="G1880" s="100"/>
      <c r="H1880" s="100">
        <f t="shared" si="29"/>
        <v>0</v>
      </c>
      <c r="I1880" s="82"/>
      <c r="J1880" s="82"/>
      <c r="K1880" s="83"/>
      <c r="L1880" s="82"/>
      <c r="M1880" s="83"/>
      <c r="N1880" s="83"/>
      <c r="O1880" s="83"/>
      <c r="P1880" s="82"/>
      <c r="Q1880" s="82"/>
      <c r="R1880" s="82"/>
      <c r="S1880" s="82"/>
    </row>
    <row r="1881" spans="1:19" s="101" customFormat="1" ht="27" hidden="1" customHeight="1">
      <c r="A1881" s="94">
        <v>1876</v>
      </c>
      <c r="B1881" s="106"/>
      <c r="C1881" s="107"/>
      <c r="D1881" s="97"/>
      <c r="E1881" s="108"/>
      <c r="F1881" s="100"/>
      <c r="G1881" s="100"/>
      <c r="H1881" s="100">
        <f t="shared" si="29"/>
        <v>0</v>
      </c>
      <c r="I1881" s="82"/>
      <c r="J1881" s="82"/>
      <c r="K1881" s="83"/>
      <c r="L1881" s="82"/>
      <c r="M1881" s="83"/>
      <c r="N1881" s="83"/>
      <c r="O1881" s="83"/>
      <c r="P1881" s="82"/>
      <c r="Q1881" s="82"/>
      <c r="R1881" s="82"/>
      <c r="S1881" s="82"/>
    </row>
    <row r="1882" spans="1:19" s="101" customFormat="1" ht="27" hidden="1" customHeight="1">
      <c r="A1882" s="94">
        <v>1877</v>
      </c>
      <c r="B1882" s="106"/>
      <c r="C1882" s="107"/>
      <c r="D1882" s="97"/>
      <c r="E1882" s="108"/>
      <c r="F1882" s="100"/>
      <c r="G1882" s="100"/>
      <c r="H1882" s="100">
        <f t="shared" si="29"/>
        <v>0</v>
      </c>
      <c r="I1882" s="82"/>
      <c r="J1882" s="82"/>
      <c r="K1882" s="83"/>
      <c r="L1882" s="82"/>
      <c r="M1882" s="83"/>
      <c r="N1882" s="83"/>
      <c r="O1882" s="83"/>
      <c r="P1882" s="82"/>
      <c r="Q1882" s="82"/>
      <c r="R1882" s="82"/>
      <c r="S1882" s="82"/>
    </row>
    <row r="1883" spans="1:19" s="101" customFormat="1" ht="27" hidden="1" customHeight="1">
      <c r="A1883" s="94">
        <v>1878</v>
      </c>
      <c r="B1883" s="106"/>
      <c r="C1883" s="107"/>
      <c r="D1883" s="97"/>
      <c r="E1883" s="108"/>
      <c r="F1883" s="100"/>
      <c r="G1883" s="100"/>
      <c r="H1883" s="100">
        <f t="shared" si="29"/>
        <v>0</v>
      </c>
      <c r="I1883" s="82"/>
      <c r="J1883" s="82"/>
      <c r="K1883" s="83"/>
      <c r="L1883" s="82"/>
      <c r="M1883" s="83"/>
      <c r="N1883" s="83"/>
      <c r="O1883" s="83"/>
      <c r="P1883" s="82"/>
      <c r="Q1883" s="82"/>
      <c r="R1883" s="82"/>
      <c r="S1883" s="82"/>
    </row>
    <row r="1884" spans="1:19" s="101" customFormat="1" ht="27" hidden="1" customHeight="1">
      <c r="A1884" s="94">
        <v>1879</v>
      </c>
      <c r="B1884" s="106"/>
      <c r="C1884" s="107"/>
      <c r="D1884" s="97"/>
      <c r="E1884" s="108"/>
      <c r="F1884" s="100"/>
      <c r="G1884" s="100"/>
      <c r="H1884" s="100">
        <f t="shared" si="29"/>
        <v>0</v>
      </c>
      <c r="I1884" s="82"/>
      <c r="J1884" s="82"/>
      <c r="K1884" s="83"/>
      <c r="L1884" s="82"/>
      <c r="M1884" s="83"/>
      <c r="N1884" s="83"/>
      <c r="O1884" s="83"/>
      <c r="P1884" s="82"/>
      <c r="Q1884" s="82"/>
      <c r="R1884" s="82"/>
      <c r="S1884" s="82"/>
    </row>
    <row r="1885" spans="1:19" s="101" customFormat="1" ht="27" hidden="1" customHeight="1">
      <c r="A1885" s="94">
        <v>1880</v>
      </c>
      <c r="B1885" s="106"/>
      <c r="C1885" s="107"/>
      <c r="D1885" s="97"/>
      <c r="E1885" s="108"/>
      <c r="F1885" s="100"/>
      <c r="G1885" s="100"/>
      <c r="H1885" s="100">
        <f t="shared" si="29"/>
        <v>0</v>
      </c>
      <c r="I1885" s="82"/>
      <c r="J1885" s="82"/>
      <c r="K1885" s="83"/>
      <c r="L1885" s="82"/>
      <c r="M1885" s="83"/>
      <c r="N1885" s="83"/>
      <c r="O1885" s="83"/>
      <c r="P1885" s="82"/>
      <c r="Q1885" s="82"/>
      <c r="R1885" s="82"/>
      <c r="S1885" s="82"/>
    </row>
    <row r="1886" spans="1:19" s="101" customFormat="1" ht="27" hidden="1" customHeight="1">
      <c r="A1886" s="94">
        <v>1881</v>
      </c>
      <c r="B1886" s="106"/>
      <c r="C1886" s="107"/>
      <c r="D1886" s="97"/>
      <c r="E1886" s="108"/>
      <c r="F1886" s="100"/>
      <c r="G1886" s="100"/>
      <c r="H1886" s="100">
        <f t="shared" si="29"/>
        <v>0</v>
      </c>
      <c r="I1886" s="82"/>
      <c r="J1886" s="82"/>
      <c r="K1886" s="83"/>
      <c r="L1886" s="82"/>
      <c r="M1886" s="83"/>
      <c r="N1886" s="83"/>
      <c r="O1886" s="83"/>
      <c r="P1886" s="82"/>
      <c r="Q1886" s="82"/>
      <c r="R1886" s="82"/>
      <c r="S1886" s="82"/>
    </row>
    <row r="1887" spans="1:19" s="101" customFormat="1" ht="27" hidden="1" customHeight="1">
      <c r="A1887" s="94">
        <v>1882</v>
      </c>
      <c r="B1887" s="106"/>
      <c r="C1887" s="107"/>
      <c r="D1887" s="97"/>
      <c r="E1887" s="108"/>
      <c r="F1887" s="100"/>
      <c r="G1887" s="100"/>
      <c r="H1887" s="100">
        <f t="shared" si="29"/>
        <v>0</v>
      </c>
      <c r="I1887" s="82"/>
      <c r="J1887" s="82"/>
      <c r="K1887" s="83"/>
      <c r="L1887" s="82"/>
      <c r="M1887" s="83"/>
      <c r="N1887" s="83"/>
      <c r="O1887" s="83"/>
      <c r="P1887" s="82"/>
      <c r="Q1887" s="82"/>
      <c r="R1887" s="82"/>
      <c r="S1887" s="82"/>
    </row>
    <row r="1888" spans="1:19" s="101" customFormat="1" ht="27" hidden="1" customHeight="1">
      <c r="A1888" s="94">
        <v>1883</v>
      </c>
      <c r="B1888" s="106"/>
      <c r="C1888" s="107"/>
      <c r="D1888" s="97"/>
      <c r="E1888" s="108"/>
      <c r="F1888" s="100"/>
      <c r="G1888" s="100"/>
      <c r="H1888" s="100">
        <f t="shared" si="29"/>
        <v>0</v>
      </c>
      <c r="I1888" s="82"/>
      <c r="J1888" s="82"/>
      <c r="K1888" s="83"/>
      <c r="L1888" s="82"/>
      <c r="M1888" s="83"/>
      <c r="N1888" s="83"/>
      <c r="O1888" s="83"/>
      <c r="P1888" s="82"/>
      <c r="Q1888" s="82"/>
      <c r="R1888" s="82"/>
      <c r="S1888" s="82"/>
    </row>
    <row r="1889" spans="1:19" s="101" customFormat="1" ht="27" hidden="1" customHeight="1">
      <c r="A1889" s="94">
        <v>1884</v>
      </c>
      <c r="B1889" s="106"/>
      <c r="C1889" s="107"/>
      <c r="D1889" s="97"/>
      <c r="E1889" s="108"/>
      <c r="F1889" s="100"/>
      <c r="G1889" s="100"/>
      <c r="H1889" s="100">
        <f t="shared" si="29"/>
        <v>0</v>
      </c>
      <c r="I1889" s="82"/>
      <c r="J1889" s="82"/>
      <c r="K1889" s="83"/>
      <c r="L1889" s="82"/>
      <c r="M1889" s="83"/>
      <c r="N1889" s="83"/>
      <c r="O1889" s="83"/>
      <c r="P1889" s="82"/>
      <c r="Q1889" s="82"/>
      <c r="R1889" s="82"/>
      <c r="S1889" s="82"/>
    </row>
    <row r="1890" spans="1:19" s="101" customFormat="1" ht="27" hidden="1" customHeight="1">
      <c r="A1890" s="94">
        <v>1885</v>
      </c>
      <c r="B1890" s="106"/>
      <c r="C1890" s="107"/>
      <c r="D1890" s="97"/>
      <c r="E1890" s="108"/>
      <c r="F1890" s="100"/>
      <c r="G1890" s="100"/>
      <c r="H1890" s="100">
        <f t="shared" si="29"/>
        <v>0</v>
      </c>
      <c r="I1890" s="82"/>
      <c r="J1890" s="82"/>
      <c r="K1890" s="83"/>
      <c r="L1890" s="82"/>
      <c r="M1890" s="83"/>
      <c r="N1890" s="83"/>
      <c r="O1890" s="83"/>
      <c r="P1890" s="82"/>
      <c r="Q1890" s="82"/>
      <c r="R1890" s="82"/>
      <c r="S1890" s="82"/>
    </row>
    <row r="1891" spans="1:19" s="101" customFormat="1" ht="27" hidden="1" customHeight="1">
      <c r="A1891" s="94">
        <v>1886</v>
      </c>
      <c r="B1891" s="106"/>
      <c r="C1891" s="107"/>
      <c r="D1891" s="97"/>
      <c r="E1891" s="108"/>
      <c r="F1891" s="100"/>
      <c r="G1891" s="100"/>
      <c r="H1891" s="100">
        <f t="shared" si="29"/>
        <v>0</v>
      </c>
      <c r="I1891" s="82"/>
      <c r="J1891" s="82"/>
      <c r="K1891" s="83"/>
      <c r="L1891" s="82"/>
      <c r="M1891" s="83"/>
      <c r="N1891" s="83"/>
      <c r="O1891" s="83"/>
      <c r="P1891" s="82"/>
      <c r="Q1891" s="82"/>
      <c r="R1891" s="82"/>
      <c r="S1891" s="82"/>
    </row>
    <row r="1892" spans="1:19" s="101" customFormat="1" ht="27" hidden="1" customHeight="1">
      <c r="A1892" s="94">
        <v>1887</v>
      </c>
      <c r="B1892" s="106"/>
      <c r="C1892" s="107"/>
      <c r="D1892" s="97"/>
      <c r="E1892" s="108"/>
      <c r="F1892" s="100"/>
      <c r="G1892" s="100"/>
      <c r="H1892" s="100">
        <f t="shared" si="29"/>
        <v>0</v>
      </c>
      <c r="I1892" s="82"/>
      <c r="J1892" s="82"/>
      <c r="K1892" s="83"/>
      <c r="L1892" s="82"/>
      <c r="M1892" s="83"/>
      <c r="N1892" s="83"/>
      <c r="O1892" s="83"/>
      <c r="P1892" s="82"/>
      <c r="Q1892" s="82"/>
      <c r="R1892" s="82"/>
      <c r="S1892" s="82"/>
    </row>
    <row r="1893" spans="1:19" s="101" customFormat="1" ht="27" hidden="1" customHeight="1">
      <c r="A1893" s="94">
        <v>1888</v>
      </c>
      <c r="B1893" s="106"/>
      <c r="C1893" s="107"/>
      <c r="D1893" s="97"/>
      <c r="E1893" s="108"/>
      <c r="F1893" s="100"/>
      <c r="G1893" s="100"/>
      <c r="H1893" s="100">
        <f t="shared" si="29"/>
        <v>0</v>
      </c>
      <c r="I1893" s="82"/>
      <c r="J1893" s="82"/>
      <c r="K1893" s="83"/>
      <c r="L1893" s="82"/>
      <c r="M1893" s="83"/>
      <c r="N1893" s="83"/>
      <c r="O1893" s="83"/>
      <c r="P1893" s="82"/>
      <c r="Q1893" s="82"/>
      <c r="R1893" s="82"/>
      <c r="S1893" s="82"/>
    </row>
    <row r="1894" spans="1:19" s="101" customFormat="1" ht="27" hidden="1" customHeight="1">
      <c r="A1894" s="94">
        <v>1889</v>
      </c>
      <c r="B1894" s="106"/>
      <c r="C1894" s="107"/>
      <c r="D1894" s="97"/>
      <c r="E1894" s="108"/>
      <c r="F1894" s="100"/>
      <c r="G1894" s="100"/>
      <c r="H1894" s="100">
        <f t="shared" si="29"/>
        <v>0</v>
      </c>
      <c r="I1894" s="82"/>
      <c r="J1894" s="82"/>
      <c r="K1894" s="83"/>
      <c r="L1894" s="82"/>
      <c r="M1894" s="83"/>
      <c r="N1894" s="83"/>
      <c r="O1894" s="83"/>
      <c r="P1894" s="82"/>
      <c r="Q1894" s="82"/>
      <c r="R1894" s="82"/>
      <c r="S1894" s="82"/>
    </row>
    <row r="1895" spans="1:19" s="101" customFormat="1" ht="27" hidden="1" customHeight="1">
      <c r="A1895" s="94">
        <v>1890</v>
      </c>
      <c r="B1895" s="106"/>
      <c r="C1895" s="107"/>
      <c r="D1895" s="97"/>
      <c r="E1895" s="108"/>
      <c r="F1895" s="100"/>
      <c r="G1895" s="100"/>
      <c r="H1895" s="100">
        <f t="shared" si="29"/>
        <v>0</v>
      </c>
      <c r="I1895" s="82"/>
      <c r="J1895" s="82"/>
      <c r="K1895" s="83"/>
      <c r="L1895" s="82"/>
      <c r="M1895" s="83"/>
      <c r="N1895" s="83"/>
      <c r="O1895" s="83"/>
      <c r="P1895" s="82"/>
      <c r="Q1895" s="82"/>
      <c r="R1895" s="82"/>
      <c r="S1895" s="82"/>
    </row>
    <row r="1896" spans="1:19" s="101" customFormat="1" ht="27" hidden="1" customHeight="1">
      <c r="A1896" s="94">
        <v>1891</v>
      </c>
      <c r="B1896" s="106"/>
      <c r="C1896" s="107"/>
      <c r="D1896" s="97"/>
      <c r="E1896" s="108"/>
      <c r="F1896" s="100"/>
      <c r="G1896" s="100"/>
      <c r="H1896" s="100">
        <f t="shared" si="29"/>
        <v>0</v>
      </c>
      <c r="I1896" s="82"/>
      <c r="J1896" s="82"/>
      <c r="K1896" s="83"/>
      <c r="L1896" s="82"/>
      <c r="M1896" s="83"/>
      <c r="N1896" s="83"/>
      <c r="O1896" s="83"/>
      <c r="P1896" s="82"/>
      <c r="Q1896" s="82"/>
      <c r="R1896" s="82"/>
      <c r="S1896" s="82"/>
    </row>
    <row r="1897" spans="1:19" s="101" customFormat="1" ht="27" hidden="1" customHeight="1">
      <c r="A1897" s="94">
        <v>1892</v>
      </c>
      <c r="B1897" s="106"/>
      <c r="C1897" s="107"/>
      <c r="D1897" s="97"/>
      <c r="E1897" s="108"/>
      <c r="F1897" s="100"/>
      <c r="G1897" s="100"/>
      <c r="H1897" s="100">
        <f t="shared" si="29"/>
        <v>0</v>
      </c>
      <c r="I1897" s="82"/>
      <c r="J1897" s="82"/>
      <c r="K1897" s="83"/>
      <c r="L1897" s="82"/>
      <c r="M1897" s="83"/>
      <c r="N1897" s="83"/>
      <c r="O1897" s="83"/>
      <c r="P1897" s="82"/>
      <c r="Q1897" s="82"/>
      <c r="R1897" s="82"/>
      <c r="S1897" s="82"/>
    </row>
    <row r="1898" spans="1:19" s="101" customFormat="1" ht="27" hidden="1" customHeight="1">
      <c r="A1898" s="94">
        <v>1893</v>
      </c>
      <c r="B1898" s="106"/>
      <c r="C1898" s="107"/>
      <c r="D1898" s="97"/>
      <c r="E1898" s="108"/>
      <c r="F1898" s="100"/>
      <c r="G1898" s="100"/>
      <c r="H1898" s="100">
        <f t="shared" si="29"/>
        <v>0</v>
      </c>
      <c r="I1898" s="82"/>
      <c r="J1898" s="82"/>
      <c r="K1898" s="83"/>
      <c r="L1898" s="82"/>
      <c r="M1898" s="83"/>
      <c r="N1898" s="83"/>
      <c r="O1898" s="83"/>
      <c r="P1898" s="82"/>
      <c r="Q1898" s="82"/>
      <c r="R1898" s="82"/>
      <c r="S1898" s="82"/>
    </row>
    <row r="1899" spans="1:19" s="101" customFormat="1" ht="27" hidden="1" customHeight="1">
      <c r="A1899" s="94">
        <v>1894</v>
      </c>
      <c r="B1899" s="106"/>
      <c r="C1899" s="107"/>
      <c r="D1899" s="97"/>
      <c r="E1899" s="108"/>
      <c r="F1899" s="100"/>
      <c r="G1899" s="100"/>
      <c r="H1899" s="100">
        <f t="shared" si="29"/>
        <v>0</v>
      </c>
      <c r="I1899" s="82"/>
      <c r="J1899" s="82"/>
      <c r="K1899" s="83"/>
      <c r="L1899" s="82"/>
      <c r="M1899" s="83"/>
      <c r="N1899" s="83"/>
      <c r="O1899" s="83"/>
      <c r="P1899" s="82"/>
      <c r="Q1899" s="82"/>
      <c r="R1899" s="82"/>
      <c r="S1899" s="82"/>
    </row>
    <row r="1900" spans="1:19" s="101" customFormat="1" ht="27" hidden="1" customHeight="1">
      <c r="A1900" s="94">
        <v>1895</v>
      </c>
      <c r="B1900" s="106"/>
      <c r="C1900" s="107"/>
      <c r="D1900" s="97"/>
      <c r="E1900" s="108"/>
      <c r="F1900" s="100"/>
      <c r="G1900" s="100"/>
      <c r="H1900" s="100">
        <f t="shared" si="29"/>
        <v>0</v>
      </c>
      <c r="I1900" s="82"/>
      <c r="J1900" s="82"/>
      <c r="K1900" s="83"/>
      <c r="L1900" s="82"/>
      <c r="M1900" s="83"/>
      <c r="N1900" s="83"/>
      <c r="O1900" s="83"/>
      <c r="P1900" s="82"/>
      <c r="Q1900" s="82"/>
      <c r="R1900" s="82"/>
      <c r="S1900" s="82"/>
    </row>
    <row r="1901" spans="1:19" s="101" customFormat="1" ht="27" hidden="1" customHeight="1">
      <c r="A1901" s="94">
        <v>1896</v>
      </c>
      <c r="B1901" s="106"/>
      <c r="C1901" s="107"/>
      <c r="D1901" s="97"/>
      <c r="E1901" s="108"/>
      <c r="F1901" s="100"/>
      <c r="G1901" s="100"/>
      <c r="H1901" s="100">
        <f t="shared" si="29"/>
        <v>0</v>
      </c>
      <c r="I1901" s="82"/>
      <c r="J1901" s="82"/>
      <c r="K1901" s="83"/>
      <c r="L1901" s="82"/>
      <c r="M1901" s="83"/>
      <c r="N1901" s="83"/>
      <c r="O1901" s="83"/>
      <c r="P1901" s="82"/>
      <c r="Q1901" s="82"/>
      <c r="R1901" s="82"/>
      <c r="S1901" s="82"/>
    </row>
    <row r="1902" spans="1:19" s="101" customFormat="1" ht="27" hidden="1" customHeight="1">
      <c r="A1902" s="94">
        <v>1897</v>
      </c>
      <c r="B1902" s="106"/>
      <c r="C1902" s="107"/>
      <c r="D1902" s="97"/>
      <c r="E1902" s="108"/>
      <c r="F1902" s="100"/>
      <c r="G1902" s="100"/>
      <c r="H1902" s="100">
        <f t="shared" si="29"/>
        <v>0</v>
      </c>
      <c r="I1902" s="82"/>
      <c r="J1902" s="82"/>
      <c r="K1902" s="83"/>
      <c r="L1902" s="82"/>
      <c r="M1902" s="83"/>
      <c r="N1902" s="83"/>
      <c r="O1902" s="83"/>
      <c r="P1902" s="82"/>
      <c r="Q1902" s="82"/>
      <c r="R1902" s="82"/>
      <c r="S1902" s="82"/>
    </row>
    <row r="1903" spans="1:19" s="101" customFormat="1" ht="27" hidden="1" customHeight="1">
      <c r="A1903" s="94">
        <v>1898</v>
      </c>
      <c r="B1903" s="106"/>
      <c r="C1903" s="107"/>
      <c r="D1903" s="97"/>
      <c r="E1903" s="108"/>
      <c r="F1903" s="100"/>
      <c r="G1903" s="100"/>
      <c r="H1903" s="100">
        <f t="shared" si="29"/>
        <v>0</v>
      </c>
      <c r="I1903" s="82"/>
      <c r="J1903" s="82"/>
      <c r="K1903" s="83"/>
      <c r="L1903" s="82"/>
      <c r="M1903" s="83"/>
      <c r="N1903" s="83"/>
      <c r="O1903" s="83"/>
      <c r="P1903" s="82"/>
      <c r="Q1903" s="82"/>
      <c r="R1903" s="82"/>
      <c r="S1903" s="82"/>
    </row>
    <row r="1904" spans="1:19" s="101" customFormat="1" ht="27" hidden="1" customHeight="1">
      <c r="A1904" s="94">
        <v>1899</v>
      </c>
      <c r="B1904" s="106"/>
      <c r="C1904" s="107"/>
      <c r="D1904" s="97"/>
      <c r="E1904" s="108"/>
      <c r="F1904" s="100"/>
      <c r="G1904" s="100"/>
      <c r="H1904" s="100">
        <f t="shared" si="29"/>
        <v>0</v>
      </c>
      <c r="I1904" s="82"/>
      <c r="J1904" s="82"/>
      <c r="K1904" s="83"/>
      <c r="L1904" s="82"/>
      <c r="M1904" s="83"/>
      <c r="N1904" s="83"/>
      <c r="O1904" s="83"/>
      <c r="P1904" s="82"/>
      <c r="Q1904" s="82"/>
      <c r="R1904" s="82"/>
      <c r="S1904" s="82"/>
    </row>
    <row r="1905" spans="1:19" s="101" customFormat="1" ht="27" hidden="1" customHeight="1">
      <c r="A1905" s="94">
        <v>1900</v>
      </c>
      <c r="B1905" s="106"/>
      <c r="C1905" s="107"/>
      <c r="D1905" s="97"/>
      <c r="E1905" s="108"/>
      <c r="F1905" s="100"/>
      <c r="G1905" s="100"/>
      <c r="H1905" s="100">
        <f t="shared" si="29"/>
        <v>0</v>
      </c>
      <c r="I1905" s="82"/>
      <c r="J1905" s="82"/>
      <c r="K1905" s="83"/>
      <c r="L1905" s="82"/>
      <c r="M1905" s="83"/>
      <c r="N1905" s="83"/>
      <c r="O1905" s="83"/>
      <c r="P1905" s="82"/>
      <c r="Q1905" s="82"/>
      <c r="R1905" s="82"/>
      <c r="S1905" s="82"/>
    </row>
    <row r="1906" spans="1:19" s="101" customFormat="1" ht="27" hidden="1" customHeight="1">
      <c r="A1906" s="94">
        <v>1901</v>
      </c>
      <c r="B1906" s="106"/>
      <c r="C1906" s="107"/>
      <c r="D1906" s="97"/>
      <c r="E1906" s="108"/>
      <c r="F1906" s="100"/>
      <c r="G1906" s="100"/>
      <c r="H1906" s="100">
        <f t="shared" si="29"/>
        <v>0</v>
      </c>
      <c r="I1906" s="82"/>
      <c r="J1906" s="82"/>
      <c r="K1906" s="83"/>
      <c r="L1906" s="82"/>
      <c r="M1906" s="83"/>
      <c r="N1906" s="83"/>
      <c r="O1906" s="83"/>
      <c r="P1906" s="82"/>
      <c r="Q1906" s="82"/>
      <c r="R1906" s="82"/>
      <c r="S1906" s="82"/>
    </row>
    <row r="1907" spans="1:19" s="101" customFormat="1" ht="27" hidden="1" customHeight="1">
      <c r="A1907" s="94">
        <v>1902</v>
      </c>
      <c r="B1907" s="106"/>
      <c r="C1907" s="107"/>
      <c r="D1907" s="97"/>
      <c r="E1907" s="108"/>
      <c r="F1907" s="100"/>
      <c r="G1907" s="100"/>
      <c r="H1907" s="100">
        <f t="shared" si="29"/>
        <v>0</v>
      </c>
      <c r="I1907" s="82"/>
      <c r="J1907" s="82"/>
      <c r="K1907" s="83"/>
      <c r="L1907" s="82"/>
      <c r="M1907" s="83"/>
      <c r="N1907" s="83"/>
      <c r="O1907" s="83"/>
      <c r="P1907" s="82"/>
      <c r="Q1907" s="82"/>
      <c r="R1907" s="82"/>
      <c r="S1907" s="82"/>
    </row>
    <row r="1908" spans="1:19" s="101" customFormat="1" ht="27" hidden="1" customHeight="1">
      <c r="A1908" s="94">
        <v>1903</v>
      </c>
      <c r="B1908" s="106"/>
      <c r="C1908" s="107"/>
      <c r="D1908" s="97"/>
      <c r="E1908" s="108"/>
      <c r="F1908" s="100"/>
      <c r="G1908" s="100"/>
      <c r="H1908" s="100">
        <f t="shared" si="29"/>
        <v>0</v>
      </c>
      <c r="I1908" s="82"/>
      <c r="J1908" s="82"/>
      <c r="K1908" s="83"/>
      <c r="L1908" s="82"/>
      <c r="M1908" s="83"/>
      <c r="N1908" s="83"/>
      <c r="O1908" s="83"/>
      <c r="P1908" s="82"/>
      <c r="Q1908" s="82"/>
      <c r="R1908" s="82"/>
      <c r="S1908" s="82"/>
    </row>
    <row r="1909" spans="1:19" s="101" customFormat="1" ht="27" hidden="1" customHeight="1">
      <c r="A1909" s="94">
        <v>1904</v>
      </c>
      <c r="B1909" s="106"/>
      <c r="C1909" s="107"/>
      <c r="D1909" s="97"/>
      <c r="E1909" s="108"/>
      <c r="F1909" s="100"/>
      <c r="G1909" s="100"/>
      <c r="H1909" s="100">
        <f t="shared" si="29"/>
        <v>0</v>
      </c>
      <c r="I1909" s="82"/>
      <c r="J1909" s="82"/>
      <c r="K1909" s="83"/>
      <c r="L1909" s="82"/>
      <c r="M1909" s="83"/>
      <c r="N1909" s="83"/>
      <c r="O1909" s="83"/>
      <c r="P1909" s="82"/>
      <c r="Q1909" s="82"/>
      <c r="R1909" s="82"/>
      <c r="S1909" s="82"/>
    </row>
    <row r="1910" spans="1:19" s="101" customFormat="1" ht="27" hidden="1" customHeight="1">
      <c r="A1910" s="94">
        <v>1905</v>
      </c>
      <c r="B1910" s="106"/>
      <c r="C1910" s="107"/>
      <c r="D1910" s="97"/>
      <c r="E1910" s="108"/>
      <c r="F1910" s="100"/>
      <c r="G1910" s="100"/>
      <c r="H1910" s="100">
        <f t="shared" si="29"/>
        <v>0</v>
      </c>
      <c r="I1910" s="82"/>
      <c r="J1910" s="82"/>
      <c r="K1910" s="83"/>
      <c r="L1910" s="82"/>
      <c r="M1910" s="83"/>
      <c r="N1910" s="83"/>
      <c r="O1910" s="83"/>
      <c r="P1910" s="82"/>
      <c r="Q1910" s="82"/>
      <c r="R1910" s="82"/>
      <c r="S1910" s="82"/>
    </row>
    <row r="1911" spans="1:19" s="101" customFormat="1" ht="27" hidden="1" customHeight="1">
      <c r="A1911" s="94">
        <v>1906</v>
      </c>
      <c r="B1911" s="106"/>
      <c r="C1911" s="107"/>
      <c r="D1911" s="97"/>
      <c r="E1911" s="108"/>
      <c r="F1911" s="100"/>
      <c r="G1911" s="100"/>
      <c r="H1911" s="100">
        <f t="shared" si="29"/>
        <v>0</v>
      </c>
      <c r="I1911" s="82"/>
      <c r="J1911" s="82"/>
      <c r="K1911" s="83"/>
      <c r="L1911" s="82"/>
      <c r="M1911" s="83"/>
      <c r="N1911" s="83"/>
      <c r="O1911" s="83"/>
      <c r="P1911" s="82"/>
      <c r="Q1911" s="82"/>
      <c r="R1911" s="82"/>
      <c r="S1911" s="82"/>
    </row>
    <row r="1912" spans="1:19" s="101" customFormat="1" ht="27" hidden="1" customHeight="1">
      <c r="A1912" s="94">
        <v>1907</v>
      </c>
      <c r="B1912" s="106"/>
      <c r="C1912" s="107"/>
      <c r="D1912" s="97"/>
      <c r="E1912" s="108"/>
      <c r="F1912" s="100"/>
      <c r="G1912" s="100"/>
      <c r="H1912" s="100">
        <f t="shared" si="29"/>
        <v>0</v>
      </c>
      <c r="I1912" s="82"/>
      <c r="J1912" s="82"/>
      <c r="K1912" s="83"/>
      <c r="L1912" s="82"/>
      <c r="M1912" s="83"/>
      <c r="N1912" s="83"/>
      <c r="O1912" s="83"/>
      <c r="P1912" s="82"/>
      <c r="Q1912" s="82"/>
      <c r="R1912" s="82"/>
      <c r="S1912" s="82"/>
    </row>
    <row r="1913" spans="1:19" s="101" customFormat="1" ht="27" hidden="1" customHeight="1">
      <c r="A1913" s="94">
        <v>1908</v>
      </c>
      <c r="B1913" s="106"/>
      <c r="C1913" s="107"/>
      <c r="D1913" s="97"/>
      <c r="E1913" s="108"/>
      <c r="F1913" s="100"/>
      <c r="G1913" s="100"/>
      <c r="H1913" s="100">
        <f t="shared" si="29"/>
        <v>0</v>
      </c>
      <c r="I1913" s="82"/>
      <c r="J1913" s="82"/>
      <c r="K1913" s="83"/>
      <c r="L1913" s="82"/>
      <c r="M1913" s="83"/>
      <c r="N1913" s="83"/>
      <c r="O1913" s="83"/>
      <c r="P1913" s="82"/>
      <c r="Q1913" s="82"/>
      <c r="R1913" s="82"/>
      <c r="S1913" s="82"/>
    </row>
    <row r="1914" spans="1:19" s="101" customFormat="1" ht="27" hidden="1" customHeight="1">
      <c r="A1914" s="94">
        <v>1909</v>
      </c>
      <c r="B1914" s="106"/>
      <c r="C1914" s="107"/>
      <c r="D1914" s="97"/>
      <c r="E1914" s="108"/>
      <c r="F1914" s="100"/>
      <c r="G1914" s="100"/>
      <c r="H1914" s="100">
        <f t="shared" si="29"/>
        <v>0</v>
      </c>
      <c r="I1914" s="82"/>
      <c r="J1914" s="82"/>
      <c r="K1914" s="83"/>
      <c r="L1914" s="82"/>
      <c r="M1914" s="83"/>
      <c r="N1914" s="83"/>
      <c r="O1914" s="83"/>
      <c r="P1914" s="82"/>
      <c r="Q1914" s="82"/>
      <c r="R1914" s="82"/>
      <c r="S1914" s="82"/>
    </row>
    <row r="1915" spans="1:19" s="101" customFormat="1" ht="27" hidden="1" customHeight="1">
      <c r="A1915" s="94">
        <v>1910</v>
      </c>
      <c r="B1915" s="106"/>
      <c r="C1915" s="107"/>
      <c r="D1915" s="97"/>
      <c r="E1915" s="108"/>
      <c r="F1915" s="100"/>
      <c r="G1915" s="100"/>
      <c r="H1915" s="100">
        <f t="shared" si="29"/>
        <v>0</v>
      </c>
      <c r="I1915" s="82"/>
      <c r="J1915" s="82"/>
      <c r="K1915" s="83"/>
      <c r="L1915" s="82"/>
      <c r="M1915" s="83"/>
      <c r="N1915" s="83"/>
      <c r="O1915" s="83"/>
      <c r="P1915" s="82"/>
      <c r="Q1915" s="82"/>
      <c r="R1915" s="82"/>
      <c r="S1915" s="82"/>
    </row>
    <row r="1916" spans="1:19" s="101" customFormat="1" ht="27" hidden="1" customHeight="1">
      <c r="A1916" s="94">
        <v>1911</v>
      </c>
      <c r="B1916" s="106"/>
      <c r="C1916" s="107"/>
      <c r="D1916" s="97"/>
      <c r="E1916" s="108"/>
      <c r="F1916" s="100"/>
      <c r="G1916" s="100"/>
      <c r="H1916" s="100">
        <f t="shared" si="29"/>
        <v>0</v>
      </c>
      <c r="I1916" s="82"/>
      <c r="J1916" s="82"/>
      <c r="K1916" s="83"/>
      <c r="L1916" s="82"/>
      <c r="M1916" s="83"/>
      <c r="N1916" s="83"/>
      <c r="O1916" s="83"/>
      <c r="P1916" s="82"/>
      <c r="Q1916" s="82"/>
      <c r="R1916" s="82"/>
      <c r="S1916" s="82"/>
    </row>
    <row r="1917" spans="1:19" s="101" customFormat="1" ht="27" hidden="1" customHeight="1">
      <c r="A1917" s="94">
        <v>1912</v>
      </c>
      <c r="B1917" s="106"/>
      <c r="C1917" s="107"/>
      <c r="D1917" s="97"/>
      <c r="E1917" s="108"/>
      <c r="F1917" s="100"/>
      <c r="G1917" s="100"/>
      <c r="H1917" s="100">
        <f t="shared" si="29"/>
        <v>0</v>
      </c>
      <c r="I1917" s="82"/>
      <c r="J1917" s="82"/>
      <c r="K1917" s="83"/>
      <c r="L1917" s="82"/>
      <c r="M1917" s="83"/>
      <c r="N1917" s="83"/>
      <c r="O1917" s="83"/>
      <c r="P1917" s="82"/>
      <c r="Q1917" s="82"/>
      <c r="R1917" s="82"/>
      <c r="S1917" s="82"/>
    </row>
    <row r="1918" spans="1:19" s="101" customFormat="1" ht="27" hidden="1" customHeight="1">
      <c r="A1918" s="94">
        <v>1913</v>
      </c>
      <c r="B1918" s="106"/>
      <c r="C1918" s="107"/>
      <c r="D1918" s="97"/>
      <c r="E1918" s="108"/>
      <c r="F1918" s="100"/>
      <c r="G1918" s="100"/>
      <c r="H1918" s="100">
        <f t="shared" si="29"/>
        <v>0</v>
      </c>
      <c r="I1918" s="82"/>
      <c r="J1918" s="82"/>
      <c r="K1918" s="83"/>
      <c r="L1918" s="82"/>
      <c r="M1918" s="83"/>
      <c r="N1918" s="83"/>
      <c r="O1918" s="83"/>
      <c r="P1918" s="82"/>
      <c r="Q1918" s="82"/>
      <c r="R1918" s="82"/>
      <c r="S1918" s="82"/>
    </row>
    <row r="1919" spans="1:19" s="101" customFormat="1" ht="27" hidden="1" customHeight="1">
      <c r="A1919" s="94">
        <v>1914</v>
      </c>
      <c r="B1919" s="106"/>
      <c r="C1919" s="107"/>
      <c r="D1919" s="97"/>
      <c r="E1919" s="108"/>
      <c r="F1919" s="100"/>
      <c r="G1919" s="100"/>
      <c r="H1919" s="100">
        <f t="shared" si="29"/>
        <v>0</v>
      </c>
      <c r="I1919" s="82"/>
      <c r="J1919" s="82"/>
      <c r="K1919" s="83"/>
      <c r="L1919" s="82"/>
      <c r="M1919" s="83"/>
      <c r="N1919" s="83"/>
      <c r="O1919" s="83"/>
      <c r="P1919" s="82"/>
      <c r="Q1919" s="82"/>
      <c r="R1919" s="82"/>
      <c r="S1919" s="82"/>
    </row>
    <row r="1920" spans="1:19" s="101" customFormat="1" ht="27" hidden="1" customHeight="1">
      <c r="A1920" s="94">
        <v>1915</v>
      </c>
      <c r="B1920" s="106"/>
      <c r="C1920" s="107"/>
      <c r="D1920" s="97"/>
      <c r="E1920" s="108"/>
      <c r="F1920" s="100"/>
      <c r="G1920" s="100"/>
      <c r="H1920" s="100">
        <f t="shared" si="29"/>
        <v>0</v>
      </c>
      <c r="I1920" s="82"/>
      <c r="J1920" s="82"/>
      <c r="K1920" s="83"/>
      <c r="L1920" s="82"/>
      <c r="M1920" s="83"/>
      <c r="N1920" s="83"/>
      <c r="O1920" s="83"/>
      <c r="P1920" s="82"/>
      <c r="Q1920" s="82"/>
      <c r="R1920" s="82"/>
      <c r="S1920" s="82"/>
    </row>
    <row r="1921" spans="1:19" s="101" customFormat="1" ht="27" hidden="1" customHeight="1">
      <c r="A1921" s="94">
        <v>1916</v>
      </c>
      <c r="B1921" s="106"/>
      <c r="C1921" s="107"/>
      <c r="D1921" s="97"/>
      <c r="E1921" s="108"/>
      <c r="F1921" s="100"/>
      <c r="G1921" s="100"/>
      <c r="H1921" s="100">
        <f t="shared" si="29"/>
        <v>0</v>
      </c>
      <c r="I1921" s="82"/>
      <c r="J1921" s="82"/>
      <c r="K1921" s="83"/>
      <c r="L1921" s="82"/>
      <c r="M1921" s="83"/>
      <c r="N1921" s="83"/>
      <c r="O1921" s="83"/>
      <c r="P1921" s="82"/>
      <c r="Q1921" s="82"/>
      <c r="R1921" s="82"/>
      <c r="S1921" s="82"/>
    </row>
    <row r="1922" spans="1:19" s="101" customFormat="1" ht="27" hidden="1" customHeight="1">
      <c r="A1922" s="94">
        <v>1917</v>
      </c>
      <c r="B1922" s="106"/>
      <c r="C1922" s="107"/>
      <c r="D1922" s="97"/>
      <c r="E1922" s="108"/>
      <c r="F1922" s="100"/>
      <c r="G1922" s="100"/>
      <c r="H1922" s="100">
        <f t="shared" si="29"/>
        <v>0</v>
      </c>
      <c r="I1922" s="82"/>
      <c r="J1922" s="82"/>
      <c r="K1922" s="83"/>
      <c r="L1922" s="82"/>
      <c r="M1922" s="83"/>
      <c r="N1922" s="83"/>
      <c r="O1922" s="83"/>
      <c r="P1922" s="82"/>
      <c r="Q1922" s="82"/>
      <c r="R1922" s="82"/>
      <c r="S1922" s="82"/>
    </row>
    <row r="1923" spans="1:19" s="101" customFormat="1" ht="27" hidden="1" customHeight="1">
      <c r="A1923" s="94">
        <v>1918</v>
      </c>
      <c r="B1923" s="106"/>
      <c r="C1923" s="107"/>
      <c r="D1923" s="97"/>
      <c r="E1923" s="108"/>
      <c r="F1923" s="100"/>
      <c r="G1923" s="100"/>
      <c r="H1923" s="100">
        <f t="shared" ref="H1923:H1986" si="30">F1923+G1923</f>
        <v>0</v>
      </c>
      <c r="I1923" s="82"/>
      <c r="J1923" s="82"/>
      <c r="K1923" s="83"/>
      <c r="L1923" s="82"/>
      <c r="M1923" s="83"/>
      <c r="N1923" s="83"/>
      <c r="O1923" s="83"/>
      <c r="P1923" s="82"/>
      <c r="Q1923" s="82"/>
      <c r="R1923" s="82"/>
      <c r="S1923" s="82"/>
    </row>
    <row r="1924" spans="1:19" s="101" customFormat="1" ht="27" hidden="1" customHeight="1">
      <c r="A1924" s="94">
        <v>1919</v>
      </c>
      <c r="B1924" s="106"/>
      <c r="C1924" s="107"/>
      <c r="D1924" s="97"/>
      <c r="E1924" s="108"/>
      <c r="F1924" s="100"/>
      <c r="G1924" s="100"/>
      <c r="H1924" s="100">
        <f t="shared" si="30"/>
        <v>0</v>
      </c>
      <c r="I1924" s="82"/>
      <c r="J1924" s="82"/>
      <c r="K1924" s="83"/>
      <c r="L1924" s="82"/>
      <c r="M1924" s="83"/>
      <c r="N1924" s="83"/>
      <c r="O1924" s="83"/>
      <c r="P1924" s="82"/>
      <c r="Q1924" s="82"/>
      <c r="R1924" s="82"/>
      <c r="S1924" s="82"/>
    </row>
    <row r="1925" spans="1:19" s="101" customFormat="1" ht="27" hidden="1" customHeight="1">
      <c r="A1925" s="94">
        <v>1920</v>
      </c>
      <c r="B1925" s="106"/>
      <c r="C1925" s="107"/>
      <c r="D1925" s="97"/>
      <c r="E1925" s="108"/>
      <c r="F1925" s="100"/>
      <c r="G1925" s="100"/>
      <c r="H1925" s="100">
        <f t="shared" si="30"/>
        <v>0</v>
      </c>
      <c r="I1925" s="82"/>
      <c r="J1925" s="82"/>
      <c r="K1925" s="83"/>
      <c r="L1925" s="82"/>
      <c r="M1925" s="83"/>
      <c r="N1925" s="83"/>
      <c r="O1925" s="83"/>
      <c r="P1925" s="82"/>
      <c r="Q1925" s="82"/>
      <c r="R1925" s="82"/>
      <c r="S1925" s="82"/>
    </row>
    <row r="1926" spans="1:19" s="101" customFormat="1" ht="27" hidden="1" customHeight="1">
      <c r="A1926" s="94">
        <v>1921</v>
      </c>
      <c r="B1926" s="106"/>
      <c r="C1926" s="107"/>
      <c r="D1926" s="97"/>
      <c r="E1926" s="108"/>
      <c r="F1926" s="100"/>
      <c r="G1926" s="100"/>
      <c r="H1926" s="100">
        <f t="shared" si="30"/>
        <v>0</v>
      </c>
      <c r="I1926" s="82"/>
      <c r="J1926" s="82"/>
      <c r="K1926" s="83"/>
      <c r="L1926" s="82"/>
      <c r="M1926" s="83"/>
      <c r="N1926" s="83"/>
      <c r="O1926" s="83"/>
      <c r="P1926" s="82"/>
      <c r="Q1926" s="82"/>
      <c r="R1926" s="82"/>
      <c r="S1926" s="82"/>
    </row>
    <row r="1927" spans="1:19" s="101" customFormat="1" ht="27" hidden="1" customHeight="1">
      <c r="A1927" s="94">
        <v>1922</v>
      </c>
      <c r="B1927" s="106"/>
      <c r="C1927" s="107"/>
      <c r="D1927" s="97"/>
      <c r="E1927" s="108"/>
      <c r="F1927" s="100"/>
      <c r="G1927" s="100"/>
      <c r="H1927" s="100">
        <f t="shared" si="30"/>
        <v>0</v>
      </c>
      <c r="I1927" s="82"/>
      <c r="J1927" s="82"/>
      <c r="K1927" s="83"/>
      <c r="L1927" s="82"/>
      <c r="M1927" s="83"/>
      <c r="N1927" s="83"/>
      <c r="O1927" s="83"/>
      <c r="P1927" s="82"/>
      <c r="Q1927" s="82"/>
      <c r="R1927" s="82"/>
      <c r="S1927" s="82"/>
    </row>
    <row r="1928" spans="1:19" s="101" customFormat="1" ht="27" hidden="1" customHeight="1">
      <c r="A1928" s="94">
        <v>1923</v>
      </c>
      <c r="B1928" s="106"/>
      <c r="C1928" s="107"/>
      <c r="D1928" s="97"/>
      <c r="E1928" s="108"/>
      <c r="F1928" s="100"/>
      <c r="G1928" s="100"/>
      <c r="H1928" s="100">
        <f t="shared" si="30"/>
        <v>0</v>
      </c>
      <c r="I1928" s="82"/>
      <c r="J1928" s="82"/>
      <c r="K1928" s="83"/>
      <c r="L1928" s="82"/>
      <c r="M1928" s="83"/>
      <c r="N1928" s="83"/>
      <c r="O1928" s="83"/>
      <c r="P1928" s="82"/>
      <c r="Q1928" s="82"/>
      <c r="R1928" s="82"/>
      <c r="S1928" s="82"/>
    </row>
    <row r="1929" spans="1:19" s="101" customFormat="1" ht="27" hidden="1" customHeight="1">
      <c r="A1929" s="94">
        <v>1924</v>
      </c>
      <c r="B1929" s="106"/>
      <c r="C1929" s="107"/>
      <c r="D1929" s="97"/>
      <c r="E1929" s="108"/>
      <c r="F1929" s="100"/>
      <c r="G1929" s="100"/>
      <c r="H1929" s="100">
        <f t="shared" si="30"/>
        <v>0</v>
      </c>
      <c r="I1929" s="82"/>
      <c r="J1929" s="82"/>
      <c r="K1929" s="83"/>
      <c r="L1929" s="82"/>
      <c r="M1929" s="83"/>
      <c r="N1929" s="83"/>
      <c r="O1929" s="83"/>
      <c r="P1929" s="82"/>
      <c r="Q1929" s="82"/>
      <c r="R1929" s="82"/>
      <c r="S1929" s="82"/>
    </row>
    <row r="1930" spans="1:19" s="101" customFormat="1" ht="27" hidden="1" customHeight="1">
      <c r="A1930" s="94">
        <v>1925</v>
      </c>
      <c r="B1930" s="106"/>
      <c r="C1930" s="107"/>
      <c r="D1930" s="97"/>
      <c r="E1930" s="108"/>
      <c r="F1930" s="100"/>
      <c r="G1930" s="100"/>
      <c r="H1930" s="100">
        <f t="shared" si="30"/>
        <v>0</v>
      </c>
      <c r="I1930" s="82"/>
      <c r="J1930" s="82"/>
      <c r="K1930" s="83"/>
      <c r="L1930" s="82"/>
      <c r="M1930" s="83"/>
      <c r="N1930" s="83"/>
      <c r="O1930" s="83"/>
      <c r="P1930" s="82"/>
      <c r="Q1930" s="82"/>
      <c r="R1930" s="82"/>
      <c r="S1930" s="82"/>
    </row>
    <row r="1931" spans="1:19" s="101" customFormat="1" ht="27" hidden="1" customHeight="1">
      <c r="A1931" s="94">
        <v>1926</v>
      </c>
      <c r="B1931" s="106"/>
      <c r="C1931" s="107"/>
      <c r="D1931" s="97"/>
      <c r="E1931" s="108"/>
      <c r="F1931" s="100"/>
      <c r="G1931" s="100"/>
      <c r="H1931" s="100">
        <f t="shared" si="30"/>
        <v>0</v>
      </c>
      <c r="I1931" s="82"/>
      <c r="J1931" s="82"/>
      <c r="K1931" s="83"/>
      <c r="L1931" s="82"/>
      <c r="M1931" s="83"/>
      <c r="N1931" s="83"/>
      <c r="O1931" s="83"/>
      <c r="P1931" s="82"/>
      <c r="Q1931" s="82"/>
      <c r="R1931" s="82"/>
      <c r="S1931" s="82"/>
    </row>
    <row r="1932" spans="1:19" s="101" customFormat="1" ht="27" hidden="1" customHeight="1">
      <c r="A1932" s="94">
        <v>1927</v>
      </c>
      <c r="B1932" s="106"/>
      <c r="C1932" s="107"/>
      <c r="D1932" s="97"/>
      <c r="E1932" s="108"/>
      <c r="F1932" s="100"/>
      <c r="G1932" s="100"/>
      <c r="H1932" s="100">
        <f t="shared" si="30"/>
        <v>0</v>
      </c>
      <c r="I1932" s="82"/>
      <c r="J1932" s="82"/>
      <c r="K1932" s="83"/>
      <c r="L1932" s="82"/>
      <c r="M1932" s="83"/>
      <c r="N1932" s="83"/>
      <c r="O1932" s="83"/>
      <c r="P1932" s="82"/>
      <c r="Q1932" s="82"/>
      <c r="R1932" s="82"/>
      <c r="S1932" s="82"/>
    </row>
    <row r="1933" spans="1:19" s="101" customFormat="1" ht="27" hidden="1" customHeight="1">
      <c r="A1933" s="94">
        <v>1928</v>
      </c>
      <c r="B1933" s="106"/>
      <c r="C1933" s="107"/>
      <c r="D1933" s="97"/>
      <c r="E1933" s="108"/>
      <c r="F1933" s="100"/>
      <c r="G1933" s="100"/>
      <c r="H1933" s="100">
        <f t="shared" si="30"/>
        <v>0</v>
      </c>
      <c r="I1933" s="82"/>
      <c r="J1933" s="82"/>
      <c r="K1933" s="83"/>
      <c r="L1933" s="82"/>
      <c r="M1933" s="83"/>
      <c r="N1933" s="83"/>
      <c r="O1933" s="83"/>
      <c r="P1933" s="82"/>
      <c r="Q1933" s="82"/>
      <c r="R1933" s="82"/>
      <c r="S1933" s="82"/>
    </row>
    <row r="1934" spans="1:19" s="101" customFormat="1" ht="27" hidden="1" customHeight="1">
      <c r="A1934" s="94">
        <v>1929</v>
      </c>
      <c r="B1934" s="106"/>
      <c r="C1934" s="107"/>
      <c r="D1934" s="97"/>
      <c r="E1934" s="108"/>
      <c r="F1934" s="100"/>
      <c r="G1934" s="100"/>
      <c r="H1934" s="100">
        <f t="shared" si="30"/>
        <v>0</v>
      </c>
      <c r="I1934" s="82"/>
      <c r="J1934" s="82"/>
      <c r="K1934" s="83"/>
      <c r="L1934" s="82"/>
      <c r="M1934" s="83"/>
      <c r="N1934" s="83"/>
      <c r="O1934" s="83"/>
      <c r="P1934" s="82"/>
      <c r="Q1934" s="82"/>
      <c r="R1934" s="82"/>
      <c r="S1934" s="82"/>
    </row>
    <row r="1935" spans="1:19" s="101" customFormat="1" ht="27" hidden="1" customHeight="1">
      <c r="A1935" s="94">
        <v>1930</v>
      </c>
      <c r="B1935" s="106"/>
      <c r="C1935" s="107"/>
      <c r="D1935" s="97"/>
      <c r="E1935" s="108"/>
      <c r="F1935" s="100"/>
      <c r="G1935" s="100"/>
      <c r="H1935" s="100">
        <f t="shared" si="30"/>
        <v>0</v>
      </c>
      <c r="I1935" s="82"/>
      <c r="J1935" s="82"/>
      <c r="K1935" s="83"/>
      <c r="L1935" s="82"/>
      <c r="M1935" s="83"/>
      <c r="N1935" s="83"/>
      <c r="O1935" s="83"/>
      <c r="P1935" s="82"/>
      <c r="Q1935" s="82"/>
      <c r="R1935" s="82"/>
      <c r="S1935" s="82"/>
    </row>
    <row r="1936" spans="1:19" s="101" customFormat="1" ht="27" hidden="1" customHeight="1">
      <c r="A1936" s="94">
        <v>1931</v>
      </c>
      <c r="B1936" s="106"/>
      <c r="C1936" s="107"/>
      <c r="D1936" s="97"/>
      <c r="E1936" s="108"/>
      <c r="F1936" s="100"/>
      <c r="G1936" s="100"/>
      <c r="H1936" s="100">
        <f t="shared" si="30"/>
        <v>0</v>
      </c>
      <c r="I1936" s="82"/>
      <c r="J1936" s="82"/>
      <c r="K1936" s="83"/>
      <c r="L1936" s="82"/>
      <c r="M1936" s="83"/>
      <c r="N1936" s="83"/>
      <c r="O1936" s="83"/>
      <c r="P1936" s="82"/>
      <c r="Q1936" s="82"/>
      <c r="R1936" s="82"/>
      <c r="S1936" s="82"/>
    </row>
    <row r="1937" spans="1:19" s="101" customFormat="1" ht="27" hidden="1" customHeight="1">
      <c r="A1937" s="94">
        <v>1932</v>
      </c>
      <c r="B1937" s="106"/>
      <c r="C1937" s="107"/>
      <c r="D1937" s="97"/>
      <c r="E1937" s="108"/>
      <c r="F1937" s="100"/>
      <c r="G1937" s="100"/>
      <c r="H1937" s="100">
        <f t="shared" si="30"/>
        <v>0</v>
      </c>
      <c r="I1937" s="82"/>
      <c r="J1937" s="82"/>
      <c r="K1937" s="83"/>
      <c r="L1937" s="82"/>
      <c r="M1937" s="83"/>
      <c r="N1937" s="83"/>
      <c r="O1937" s="83"/>
      <c r="P1937" s="82"/>
      <c r="Q1937" s="82"/>
      <c r="R1937" s="82"/>
      <c r="S1937" s="82"/>
    </row>
    <row r="1938" spans="1:19" s="101" customFormat="1" ht="27" hidden="1" customHeight="1">
      <c r="A1938" s="94">
        <v>1933</v>
      </c>
      <c r="B1938" s="106"/>
      <c r="C1938" s="107"/>
      <c r="D1938" s="97"/>
      <c r="E1938" s="108"/>
      <c r="F1938" s="100"/>
      <c r="G1938" s="100"/>
      <c r="H1938" s="100">
        <f t="shared" si="30"/>
        <v>0</v>
      </c>
      <c r="I1938" s="82"/>
      <c r="J1938" s="82"/>
      <c r="K1938" s="83"/>
      <c r="L1938" s="82"/>
      <c r="M1938" s="83"/>
      <c r="N1938" s="83"/>
      <c r="O1938" s="83"/>
      <c r="P1938" s="82"/>
      <c r="Q1938" s="82"/>
      <c r="R1938" s="82"/>
      <c r="S1938" s="82"/>
    </row>
    <row r="1939" spans="1:19" s="101" customFormat="1" ht="27" hidden="1" customHeight="1">
      <c r="A1939" s="94">
        <v>1934</v>
      </c>
      <c r="B1939" s="106"/>
      <c r="C1939" s="107"/>
      <c r="D1939" s="97"/>
      <c r="E1939" s="108"/>
      <c r="F1939" s="100"/>
      <c r="G1939" s="100"/>
      <c r="H1939" s="100">
        <f t="shared" si="30"/>
        <v>0</v>
      </c>
      <c r="I1939" s="82"/>
      <c r="J1939" s="82"/>
      <c r="K1939" s="83"/>
      <c r="L1939" s="82"/>
      <c r="M1939" s="83"/>
      <c r="N1939" s="83"/>
      <c r="O1939" s="83"/>
      <c r="P1939" s="82"/>
      <c r="Q1939" s="82"/>
      <c r="R1939" s="82"/>
      <c r="S1939" s="82"/>
    </row>
    <row r="1940" spans="1:19" s="101" customFormat="1" ht="27" hidden="1" customHeight="1">
      <c r="A1940" s="94">
        <v>1935</v>
      </c>
      <c r="B1940" s="106"/>
      <c r="C1940" s="107"/>
      <c r="D1940" s="97"/>
      <c r="E1940" s="108"/>
      <c r="F1940" s="100"/>
      <c r="G1940" s="100"/>
      <c r="H1940" s="100">
        <f t="shared" si="30"/>
        <v>0</v>
      </c>
      <c r="I1940" s="82"/>
      <c r="J1940" s="82"/>
      <c r="K1940" s="83"/>
      <c r="L1940" s="82"/>
      <c r="M1940" s="83"/>
      <c r="N1940" s="83"/>
      <c r="O1940" s="83"/>
      <c r="P1940" s="82"/>
      <c r="Q1940" s="82"/>
      <c r="R1940" s="82"/>
      <c r="S1940" s="82"/>
    </row>
    <row r="1941" spans="1:19" s="101" customFormat="1" ht="27" hidden="1" customHeight="1">
      <c r="A1941" s="94">
        <v>1936</v>
      </c>
      <c r="B1941" s="106"/>
      <c r="C1941" s="107"/>
      <c r="D1941" s="97"/>
      <c r="E1941" s="108"/>
      <c r="F1941" s="100"/>
      <c r="G1941" s="100"/>
      <c r="H1941" s="100">
        <f t="shared" si="30"/>
        <v>0</v>
      </c>
      <c r="I1941" s="82"/>
      <c r="J1941" s="82"/>
      <c r="K1941" s="83"/>
      <c r="L1941" s="82"/>
      <c r="M1941" s="83"/>
      <c r="N1941" s="83"/>
      <c r="O1941" s="83"/>
      <c r="P1941" s="82"/>
      <c r="Q1941" s="82"/>
      <c r="R1941" s="82"/>
      <c r="S1941" s="82"/>
    </row>
    <row r="1942" spans="1:19" s="101" customFormat="1" ht="27" hidden="1" customHeight="1">
      <c r="A1942" s="94">
        <v>1937</v>
      </c>
      <c r="B1942" s="106"/>
      <c r="C1942" s="107"/>
      <c r="D1942" s="97"/>
      <c r="E1942" s="108"/>
      <c r="F1942" s="100"/>
      <c r="G1942" s="100"/>
      <c r="H1942" s="100">
        <f t="shared" si="30"/>
        <v>0</v>
      </c>
      <c r="I1942" s="82"/>
      <c r="J1942" s="82"/>
      <c r="K1942" s="83"/>
      <c r="L1942" s="82"/>
      <c r="M1942" s="83"/>
      <c r="N1942" s="83"/>
      <c r="O1942" s="83"/>
      <c r="P1942" s="82"/>
      <c r="Q1942" s="82"/>
      <c r="R1942" s="82"/>
      <c r="S1942" s="82"/>
    </row>
    <row r="1943" spans="1:19" s="101" customFormat="1" ht="27" hidden="1" customHeight="1">
      <c r="A1943" s="94">
        <v>1938</v>
      </c>
      <c r="B1943" s="106"/>
      <c r="C1943" s="107"/>
      <c r="D1943" s="97"/>
      <c r="E1943" s="108"/>
      <c r="F1943" s="100"/>
      <c r="G1943" s="100"/>
      <c r="H1943" s="100">
        <f t="shared" si="30"/>
        <v>0</v>
      </c>
      <c r="I1943" s="82"/>
      <c r="J1943" s="82"/>
      <c r="K1943" s="83"/>
      <c r="L1943" s="82"/>
      <c r="M1943" s="83"/>
      <c r="N1943" s="83"/>
      <c r="O1943" s="83"/>
      <c r="P1943" s="82"/>
      <c r="Q1943" s="82"/>
      <c r="R1943" s="82"/>
      <c r="S1943" s="82"/>
    </row>
    <row r="1944" spans="1:19" s="101" customFormat="1" ht="27" hidden="1" customHeight="1">
      <c r="A1944" s="94">
        <v>1939</v>
      </c>
      <c r="B1944" s="106"/>
      <c r="C1944" s="107"/>
      <c r="D1944" s="97"/>
      <c r="E1944" s="108"/>
      <c r="F1944" s="100"/>
      <c r="G1944" s="100"/>
      <c r="H1944" s="100">
        <f t="shared" si="30"/>
        <v>0</v>
      </c>
      <c r="I1944" s="82"/>
      <c r="J1944" s="82"/>
      <c r="K1944" s="83"/>
      <c r="L1944" s="82"/>
      <c r="M1944" s="83"/>
      <c r="N1944" s="83"/>
      <c r="O1944" s="83"/>
      <c r="P1944" s="82"/>
      <c r="Q1944" s="82"/>
      <c r="R1944" s="82"/>
      <c r="S1944" s="82"/>
    </row>
    <row r="1945" spans="1:19" s="101" customFormat="1" ht="27" hidden="1" customHeight="1">
      <c r="A1945" s="94">
        <v>1940</v>
      </c>
      <c r="B1945" s="106"/>
      <c r="C1945" s="107"/>
      <c r="D1945" s="97"/>
      <c r="E1945" s="108"/>
      <c r="F1945" s="100"/>
      <c r="G1945" s="100"/>
      <c r="H1945" s="100">
        <f t="shared" si="30"/>
        <v>0</v>
      </c>
      <c r="I1945" s="82"/>
      <c r="J1945" s="82"/>
      <c r="K1945" s="83"/>
      <c r="L1945" s="82"/>
      <c r="M1945" s="83"/>
      <c r="N1945" s="83"/>
      <c r="O1945" s="83"/>
      <c r="P1945" s="82"/>
      <c r="Q1945" s="82"/>
      <c r="R1945" s="82"/>
      <c r="S1945" s="82"/>
    </row>
    <row r="1946" spans="1:19" s="101" customFormat="1" ht="27" hidden="1" customHeight="1">
      <c r="A1946" s="94">
        <v>1941</v>
      </c>
      <c r="B1946" s="106"/>
      <c r="C1946" s="107"/>
      <c r="D1946" s="97"/>
      <c r="E1946" s="108"/>
      <c r="F1946" s="100"/>
      <c r="G1946" s="100"/>
      <c r="H1946" s="100">
        <f t="shared" si="30"/>
        <v>0</v>
      </c>
      <c r="I1946" s="82"/>
      <c r="J1946" s="82"/>
      <c r="K1946" s="83"/>
      <c r="L1946" s="82"/>
      <c r="M1946" s="83"/>
      <c r="N1946" s="83"/>
      <c r="O1946" s="83"/>
      <c r="P1946" s="82"/>
      <c r="Q1946" s="82"/>
      <c r="R1946" s="82"/>
      <c r="S1946" s="82"/>
    </row>
    <row r="1947" spans="1:19" s="101" customFormat="1" ht="27" hidden="1" customHeight="1">
      <c r="A1947" s="94">
        <v>1942</v>
      </c>
      <c r="B1947" s="106"/>
      <c r="C1947" s="107"/>
      <c r="D1947" s="97"/>
      <c r="E1947" s="108"/>
      <c r="F1947" s="100"/>
      <c r="G1947" s="100"/>
      <c r="H1947" s="100">
        <f t="shared" si="30"/>
        <v>0</v>
      </c>
      <c r="I1947" s="82"/>
      <c r="J1947" s="82"/>
      <c r="K1947" s="83"/>
      <c r="L1947" s="82"/>
      <c r="M1947" s="83"/>
      <c r="N1947" s="83"/>
      <c r="O1947" s="83"/>
      <c r="P1947" s="82"/>
      <c r="Q1947" s="82"/>
      <c r="R1947" s="82"/>
      <c r="S1947" s="82"/>
    </row>
    <row r="1948" spans="1:19" s="101" customFormat="1" ht="27" hidden="1" customHeight="1">
      <c r="A1948" s="94">
        <v>1943</v>
      </c>
      <c r="B1948" s="106"/>
      <c r="C1948" s="107"/>
      <c r="D1948" s="97"/>
      <c r="E1948" s="108"/>
      <c r="F1948" s="100"/>
      <c r="G1948" s="100"/>
      <c r="H1948" s="100">
        <f t="shared" si="30"/>
        <v>0</v>
      </c>
      <c r="I1948" s="82"/>
      <c r="J1948" s="82"/>
      <c r="K1948" s="83"/>
      <c r="L1948" s="82"/>
      <c r="M1948" s="83"/>
      <c r="N1948" s="83"/>
      <c r="O1948" s="83"/>
      <c r="P1948" s="82"/>
      <c r="Q1948" s="82"/>
      <c r="R1948" s="82"/>
      <c r="S1948" s="82"/>
    </row>
    <row r="1949" spans="1:19" s="101" customFormat="1" ht="27" hidden="1" customHeight="1">
      <c r="A1949" s="94">
        <v>1944</v>
      </c>
      <c r="B1949" s="106"/>
      <c r="C1949" s="107"/>
      <c r="D1949" s="97"/>
      <c r="E1949" s="108"/>
      <c r="F1949" s="100"/>
      <c r="G1949" s="100"/>
      <c r="H1949" s="100">
        <f t="shared" si="30"/>
        <v>0</v>
      </c>
      <c r="I1949" s="82"/>
      <c r="J1949" s="82"/>
      <c r="K1949" s="83"/>
      <c r="L1949" s="82"/>
      <c r="M1949" s="83"/>
      <c r="N1949" s="83"/>
      <c r="O1949" s="83"/>
      <c r="P1949" s="82"/>
      <c r="Q1949" s="82"/>
      <c r="R1949" s="82"/>
      <c r="S1949" s="82"/>
    </row>
    <row r="1950" spans="1:19" s="101" customFormat="1" ht="27" hidden="1" customHeight="1">
      <c r="A1950" s="94">
        <v>1945</v>
      </c>
      <c r="B1950" s="106"/>
      <c r="C1950" s="107"/>
      <c r="D1950" s="97"/>
      <c r="E1950" s="108"/>
      <c r="F1950" s="100"/>
      <c r="G1950" s="100"/>
      <c r="H1950" s="100">
        <f t="shared" si="30"/>
        <v>0</v>
      </c>
      <c r="I1950" s="82"/>
      <c r="J1950" s="82"/>
      <c r="K1950" s="83"/>
      <c r="L1950" s="82"/>
      <c r="M1950" s="83"/>
      <c r="N1950" s="83"/>
      <c r="O1950" s="83"/>
      <c r="P1950" s="82"/>
      <c r="Q1950" s="82"/>
      <c r="R1950" s="82"/>
      <c r="S1950" s="82"/>
    </row>
    <row r="1951" spans="1:19" s="101" customFormat="1" ht="27" hidden="1" customHeight="1">
      <c r="A1951" s="94">
        <v>1946</v>
      </c>
      <c r="B1951" s="106"/>
      <c r="C1951" s="107"/>
      <c r="D1951" s="97"/>
      <c r="E1951" s="108"/>
      <c r="F1951" s="100"/>
      <c r="G1951" s="100"/>
      <c r="H1951" s="100">
        <f t="shared" si="30"/>
        <v>0</v>
      </c>
      <c r="I1951" s="82"/>
      <c r="J1951" s="82"/>
      <c r="K1951" s="83"/>
      <c r="L1951" s="82"/>
      <c r="M1951" s="83"/>
      <c r="N1951" s="83"/>
      <c r="O1951" s="83"/>
      <c r="P1951" s="82"/>
      <c r="Q1951" s="82"/>
      <c r="R1951" s="82"/>
      <c r="S1951" s="82"/>
    </row>
    <row r="1952" spans="1:19" s="101" customFormat="1" ht="27" hidden="1" customHeight="1">
      <c r="A1952" s="94">
        <v>1947</v>
      </c>
      <c r="B1952" s="106"/>
      <c r="C1952" s="107"/>
      <c r="D1952" s="97"/>
      <c r="E1952" s="108"/>
      <c r="F1952" s="100"/>
      <c r="G1952" s="100"/>
      <c r="H1952" s="100">
        <f t="shared" si="30"/>
        <v>0</v>
      </c>
      <c r="I1952" s="82"/>
      <c r="J1952" s="82"/>
      <c r="K1952" s="83"/>
      <c r="L1952" s="82"/>
      <c r="M1952" s="83"/>
      <c r="N1952" s="83"/>
      <c r="O1952" s="83"/>
      <c r="P1952" s="82"/>
      <c r="Q1952" s="82"/>
      <c r="R1952" s="82"/>
      <c r="S1952" s="82"/>
    </row>
    <row r="1953" spans="1:19" s="101" customFormat="1" ht="27" hidden="1" customHeight="1">
      <c r="A1953" s="94">
        <v>1948</v>
      </c>
      <c r="B1953" s="106"/>
      <c r="C1953" s="107"/>
      <c r="D1953" s="97"/>
      <c r="E1953" s="108"/>
      <c r="F1953" s="100"/>
      <c r="G1953" s="100"/>
      <c r="H1953" s="100">
        <f t="shared" si="30"/>
        <v>0</v>
      </c>
      <c r="I1953" s="82"/>
      <c r="J1953" s="82"/>
      <c r="K1953" s="83"/>
      <c r="L1953" s="82"/>
      <c r="M1953" s="83"/>
      <c r="N1953" s="83"/>
      <c r="O1953" s="83"/>
      <c r="P1953" s="82"/>
      <c r="Q1953" s="82"/>
      <c r="R1953" s="82"/>
      <c r="S1953" s="82"/>
    </row>
    <row r="1954" spans="1:19" s="101" customFormat="1" ht="27" hidden="1" customHeight="1">
      <c r="A1954" s="94">
        <v>1949</v>
      </c>
      <c r="B1954" s="106"/>
      <c r="C1954" s="107"/>
      <c r="D1954" s="97"/>
      <c r="E1954" s="108"/>
      <c r="F1954" s="100"/>
      <c r="G1954" s="100"/>
      <c r="H1954" s="100">
        <f t="shared" si="30"/>
        <v>0</v>
      </c>
      <c r="I1954" s="82"/>
      <c r="J1954" s="82"/>
      <c r="K1954" s="83"/>
      <c r="L1954" s="82"/>
      <c r="M1954" s="83"/>
      <c r="N1954" s="83"/>
      <c r="O1954" s="83"/>
      <c r="P1954" s="82"/>
      <c r="Q1954" s="82"/>
      <c r="R1954" s="82"/>
      <c r="S1954" s="82"/>
    </row>
    <row r="1955" spans="1:19" s="101" customFormat="1" ht="27" hidden="1" customHeight="1">
      <c r="A1955" s="94">
        <v>1950</v>
      </c>
      <c r="B1955" s="106"/>
      <c r="C1955" s="107"/>
      <c r="D1955" s="97"/>
      <c r="E1955" s="108"/>
      <c r="F1955" s="100"/>
      <c r="G1955" s="100"/>
      <c r="H1955" s="100">
        <f t="shared" si="30"/>
        <v>0</v>
      </c>
      <c r="I1955" s="82"/>
      <c r="J1955" s="82"/>
      <c r="K1955" s="83"/>
      <c r="L1955" s="82"/>
      <c r="M1955" s="83"/>
      <c r="N1955" s="83"/>
      <c r="O1955" s="83"/>
      <c r="P1955" s="82"/>
      <c r="Q1955" s="82"/>
      <c r="R1955" s="82"/>
      <c r="S1955" s="82"/>
    </row>
    <row r="1956" spans="1:19" s="101" customFormat="1" ht="27" hidden="1" customHeight="1">
      <c r="A1956" s="94">
        <v>1951</v>
      </c>
      <c r="B1956" s="106"/>
      <c r="C1956" s="107"/>
      <c r="D1956" s="97"/>
      <c r="E1956" s="108"/>
      <c r="F1956" s="100"/>
      <c r="G1956" s="100"/>
      <c r="H1956" s="100">
        <f t="shared" si="30"/>
        <v>0</v>
      </c>
      <c r="I1956" s="82"/>
      <c r="J1956" s="82"/>
      <c r="K1956" s="83"/>
      <c r="L1956" s="82"/>
      <c r="M1956" s="83"/>
      <c r="N1956" s="83"/>
      <c r="O1956" s="83"/>
      <c r="P1956" s="82"/>
      <c r="Q1956" s="82"/>
      <c r="R1956" s="82"/>
      <c r="S1956" s="82"/>
    </row>
    <row r="1957" spans="1:19" s="141" customFormat="1" ht="27" hidden="1" customHeight="1">
      <c r="A1957" s="94">
        <v>1952</v>
      </c>
      <c r="B1957" s="144"/>
      <c r="C1957" s="131"/>
      <c r="D1957" s="137"/>
      <c r="E1957" s="132"/>
      <c r="F1957" s="145"/>
      <c r="G1957" s="145"/>
      <c r="H1957" s="145">
        <f t="shared" si="30"/>
        <v>0</v>
      </c>
      <c r="I1957" s="82"/>
      <c r="J1957" s="82"/>
      <c r="K1957" s="83"/>
      <c r="L1957" s="82"/>
      <c r="M1957" s="83"/>
      <c r="N1957" s="83"/>
      <c r="O1957" s="83"/>
      <c r="P1957" s="82"/>
      <c r="Q1957" s="82"/>
      <c r="R1957" s="82"/>
      <c r="S1957" s="82"/>
    </row>
    <row r="1958" spans="1:19" s="141" customFormat="1" ht="27" hidden="1" customHeight="1">
      <c r="A1958" s="94">
        <v>1953</v>
      </c>
      <c r="B1958" s="144"/>
      <c r="C1958" s="131"/>
      <c r="D1958" s="137"/>
      <c r="E1958" s="132"/>
      <c r="F1958" s="145"/>
      <c r="G1958" s="145"/>
      <c r="H1958" s="145">
        <f t="shared" si="30"/>
        <v>0</v>
      </c>
      <c r="I1958" s="82"/>
      <c r="J1958" s="82"/>
      <c r="K1958" s="83"/>
      <c r="L1958" s="82"/>
      <c r="M1958" s="83"/>
      <c r="N1958" s="83"/>
      <c r="O1958" s="83"/>
      <c r="P1958" s="82"/>
      <c r="Q1958" s="82"/>
      <c r="R1958" s="82"/>
      <c r="S1958" s="82"/>
    </row>
    <row r="1959" spans="1:19" s="141" customFormat="1" ht="27" hidden="1" customHeight="1">
      <c r="A1959" s="94">
        <v>1954</v>
      </c>
      <c r="B1959" s="144"/>
      <c r="C1959" s="131"/>
      <c r="D1959" s="137"/>
      <c r="E1959" s="132"/>
      <c r="F1959" s="145"/>
      <c r="G1959" s="145"/>
      <c r="H1959" s="145">
        <f t="shared" si="30"/>
        <v>0</v>
      </c>
      <c r="I1959" s="82"/>
      <c r="J1959" s="82"/>
      <c r="K1959" s="83"/>
      <c r="L1959" s="82"/>
      <c r="M1959" s="83"/>
      <c r="N1959" s="83"/>
      <c r="O1959" s="83"/>
      <c r="P1959" s="82"/>
      <c r="Q1959" s="82"/>
      <c r="R1959" s="82"/>
      <c r="S1959" s="82"/>
    </row>
    <row r="1960" spans="1:19" s="141" customFormat="1" ht="27" hidden="1" customHeight="1">
      <c r="A1960" s="94">
        <v>1955</v>
      </c>
      <c r="B1960" s="144"/>
      <c r="C1960" s="131"/>
      <c r="D1960" s="137"/>
      <c r="E1960" s="132"/>
      <c r="F1960" s="145"/>
      <c r="G1960" s="145"/>
      <c r="H1960" s="145">
        <f t="shared" si="30"/>
        <v>0</v>
      </c>
      <c r="I1960" s="82"/>
      <c r="J1960" s="82"/>
      <c r="K1960" s="83"/>
      <c r="L1960" s="82"/>
      <c r="M1960" s="83"/>
      <c r="N1960" s="83"/>
      <c r="O1960" s="83"/>
      <c r="P1960" s="82"/>
      <c r="Q1960" s="82"/>
      <c r="R1960" s="82"/>
      <c r="S1960" s="82"/>
    </row>
    <row r="1961" spans="1:19" s="141" customFormat="1" ht="27" hidden="1" customHeight="1">
      <c r="A1961" s="94">
        <v>1956</v>
      </c>
      <c r="B1961" s="144"/>
      <c r="C1961" s="131"/>
      <c r="D1961" s="137"/>
      <c r="E1961" s="132"/>
      <c r="F1961" s="145"/>
      <c r="G1961" s="145"/>
      <c r="H1961" s="145">
        <f t="shared" si="30"/>
        <v>0</v>
      </c>
      <c r="I1961" s="82"/>
      <c r="J1961" s="82"/>
      <c r="K1961" s="83"/>
      <c r="L1961" s="82"/>
      <c r="M1961" s="83"/>
      <c r="N1961" s="83"/>
      <c r="O1961" s="83"/>
      <c r="P1961" s="82"/>
      <c r="Q1961" s="82"/>
      <c r="R1961" s="82"/>
      <c r="S1961" s="82"/>
    </row>
    <row r="1962" spans="1:19" s="141" customFormat="1" ht="27" hidden="1" customHeight="1">
      <c r="A1962" s="94">
        <v>1957</v>
      </c>
      <c r="B1962" s="144"/>
      <c r="C1962" s="131"/>
      <c r="D1962" s="137"/>
      <c r="E1962" s="132"/>
      <c r="F1962" s="145"/>
      <c r="G1962" s="145"/>
      <c r="H1962" s="145">
        <f t="shared" si="30"/>
        <v>0</v>
      </c>
      <c r="I1962" s="82"/>
      <c r="J1962" s="82"/>
      <c r="K1962" s="83"/>
      <c r="L1962" s="82"/>
      <c r="M1962" s="83"/>
      <c r="N1962" s="83"/>
      <c r="O1962" s="83"/>
      <c r="P1962" s="82"/>
      <c r="Q1962" s="82"/>
      <c r="R1962" s="82"/>
      <c r="S1962" s="82"/>
    </row>
    <row r="1963" spans="1:19" s="141" customFormat="1" ht="27" hidden="1" customHeight="1">
      <c r="A1963" s="94">
        <v>1958</v>
      </c>
      <c r="B1963" s="144"/>
      <c r="C1963" s="131"/>
      <c r="D1963" s="137"/>
      <c r="E1963" s="132"/>
      <c r="F1963" s="145"/>
      <c r="G1963" s="145"/>
      <c r="H1963" s="145">
        <f t="shared" si="30"/>
        <v>0</v>
      </c>
      <c r="I1963" s="82"/>
      <c r="J1963" s="82"/>
      <c r="K1963" s="83"/>
      <c r="L1963" s="82"/>
      <c r="M1963" s="83"/>
      <c r="N1963" s="83"/>
      <c r="O1963" s="83"/>
      <c r="P1963" s="82"/>
      <c r="Q1963" s="82"/>
      <c r="R1963" s="82"/>
      <c r="S1963" s="82"/>
    </row>
    <row r="1964" spans="1:19" s="141" customFormat="1" ht="27" hidden="1" customHeight="1">
      <c r="A1964" s="94">
        <v>1959</v>
      </c>
      <c r="B1964" s="144"/>
      <c r="C1964" s="131"/>
      <c r="D1964" s="137"/>
      <c r="E1964" s="132"/>
      <c r="F1964" s="145"/>
      <c r="G1964" s="145"/>
      <c r="H1964" s="145">
        <f t="shared" si="30"/>
        <v>0</v>
      </c>
      <c r="I1964" s="82"/>
      <c r="J1964" s="82"/>
      <c r="K1964" s="83"/>
      <c r="L1964" s="82"/>
      <c r="M1964" s="83"/>
      <c r="N1964" s="83"/>
      <c r="O1964" s="83"/>
      <c r="P1964" s="82"/>
      <c r="Q1964" s="82"/>
      <c r="R1964" s="82"/>
      <c r="S1964" s="82"/>
    </row>
    <row r="1965" spans="1:19" s="141" customFormat="1" ht="27" hidden="1" customHeight="1">
      <c r="A1965" s="94">
        <v>1960</v>
      </c>
      <c r="B1965" s="144"/>
      <c r="C1965" s="131"/>
      <c r="D1965" s="137"/>
      <c r="E1965" s="132"/>
      <c r="F1965" s="145"/>
      <c r="G1965" s="145"/>
      <c r="H1965" s="145">
        <f t="shared" si="30"/>
        <v>0</v>
      </c>
      <c r="I1965" s="82"/>
      <c r="J1965" s="82"/>
      <c r="K1965" s="83"/>
      <c r="L1965" s="82"/>
      <c r="M1965" s="83"/>
      <c r="N1965" s="83"/>
      <c r="O1965" s="83"/>
      <c r="P1965" s="82"/>
      <c r="Q1965" s="82"/>
      <c r="R1965" s="82"/>
      <c r="S1965" s="82"/>
    </row>
    <row r="1966" spans="1:19" s="141" customFormat="1" ht="27" hidden="1" customHeight="1">
      <c r="A1966" s="94">
        <v>1961</v>
      </c>
      <c r="B1966" s="144"/>
      <c r="C1966" s="131"/>
      <c r="D1966" s="137"/>
      <c r="E1966" s="132"/>
      <c r="F1966" s="145"/>
      <c r="G1966" s="145"/>
      <c r="H1966" s="145">
        <f t="shared" si="30"/>
        <v>0</v>
      </c>
      <c r="I1966" s="82"/>
      <c r="J1966" s="82"/>
      <c r="K1966" s="83"/>
      <c r="L1966" s="82"/>
      <c r="M1966" s="83"/>
      <c r="N1966" s="83"/>
      <c r="O1966" s="83"/>
      <c r="P1966" s="82"/>
      <c r="Q1966" s="82"/>
      <c r="R1966" s="82"/>
      <c r="S1966" s="82"/>
    </row>
    <row r="1967" spans="1:19" s="141" customFormat="1" ht="27" hidden="1" customHeight="1">
      <c r="A1967" s="94">
        <v>1962</v>
      </c>
      <c r="B1967" s="144"/>
      <c r="C1967" s="131"/>
      <c r="D1967" s="137"/>
      <c r="E1967" s="132"/>
      <c r="F1967" s="145"/>
      <c r="G1967" s="145"/>
      <c r="H1967" s="145">
        <f t="shared" si="30"/>
        <v>0</v>
      </c>
      <c r="I1967" s="82"/>
      <c r="J1967" s="82"/>
      <c r="K1967" s="83"/>
      <c r="L1967" s="82"/>
      <c r="M1967" s="83"/>
      <c r="N1967" s="83"/>
      <c r="O1967" s="83"/>
      <c r="P1967" s="82"/>
      <c r="Q1967" s="82"/>
      <c r="R1967" s="82"/>
      <c r="S1967" s="82"/>
    </row>
    <row r="1968" spans="1:19" s="141" customFormat="1" ht="27" hidden="1" customHeight="1">
      <c r="A1968" s="94">
        <v>1963</v>
      </c>
      <c r="B1968" s="144"/>
      <c r="C1968" s="131"/>
      <c r="D1968" s="137"/>
      <c r="E1968" s="132"/>
      <c r="F1968" s="145"/>
      <c r="G1968" s="145"/>
      <c r="H1968" s="145">
        <f t="shared" si="30"/>
        <v>0</v>
      </c>
      <c r="I1968" s="82"/>
      <c r="J1968" s="82"/>
      <c r="K1968" s="83"/>
      <c r="L1968" s="82"/>
      <c r="M1968" s="83"/>
      <c r="N1968" s="83"/>
      <c r="O1968" s="83"/>
      <c r="P1968" s="82"/>
      <c r="Q1968" s="82"/>
      <c r="R1968" s="82"/>
      <c r="S1968" s="82"/>
    </row>
    <row r="1969" spans="1:19" s="141" customFormat="1" ht="27" hidden="1" customHeight="1">
      <c r="A1969" s="94">
        <v>1964</v>
      </c>
      <c r="B1969" s="144"/>
      <c r="C1969" s="131"/>
      <c r="D1969" s="137"/>
      <c r="E1969" s="132"/>
      <c r="F1969" s="145"/>
      <c r="G1969" s="145"/>
      <c r="H1969" s="145">
        <f t="shared" si="30"/>
        <v>0</v>
      </c>
      <c r="I1969" s="82"/>
      <c r="J1969" s="82"/>
      <c r="K1969" s="83"/>
      <c r="L1969" s="82"/>
      <c r="M1969" s="83"/>
      <c r="N1969" s="83"/>
      <c r="O1969" s="83"/>
      <c r="P1969" s="82"/>
      <c r="Q1969" s="82"/>
      <c r="R1969" s="82"/>
      <c r="S1969" s="82"/>
    </row>
    <row r="1970" spans="1:19" s="141" customFormat="1" ht="27" hidden="1" customHeight="1">
      <c r="A1970" s="94">
        <v>1965</v>
      </c>
      <c r="B1970" s="144"/>
      <c r="C1970" s="131"/>
      <c r="D1970" s="137"/>
      <c r="E1970" s="132"/>
      <c r="F1970" s="145"/>
      <c r="G1970" s="145"/>
      <c r="H1970" s="145">
        <f t="shared" si="30"/>
        <v>0</v>
      </c>
      <c r="I1970" s="82"/>
      <c r="J1970" s="82"/>
      <c r="K1970" s="83"/>
      <c r="L1970" s="82"/>
      <c r="M1970" s="83"/>
      <c r="N1970" s="83"/>
      <c r="O1970" s="83"/>
      <c r="P1970" s="82"/>
      <c r="Q1970" s="82"/>
      <c r="R1970" s="82"/>
      <c r="S1970" s="82"/>
    </row>
    <row r="1971" spans="1:19" s="141" customFormat="1" ht="27" hidden="1" customHeight="1">
      <c r="A1971" s="94">
        <v>1966</v>
      </c>
      <c r="B1971" s="144"/>
      <c r="C1971" s="131"/>
      <c r="D1971" s="137"/>
      <c r="E1971" s="132"/>
      <c r="F1971" s="145"/>
      <c r="G1971" s="145"/>
      <c r="H1971" s="145">
        <f t="shared" si="30"/>
        <v>0</v>
      </c>
      <c r="I1971" s="82"/>
      <c r="J1971" s="82"/>
      <c r="K1971" s="83"/>
      <c r="L1971" s="82"/>
      <c r="M1971" s="83"/>
      <c r="N1971" s="83"/>
      <c r="O1971" s="83"/>
      <c r="P1971" s="82"/>
      <c r="Q1971" s="82"/>
      <c r="R1971" s="82"/>
      <c r="S1971" s="82"/>
    </row>
    <row r="1972" spans="1:19" s="141" customFormat="1" ht="27" hidden="1" customHeight="1">
      <c r="A1972" s="94">
        <v>1967</v>
      </c>
      <c r="B1972" s="144"/>
      <c r="C1972" s="131"/>
      <c r="D1972" s="137"/>
      <c r="E1972" s="132"/>
      <c r="F1972" s="145"/>
      <c r="G1972" s="145"/>
      <c r="H1972" s="145">
        <f t="shared" si="30"/>
        <v>0</v>
      </c>
      <c r="I1972" s="82"/>
      <c r="J1972" s="82"/>
      <c r="K1972" s="83"/>
      <c r="L1972" s="82"/>
      <c r="M1972" s="83"/>
      <c r="N1972" s="83"/>
      <c r="O1972" s="83"/>
      <c r="P1972" s="82"/>
      <c r="Q1972" s="82"/>
      <c r="R1972" s="82"/>
      <c r="S1972" s="82"/>
    </row>
    <row r="1973" spans="1:19" s="141" customFormat="1" ht="27" hidden="1" customHeight="1">
      <c r="A1973" s="94">
        <v>1968</v>
      </c>
      <c r="B1973" s="144"/>
      <c r="C1973" s="131"/>
      <c r="D1973" s="137"/>
      <c r="E1973" s="132"/>
      <c r="F1973" s="145"/>
      <c r="G1973" s="145"/>
      <c r="H1973" s="145">
        <f t="shared" si="30"/>
        <v>0</v>
      </c>
      <c r="I1973" s="82"/>
      <c r="J1973" s="82"/>
      <c r="K1973" s="83"/>
      <c r="L1973" s="82"/>
      <c r="M1973" s="83"/>
      <c r="N1973" s="83"/>
      <c r="O1973" s="83"/>
      <c r="P1973" s="82"/>
      <c r="Q1973" s="82"/>
      <c r="R1973" s="82"/>
      <c r="S1973" s="82"/>
    </row>
    <row r="1974" spans="1:19" s="141" customFormat="1" ht="27" hidden="1" customHeight="1">
      <c r="A1974" s="94">
        <v>1969</v>
      </c>
      <c r="B1974" s="144"/>
      <c r="C1974" s="131"/>
      <c r="D1974" s="137"/>
      <c r="E1974" s="132"/>
      <c r="F1974" s="145"/>
      <c r="G1974" s="145"/>
      <c r="H1974" s="145">
        <f t="shared" si="30"/>
        <v>0</v>
      </c>
      <c r="I1974" s="82"/>
      <c r="J1974" s="82"/>
      <c r="K1974" s="83"/>
      <c r="L1974" s="82"/>
      <c r="M1974" s="83"/>
      <c r="N1974" s="83"/>
      <c r="O1974" s="83"/>
      <c r="P1974" s="82"/>
      <c r="Q1974" s="82"/>
      <c r="R1974" s="82"/>
      <c r="S1974" s="82"/>
    </row>
    <row r="1975" spans="1:19" s="141" customFormat="1" ht="27" hidden="1" customHeight="1">
      <c r="A1975" s="94">
        <v>1970</v>
      </c>
      <c r="B1975" s="144"/>
      <c r="C1975" s="131"/>
      <c r="D1975" s="137"/>
      <c r="E1975" s="132"/>
      <c r="F1975" s="145"/>
      <c r="G1975" s="145"/>
      <c r="H1975" s="145">
        <f t="shared" si="30"/>
        <v>0</v>
      </c>
      <c r="I1975" s="82"/>
      <c r="J1975" s="82"/>
      <c r="K1975" s="83"/>
      <c r="L1975" s="82"/>
      <c r="M1975" s="83"/>
      <c r="N1975" s="83"/>
      <c r="O1975" s="83"/>
      <c r="P1975" s="82"/>
      <c r="Q1975" s="82"/>
      <c r="R1975" s="82"/>
      <c r="S1975" s="82"/>
    </row>
    <row r="1976" spans="1:19" s="141" customFormat="1" ht="27" hidden="1" customHeight="1">
      <c r="A1976" s="94">
        <v>1971</v>
      </c>
      <c r="B1976" s="144"/>
      <c r="C1976" s="131"/>
      <c r="D1976" s="137"/>
      <c r="E1976" s="132"/>
      <c r="F1976" s="145"/>
      <c r="G1976" s="145"/>
      <c r="H1976" s="145">
        <f t="shared" si="30"/>
        <v>0</v>
      </c>
      <c r="I1976" s="82"/>
      <c r="J1976" s="82"/>
      <c r="K1976" s="83"/>
      <c r="L1976" s="82"/>
      <c r="M1976" s="83"/>
      <c r="N1976" s="83"/>
      <c r="O1976" s="83"/>
      <c r="P1976" s="82"/>
      <c r="Q1976" s="82"/>
      <c r="R1976" s="82"/>
      <c r="S1976" s="82"/>
    </row>
    <row r="1977" spans="1:19" s="141" customFormat="1" ht="27" hidden="1" customHeight="1">
      <c r="A1977" s="94">
        <v>1972</v>
      </c>
      <c r="B1977" s="144"/>
      <c r="C1977" s="131"/>
      <c r="D1977" s="137"/>
      <c r="E1977" s="132"/>
      <c r="F1977" s="145"/>
      <c r="G1977" s="145"/>
      <c r="H1977" s="145">
        <f t="shared" si="30"/>
        <v>0</v>
      </c>
      <c r="I1977" s="82"/>
      <c r="J1977" s="82"/>
      <c r="K1977" s="83"/>
      <c r="L1977" s="82"/>
      <c r="M1977" s="83"/>
      <c r="N1977" s="83"/>
      <c r="O1977" s="83"/>
      <c r="P1977" s="82"/>
      <c r="Q1977" s="82"/>
      <c r="R1977" s="82"/>
      <c r="S1977" s="82"/>
    </row>
    <row r="1978" spans="1:19" s="141" customFormat="1" ht="27" hidden="1" customHeight="1">
      <c r="A1978" s="94">
        <v>1973</v>
      </c>
      <c r="B1978" s="144"/>
      <c r="C1978" s="131"/>
      <c r="D1978" s="137"/>
      <c r="E1978" s="132"/>
      <c r="F1978" s="145"/>
      <c r="G1978" s="145"/>
      <c r="H1978" s="145">
        <f t="shared" si="30"/>
        <v>0</v>
      </c>
      <c r="I1978" s="82"/>
      <c r="J1978" s="82"/>
      <c r="K1978" s="83"/>
      <c r="L1978" s="82"/>
      <c r="M1978" s="83"/>
      <c r="N1978" s="83"/>
      <c r="O1978" s="83"/>
      <c r="P1978" s="82"/>
      <c r="Q1978" s="82"/>
      <c r="R1978" s="82"/>
      <c r="S1978" s="82"/>
    </row>
    <row r="1979" spans="1:19" s="141" customFormat="1" ht="27" hidden="1" customHeight="1">
      <c r="A1979" s="94">
        <v>1974</v>
      </c>
      <c r="B1979" s="144"/>
      <c r="C1979" s="131"/>
      <c r="D1979" s="137"/>
      <c r="E1979" s="132"/>
      <c r="F1979" s="145"/>
      <c r="G1979" s="145"/>
      <c r="H1979" s="145">
        <f t="shared" si="30"/>
        <v>0</v>
      </c>
      <c r="I1979" s="82"/>
      <c r="J1979" s="82"/>
      <c r="K1979" s="83"/>
      <c r="L1979" s="82"/>
      <c r="M1979" s="83"/>
      <c r="N1979" s="83"/>
      <c r="O1979" s="83"/>
      <c r="P1979" s="82"/>
      <c r="Q1979" s="82"/>
      <c r="R1979" s="82"/>
      <c r="S1979" s="82"/>
    </row>
    <row r="1980" spans="1:19" s="141" customFormat="1" ht="27" hidden="1" customHeight="1">
      <c r="A1980" s="94">
        <v>1975</v>
      </c>
      <c r="B1980" s="144"/>
      <c r="C1980" s="131"/>
      <c r="D1980" s="137"/>
      <c r="E1980" s="132"/>
      <c r="F1980" s="145"/>
      <c r="G1980" s="145"/>
      <c r="H1980" s="145">
        <f t="shared" si="30"/>
        <v>0</v>
      </c>
      <c r="I1980" s="82"/>
      <c r="J1980" s="82"/>
      <c r="K1980" s="83"/>
      <c r="L1980" s="82"/>
      <c r="M1980" s="83"/>
      <c r="N1980" s="83"/>
      <c r="O1980" s="83"/>
      <c r="P1980" s="82"/>
      <c r="Q1980" s="82"/>
      <c r="R1980" s="82"/>
      <c r="S1980" s="82"/>
    </row>
    <row r="1981" spans="1:19" s="141" customFormat="1" ht="27" hidden="1" customHeight="1">
      <c r="A1981" s="94">
        <v>1976</v>
      </c>
      <c r="B1981" s="144"/>
      <c r="C1981" s="131"/>
      <c r="D1981" s="137"/>
      <c r="E1981" s="132"/>
      <c r="F1981" s="145"/>
      <c r="G1981" s="145"/>
      <c r="H1981" s="145">
        <f t="shared" si="30"/>
        <v>0</v>
      </c>
      <c r="I1981" s="82"/>
      <c r="J1981" s="82"/>
      <c r="K1981" s="83"/>
      <c r="L1981" s="82"/>
      <c r="M1981" s="83"/>
      <c r="N1981" s="83"/>
      <c r="O1981" s="83"/>
      <c r="P1981" s="82"/>
      <c r="Q1981" s="82"/>
      <c r="R1981" s="82"/>
      <c r="S1981" s="82"/>
    </row>
    <row r="1982" spans="1:19" s="141" customFormat="1" ht="27" hidden="1" customHeight="1">
      <c r="A1982" s="94">
        <v>1977</v>
      </c>
      <c r="B1982" s="144"/>
      <c r="C1982" s="131"/>
      <c r="D1982" s="137"/>
      <c r="E1982" s="132"/>
      <c r="F1982" s="145"/>
      <c r="G1982" s="145"/>
      <c r="H1982" s="145">
        <f t="shared" si="30"/>
        <v>0</v>
      </c>
      <c r="I1982" s="82"/>
      <c r="J1982" s="82"/>
      <c r="K1982" s="83"/>
      <c r="L1982" s="82"/>
      <c r="M1982" s="83"/>
      <c r="N1982" s="83"/>
      <c r="O1982" s="83"/>
      <c r="P1982" s="82"/>
      <c r="Q1982" s="82"/>
      <c r="R1982" s="82"/>
      <c r="S1982" s="82"/>
    </row>
    <row r="1983" spans="1:19" s="141" customFormat="1" ht="27" hidden="1" customHeight="1">
      <c r="A1983" s="94">
        <v>1978</v>
      </c>
      <c r="B1983" s="144"/>
      <c r="C1983" s="131"/>
      <c r="D1983" s="137"/>
      <c r="E1983" s="132"/>
      <c r="F1983" s="145"/>
      <c r="G1983" s="145"/>
      <c r="H1983" s="145">
        <f t="shared" si="30"/>
        <v>0</v>
      </c>
      <c r="I1983" s="82"/>
      <c r="J1983" s="82"/>
      <c r="K1983" s="83"/>
      <c r="L1983" s="82"/>
      <c r="M1983" s="83"/>
      <c r="N1983" s="83"/>
      <c r="O1983" s="83"/>
      <c r="P1983" s="82"/>
      <c r="Q1983" s="82"/>
      <c r="R1983" s="82"/>
      <c r="S1983" s="82"/>
    </row>
    <row r="1984" spans="1:19" s="141" customFormat="1" ht="27" hidden="1" customHeight="1">
      <c r="A1984" s="94">
        <v>1979</v>
      </c>
      <c r="B1984" s="144"/>
      <c r="C1984" s="131"/>
      <c r="D1984" s="137"/>
      <c r="E1984" s="132"/>
      <c r="F1984" s="145"/>
      <c r="G1984" s="145"/>
      <c r="H1984" s="145">
        <f t="shared" si="30"/>
        <v>0</v>
      </c>
      <c r="I1984" s="82"/>
      <c r="J1984" s="82"/>
      <c r="K1984" s="83"/>
      <c r="L1984" s="82"/>
      <c r="M1984" s="83"/>
      <c r="N1984" s="83"/>
      <c r="O1984" s="83"/>
      <c r="P1984" s="82"/>
      <c r="Q1984" s="82"/>
      <c r="R1984" s="82"/>
      <c r="S1984" s="82"/>
    </row>
    <row r="1985" spans="1:19" s="141" customFormat="1" ht="27" hidden="1" customHeight="1">
      <c r="A1985" s="94">
        <v>1980</v>
      </c>
      <c r="B1985" s="144"/>
      <c r="C1985" s="131"/>
      <c r="D1985" s="137"/>
      <c r="E1985" s="132"/>
      <c r="F1985" s="145"/>
      <c r="G1985" s="145"/>
      <c r="H1985" s="145">
        <f t="shared" si="30"/>
        <v>0</v>
      </c>
      <c r="I1985" s="82"/>
      <c r="J1985" s="82"/>
      <c r="K1985" s="83"/>
      <c r="L1985" s="82"/>
      <c r="M1985" s="83"/>
      <c r="N1985" s="83"/>
      <c r="O1985" s="83"/>
      <c r="P1985" s="82"/>
      <c r="Q1985" s="82"/>
      <c r="R1985" s="82"/>
      <c r="S1985" s="82"/>
    </row>
    <row r="1986" spans="1:19" s="141" customFormat="1" ht="27" hidden="1" customHeight="1">
      <c r="A1986" s="94">
        <v>1981</v>
      </c>
      <c r="B1986" s="144"/>
      <c r="C1986" s="131"/>
      <c r="D1986" s="137"/>
      <c r="E1986" s="132"/>
      <c r="F1986" s="145"/>
      <c r="G1986" s="145"/>
      <c r="H1986" s="145">
        <f t="shared" si="30"/>
        <v>0</v>
      </c>
      <c r="I1986" s="82"/>
      <c r="J1986" s="82"/>
      <c r="K1986" s="83"/>
      <c r="L1986" s="82"/>
      <c r="M1986" s="83"/>
      <c r="N1986" s="83"/>
      <c r="O1986" s="83"/>
      <c r="P1986" s="82"/>
      <c r="Q1986" s="82"/>
      <c r="R1986" s="82"/>
      <c r="S1986" s="82"/>
    </row>
    <row r="1987" spans="1:19" s="141" customFormat="1" ht="27" hidden="1" customHeight="1">
      <c r="A1987" s="94">
        <v>1982</v>
      </c>
      <c r="B1987" s="144"/>
      <c r="C1987" s="131"/>
      <c r="D1987" s="137"/>
      <c r="E1987" s="132"/>
      <c r="F1987" s="145"/>
      <c r="G1987" s="145"/>
      <c r="H1987" s="145">
        <f t="shared" ref="H1987:H2050" si="31">F1987+G1987</f>
        <v>0</v>
      </c>
      <c r="I1987" s="82"/>
      <c r="J1987" s="82"/>
      <c r="K1987" s="83"/>
      <c r="L1987" s="82"/>
      <c r="M1987" s="83"/>
      <c r="N1987" s="83"/>
      <c r="O1987" s="83"/>
      <c r="P1987" s="82"/>
      <c r="Q1987" s="82"/>
      <c r="R1987" s="82"/>
      <c r="S1987" s="82"/>
    </row>
    <row r="1988" spans="1:19" s="141" customFormat="1" ht="27" hidden="1" customHeight="1">
      <c r="A1988" s="94">
        <v>1983</v>
      </c>
      <c r="B1988" s="144"/>
      <c r="C1988" s="131"/>
      <c r="D1988" s="137"/>
      <c r="E1988" s="132"/>
      <c r="F1988" s="145"/>
      <c r="G1988" s="145"/>
      <c r="H1988" s="145">
        <f t="shared" si="31"/>
        <v>0</v>
      </c>
      <c r="I1988" s="82"/>
      <c r="J1988" s="82"/>
      <c r="K1988" s="83"/>
      <c r="L1988" s="82"/>
      <c r="M1988" s="83"/>
      <c r="N1988" s="83"/>
      <c r="O1988" s="83"/>
      <c r="P1988" s="82"/>
      <c r="Q1988" s="82"/>
      <c r="R1988" s="82"/>
      <c r="S1988" s="82"/>
    </row>
    <row r="1989" spans="1:19" s="141" customFormat="1" ht="27" hidden="1" customHeight="1">
      <c r="A1989" s="94">
        <v>1984</v>
      </c>
      <c r="B1989" s="144"/>
      <c r="C1989" s="131"/>
      <c r="D1989" s="137"/>
      <c r="E1989" s="132"/>
      <c r="F1989" s="145"/>
      <c r="G1989" s="145"/>
      <c r="H1989" s="145">
        <f t="shared" si="31"/>
        <v>0</v>
      </c>
      <c r="I1989" s="82"/>
      <c r="J1989" s="82"/>
      <c r="K1989" s="83"/>
      <c r="L1989" s="82"/>
      <c r="M1989" s="83"/>
      <c r="N1989" s="83"/>
      <c r="O1989" s="83"/>
      <c r="P1989" s="82"/>
      <c r="Q1989" s="82"/>
      <c r="R1989" s="82"/>
      <c r="S1989" s="82"/>
    </row>
    <row r="1990" spans="1:19" s="141" customFormat="1" ht="27" hidden="1" customHeight="1">
      <c r="A1990" s="94">
        <v>1985</v>
      </c>
      <c r="B1990" s="144"/>
      <c r="C1990" s="131"/>
      <c r="D1990" s="137"/>
      <c r="E1990" s="132"/>
      <c r="F1990" s="145"/>
      <c r="G1990" s="145"/>
      <c r="H1990" s="145">
        <f t="shared" si="31"/>
        <v>0</v>
      </c>
      <c r="I1990" s="82"/>
      <c r="J1990" s="82"/>
      <c r="K1990" s="83"/>
      <c r="L1990" s="82"/>
      <c r="M1990" s="83"/>
      <c r="N1990" s="83"/>
      <c r="O1990" s="83"/>
      <c r="P1990" s="82"/>
      <c r="Q1990" s="82"/>
      <c r="R1990" s="82"/>
      <c r="S1990" s="82"/>
    </row>
    <row r="1991" spans="1:19" s="141" customFormat="1" ht="27" hidden="1" customHeight="1">
      <c r="A1991" s="94">
        <v>1986</v>
      </c>
      <c r="B1991" s="144"/>
      <c r="C1991" s="131"/>
      <c r="D1991" s="137"/>
      <c r="E1991" s="132"/>
      <c r="F1991" s="145"/>
      <c r="G1991" s="145"/>
      <c r="H1991" s="145">
        <f t="shared" si="31"/>
        <v>0</v>
      </c>
      <c r="I1991" s="82"/>
      <c r="J1991" s="82"/>
      <c r="K1991" s="83"/>
      <c r="L1991" s="82"/>
      <c r="M1991" s="83"/>
      <c r="N1991" s="83"/>
      <c r="O1991" s="83"/>
      <c r="P1991" s="82"/>
      <c r="Q1991" s="82"/>
      <c r="R1991" s="82"/>
      <c r="S1991" s="82"/>
    </row>
    <row r="1992" spans="1:19" s="141" customFormat="1" ht="27" hidden="1" customHeight="1">
      <c r="A1992" s="94">
        <v>1987</v>
      </c>
      <c r="B1992" s="135"/>
      <c r="C1992" s="146"/>
      <c r="D1992" s="137"/>
      <c r="E1992" s="134"/>
      <c r="F1992" s="145"/>
      <c r="G1992" s="138"/>
      <c r="H1992" s="138">
        <f t="shared" si="31"/>
        <v>0</v>
      </c>
      <c r="I1992" s="82"/>
      <c r="J1992" s="82"/>
      <c r="K1992" s="83"/>
      <c r="L1992" s="82"/>
      <c r="M1992" s="83"/>
      <c r="N1992" s="83"/>
      <c r="O1992" s="83"/>
      <c r="P1992" s="82"/>
      <c r="Q1992" s="82"/>
      <c r="R1992" s="82"/>
      <c r="S1992" s="82"/>
    </row>
    <row r="1993" spans="1:19" s="141" customFormat="1" ht="27" hidden="1" customHeight="1">
      <c r="A1993" s="94">
        <v>1988</v>
      </c>
      <c r="B1993" s="135"/>
      <c r="C1993" s="146"/>
      <c r="D1993" s="137"/>
      <c r="E1993" s="134"/>
      <c r="F1993" s="138"/>
      <c r="G1993" s="138"/>
      <c r="H1993" s="138">
        <f t="shared" si="31"/>
        <v>0</v>
      </c>
      <c r="I1993" s="82"/>
      <c r="J1993" s="82"/>
      <c r="K1993" s="83"/>
      <c r="L1993" s="82"/>
      <c r="M1993" s="83"/>
      <c r="N1993" s="83"/>
      <c r="O1993" s="83"/>
      <c r="P1993" s="82"/>
      <c r="Q1993" s="82"/>
      <c r="R1993" s="82"/>
      <c r="S1993" s="82"/>
    </row>
    <row r="1994" spans="1:19" s="141" customFormat="1" ht="27" hidden="1" customHeight="1">
      <c r="A1994" s="94">
        <v>1989</v>
      </c>
      <c r="B1994" s="135"/>
      <c r="C1994" s="146"/>
      <c r="D1994" s="137"/>
      <c r="E1994" s="134"/>
      <c r="F1994" s="138"/>
      <c r="G1994" s="138"/>
      <c r="H1994" s="138">
        <f t="shared" si="31"/>
        <v>0</v>
      </c>
      <c r="I1994" s="82"/>
      <c r="J1994" s="82"/>
      <c r="K1994" s="83"/>
      <c r="L1994" s="82"/>
      <c r="M1994" s="83"/>
      <c r="N1994" s="83"/>
      <c r="O1994" s="83"/>
      <c r="P1994" s="82"/>
      <c r="Q1994" s="82"/>
      <c r="R1994" s="82"/>
      <c r="S1994" s="82"/>
    </row>
    <row r="1995" spans="1:19" s="141" customFormat="1" ht="27" hidden="1" customHeight="1">
      <c r="A1995" s="94">
        <v>1990</v>
      </c>
      <c r="B1995" s="135"/>
      <c r="C1995" s="146"/>
      <c r="D1995" s="137"/>
      <c r="E1995" s="134"/>
      <c r="F1995" s="138"/>
      <c r="G1995" s="138"/>
      <c r="H1995" s="138">
        <f t="shared" si="31"/>
        <v>0</v>
      </c>
      <c r="I1995" s="82"/>
      <c r="J1995" s="82"/>
      <c r="K1995" s="83"/>
      <c r="L1995" s="82"/>
      <c r="M1995" s="83"/>
      <c r="N1995" s="83"/>
      <c r="O1995" s="83"/>
      <c r="P1995" s="82"/>
      <c r="Q1995" s="82"/>
      <c r="R1995" s="82"/>
      <c r="S1995" s="82"/>
    </row>
    <row r="1996" spans="1:19" s="141" customFormat="1" ht="27" hidden="1" customHeight="1">
      <c r="A1996" s="94">
        <v>1991</v>
      </c>
      <c r="B1996" s="135"/>
      <c r="C1996" s="146"/>
      <c r="D1996" s="137"/>
      <c r="E1996" s="134"/>
      <c r="F1996" s="138"/>
      <c r="G1996" s="138"/>
      <c r="H1996" s="138">
        <f t="shared" si="31"/>
        <v>0</v>
      </c>
      <c r="I1996" s="82"/>
      <c r="J1996" s="82"/>
      <c r="K1996" s="83"/>
      <c r="L1996" s="82"/>
      <c r="M1996" s="83"/>
      <c r="N1996" s="83"/>
      <c r="O1996" s="83"/>
      <c r="P1996" s="82"/>
      <c r="Q1996" s="82"/>
      <c r="R1996" s="82"/>
      <c r="S1996" s="82"/>
    </row>
    <row r="1997" spans="1:19" s="141" customFormat="1" ht="27" hidden="1" customHeight="1">
      <c r="A1997" s="94">
        <v>1992</v>
      </c>
      <c r="B1997" s="135"/>
      <c r="C1997" s="146"/>
      <c r="D1997" s="137"/>
      <c r="E1997" s="134"/>
      <c r="F1997" s="138"/>
      <c r="G1997" s="138"/>
      <c r="H1997" s="138">
        <f t="shared" si="31"/>
        <v>0</v>
      </c>
      <c r="I1997" s="82"/>
      <c r="J1997" s="82"/>
      <c r="K1997" s="83"/>
      <c r="L1997" s="82"/>
      <c r="M1997" s="83"/>
      <c r="N1997" s="83"/>
      <c r="O1997" s="83"/>
      <c r="P1997" s="82"/>
      <c r="Q1997" s="82"/>
      <c r="R1997" s="82"/>
      <c r="S1997" s="82"/>
    </row>
    <row r="1998" spans="1:19" s="141" customFormat="1" ht="27" hidden="1" customHeight="1">
      <c r="A1998" s="94">
        <v>1993</v>
      </c>
      <c r="B1998" s="135"/>
      <c r="C1998" s="146"/>
      <c r="D1998" s="137"/>
      <c r="E1998" s="134"/>
      <c r="F1998" s="138"/>
      <c r="G1998" s="138"/>
      <c r="H1998" s="138">
        <f t="shared" si="31"/>
        <v>0</v>
      </c>
      <c r="I1998" s="82"/>
      <c r="J1998" s="82"/>
      <c r="K1998" s="83"/>
      <c r="L1998" s="82"/>
      <c r="M1998" s="83"/>
      <c r="N1998" s="83"/>
      <c r="O1998" s="83"/>
      <c r="P1998" s="82"/>
      <c r="Q1998" s="82"/>
      <c r="R1998" s="82"/>
      <c r="S1998" s="82"/>
    </row>
    <row r="1999" spans="1:19" s="141" customFormat="1" ht="27" hidden="1" customHeight="1">
      <c r="A1999" s="94">
        <v>1994</v>
      </c>
      <c r="B1999" s="135"/>
      <c r="C1999" s="146"/>
      <c r="D1999" s="137"/>
      <c r="E1999" s="134"/>
      <c r="F1999" s="138"/>
      <c r="G1999" s="138"/>
      <c r="H1999" s="138">
        <f t="shared" si="31"/>
        <v>0</v>
      </c>
      <c r="I1999" s="82"/>
      <c r="J1999" s="82"/>
      <c r="K1999" s="83"/>
      <c r="L1999" s="82"/>
      <c r="M1999" s="83"/>
      <c r="N1999" s="83"/>
      <c r="O1999" s="83"/>
      <c r="P1999" s="82"/>
      <c r="Q1999" s="82"/>
      <c r="R1999" s="82"/>
      <c r="S1999" s="82"/>
    </row>
    <row r="2000" spans="1:19" s="141" customFormat="1" ht="27" hidden="1" customHeight="1">
      <c r="A2000" s="94">
        <v>1995</v>
      </c>
      <c r="B2000" s="135"/>
      <c r="C2000" s="146"/>
      <c r="D2000" s="137"/>
      <c r="E2000" s="134"/>
      <c r="F2000" s="138"/>
      <c r="G2000" s="138"/>
      <c r="H2000" s="138">
        <f t="shared" si="31"/>
        <v>0</v>
      </c>
      <c r="I2000" s="82"/>
      <c r="J2000" s="82"/>
      <c r="K2000" s="83"/>
      <c r="L2000" s="82"/>
      <c r="M2000" s="83"/>
      <c r="N2000" s="83"/>
      <c r="O2000" s="83"/>
      <c r="P2000" s="82"/>
      <c r="Q2000" s="82"/>
      <c r="R2000" s="82"/>
      <c r="S2000" s="82"/>
    </row>
    <row r="2001" spans="1:19" s="141" customFormat="1" ht="27" hidden="1" customHeight="1">
      <c r="A2001" s="94">
        <v>1996</v>
      </c>
      <c r="B2001" s="135"/>
      <c r="C2001" s="146"/>
      <c r="D2001" s="137"/>
      <c r="E2001" s="134"/>
      <c r="F2001" s="138"/>
      <c r="G2001" s="138"/>
      <c r="H2001" s="138">
        <f t="shared" si="31"/>
        <v>0</v>
      </c>
      <c r="I2001" s="82"/>
      <c r="J2001" s="82"/>
      <c r="K2001" s="83"/>
      <c r="L2001" s="82"/>
      <c r="M2001" s="83"/>
      <c r="N2001" s="83"/>
      <c r="O2001" s="83"/>
      <c r="P2001" s="82"/>
      <c r="Q2001" s="82"/>
      <c r="R2001" s="82"/>
      <c r="S2001" s="82"/>
    </row>
    <row r="2002" spans="1:19" s="141" customFormat="1" ht="27" hidden="1" customHeight="1">
      <c r="A2002" s="94">
        <v>1997</v>
      </c>
      <c r="B2002" s="135"/>
      <c r="C2002" s="146"/>
      <c r="D2002" s="137"/>
      <c r="E2002" s="134"/>
      <c r="F2002" s="138"/>
      <c r="G2002" s="138"/>
      <c r="H2002" s="138">
        <f t="shared" si="31"/>
        <v>0</v>
      </c>
      <c r="I2002" s="82"/>
      <c r="J2002" s="82"/>
      <c r="K2002" s="83"/>
      <c r="L2002" s="82"/>
      <c r="M2002" s="83"/>
      <c r="N2002" s="83"/>
      <c r="O2002" s="83"/>
      <c r="P2002" s="82"/>
      <c r="Q2002" s="82"/>
      <c r="R2002" s="82"/>
      <c r="S2002" s="82"/>
    </row>
    <row r="2003" spans="1:19" s="141" customFormat="1" ht="27" hidden="1" customHeight="1">
      <c r="A2003" s="94">
        <v>1998</v>
      </c>
      <c r="B2003" s="135"/>
      <c r="C2003" s="146"/>
      <c r="D2003" s="137"/>
      <c r="E2003" s="134"/>
      <c r="F2003" s="138"/>
      <c r="G2003" s="138"/>
      <c r="H2003" s="138">
        <f t="shared" si="31"/>
        <v>0</v>
      </c>
      <c r="I2003" s="82"/>
      <c r="J2003" s="82"/>
      <c r="K2003" s="83"/>
      <c r="L2003" s="82"/>
      <c r="M2003" s="83"/>
      <c r="N2003" s="83"/>
      <c r="O2003" s="83"/>
      <c r="P2003" s="82"/>
      <c r="Q2003" s="82"/>
      <c r="R2003" s="82"/>
      <c r="S2003" s="82"/>
    </row>
    <row r="2004" spans="1:19" s="141" customFormat="1" ht="27" hidden="1" customHeight="1">
      <c r="A2004" s="94">
        <v>1999</v>
      </c>
      <c r="B2004" s="135"/>
      <c r="C2004" s="146"/>
      <c r="D2004" s="137"/>
      <c r="E2004" s="134"/>
      <c r="F2004" s="138"/>
      <c r="G2004" s="138"/>
      <c r="H2004" s="138">
        <f t="shared" si="31"/>
        <v>0</v>
      </c>
      <c r="I2004" s="82"/>
      <c r="J2004" s="82"/>
      <c r="K2004" s="83"/>
      <c r="L2004" s="82"/>
      <c r="M2004" s="83"/>
      <c r="N2004" s="83"/>
      <c r="O2004" s="83"/>
      <c r="P2004" s="82"/>
      <c r="Q2004" s="82"/>
      <c r="R2004" s="82"/>
      <c r="S2004" s="82"/>
    </row>
    <row r="2005" spans="1:19" s="141" customFormat="1" ht="27" hidden="1" customHeight="1">
      <c r="A2005" s="94">
        <v>2000</v>
      </c>
      <c r="B2005" s="135"/>
      <c r="C2005" s="146"/>
      <c r="D2005" s="137"/>
      <c r="E2005" s="134"/>
      <c r="F2005" s="138"/>
      <c r="G2005" s="138"/>
      <c r="H2005" s="138">
        <f t="shared" si="31"/>
        <v>0</v>
      </c>
      <c r="I2005" s="82"/>
      <c r="J2005" s="82"/>
      <c r="K2005" s="83"/>
      <c r="L2005" s="82"/>
      <c r="M2005" s="83"/>
      <c r="N2005" s="83"/>
      <c r="O2005" s="83"/>
      <c r="P2005" s="82"/>
      <c r="Q2005" s="82"/>
      <c r="R2005" s="82"/>
      <c r="S2005" s="82"/>
    </row>
    <row r="2006" spans="1:19" s="141" customFormat="1" ht="27" hidden="1" customHeight="1">
      <c r="A2006" s="94">
        <v>2001</v>
      </c>
      <c r="B2006" s="135"/>
      <c r="C2006" s="146"/>
      <c r="D2006" s="137"/>
      <c r="E2006" s="134"/>
      <c r="F2006" s="138"/>
      <c r="G2006" s="138"/>
      <c r="H2006" s="138">
        <f t="shared" si="31"/>
        <v>0</v>
      </c>
      <c r="I2006" s="82"/>
      <c r="J2006" s="82"/>
      <c r="K2006" s="83"/>
      <c r="L2006" s="82"/>
      <c r="M2006" s="83"/>
      <c r="N2006" s="83"/>
      <c r="O2006" s="83"/>
      <c r="P2006" s="82"/>
      <c r="Q2006" s="82"/>
      <c r="R2006" s="82"/>
      <c r="S2006" s="82"/>
    </row>
    <row r="2007" spans="1:19" s="141" customFormat="1" ht="27" hidden="1" customHeight="1">
      <c r="A2007" s="94">
        <v>2002</v>
      </c>
      <c r="B2007" s="135"/>
      <c r="C2007" s="146"/>
      <c r="D2007" s="137"/>
      <c r="E2007" s="134"/>
      <c r="F2007" s="138"/>
      <c r="G2007" s="138"/>
      <c r="H2007" s="138">
        <f t="shared" si="31"/>
        <v>0</v>
      </c>
      <c r="I2007" s="82"/>
      <c r="J2007" s="82"/>
      <c r="K2007" s="83"/>
      <c r="L2007" s="82"/>
      <c r="M2007" s="83"/>
      <c r="N2007" s="83"/>
      <c r="O2007" s="83"/>
      <c r="P2007" s="82"/>
      <c r="Q2007" s="82"/>
      <c r="R2007" s="82"/>
      <c r="S2007" s="82"/>
    </row>
    <row r="2008" spans="1:19" s="141" customFormat="1" ht="27" hidden="1" customHeight="1">
      <c r="A2008" s="94">
        <v>2003</v>
      </c>
      <c r="B2008" s="135"/>
      <c r="C2008" s="146"/>
      <c r="D2008" s="137"/>
      <c r="E2008" s="134"/>
      <c r="F2008" s="138"/>
      <c r="G2008" s="138"/>
      <c r="H2008" s="138">
        <f t="shared" si="31"/>
        <v>0</v>
      </c>
      <c r="I2008" s="82"/>
      <c r="J2008" s="82"/>
      <c r="K2008" s="83"/>
      <c r="L2008" s="82"/>
      <c r="M2008" s="83"/>
      <c r="N2008" s="83"/>
      <c r="O2008" s="83"/>
      <c r="P2008" s="82"/>
      <c r="Q2008" s="82"/>
      <c r="R2008" s="82"/>
      <c r="S2008" s="82"/>
    </row>
    <row r="2009" spans="1:19" s="141" customFormat="1" ht="27" hidden="1" customHeight="1">
      <c r="A2009" s="94">
        <v>2004</v>
      </c>
      <c r="B2009" s="135"/>
      <c r="C2009" s="146"/>
      <c r="D2009" s="137"/>
      <c r="E2009" s="134"/>
      <c r="F2009" s="138"/>
      <c r="G2009" s="138"/>
      <c r="H2009" s="138">
        <f t="shared" si="31"/>
        <v>0</v>
      </c>
      <c r="I2009" s="82"/>
      <c r="J2009" s="82"/>
      <c r="K2009" s="83"/>
      <c r="L2009" s="82"/>
      <c r="M2009" s="83"/>
      <c r="N2009" s="83"/>
      <c r="O2009" s="83"/>
      <c r="P2009" s="82"/>
      <c r="Q2009" s="82"/>
      <c r="R2009" s="82"/>
      <c r="S2009" s="82"/>
    </row>
    <row r="2010" spans="1:19" s="141" customFormat="1" ht="27" hidden="1" customHeight="1">
      <c r="A2010" s="94">
        <v>2005</v>
      </c>
      <c r="B2010" s="135"/>
      <c r="C2010" s="146"/>
      <c r="D2010" s="137"/>
      <c r="E2010" s="134"/>
      <c r="F2010" s="138"/>
      <c r="G2010" s="138"/>
      <c r="H2010" s="138">
        <f t="shared" si="31"/>
        <v>0</v>
      </c>
      <c r="I2010" s="82"/>
      <c r="J2010" s="82"/>
      <c r="K2010" s="83"/>
      <c r="L2010" s="82"/>
      <c r="M2010" s="83"/>
      <c r="N2010" s="83"/>
      <c r="O2010" s="83"/>
      <c r="P2010" s="82"/>
      <c r="Q2010" s="82"/>
      <c r="R2010" s="82"/>
      <c r="S2010" s="82"/>
    </row>
    <row r="2011" spans="1:19" s="141" customFormat="1" ht="27" hidden="1" customHeight="1">
      <c r="A2011" s="94">
        <v>2006</v>
      </c>
      <c r="B2011" s="135"/>
      <c r="C2011" s="146"/>
      <c r="D2011" s="137"/>
      <c r="E2011" s="134"/>
      <c r="F2011" s="138"/>
      <c r="G2011" s="138"/>
      <c r="H2011" s="138">
        <f t="shared" si="31"/>
        <v>0</v>
      </c>
      <c r="I2011" s="82"/>
      <c r="J2011" s="82"/>
      <c r="K2011" s="83"/>
      <c r="L2011" s="82"/>
      <c r="M2011" s="83"/>
      <c r="N2011" s="83"/>
      <c r="O2011" s="83"/>
      <c r="P2011" s="82"/>
      <c r="Q2011" s="82"/>
      <c r="R2011" s="82"/>
      <c r="S2011" s="82"/>
    </row>
    <row r="2012" spans="1:19" s="141" customFormat="1" ht="27" hidden="1" customHeight="1">
      <c r="A2012" s="94">
        <v>2007</v>
      </c>
      <c r="B2012" s="135"/>
      <c r="C2012" s="146"/>
      <c r="D2012" s="137"/>
      <c r="E2012" s="134"/>
      <c r="F2012" s="138"/>
      <c r="G2012" s="138"/>
      <c r="H2012" s="138">
        <f t="shared" si="31"/>
        <v>0</v>
      </c>
      <c r="I2012" s="82"/>
      <c r="J2012" s="82"/>
      <c r="K2012" s="83"/>
      <c r="L2012" s="82"/>
      <c r="M2012" s="83"/>
      <c r="N2012" s="83"/>
      <c r="O2012" s="83"/>
      <c r="P2012" s="82"/>
      <c r="Q2012" s="82"/>
      <c r="R2012" s="82"/>
      <c r="S2012" s="82"/>
    </row>
    <row r="2013" spans="1:19" s="141" customFormat="1" ht="27" hidden="1" customHeight="1">
      <c r="A2013" s="94">
        <v>2008</v>
      </c>
      <c r="B2013" s="135"/>
      <c r="C2013" s="146"/>
      <c r="D2013" s="137"/>
      <c r="E2013" s="134"/>
      <c r="F2013" s="138"/>
      <c r="G2013" s="138"/>
      <c r="H2013" s="138">
        <f t="shared" si="31"/>
        <v>0</v>
      </c>
      <c r="I2013" s="82"/>
      <c r="J2013" s="82"/>
      <c r="K2013" s="83"/>
      <c r="L2013" s="82"/>
      <c r="M2013" s="83"/>
      <c r="N2013" s="83"/>
      <c r="O2013" s="83"/>
      <c r="P2013" s="82"/>
      <c r="Q2013" s="82"/>
      <c r="R2013" s="82"/>
      <c r="S2013" s="82"/>
    </row>
    <row r="2014" spans="1:19" s="141" customFormat="1" ht="27" hidden="1" customHeight="1">
      <c r="A2014" s="94">
        <v>2009</v>
      </c>
      <c r="B2014" s="135"/>
      <c r="C2014" s="146"/>
      <c r="D2014" s="137"/>
      <c r="E2014" s="134"/>
      <c r="F2014" s="138"/>
      <c r="G2014" s="138"/>
      <c r="H2014" s="138">
        <f t="shared" si="31"/>
        <v>0</v>
      </c>
      <c r="I2014" s="82"/>
      <c r="J2014" s="82"/>
      <c r="K2014" s="83"/>
      <c r="L2014" s="82"/>
      <c r="M2014" s="83"/>
      <c r="N2014" s="83"/>
      <c r="O2014" s="83"/>
      <c r="P2014" s="82"/>
      <c r="Q2014" s="82"/>
      <c r="R2014" s="82"/>
      <c r="S2014" s="82"/>
    </row>
    <row r="2015" spans="1:19" s="141" customFormat="1" ht="27" hidden="1" customHeight="1">
      <c r="A2015" s="94">
        <v>2010</v>
      </c>
      <c r="B2015" s="135"/>
      <c r="C2015" s="146"/>
      <c r="D2015" s="137"/>
      <c r="E2015" s="134"/>
      <c r="F2015" s="138"/>
      <c r="G2015" s="138"/>
      <c r="H2015" s="138">
        <f t="shared" si="31"/>
        <v>0</v>
      </c>
      <c r="I2015" s="82"/>
      <c r="J2015" s="82"/>
      <c r="K2015" s="83"/>
      <c r="L2015" s="82"/>
      <c r="M2015" s="83"/>
      <c r="N2015" s="83"/>
      <c r="O2015" s="83"/>
      <c r="P2015" s="82"/>
      <c r="Q2015" s="82"/>
      <c r="R2015" s="82"/>
      <c r="S2015" s="82"/>
    </row>
    <row r="2016" spans="1:19" s="141" customFormat="1" ht="27" hidden="1" customHeight="1">
      <c r="A2016" s="94">
        <v>2011</v>
      </c>
      <c r="B2016" s="135"/>
      <c r="C2016" s="146"/>
      <c r="D2016" s="137"/>
      <c r="E2016" s="134"/>
      <c r="F2016" s="138"/>
      <c r="G2016" s="138"/>
      <c r="H2016" s="138">
        <f t="shared" si="31"/>
        <v>0</v>
      </c>
      <c r="I2016" s="82"/>
      <c r="J2016" s="82"/>
      <c r="K2016" s="83"/>
      <c r="L2016" s="82"/>
      <c r="M2016" s="83"/>
      <c r="N2016" s="83"/>
      <c r="O2016" s="83"/>
      <c r="P2016" s="82"/>
      <c r="Q2016" s="82"/>
      <c r="R2016" s="82"/>
      <c r="S2016" s="82"/>
    </row>
    <row r="2017" spans="1:19" s="141" customFormat="1" ht="27" hidden="1" customHeight="1">
      <c r="A2017" s="94">
        <v>2012</v>
      </c>
      <c r="B2017" s="135"/>
      <c r="C2017" s="146"/>
      <c r="D2017" s="137"/>
      <c r="E2017" s="134"/>
      <c r="F2017" s="138"/>
      <c r="G2017" s="138"/>
      <c r="H2017" s="138">
        <f t="shared" si="31"/>
        <v>0</v>
      </c>
      <c r="I2017" s="82"/>
      <c r="J2017" s="82"/>
      <c r="K2017" s="83"/>
      <c r="L2017" s="82"/>
      <c r="M2017" s="83"/>
      <c r="N2017" s="83"/>
      <c r="O2017" s="83"/>
      <c r="P2017" s="82"/>
      <c r="Q2017" s="82"/>
      <c r="R2017" s="82"/>
      <c r="S2017" s="82"/>
    </row>
    <row r="2018" spans="1:19" s="141" customFormat="1" ht="27" hidden="1" customHeight="1">
      <c r="A2018" s="94">
        <v>2013</v>
      </c>
      <c r="B2018" s="135"/>
      <c r="C2018" s="146"/>
      <c r="D2018" s="137"/>
      <c r="E2018" s="134"/>
      <c r="F2018" s="138"/>
      <c r="G2018" s="138"/>
      <c r="H2018" s="138">
        <f t="shared" si="31"/>
        <v>0</v>
      </c>
      <c r="I2018" s="82"/>
      <c r="J2018" s="82"/>
      <c r="K2018" s="83"/>
      <c r="L2018" s="82"/>
      <c r="M2018" s="83"/>
      <c r="N2018" s="83"/>
      <c r="O2018" s="83"/>
      <c r="P2018" s="82"/>
      <c r="Q2018" s="82"/>
      <c r="R2018" s="82"/>
      <c r="S2018" s="82"/>
    </row>
    <row r="2019" spans="1:19" s="141" customFormat="1" ht="27" hidden="1" customHeight="1">
      <c r="A2019" s="94">
        <v>2014</v>
      </c>
      <c r="B2019" s="135"/>
      <c r="C2019" s="146"/>
      <c r="D2019" s="137"/>
      <c r="E2019" s="134"/>
      <c r="F2019" s="138"/>
      <c r="G2019" s="138"/>
      <c r="H2019" s="138">
        <f t="shared" si="31"/>
        <v>0</v>
      </c>
      <c r="I2019" s="82"/>
      <c r="J2019" s="82"/>
      <c r="K2019" s="83"/>
      <c r="L2019" s="82"/>
      <c r="M2019" s="83"/>
      <c r="N2019" s="83"/>
      <c r="O2019" s="83"/>
      <c r="P2019" s="82"/>
      <c r="Q2019" s="82"/>
      <c r="R2019" s="82"/>
      <c r="S2019" s="82"/>
    </row>
    <row r="2020" spans="1:19" s="141" customFormat="1" ht="27" hidden="1" customHeight="1">
      <c r="A2020" s="94">
        <v>2015</v>
      </c>
      <c r="B2020" s="135"/>
      <c r="C2020" s="146"/>
      <c r="D2020" s="137"/>
      <c r="E2020" s="134"/>
      <c r="F2020" s="138"/>
      <c r="G2020" s="138"/>
      <c r="H2020" s="138">
        <f t="shared" si="31"/>
        <v>0</v>
      </c>
      <c r="I2020" s="82"/>
      <c r="J2020" s="82"/>
      <c r="K2020" s="83"/>
      <c r="L2020" s="82"/>
      <c r="M2020" s="83"/>
      <c r="N2020" s="83"/>
      <c r="O2020" s="83"/>
      <c r="P2020" s="82"/>
      <c r="Q2020" s="82"/>
      <c r="R2020" s="82"/>
      <c r="S2020" s="82"/>
    </row>
    <row r="2021" spans="1:19" s="141" customFormat="1" ht="27" hidden="1" customHeight="1">
      <c r="A2021" s="94">
        <v>2016</v>
      </c>
      <c r="B2021" s="135"/>
      <c r="C2021" s="146"/>
      <c r="D2021" s="137"/>
      <c r="E2021" s="134"/>
      <c r="F2021" s="138"/>
      <c r="G2021" s="138"/>
      <c r="H2021" s="138">
        <f t="shared" si="31"/>
        <v>0</v>
      </c>
      <c r="I2021" s="82"/>
      <c r="J2021" s="82"/>
      <c r="K2021" s="83"/>
      <c r="L2021" s="82"/>
      <c r="M2021" s="83"/>
      <c r="N2021" s="83"/>
      <c r="O2021" s="83"/>
      <c r="P2021" s="82"/>
      <c r="Q2021" s="82"/>
      <c r="R2021" s="82"/>
      <c r="S2021" s="82"/>
    </row>
    <row r="2022" spans="1:19" s="101" customFormat="1" ht="27" hidden="1" customHeight="1">
      <c r="A2022" s="94">
        <v>2017</v>
      </c>
      <c r="B2022" s="106"/>
      <c r="C2022" s="107"/>
      <c r="D2022" s="97"/>
      <c r="E2022" s="108"/>
      <c r="F2022" s="100"/>
      <c r="G2022" s="100"/>
      <c r="H2022" s="100">
        <f t="shared" si="31"/>
        <v>0</v>
      </c>
      <c r="I2022" s="82"/>
      <c r="J2022" s="82"/>
      <c r="K2022" s="83"/>
      <c r="L2022" s="82"/>
      <c r="M2022" s="83"/>
      <c r="N2022" s="83"/>
      <c r="O2022" s="83"/>
      <c r="P2022" s="82"/>
      <c r="Q2022" s="82"/>
      <c r="R2022" s="82"/>
      <c r="S2022" s="82"/>
    </row>
    <row r="2023" spans="1:19" s="101" customFormat="1" ht="27" hidden="1" customHeight="1">
      <c r="A2023" s="94">
        <v>2018</v>
      </c>
      <c r="B2023" s="106"/>
      <c r="C2023" s="107"/>
      <c r="D2023" s="97"/>
      <c r="E2023" s="108"/>
      <c r="F2023" s="100"/>
      <c r="G2023" s="100"/>
      <c r="H2023" s="100">
        <f t="shared" si="31"/>
        <v>0</v>
      </c>
      <c r="I2023" s="82"/>
      <c r="J2023" s="82"/>
      <c r="K2023" s="83"/>
      <c r="L2023" s="82"/>
      <c r="M2023" s="83"/>
      <c r="N2023" s="83"/>
      <c r="O2023" s="83"/>
      <c r="P2023" s="82"/>
      <c r="Q2023" s="82"/>
      <c r="R2023" s="82"/>
      <c r="S2023" s="82"/>
    </row>
    <row r="2024" spans="1:19" s="101" customFormat="1" ht="27" hidden="1" customHeight="1">
      <c r="A2024" s="94">
        <v>2019</v>
      </c>
      <c r="B2024" s="106"/>
      <c r="C2024" s="107"/>
      <c r="D2024" s="97"/>
      <c r="E2024" s="108"/>
      <c r="F2024" s="100"/>
      <c r="G2024" s="100"/>
      <c r="H2024" s="100">
        <f t="shared" si="31"/>
        <v>0</v>
      </c>
      <c r="I2024" s="82"/>
      <c r="J2024" s="82"/>
      <c r="K2024" s="83"/>
      <c r="L2024" s="82"/>
      <c r="M2024" s="83"/>
      <c r="N2024" s="83"/>
      <c r="O2024" s="83"/>
      <c r="P2024" s="82"/>
      <c r="Q2024" s="82"/>
      <c r="R2024" s="82"/>
      <c r="S2024" s="82"/>
    </row>
    <row r="2025" spans="1:19" s="101" customFormat="1" ht="27" hidden="1" customHeight="1">
      <c r="A2025" s="94">
        <v>2020</v>
      </c>
      <c r="B2025" s="106"/>
      <c r="C2025" s="107"/>
      <c r="D2025" s="97"/>
      <c r="E2025" s="108"/>
      <c r="F2025" s="100"/>
      <c r="G2025" s="100"/>
      <c r="H2025" s="100">
        <f t="shared" si="31"/>
        <v>0</v>
      </c>
      <c r="I2025" s="82"/>
      <c r="J2025" s="82"/>
      <c r="K2025" s="83"/>
      <c r="L2025" s="82"/>
      <c r="M2025" s="83"/>
      <c r="N2025" s="83"/>
      <c r="O2025" s="83"/>
      <c r="P2025" s="82"/>
      <c r="Q2025" s="82"/>
      <c r="R2025" s="82"/>
      <c r="S2025" s="82"/>
    </row>
    <row r="2026" spans="1:19" s="101" customFormat="1" ht="27" hidden="1" customHeight="1">
      <c r="A2026" s="94">
        <v>2021</v>
      </c>
      <c r="B2026" s="106"/>
      <c r="C2026" s="107"/>
      <c r="D2026" s="97"/>
      <c r="E2026" s="108"/>
      <c r="F2026" s="100"/>
      <c r="G2026" s="100"/>
      <c r="H2026" s="100">
        <f t="shared" si="31"/>
        <v>0</v>
      </c>
      <c r="I2026" s="82"/>
      <c r="J2026" s="82"/>
      <c r="K2026" s="83"/>
      <c r="L2026" s="82"/>
      <c r="M2026" s="83"/>
      <c r="N2026" s="83"/>
      <c r="O2026" s="83"/>
      <c r="P2026" s="82"/>
      <c r="Q2026" s="82"/>
      <c r="R2026" s="82"/>
      <c r="S2026" s="82"/>
    </row>
    <row r="2027" spans="1:19" s="101" customFormat="1" ht="27" hidden="1" customHeight="1">
      <c r="A2027" s="94">
        <v>2022</v>
      </c>
      <c r="B2027" s="106"/>
      <c r="C2027" s="107"/>
      <c r="D2027" s="97"/>
      <c r="E2027" s="108"/>
      <c r="F2027" s="100"/>
      <c r="G2027" s="100"/>
      <c r="H2027" s="100">
        <f t="shared" si="31"/>
        <v>0</v>
      </c>
      <c r="I2027" s="82"/>
      <c r="J2027" s="82"/>
      <c r="K2027" s="83"/>
      <c r="L2027" s="82"/>
      <c r="M2027" s="83"/>
      <c r="N2027" s="83"/>
      <c r="O2027" s="83"/>
      <c r="P2027" s="82"/>
      <c r="Q2027" s="82"/>
      <c r="R2027" s="82"/>
      <c r="S2027" s="82"/>
    </row>
    <row r="2028" spans="1:19" s="101" customFormat="1" ht="27" hidden="1" customHeight="1">
      <c r="A2028" s="94">
        <v>2023</v>
      </c>
      <c r="B2028" s="106"/>
      <c r="C2028" s="107"/>
      <c r="D2028" s="97"/>
      <c r="E2028" s="108"/>
      <c r="F2028" s="100"/>
      <c r="G2028" s="100"/>
      <c r="H2028" s="100">
        <f t="shared" si="31"/>
        <v>0</v>
      </c>
      <c r="I2028" s="82"/>
      <c r="J2028" s="82"/>
      <c r="K2028" s="83"/>
      <c r="L2028" s="82"/>
      <c r="M2028" s="83"/>
      <c r="N2028" s="83"/>
      <c r="O2028" s="83"/>
      <c r="P2028" s="82"/>
      <c r="Q2028" s="82"/>
      <c r="R2028" s="82"/>
      <c r="S2028" s="82"/>
    </row>
    <row r="2029" spans="1:19" s="101" customFormat="1" ht="27" hidden="1" customHeight="1">
      <c r="A2029" s="94">
        <v>2024</v>
      </c>
      <c r="B2029" s="106"/>
      <c r="C2029" s="107"/>
      <c r="D2029" s="97"/>
      <c r="E2029" s="108"/>
      <c r="F2029" s="100"/>
      <c r="G2029" s="100"/>
      <c r="H2029" s="100">
        <f t="shared" si="31"/>
        <v>0</v>
      </c>
      <c r="I2029" s="82"/>
      <c r="J2029" s="82"/>
      <c r="K2029" s="83"/>
      <c r="L2029" s="82"/>
      <c r="M2029" s="83"/>
      <c r="N2029" s="83"/>
      <c r="O2029" s="83"/>
      <c r="P2029" s="82"/>
      <c r="Q2029" s="82"/>
      <c r="R2029" s="82"/>
      <c r="S2029" s="82"/>
    </row>
    <row r="2030" spans="1:19" s="101" customFormat="1" ht="27" hidden="1" customHeight="1">
      <c r="A2030" s="94">
        <v>2025</v>
      </c>
      <c r="B2030" s="106"/>
      <c r="C2030" s="107"/>
      <c r="D2030" s="97"/>
      <c r="E2030" s="108"/>
      <c r="F2030" s="100"/>
      <c r="G2030" s="100"/>
      <c r="H2030" s="100">
        <f t="shared" si="31"/>
        <v>0</v>
      </c>
      <c r="I2030" s="82"/>
      <c r="J2030" s="82"/>
      <c r="K2030" s="83"/>
      <c r="L2030" s="82"/>
      <c r="M2030" s="83"/>
      <c r="N2030" s="83"/>
      <c r="O2030" s="83"/>
      <c r="P2030" s="82"/>
      <c r="Q2030" s="82"/>
      <c r="R2030" s="82"/>
      <c r="S2030" s="82"/>
    </row>
    <row r="2031" spans="1:19" s="101" customFormat="1" ht="27" hidden="1" customHeight="1">
      <c r="A2031" s="94">
        <v>2026</v>
      </c>
      <c r="B2031" s="106"/>
      <c r="C2031" s="107"/>
      <c r="D2031" s="97"/>
      <c r="E2031" s="108"/>
      <c r="F2031" s="100"/>
      <c r="G2031" s="100"/>
      <c r="H2031" s="100">
        <f t="shared" si="31"/>
        <v>0</v>
      </c>
      <c r="I2031" s="82"/>
      <c r="J2031" s="82"/>
      <c r="K2031" s="83"/>
      <c r="L2031" s="82"/>
      <c r="M2031" s="83"/>
      <c r="N2031" s="83"/>
      <c r="O2031" s="83"/>
      <c r="P2031" s="82"/>
      <c r="Q2031" s="82"/>
      <c r="R2031" s="82"/>
      <c r="S2031" s="82"/>
    </row>
    <row r="2032" spans="1:19" s="101" customFormat="1" ht="27" hidden="1" customHeight="1">
      <c r="A2032" s="94">
        <v>2027</v>
      </c>
      <c r="B2032" s="106"/>
      <c r="C2032" s="107"/>
      <c r="D2032" s="97"/>
      <c r="E2032" s="108"/>
      <c r="F2032" s="100"/>
      <c r="G2032" s="100"/>
      <c r="H2032" s="100">
        <f t="shared" si="31"/>
        <v>0</v>
      </c>
      <c r="I2032" s="82"/>
      <c r="J2032" s="82"/>
      <c r="K2032" s="83"/>
      <c r="L2032" s="82"/>
      <c r="M2032" s="83"/>
      <c r="N2032" s="83"/>
      <c r="O2032" s="83"/>
      <c r="P2032" s="82"/>
      <c r="Q2032" s="82"/>
      <c r="R2032" s="82"/>
      <c r="S2032" s="82"/>
    </row>
    <row r="2033" spans="1:19" s="101" customFormat="1" ht="27" hidden="1" customHeight="1">
      <c r="A2033" s="94">
        <v>2028</v>
      </c>
      <c r="B2033" s="106"/>
      <c r="C2033" s="107"/>
      <c r="D2033" s="97"/>
      <c r="E2033" s="108"/>
      <c r="F2033" s="100"/>
      <c r="G2033" s="100"/>
      <c r="H2033" s="100">
        <f t="shared" si="31"/>
        <v>0</v>
      </c>
      <c r="I2033" s="82"/>
      <c r="J2033" s="82"/>
      <c r="K2033" s="83"/>
      <c r="L2033" s="82"/>
      <c r="M2033" s="83"/>
      <c r="N2033" s="83"/>
      <c r="O2033" s="83"/>
      <c r="P2033" s="82"/>
      <c r="Q2033" s="82"/>
      <c r="R2033" s="82"/>
      <c r="S2033" s="82"/>
    </row>
    <row r="2034" spans="1:19" s="101" customFormat="1" ht="27" hidden="1" customHeight="1">
      <c r="A2034" s="94">
        <v>2029</v>
      </c>
      <c r="B2034" s="106"/>
      <c r="C2034" s="107"/>
      <c r="D2034" s="97"/>
      <c r="E2034" s="108"/>
      <c r="F2034" s="100"/>
      <c r="G2034" s="100"/>
      <c r="H2034" s="100">
        <f t="shared" si="31"/>
        <v>0</v>
      </c>
      <c r="I2034" s="82"/>
      <c r="J2034" s="82"/>
      <c r="K2034" s="83"/>
      <c r="L2034" s="82"/>
      <c r="M2034" s="83"/>
      <c r="N2034" s="83"/>
      <c r="O2034" s="83"/>
      <c r="P2034" s="82"/>
      <c r="Q2034" s="82"/>
      <c r="R2034" s="82"/>
      <c r="S2034" s="82"/>
    </row>
    <row r="2035" spans="1:19" s="101" customFormat="1" ht="27" hidden="1" customHeight="1">
      <c r="A2035" s="94">
        <v>2030</v>
      </c>
      <c r="B2035" s="106"/>
      <c r="C2035" s="107"/>
      <c r="D2035" s="97"/>
      <c r="E2035" s="108"/>
      <c r="F2035" s="100"/>
      <c r="G2035" s="100"/>
      <c r="H2035" s="100">
        <f t="shared" si="31"/>
        <v>0</v>
      </c>
      <c r="I2035" s="82"/>
      <c r="J2035" s="82"/>
      <c r="K2035" s="83"/>
      <c r="L2035" s="82"/>
      <c r="M2035" s="83"/>
      <c r="N2035" s="83"/>
      <c r="O2035" s="83"/>
      <c r="P2035" s="82"/>
      <c r="Q2035" s="82"/>
      <c r="R2035" s="82"/>
      <c r="S2035" s="82"/>
    </row>
    <row r="2036" spans="1:19" s="101" customFormat="1" ht="27" hidden="1" customHeight="1">
      <c r="A2036" s="94">
        <v>2031</v>
      </c>
      <c r="B2036" s="106"/>
      <c r="C2036" s="107"/>
      <c r="D2036" s="97"/>
      <c r="E2036" s="108"/>
      <c r="F2036" s="100"/>
      <c r="G2036" s="100"/>
      <c r="H2036" s="100">
        <f t="shared" si="31"/>
        <v>0</v>
      </c>
      <c r="I2036" s="82"/>
      <c r="J2036" s="82"/>
      <c r="K2036" s="83"/>
      <c r="L2036" s="82"/>
      <c r="M2036" s="83"/>
      <c r="N2036" s="83"/>
      <c r="O2036" s="83"/>
      <c r="P2036" s="82"/>
      <c r="Q2036" s="82"/>
      <c r="R2036" s="82"/>
      <c r="S2036" s="82"/>
    </row>
    <row r="2037" spans="1:19" s="101" customFormat="1" ht="27" hidden="1" customHeight="1">
      <c r="A2037" s="94">
        <v>2032</v>
      </c>
      <c r="B2037" s="106"/>
      <c r="C2037" s="107"/>
      <c r="D2037" s="97"/>
      <c r="E2037" s="108"/>
      <c r="F2037" s="100"/>
      <c r="G2037" s="100"/>
      <c r="H2037" s="100">
        <f t="shared" si="31"/>
        <v>0</v>
      </c>
      <c r="I2037" s="82"/>
      <c r="J2037" s="82"/>
      <c r="K2037" s="83"/>
      <c r="L2037" s="82"/>
      <c r="M2037" s="83"/>
      <c r="N2037" s="83"/>
      <c r="O2037" s="83"/>
      <c r="P2037" s="82"/>
      <c r="Q2037" s="82"/>
      <c r="R2037" s="82"/>
      <c r="S2037" s="82"/>
    </row>
    <row r="2038" spans="1:19" s="101" customFormat="1" ht="27" hidden="1" customHeight="1">
      <c r="A2038" s="94">
        <v>2033</v>
      </c>
      <c r="B2038" s="106"/>
      <c r="C2038" s="107"/>
      <c r="D2038" s="97"/>
      <c r="E2038" s="108"/>
      <c r="F2038" s="100"/>
      <c r="G2038" s="100"/>
      <c r="H2038" s="100">
        <f t="shared" si="31"/>
        <v>0</v>
      </c>
      <c r="I2038" s="82"/>
      <c r="J2038" s="82"/>
      <c r="K2038" s="83"/>
      <c r="L2038" s="82"/>
      <c r="M2038" s="83"/>
      <c r="N2038" s="83"/>
      <c r="O2038" s="83"/>
      <c r="P2038" s="82"/>
      <c r="Q2038" s="82"/>
      <c r="R2038" s="82"/>
      <c r="S2038" s="82"/>
    </row>
    <row r="2039" spans="1:19" s="101" customFormat="1" ht="27" hidden="1" customHeight="1">
      <c r="A2039" s="94">
        <v>2034</v>
      </c>
      <c r="B2039" s="106"/>
      <c r="C2039" s="107"/>
      <c r="D2039" s="97"/>
      <c r="E2039" s="108"/>
      <c r="F2039" s="100"/>
      <c r="G2039" s="100"/>
      <c r="H2039" s="100">
        <f t="shared" si="31"/>
        <v>0</v>
      </c>
      <c r="I2039" s="82"/>
      <c r="J2039" s="82"/>
      <c r="K2039" s="83"/>
      <c r="L2039" s="82"/>
      <c r="M2039" s="83"/>
      <c r="N2039" s="83"/>
      <c r="O2039" s="83"/>
      <c r="P2039" s="82"/>
      <c r="Q2039" s="82"/>
      <c r="R2039" s="82"/>
      <c r="S2039" s="82"/>
    </row>
    <row r="2040" spans="1:19" s="101" customFormat="1" ht="27" hidden="1" customHeight="1">
      <c r="A2040" s="94">
        <v>2035</v>
      </c>
      <c r="B2040" s="106"/>
      <c r="C2040" s="107"/>
      <c r="D2040" s="97"/>
      <c r="E2040" s="108"/>
      <c r="F2040" s="100"/>
      <c r="G2040" s="100"/>
      <c r="H2040" s="100">
        <f t="shared" si="31"/>
        <v>0</v>
      </c>
      <c r="I2040" s="82"/>
      <c r="J2040" s="82"/>
      <c r="K2040" s="83"/>
      <c r="L2040" s="82"/>
      <c r="M2040" s="83"/>
      <c r="N2040" s="83"/>
      <c r="O2040" s="83"/>
      <c r="P2040" s="82"/>
      <c r="Q2040" s="82"/>
      <c r="R2040" s="82"/>
      <c r="S2040" s="82"/>
    </row>
    <row r="2041" spans="1:19" s="101" customFormat="1" ht="27" hidden="1" customHeight="1">
      <c r="A2041" s="94">
        <v>2036</v>
      </c>
      <c r="B2041" s="106"/>
      <c r="C2041" s="107"/>
      <c r="D2041" s="97"/>
      <c r="E2041" s="108"/>
      <c r="F2041" s="100"/>
      <c r="G2041" s="100"/>
      <c r="H2041" s="100">
        <f t="shared" si="31"/>
        <v>0</v>
      </c>
      <c r="I2041" s="82"/>
      <c r="J2041" s="82"/>
      <c r="K2041" s="83"/>
      <c r="L2041" s="82"/>
      <c r="M2041" s="83"/>
      <c r="N2041" s="83"/>
      <c r="O2041" s="83"/>
      <c r="P2041" s="82"/>
      <c r="Q2041" s="82"/>
      <c r="R2041" s="82"/>
      <c r="S2041" s="82"/>
    </row>
    <row r="2042" spans="1:19" s="101" customFormat="1" ht="27" hidden="1" customHeight="1">
      <c r="A2042" s="94">
        <v>2037</v>
      </c>
      <c r="B2042" s="106"/>
      <c r="C2042" s="107"/>
      <c r="D2042" s="97"/>
      <c r="E2042" s="108"/>
      <c r="F2042" s="100"/>
      <c r="G2042" s="100"/>
      <c r="H2042" s="100">
        <f t="shared" si="31"/>
        <v>0</v>
      </c>
      <c r="I2042" s="82"/>
      <c r="J2042" s="82"/>
      <c r="K2042" s="83"/>
      <c r="L2042" s="82"/>
      <c r="M2042" s="83"/>
      <c r="N2042" s="83"/>
      <c r="O2042" s="83"/>
      <c r="P2042" s="82"/>
      <c r="Q2042" s="82"/>
      <c r="R2042" s="82"/>
      <c r="S2042" s="82"/>
    </row>
    <row r="2043" spans="1:19" s="101" customFormat="1" ht="27" hidden="1" customHeight="1">
      <c r="A2043" s="94">
        <v>2038</v>
      </c>
      <c r="B2043" s="106"/>
      <c r="C2043" s="107"/>
      <c r="D2043" s="97"/>
      <c r="E2043" s="108"/>
      <c r="F2043" s="100"/>
      <c r="G2043" s="100"/>
      <c r="H2043" s="100">
        <f t="shared" si="31"/>
        <v>0</v>
      </c>
      <c r="I2043" s="82"/>
      <c r="J2043" s="82"/>
      <c r="K2043" s="83"/>
      <c r="L2043" s="82"/>
      <c r="M2043" s="83"/>
      <c r="N2043" s="83"/>
      <c r="O2043" s="83"/>
      <c r="P2043" s="82"/>
      <c r="Q2043" s="82"/>
      <c r="R2043" s="82"/>
      <c r="S2043" s="82"/>
    </row>
    <row r="2044" spans="1:19" s="101" customFormat="1" ht="27" hidden="1" customHeight="1">
      <c r="A2044" s="94">
        <v>2039</v>
      </c>
      <c r="B2044" s="106"/>
      <c r="C2044" s="107"/>
      <c r="D2044" s="97"/>
      <c r="E2044" s="108"/>
      <c r="F2044" s="100"/>
      <c r="G2044" s="100"/>
      <c r="H2044" s="100">
        <f t="shared" si="31"/>
        <v>0</v>
      </c>
      <c r="I2044" s="82"/>
      <c r="J2044" s="82"/>
      <c r="K2044" s="83"/>
      <c r="L2044" s="82"/>
      <c r="M2044" s="83"/>
      <c r="N2044" s="83"/>
      <c r="O2044" s="83"/>
      <c r="P2044" s="82"/>
      <c r="Q2044" s="82"/>
      <c r="R2044" s="82"/>
      <c r="S2044" s="82"/>
    </row>
    <row r="2045" spans="1:19" s="101" customFormat="1" ht="27" hidden="1" customHeight="1">
      <c r="A2045" s="94">
        <v>2040</v>
      </c>
      <c r="B2045" s="106"/>
      <c r="C2045" s="107"/>
      <c r="D2045" s="97"/>
      <c r="E2045" s="108"/>
      <c r="F2045" s="100"/>
      <c r="G2045" s="100"/>
      <c r="H2045" s="100">
        <f t="shared" si="31"/>
        <v>0</v>
      </c>
      <c r="I2045" s="82"/>
      <c r="J2045" s="82"/>
      <c r="K2045" s="83"/>
      <c r="L2045" s="82"/>
      <c r="M2045" s="83"/>
      <c r="N2045" s="83"/>
      <c r="O2045" s="83"/>
      <c r="P2045" s="82"/>
      <c r="Q2045" s="82"/>
      <c r="R2045" s="82"/>
      <c r="S2045" s="82"/>
    </row>
    <row r="2046" spans="1:19" s="101" customFormat="1" ht="27" hidden="1" customHeight="1">
      <c r="A2046" s="94">
        <v>2041</v>
      </c>
      <c r="B2046" s="106"/>
      <c r="C2046" s="107"/>
      <c r="D2046" s="97"/>
      <c r="E2046" s="108"/>
      <c r="F2046" s="100"/>
      <c r="G2046" s="100"/>
      <c r="H2046" s="100">
        <f t="shared" si="31"/>
        <v>0</v>
      </c>
      <c r="I2046" s="82"/>
      <c r="J2046" s="82"/>
      <c r="K2046" s="83"/>
      <c r="L2046" s="82"/>
      <c r="M2046" s="83"/>
      <c r="N2046" s="83"/>
      <c r="O2046" s="83"/>
      <c r="P2046" s="82"/>
      <c r="Q2046" s="82"/>
      <c r="R2046" s="82"/>
      <c r="S2046" s="82"/>
    </row>
    <row r="2047" spans="1:19" s="101" customFormat="1" ht="27" hidden="1" customHeight="1">
      <c r="A2047" s="94">
        <v>2042</v>
      </c>
      <c r="B2047" s="106"/>
      <c r="C2047" s="107"/>
      <c r="D2047" s="97"/>
      <c r="E2047" s="108"/>
      <c r="F2047" s="100"/>
      <c r="G2047" s="100"/>
      <c r="H2047" s="100">
        <f t="shared" si="31"/>
        <v>0</v>
      </c>
      <c r="I2047" s="82"/>
      <c r="J2047" s="82"/>
      <c r="K2047" s="83"/>
      <c r="L2047" s="82"/>
      <c r="M2047" s="83"/>
      <c r="N2047" s="83"/>
      <c r="O2047" s="83"/>
      <c r="P2047" s="82"/>
      <c r="Q2047" s="82"/>
      <c r="R2047" s="82"/>
      <c r="S2047" s="82"/>
    </row>
    <row r="2048" spans="1:19" s="101" customFormat="1" ht="27" hidden="1" customHeight="1">
      <c r="A2048" s="94">
        <v>2043</v>
      </c>
      <c r="B2048" s="106"/>
      <c r="C2048" s="107"/>
      <c r="D2048" s="97"/>
      <c r="E2048" s="108"/>
      <c r="F2048" s="100"/>
      <c r="G2048" s="100"/>
      <c r="H2048" s="100">
        <f t="shared" si="31"/>
        <v>0</v>
      </c>
      <c r="I2048" s="82"/>
      <c r="J2048" s="82"/>
      <c r="K2048" s="83"/>
      <c r="L2048" s="82"/>
      <c r="M2048" s="83"/>
      <c r="N2048" s="83"/>
      <c r="O2048" s="83"/>
      <c r="P2048" s="82"/>
      <c r="Q2048" s="82"/>
      <c r="R2048" s="82"/>
      <c r="S2048" s="82"/>
    </row>
    <row r="2049" spans="1:19" s="101" customFormat="1" ht="27" hidden="1" customHeight="1">
      <c r="A2049" s="94">
        <v>2044</v>
      </c>
      <c r="B2049" s="106"/>
      <c r="C2049" s="107"/>
      <c r="D2049" s="97"/>
      <c r="E2049" s="108"/>
      <c r="F2049" s="100"/>
      <c r="G2049" s="100"/>
      <c r="H2049" s="100">
        <f t="shared" si="31"/>
        <v>0</v>
      </c>
      <c r="I2049" s="82"/>
      <c r="J2049" s="82"/>
      <c r="K2049" s="83"/>
      <c r="L2049" s="82"/>
      <c r="M2049" s="83"/>
      <c r="N2049" s="83"/>
      <c r="O2049" s="83"/>
      <c r="P2049" s="82"/>
      <c r="Q2049" s="82"/>
      <c r="R2049" s="82"/>
      <c r="S2049" s="82"/>
    </row>
    <row r="2050" spans="1:19" s="101" customFormat="1" ht="27" hidden="1" customHeight="1">
      <c r="A2050" s="94">
        <v>2045</v>
      </c>
      <c r="B2050" s="106"/>
      <c r="C2050" s="107"/>
      <c r="D2050" s="97"/>
      <c r="E2050" s="108"/>
      <c r="F2050" s="100"/>
      <c r="G2050" s="100"/>
      <c r="H2050" s="100">
        <f t="shared" si="31"/>
        <v>0</v>
      </c>
      <c r="I2050" s="82"/>
      <c r="J2050" s="82"/>
      <c r="K2050" s="83"/>
      <c r="L2050" s="82"/>
      <c r="M2050" s="83"/>
      <c r="N2050" s="83"/>
      <c r="O2050" s="83"/>
      <c r="P2050" s="82"/>
      <c r="Q2050" s="82"/>
      <c r="R2050" s="82"/>
      <c r="S2050" s="82"/>
    </row>
    <row r="2051" spans="1:19" s="101" customFormat="1" ht="27" hidden="1" customHeight="1">
      <c r="A2051" s="94">
        <v>2046</v>
      </c>
      <c r="B2051" s="106"/>
      <c r="C2051" s="107"/>
      <c r="D2051" s="97"/>
      <c r="E2051" s="108"/>
      <c r="F2051" s="100"/>
      <c r="G2051" s="100"/>
      <c r="H2051" s="100">
        <f t="shared" ref="H2051:H2114" si="32">F2051+G2051</f>
        <v>0</v>
      </c>
      <c r="I2051" s="82"/>
      <c r="J2051" s="82"/>
      <c r="K2051" s="83"/>
      <c r="L2051" s="82"/>
      <c r="M2051" s="83"/>
      <c r="N2051" s="83"/>
      <c r="O2051" s="83"/>
      <c r="P2051" s="82"/>
      <c r="Q2051" s="82"/>
      <c r="R2051" s="82"/>
      <c r="S2051" s="82"/>
    </row>
    <row r="2052" spans="1:19" s="101" customFormat="1" ht="27" hidden="1" customHeight="1">
      <c r="A2052" s="94">
        <v>2047</v>
      </c>
      <c r="B2052" s="95"/>
      <c r="C2052" s="96"/>
      <c r="D2052" s="97"/>
      <c r="E2052" s="132"/>
      <c r="F2052" s="99"/>
      <c r="G2052" s="99"/>
      <c r="H2052" s="99">
        <f t="shared" si="32"/>
        <v>0</v>
      </c>
      <c r="I2052" s="82"/>
      <c r="J2052" s="82"/>
      <c r="K2052" s="83"/>
      <c r="L2052" s="82"/>
      <c r="M2052" s="83"/>
      <c r="N2052" s="83"/>
      <c r="O2052" s="83"/>
      <c r="P2052" s="82"/>
      <c r="Q2052" s="82"/>
      <c r="R2052" s="82"/>
      <c r="S2052" s="82"/>
    </row>
    <row r="2053" spans="1:19" s="101" customFormat="1" ht="27" hidden="1" customHeight="1">
      <c r="A2053" s="94">
        <v>2048</v>
      </c>
      <c r="B2053" s="95"/>
      <c r="C2053" s="96"/>
      <c r="D2053" s="97"/>
      <c r="E2053" s="132"/>
      <c r="F2053" s="99"/>
      <c r="G2053" s="99"/>
      <c r="H2053" s="99">
        <f t="shared" si="32"/>
        <v>0</v>
      </c>
      <c r="I2053" s="82"/>
      <c r="J2053" s="82"/>
      <c r="K2053" s="83"/>
      <c r="L2053" s="82"/>
      <c r="M2053" s="83"/>
      <c r="N2053" s="83"/>
      <c r="O2053" s="83"/>
      <c r="P2053" s="82"/>
      <c r="Q2053" s="82"/>
      <c r="R2053" s="82"/>
      <c r="S2053" s="82"/>
    </row>
    <row r="2054" spans="1:19" s="101" customFormat="1" ht="27" hidden="1" customHeight="1">
      <c r="A2054" s="94">
        <v>2049</v>
      </c>
      <c r="B2054" s="95"/>
      <c r="C2054" s="147"/>
      <c r="D2054" s="97"/>
      <c r="E2054" s="132"/>
      <c r="F2054" s="99"/>
      <c r="G2054" s="99"/>
      <c r="H2054" s="99">
        <f t="shared" si="32"/>
        <v>0</v>
      </c>
      <c r="I2054" s="82"/>
      <c r="J2054" s="82"/>
      <c r="K2054" s="83"/>
      <c r="L2054" s="82"/>
      <c r="M2054" s="83"/>
      <c r="N2054" s="83"/>
      <c r="O2054" s="83"/>
      <c r="P2054" s="82"/>
      <c r="Q2054" s="82"/>
      <c r="R2054" s="82"/>
      <c r="S2054" s="82"/>
    </row>
    <row r="2055" spans="1:19" s="101" customFormat="1" ht="27" hidden="1" customHeight="1">
      <c r="A2055" s="94">
        <v>2050</v>
      </c>
      <c r="B2055" s="95"/>
      <c r="C2055" s="147"/>
      <c r="D2055" s="97"/>
      <c r="E2055" s="132"/>
      <c r="F2055" s="99"/>
      <c r="G2055" s="99"/>
      <c r="H2055" s="99">
        <f t="shared" si="32"/>
        <v>0</v>
      </c>
      <c r="I2055" s="82"/>
      <c r="J2055" s="82"/>
      <c r="K2055" s="83"/>
      <c r="L2055" s="82"/>
      <c r="M2055" s="83"/>
      <c r="N2055" s="83"/>
      <c r="O2055" s="83"/>
      <c r="P2055" s="82"/>
      <c r="Q2055" s="82"/>
      <c r="R2055" s="82"/>
      <c r="S2055" s="82"/>
    </row>
    <row r="2056" spans="1:19" s="101" customFormat="1" ht="27" hidden="1" customHeight="1">
      <c r="A2056" s="94">
        <v>2051</v>
      </c>
      <c r="B2056" s="106"/>
      <c r="C2056" s="107"/>
      <c r="D2056" s="97"/>
      <c r="E2056" s="108"/>
      <c r="F2056" s="100"/>
      <c r="G2056" s="100"/>
      <c r="H2056" s="100">
        <f t="shared" si="32"/>
        <v>0</v>
      </c>
      <c r="I2056" s="82"/>
      <c r="J2056" s="82"/>
      <c r="K2056" s="83"/>
      <c r="L2056" s="82"/>
      <c r="M2056" s="83"/>
      <c r="N2056" s="83"/>
      <c r="O2056" s="83"/>
      <c r="P2056" s="82"/>
      <c r="Q2056" s="82"/>
      <c r="R2056" s="82"/>
      <c r="S2056" s="82"/>
    </row>
    <row r="2057" spans="1:19" s="101" customFormat="1" ht="27" hidden="1" customHeight="1">
      <c r="A2057" s="94">
        <v>2052</v>
      </c>
      <c r="B2057" s="106"/>
      <c r="C2057" s="107"/>
      <c r="D2057" s="97"/>
      <c r="E2057" s="108"/>
      <c r="F2057" s="100"/>
      <c r="G2057" s="100"/>
      <c r="H2057" s="100">
        <f t="shared" si="32"/>
        <v>0</v>
      </c>
      <c r="I2057" s="82"/>
      <c r="J2057" s="82"/>
      <c r="K2057" s="83"/>
      <c r="L2057" s="82"/>
      <c r="M2057" s="83"/>
      <c r="N2057" s="83"/>
      <c r="O2057" s="83"/>
      <c r="P2057" s="82"/>
      <c r="Q2057" s="82"/>
      <c r="R2057" s="82"/>
      <c r="S2057" s="82"/>
    </row>
    <row r="2058" spans="1:19" s="101" customFormat="1" ht="27" hidden="1" customHeight="1">
      <c r="A2058" s="94">
        <v>2053</v>
      </c>
      <c r="B2058" s="106"/>
      <c r="C2058" s="107"/>
      <c r="D2058" s="97"/>
      <c r="E2058" s="108"/>
      <c r="F2058" s="100"/>
      <c r="G2058" s="100"/>
      <c r="H2058" s="100">
        <f t="shared" si="32"/>
        <v>0</v>
      </c>
      <c r="I2058" s="82"/>
      <c r="J2058" s="82"/>
      <c r="K2058" s="83"/>
      <c r="L2058" s="82"/>
      <c r="M2058" s="83"/>
      <c r="N2058" s="83"/>
      <c r="O2058" s="83"/>
      <c r="P2058" s="82"/>
      <c r="Q2058" s="82"/>
      <c r="R2058" s="82"/>
      <c r="S2058" s="82"/>
    </row>
    <row r="2059" spans="1:19" s="101" customFormat="1" ht="27" hidden="1" customHeight="1">
      <c r="A2059" s="94">
        <v>2054</v>
      </c>
      <c r="B2059" s="106"/>
      <c r="C2059" s="107"/>
      <c r="D2059" s="97"/>
      <c r="E2059" s="108"/>
      <c r="F2059" s="100"/>
      <c r="G2059" s="100"/>
      <c r="H2059" s="100">
        <f t="shared" si="32"/>
        <v>0</v>
      </c>
      <c r="I2059" s="82"/>
      <c r="J2059" s="82"/>
      <c r="K2059" s="83"/>
      <c r="L2059" s="82"/>
      <c r="M2059" s="83"/>
      <c r="N2059" s="83"/>
      <c r="O2059" s="83"/>
      <c r="P2059" s="82"/>
      <c r="Q2059" s="82"/>
      <c r="R2059" s="82"/>
      <c r="S2059" s="82"/>
    </row>
    <row r="2060" spans="1:19" s="101" customFormat="1" ht="27" hidden="1" customHeight="1">
      <c r="A2060" s="94">
        <v>2055</v>
      </c>
      <c r="B2060" s="106"/>
      <c r="C2060" s="107"/>
      <c r="D2060" s="97"/>
      <c r="E2060" s="108"/>
      <c r="F2060" s="100"/>
      <c r="G2060" s="100"/>
      <c r="H2060" s="100">
        <f t="shared" si="32"/>
        <v>0</v>
      </c>
      <c r="I2060" s="82"/>
      <c r="J2060" s="82"/>
      <c r="K2060" s="83"/>
      <c r="L2060" s="82"/>
      <c r="M2060" s="83"/>
      <c r="N2060" s="83"/>
      <c r="O2060" s="83"/>
      <c r="P2060" s="82"/>
      <c r="Q2060" s="82"/>
      <c r="R2060" s="82"/>
      <c r="S2060" s="82"/>
    </row>
    <row r="2061" spans="1:19" s="101" customFormat="1" ht="27" hidden="1" customHeight="1">
      <c r="A2061" s="94">
        <v>2056</v>
      </c>
      <c r="B2061" s="106"/>
      <c r="C2061" s="107"/>
      <c r="D2061" s="97"/>
      <c r="E2061" s="108"/>
      <c r="F2061" s="100"/>
      <c r="G2061" s="100"/>
      <c r="H2061" s="100">
        <f t="shared" si="32"/>
        <v>0</v>
      </c>
      <c r="I2061" s="82"/>
      <c r="J2061" s="82"/>
      <c r="K2061" s="83"/>
      <c r="L2061" s="82"/>
      <c r="M2061" s="83"/>
      <c r="N2061" s="83"/>
      <c r="O2061" s="83"/>
      <c r="P2061" s="82"/>
      <c r="Q2061" s="82"/>
      <c r="R2061" s="82"/>
      <c r="S2061" s="82"/>
    </row>
    <row r="2062" spans="1:19" s="101" customFormat="1" ht="27" hidden="1" customHeight="1">
      <c r="A2062" s="94">
        <v>2057</v>
      </c>
      <c r="B2062" s="106"/>
      <c r="C2062" s="107"/>
      <c r="D2062" s="97"/>
      <c r="E2062" s="108"/>
      <c r="F2062" s="100"/>
      <c r="G2062" s="100"/>
      <c r="H2062" s="100">
        <f t="shared" si="32"/>
        <v>0</v>
      </c>
      <c r="I2062" s="82"/>
      <c r="J2062" s="82"/>
      <c r="K2062" s="83"/>
      <c r="L2062" s="82"/>
      <c r="M2062" s="83"/>
      <c r="N2062" s="83"/>
      <c r="O2062" s="83"/>
      <c r="P2062" s="82"/>
      <c r="Q2062" s="82"/>
      <c r="R2062" s="82"/>
      <c r="S2062" s="82"/>
    </row>
    <row r="2063" spans="1:19" s="101" customFormat="1" ht="27" hidden="1" customHeight="1">
      <c r="A2063" s="94">
        <v>2058</v>
      </c>
      <c r="B2063" s="106"/>
      <c r="C2063" s="107"/>
      <c r="D2063" s="97"/>
      <c r="E2063" s="108"/>
      <c r="F2063" s="100"/>
      <c r="G2063" s="100"/>
      <c r="H2063" s="100">
        <f t="shared" si="32"/>
        <v>0</v>
      </c>
      <c r="I2063" s="82"/>
      <c r="J2063" s="82"/>
      <c r="K2063" s="83"/>
      <c r="L2063" s="82"/>
      <c r="M2063" s="83"/>
      <c r="N2063" s="83"/>
      <c r="O2063" s="83"/>
      <c r="P2063" s="82"/>
      <c r="Q2063" s="82"/>
      <c r="R2063" s="82"/>
      <c r="S2063" s="82"/>
    </row>
    <row r="2064" spans="1:19" s="101" customFormat="1" ht="27" hidden="1" customHeight="1">
      <c r="A2064" s="94">
        <v>2059</v>
      </c>
      <c r="B2064" s="106"/>
      <c r="C2064" s="107"/>
      <c r="D2064" s="97"/>
      <c r="E2064" s="108"/>
      <c r="F2064" s="100"/>
      <c r="G2064" s="100"/>
      <c r="H2064" s="100">
        <f t="shared" si="32"/>
        <v>0</v>
      </c>
      <c r="I2064" s="82"/>
      <c r="J2064" s="82"/>
      <c r="K2064" s="83"/>
      <c r="L2064" s="82"/>
      <c r="M2064" s="83"/>
      <c r="N2064" s="83"/>
      <c r="O2064" s="83"/>
      <c r="P2064" s="82"/>
      <c r="Q2064" s="82"/>
      <c r="R2064" s="82"/>
      <c r="S2064" s="82"/>
    </row>
    <row r="2065" spans="1:19" s="101" customFormat="1" ht="27" hidden="1" customHeight="1">
      <c r="A2065" s="94">
        <v>2060</v>
      </c>
      <c r="B2065" s="106"/>
      <c r="C2065" s="107"/>
      <c r="D2065" s="97"/>
      <c r="E2065" s="108"/>
      <c r="F2065" s="100"/>
      <c r="G2065" s="100"/>
      <c r="H2065" s="100">
        <f t="shared" si="32"/>
        <v>0</v>
      </c>
      <c r="I2065" s="82"/>
      <c r="J2065" s="82"/>
      <c r="K2065" s="83"/>
      <c r="L2065" s="82"/>
      <c r="M2065" s="83"/>
      <c r="N2065" s="83"/>
      <c r="O2065" s="83"/>
      <c r="P2065" s="82"/>
      <c r="Q2065" s="82"/>
      <c r="R2065" s="82"/>
      <c r="S2065" s="82"/>
    </row>
    <row r="2066" spans="1:19" s="101" customFormat="1" ht="27" hidden="1" customHeight="1">
      <c r="A2066" s="94">
        <v>2061</v>
      </c>
      <c r="B2066" s="106"/>
      <c r="C2066" s="107"/>
      <c r="D2066" s="97"/>
      <c r="E2066" s="108"/>
      <c r="F2066" s="100"/>
      <c r="G2066" s="100"/>
      <c r="H2066" s="100">
        <f t="shared" si="32"/>
        <v>0</v>
      </c>
      <c r="I2066" s="82"/>
      <c r="J2066" s="82"/>
      <c r="K2066" s="83"/>
      <c r="L2066" s="82"/>
      <c r="M2066" s="83"/>
      <c r="N2066" s="83"/>
      <c r="O2066" s="83"/>
      <c r="P2066" s="82"/>
      <c r="Q2066" s="82"/>
      <c r="R2066" s="82"/>
      <c r="S2066" s="82"/>
    </row>
    <row r="2067" spans="1:19" s="101" customFormat="1" ht="27" hidden="1" customHeight="1">
      <c r="A2067" s="94">
        <v>2062</v>
      </c>
      <c r="B2067" s="106"/>
      <c r="C2067" s="107"/>
      <c r="D2067" s="97"/>
      <c r="E2067" s="108"/>
      <c r="F2067" s="100"/>
      <c r="G2067" s="100"/>
      <c r="H2067" s="100">
        <f t="shared" si="32"/>
        <v>0</v>
      </c>
      <c r="I2067" s="82"/>
      <c r="J2067" s="82"/>
      <c r="K2067" s="83"/>
      <c r="L2067" s="82"/>
      <c r="M2067" s="83"/>
      <c r="N2067" s="83"/>
      <c r="O2067" s="83"/>
      <c r="P2067" s="82"/>
      <c r="Q2067" s="82"/>
      <c r="R2067" s="82"/>
      <c r="S2067" s="82"/>
    </row>
    <row r="2068" spans="1:19" s="101" customFormat="1" ht="27" hidden="1" customHeight="1">
      <c r="A2068" s="94">
        <v>2063</v>
      </c>
      <c r="B2068" s="106"/>
      <c r="C2068" s="107"/>
      <c r="D2068" s="97"/>
      <c r="E2068" s="108"/>
      <c r="F2068" s="100"/>
      <c r="G2068" s="100"/>
      <c r="H2068" s="100">
        <f t="shared" si="32"/>
        <v>0</v>
      </c>
      <c r="I2068" s="82"/>
      <c r="J2068" s="82"/>
      <c r="K2068" s="83"/>
      <c r="L2068" s="82"/>
      <c r="M2068" s="83"/>
      <c r="N2068" s="83"/>
      <c r="O2068" s="83"/>
      <c r="P2068" s="82"/>
      <c r="Q2068" s="82"/>
      <c r="R2068" s="82"/>
      <c r="S2068" s="82"/>
    </row>
    <row r="2069" spans="1:19" s="101" customFormat="1" ht="27" hidden="1" customHeight="1">
      <c r="A2069" s="94">
        <v>2064</v>
      </c>
      <c r="B2069" s="106"/>
      <c r="C2069" s="107"/>
      <c r="D2069" s="97"/>
      <c r="E2069" s="108"/>
      <c r="F2069" s="100"/>
      <c r="G2069" s="100"/>
      <c r="H2069" s="100">
        <f t="shared" si="32"/>
        <v>0</v>
      </c>
      <c r="I2069" s="82"/>
      <c r="J2069" s="82"/>
      <c r="K2069" s="83"/>
      <c r="L2069" s="82"/>
      <c r="M2069" s="83"/>
      <c r="N2069" s="83"/>
      <c r="O2069" s="83"/>
      <c r="P2069" s="82"/>
      <c r="Q2069" s="82"/>
      <c r="R2069" s="82"/>
      <c r="S2069" s="82"/>
    </row>
    <row r="2070" spans="1:19" s="101" customFormat="1" ht="27" hidden="1" customHeight="1">
      <c r="A2070" s="94">
        <v>2065</v>
      </c>
      <c r="B2070" s="106"/>
      <c r="C2070" s="107"/>
      <c r="D2070" s="97"/>
      <c r="E2070" s="108"/>
      <c r="F2070" s="100"/>
      <c r="G2070" s="100"/>
      <c r="H2070" s="100">
        <f t="shared" si="32"/>
        <v>0</v>
      </c>
      <c r="I2070" s="82"/>
      <c r="J2070" s="82"/>
      <c r="K2070" s="83"/>
      <c r="L2070" s="82"/>
      <c r="M2070" s="83"/>
      <c r="N2070" s="83"/>
      <c r="O2070" s="83"/>
      <c r="P2070" s="82"/>
      <c r="Q2070" s="82"/>
      <c r="R2070" s="82"/>
      <c r="S2070" s="82"/>
    </row>
    <row r="2071" spans="1:19" s="101" customFormat="1" ht="27" hidden="1" customHeight="1">
      <c r="A2071" s="94">
        <v>2066</v>
      </c>
      <c r="B2071" s="106"/>
      <c r="C2071" s="107"/>
      <c r="D2071" s="97"/>
      <c r="E2071" s="108"/>
      <c r="F2071" s="100"/>
      <c r="G2071" s="100"/>
      <c r="H2071" s="100">
        <f t="shared" si="32"/>
        <v>0</v>
      </c>
      <c r="I2071" s="82"/>
      <c r="J2071" s="82"/>
      <c r="K2071" s="83"/>
      <c r="L2071" s="82"/>
      <c r="M2071" s="83"/>
      <c r="N2071" s="83"/>
      <c r="O2071" s="83"/>
      <c r="P2071" s="82"/>
      <c r="Q2071" s="82"/>
      <c r="R2071" s="82"/>
      <c r="S2071" s="82"/>
    </row>
    <row r="2072" spans="1:19" s="101" customFormat="1" ht="27" hidden="1" customHeight="1">
      <c r="A2072" s="94">
        <v>2067</v>
      </c>
      <c r="B2072" s="106"/>
      <c r="C2072" s="107"/>
      <c r="D2072" s="97"/>
      <c r="E2072" s="108"/>
      <c r="F2072" s="100"/>
      <c r="G2072" s="100"/>
      <c r="H2072" s="100">
        <f t="shared" si="32"/>
        <v>0</v>
      </c>
      <c r="I2072" s="82"/>
      <c r="J2072" s="82"/>
      <c r="K2072" s="83"/>
      <c r="L2072" s="82"/>
      <c r="M2072" s="83"/>
      <c r="N2072" s="83"/>
      <c r="O2072" s="83"/>
      <c r="P2072" s="82"/>
      <c r="Q2072" s="82"/>
      <c r="R2072" s="82"/>
      <c r="S2072" s="82"/>
    </row>
    <row r="2073" spans="1:19" s="101" customFormat="1" ht="27" hidden="1" customHeight="1">
      <c r="A2073" s="94">
        <v>2068</v>
      </c>
      <c r="B2073" s="106"/>
      <c r="C2073" s="107"/>
      <c r="D2073" s="97"/>
      <c r="E2073" s="108"/>
      <c r="F2073" s="100"/>
      <c r="G2073" s="100"/>
      <c r="H2073" s="100">
        <f t="shared" si="32"/>
        <v>0</v>
      </c>
      <c r="I2073" s="82"/>
      <c r="J2073" s="82"/>
      <c r="K2073" s="83"/>
      <c r="L2073" s="82"/>
      <c r="M2073" s="83"/>
      <c r="N2073" s="83"/>
      <c r="O2073" s="83"/>
      <c r="P2073" s="82"/>
      <c r="Q2073" s="82"/>
      <c r="R2073" s="82"/>
      <c r="S2073" s="82"/>
    </row>
    <row r="2074" spans="1:19" s="101" customFormat="1" ht="27" hidden="1" customHeight="1">
      <c r="A2074" s="94">
        <v>2069</v>
      </c>
      <c r="B2074" s="106"/>
      <c r="C2074" s="107"/>
      <c r="D2074" s="97"/>
      <c r="E2074" s="108"/>
      <c r="F2074" s="100"/>
      <c r="G2074" s="100"/>
      <c r="H2074" s="100">
        <f t="shared" si="32"/>
        <v>0</v>
      </c>
      <c r="I2074" s="82"/>
      <c r="J2074" s="82"/>
      <c r="K2074" s="83"/>
      <c r="L2074" s="82"/>
      <c r="M2074" s="83"/>
      <c r="N2074" s="83"/>
      <c r="O2074" s="83"/>
      <c r="P2074" s="82"/>
      <c r="Q2074" s="82"/>
      <c r="R2074" s="82"/>
      <c r="S2074" s="82"/>
    </row>
    <row r="2075" spans="1:19" s="101" customFormat="1" ht="27" hidden="1" customHeight="1">
      <c r="A2075" s="94">
        <v>2070</v>
      </c>
      <c r="B2075" s="106"/>
      <c r="C2075" s="107"/>
      <c r="D2075" s="97"/>
      <c r="E2075" s="108"/>
      <c r="F2075" s="100"/>
      <c r="G2075" s="100"/>
      <c r="H2075" s="100">
        <f t="shared" si="32"/>
        <v>0</v>
      </c>
      <c r="I2075" s="82"/>
      <c r="J2075" s="82"/>
      <c r="K2075" s="83"/>
      <c r="L2075" s="82"/>
      <c r="M2075" s="83"/>
      <c r="N2075" s="83"/>
      <c r="O2075" s="83"/>
      <c r="P2075" s="82"/>
      <c r="Q2075" s="82"/>
      <c r="R2075" s="82"/>
      <c r="S2075" s="82"/>
    </row>
    <row r="2076" spans="1:19" s="101" customFormat="1" ht="27" hidden="1" customHeight="1">
      <c r="A2076" s="94">
        <v>2071</v>
      </c>
      <c r="B2076" s="106"/>
      <c r="C2076" s="107"/>
      <c r="D2076" s="97"/>
      <c r="E2076" s="108"/>
      <c r="F2076" s="100"/>
      <c r="G2076" s="100"/>
      <c r="H2076" s="100">
        <f t="shared" si="32"/>
        <v>0</v>
      </c>
      <c r="I2076" s="82"/>
      <c r="J2076" s="82"/>
      <c r="K2076" s="83"/>
      <c r="L2076" s="82"/>
      <c r="M2076" s="83"/>
      <c r="N2076" s="83"/>
      <c r="O2076" s="83"/>
      <c r="P2076" s="82"/>
      <c r="Q2076" s="82"/>
      <c r="R2076" s="82"/>
      <c r="S2076" s="82"/>
    </row>
    <row r="2077" spans="1:19" s="101" customFormat="1" ht="27" hidden="1" customHeight="1">
      <c r="A2077" s="94">
        <v>2072</v>
      </c>
      <c r="B2077" s="106"/>
      <c r="C2077" s="107"/>
      <c r="D2077" s="97"/>
      <c r="E2077" s="108"/>
      <c r="F2077" s="100"/>
      <c r="G2077" s="100"/>
      <c r="H2077" s="100">
        <f t="shared" si="32"/>
        <v>0</v>
      </c>
      <c r="I2077" s="82"/>
      <c r="J2077" s="82"/>
      <c r="K2077" s="83"/>
      <c r="L2077" s="82"/>
      <c r="M2077" s="83"/>
      <c r="N2077" s="83"/>
      <c r="O2077" s="83"/>
      <c r="P2077" s="82"/>
      <c r="Q2077" s="82"/>
      <c r="R2077" s="82"/>
      <c r="S2077" s="82"/>
    </row>
    <row r="2078" spans="1:19" s="101" customFormat="1" ht="27" hidden="1" customHeight="1">
      <c r="A2078" s="94">
        <v>2073</v>
      </c>
      <c r="B2078" s="106"/>
      <c r="C2078" s="107"/>
      <c r="D2078" s="97"/>
      <c r="E2078" s="108"/>
      <c r="F2078" s="100"/>
      <c r="G2078" s="100"/>
      <c r="H2078" s="100">
        <f t="shared" si="32"/>
        <v>0</v>
      </c>
      <c r="I2078" s="82"/>
      <c r="J2078" s="82"/>
      <c r="K2078" s="83"/>
      <c r="L2078" s="82"/>
      <c r="M2078" s="83"/>
      <c r="N2078" s="83"/>
      <c r="O2078" s="83"/>
      <c r="P2078" s="82"/>
      <c r="Q2078" s="82"/>
      <c r="R2078" s="82"/>
      <c r="S2078" s="82"/>
    </row>
    <row r="2079" spans="1:19" s="101" customFormat="1" ht="27" hidden="1" customHeight="1">
      <c r="A2079" s="94">
        <v>2074</v>
      </c>
      <c r="B2079" s="106"/>
      <c r="C2079" s="107"/>
      <c r="D2079" s="97"/>
      <c r="E2079" s="108"/>
      <c r="F2079" s="100"/>
      <c r="G2079" s="100"/>
      <c r="H2079" s="100">
        <f t="shared" si="32"/>
        <v>0</v>
      </c>
      <c r="I2079" s="82"/>
      <c r="J2079" s="82"/>
      <c r="K2079" s="83"/>
      <c r="L2079" s="82"/>
      <c r="M2079" s="83"/>
      <c r="N2079" s="83"/>
      <c r="O2079" s="83"/>
      <c r="P2079" s="82"/>
      <c r="Q2079" s="82"/>
      <c r="R2079" s="82"/>
      <c r="S2079" s="82"/>
    </row>
    <row r="2080" spans="1:19" s="101" customFormat="1" ht="27" hidden="1" customHeight="1">
      <c r="A2080" s="94">
        <v>2075</v>
      </c>
      <c r="B2080" s="106"/>
      <c r="C2080" s="107"/>
      <c r="D2080" s="97"/>
      <c r="E2080" s="108"/>
      <c r="F2080" s="100"/>
      <c r="G2080" s="100"/>
      <c r="H2080" s="100">
        <f t="shared" si="32"/>
        <v>0</v>
      </c>
      <c r="I2080" s="82"/>
      <c r="J2080" s="82"/>
      <c r="K2080" s="83"/>
      <c r="L2080" s="82"/>
      <c r="M2080" s="83"/>
      <c r="N2080" s="83"/>
      <c r="O2080" s="83"/>
      <c r="P2080" s="82"/>
      <c r="Q2080" s="82"/>
      <c r="R2080" s="82"/>
      <c r="S2080" s="82"/>
    </row>
    <row r="2081" spans="1:19" s="101" customFormat="1" ht="27" hidden="1" customHeight="1">
      <c r="A2081" s="94">
        <v>2076</v>
      </c>
      <c r="B2081" s="106"/>
      <c r="C2081" s="107"/>
      <c r="D2081" s="97"/>
      <c r="E2081" s="108"/>
      <c r="F2081" s="100"/>
      <c r="G2081" s="100"/>
      <c r="H2081" s="100">
        <f t="shared" si="32"/>
        <v>0</v>
      </c>
      <c r="I2081" s="82"/>
      <c r="J2081" s="82"/>
      <c r="K2081" s="83"/>
      <c r="L2081" s="82"/>
      <c r="M2081" s="83"/>
      <c r="N2081" s="83"/>
      <c r="O2081" s="83"/>
      <c r="P2081" s="82"/>
      <c r="Q2081" s="82"/>
      <c r="R2081" s="82"/>
      <c r="S2081" s="82"/>
    </row>
    <row r="2082" spans="1:19" s="101" customFormat="1" ht="27" hidden="1" customHeight="1">
      <c r="A2082" s="94">
        <v>2077</v>
      </c>
      <c r="B2082" s="106"/>
      <c r="C2082" s="107"/>
      <c r="D2082" s="97"/>
      <c r="E2082" s="108"/>
      <c r="F2082" s="100"/>
      <c r="G2082" s="100"/>
      <c r="H2082" s="100">
        <f t="shared" si="32"/>
        <v>0</v>
      </c>
      <c r="I2082" s="82"/>
      <c r="J2082" s="82"/>
      <c r="K2082" s="83"/>
      <c r="L2082" s="82"/>
      <c r="M2082" s="83"/>
      <c r="N2082" s="83"/>
      <c r="O2082" s="83"/>
      <c r="P2082" s="82"/>
      <c r="Q2082" s="82"/>
      <c r="R2082" s="82"/>
      <c r="S2082" s="82"/>
    </row>
    <row r="2083" spans="1:19" s="101" customFormat="1" ht="27" hidden="1" customHeight="1">
      <c r="A2083" s="94">
        <v>2078</v>
      </c>
      <c r="B2083" s="106"/>
      <c r="C2083" s="107"/>
      <c r="D2083" s="97"/>
      <c r="E2083" s="108"/>
      <c r="F2083" s="100"/>
      <c r="G2083" s="100"/>
      <c r="H2083" s="100">
        <f t="shared" si="32"/>
        <v>0</v>
      </c>
      <c r="I2083" s="82"/>
      <c r="J2083" s="82"/>
      <c r="K2083" s="83"/>
      <c r="L2083" s="82"/>
      <c r="M2083" s="83"/>
      <c r="N2083" s="83"/>
      <c r="O2083" s="83"/>
      <c r="P2083" s="82"/>
      <c r="Q2083" s="82"/>
      <c r="R2083" s="82"/>
      <c r="S2083" s="82"/>
    </row>
    <row r="2084" spans="1:19" s="101" customFormat="1" ht="27" hidden="1" customHeight="1">
      <c r="A2084" s="94">
        <v>2079</v>
      </c>
      <c r="B2084" s="106"/>
      <c r="C2084" s="107"/>
      <c r="D2084" s="97"/>
      <c r="E2084" s="108"/>
      <c r="F2084" s="100"/>
      <c r="G2084" s="100"/>
      <c r="H2084" s="100">
        <f t="shared" si="32"/>
        <v>0</v>
      </c>
      <c r="I2084" s="82"/>
      <c r="J2084" s="82"/>
      <c r="K2084" s="83"/>
      <c r="L2084" s="82"/>
      <c r="M2084" s="83"/>
      <c r="N2084" s="83"/>
      <c r="O2084" s="83"/>
      <c r="P2084" s="82"/>
      <c r="Q2084" s="82"/>
      <c r="R2084" s="82"/>
      <c r="S2084" s="82"/>
    </row>
    <row r="2085" spans="1:19" s="101" customFormat="1" ht="27" hidden="1" customHeight="1">
      <c r="A2085" s="94">
        <v>2080</v>
      </c>
      <c r="B2085" s="106"/>
      <c r="C2085" s="107"/>
      <c r="D2085" s="97"/>
      <c r="E2085" s="108"/>
      <c r="F2085" s="100"/>
      <c r="G2085" s="100"/>
      <c r="H2085" s="100">
        <f t="shared" si="32"/>
        <v>0</v>
      </c>
      <c r="I2085" s="82"/>
      <c r="J2085" s="82"/>
      <c r="K2085" s="83"/>
      <c r="L2085" s="82"/>
      <c r="M2085" s="83"/>
      <c r="N2085" s="83"/>
      <c r="O2085" s="83"/>
      <c r="P2085" s="82"/>
      <c r="Q2085" s="82"/>
      <c r="R2085" s="82"/>
      <c r="S2085" s="82"/>
    </row>
    <row r="2086" spans="1:19" s="101" customFormat="1" ht="27" hidden="1" customHeight="1">
      <c r="A2086" s="94">
        <v>2081</v>
      </c>
      <c r="B2086" s="106"/>
      <c r="C2086" s="107"/>
      <c r="D2086" s="97"/>
      <c r="E2086" s="108"/>
      <c r="F2086" s="100"/>
      <c r="G2086" s="100"/>
      <c r="H2086" s="100">
        <f t="shared" si="32"/>
        <v>0</v>
      </c>
      <c r="I2086" s="82"/>
      <c r="J2086" s="82"/>
      <c r="K2086" s="83"/>
      <c r="L2086" s="82"/>
      <c r="M2086" s="83"/>
      <c r="N2086" s="83"/>
      <c r="O2086" s="83"/>
      <c r="P2086" s="82"/>
      <c r="Q2086" s="82"/>
      <c r="R2086" s="82"/>
      <c r="S2086" s="82"/>
    </row>
    <row r="2087" spans="1:19" s="101" customFormat="1" ht="27" hidden="1" customHeight="1">
      <c r="A2087" s="94">
        <v>2082</v>
      </c>
      <c r="B2087" s="106"/>
      <c r="C2087" s="107"/>
      <c r="D2087" s="97"/>
      <c r="E2087" s="108"/>
      <c r="F2087" s="100"/>
      <c r="G2087" s="100"/>
      <c r="H2087" s="100">
        <f t="shared" si="32"/>
        <v>0</v>
      </c>
      <c r="I2087" s="82"/>
      <c r="J2087" s="82"/>
      <c r="K2087" s="83"/>
      <c r="L2087" s="82"/>
      <c r="M2087" s="83"/>
      <c r="N2087" s="83"/>
      <c r="O2087" s="83"/>
      <c r="P2087" s="82"/>
      <c r="Q2087" s="82"/>
      <c r="R2087" s="82"/>
      <c r="S2087" s="82"/>
    </row>
    <row r="2088" spans="1:19" s="101" customFormat="1" ht="27" hidden="1" customHeight="1">
      <c r="A2088" s="94">
        <v>2083</v>
      </c>
      <c r="B2088" s="106"/>
      <c r="C2088" s="107"/>
      <c r="D2088" s="97"/>
      <c r="E2088" s="108"/>
      <c r="F2088" s="100"/>
      <c r="G2088" s="100"/>
      <c r="H2088" s="100">
        <f t="shared" si="32"/>
        <v>0</v>
      </c>
      <c r="I2088" s="82"/>
      <c r="J2088" s="82"/>
      <c r="K2088" s="83"/>
      <c r="L2088" s="82"/>
      <c r="M2088" s="83"/>
      <c r="N2088" s="83"/>
      <c r="O2088" s="83"/>
      <c r="P2088" s="82"/>
      <c r="Q2088" s="82"/>
      <c r="R2088" s="82"/>
      <c r="S2088" s="82"/>
    </row>
    <row r="2089" spans="1:19" s="101" customFormat="1" ht="27" hidden="1" customHeight="1">
      <c r="A2089" s="94">
        <v>2084</v>
      </c>
      <c r="B2089" s="106"/>
      <c r="C2089" s="107"/>
      <c r="D2089" s="97"/>
      <c r="E2089" s="108"/>
      <c r="F2089" s="100"/>
      <c r="G2089" s="100"/>
      <c r="H2089" s="100">
        <f t="shared" si="32"/>
        <v>0</v>
      </c>
      <c r="I2089" s="82"/>
      <c r="J2089" s="82"/>
      <c r="K2089" s="83"/>
      <c r="L2089" s="82"/>
      <c r="M2089" s="83"/>
      <c r="N2089" s="83"/>
      <c r="O2089" s="83"/>
      <c r="P2089" s="82"/>
      <c r="Q2089" s="82"/>
      <c r="R2089" s="82"/>
      <c r="S2089" s="82"/>
    </row>
    <row r="2090" spans="1:19" s="101" customFormat="1" ht="27" hidden="1" customHeight="1">
      <c r="A2090" s="94">
        <v>2085</v>
      </c>
      <c r="B2090" s="106"/>
      <c r="C2090" s="107"/>
      <c r="D2090" s="97"/>
      <c r="E2090" s="108"/>
      <c r="F2090" s="100"/>
      <c r="G2090" s="100"/>
      <c r="H2090" s="100">
        <f t="shared" si="32"/>
        <v>0</v>
      </c>
      <c r="I2090" s="82"/>
      <c r="J2090" s="82"/>
      <c r="K2090" s="83"/>
      <c r="L2090" s="82"/>
      <c r="M2090" s="83"/>
      <c r="N2090" s="83"/>
      <c r="O2090" s="83"/>
      <c r="P2090" s="82"/>
      <c r="Q2090" s="82"/>
      <c r="R2090" s="82"/>
      <c r="S2090" s="82"/>
    </row>
    <row r="2091" spans="1:19" s="101" customFormat="1" ht="27" hidden="1" customHeight="1">
      <c r="A2091" s="94">
        <v>2086</v>
      </c>
      <c r="B2091" s="106"/>
      <c r="C2091" s="107"/>
      <c r="D2091" s="97"/>
      <c r="E2091" s="108"/>
      <c r="F2091" s="100"/>
      <c r="G2091" s="100"/>
      <c r="H2091" s="100">
        <f t="shared" si="32"/>
        <v>0</v>
      </c>
      <c r="I2091" s="82"/>
      <c r="J2091" s="82"/>
      <c r="K2091" s="83"/>
      <c r="L2091" s="82"/>
      <c r="M2091" s="83"/>
      <c r="N2091" s="83"/>
      <c r="O2091" s="83"/>
      <c r="P2091" s="82"/>
      <c r="Q2091" s="82"/>
      <c r="R2091" s="82"/>
      <c r="S2091" s="82"/>
    </row>
    <row r="2092" spans="1:19" s="101" customFormat="1" ht="27" hidden="1" customHeight="1">
      <c r="A2092" s="94">
        <v>2087</v>
      </c>
      <c r="B2092" s="106"/>
      <c r="C2092" s="107"/>
      <c r="D2092" s="97"/>
      <c r="E2092" s="108"/>
      <c r="F2092" s="100"/>
      <c r="G2092" s="100"/>
      <c r="H2092" s="100">
        <f t="shared" si="32"/>
        <v>0</v>
      </c>
      <c r="I2092" s="82"/>
      <c r="J2092" s="82"/>
      <c r="K2092" s="83"/>
      <c r="L2092" s="82"/>
      <c r="M2092" s="83"/>
      <c r="N2092" s="83"/>
      <c r="O2092" s="83"/>
      <c r="P2092" s="82"/>
      <c r="Q2092" s="82"/>
      <c r="R2092" s="82"/>
      <c r="S2092" s="82"/>
    </row>
    <row r="2093" spans="1:19" s="101" customFormat="1" ht="27" hidden="1" customHeight="1">
      <c r="A2093" s="94">
        <v>2088</v>
      </c>
      <c r="B2093" s="106"/>
      <c r="C2093" s="107"/>
      <c r="D2093" s="97"/>
      <c r="E2093" s="108"/>
      <c r="F2093" s="100"/>
      <c r="G2093" s="100"/>
      <c r="H2093" s="100">
        <f t="shared" si="32"/>
        <v>0</v>
      </c>
      <c r="I2093" s="82"/>
      <c r="J2093" s="82"/>
      <c r="K2093" s="83"/>
      <c r="L2093" s="82"/>
      <c r="M2093" s="83"/>
      <c r="N2093" s="83"/>
      <c r="O2093" s="83"/>
      <c r="P2093" s="82"/>
      <c r="Q2093" s="82"/>
      <c r="R2093" s="82"/>
      <c r="S2093" s="82"/>
    </row>
    <row r="2094" spans="1:19" s="101" customFormat="1" ht="27" hidden="1" customHeight="1">
      <c r="A2094" s="94">
        <v>2089</v>
      </c>
      <c r="B2094" s="106"/>
      <c r="C2094" s="107"/>
      <c r="D2094" s="97"/>
      <c r="E2094" s="108"/>
      <c r="F2094" s="100"/>
      <c r="G2094" s="100"/>
      <c r="H2094" s="100">
        <f t="shared" si="32"/>
        <v>0</v>
      </c>
      <c r="I2094" s="82"/>
      <c r="J2094" s="82"/>
      <c r="K2094" s="83"/>
      <c r="L2094" s="82"/>
      <c r="M2094" s="83"/>
      <c r="N2094" s="83"/>
      <c r="O2094" s="83"/>
      <c r="P2094" s="82"/>
      <c r="Q2094" s="82"/>
      <c r="R2094" s="82"/>
      <c r="S2094" s="82"/>
    </row>
    <row r="2095" spans="1:19" s="101" customFormat="1" ht="27" hidden="1" customHeight="1">
      <c r="A2095" s="94">
        <v>2090</v>
      </c>
      <c r="B2095" s="106"/>
      <c r="C2095" s="107"/>
      <c r="D2095" s="97"/>
      <c r="E2095" s="108"/>
      <c r="F2095" s="100"/>
      <c r="G2095" s="100"/>
      <c r="H2095" s="100">
        <f t="shared" si="32"/>
        <v>0</v>
      </c>
      <c r="I2095" s="82"/>
      <c r="J2095" s="82"/>
      <c r="K2095" s="83"/>
      <c r="L2095" s="82"/>
      <c r="M2095" s="83"/>
      <c r="N2095" s="83"/>
      <c r="O2095" s="83"/>
      <c r="P2095" s="82"/>
      <c r="Q2095" s="82"/>
      <c r="R2095" s="82"/>
      <c r="S2095" s="82"/>
    </row>
    <row r="2096" spans="1:19" s="101" customFormat="1" ht="27" hidden="1" customHeight="1">
      <c r="A2096" s="94">
        <v>2091</v>
      </c>
      <c r="B2096" s="106"/>
      <c r="C2096" s="107"/>
      <c r="D2096" s="97"/>
      <c r="E2096" s="108"/>
      <c r="F2096" s="100"/>
      <c r="G2096" s="100"/>
      <c r="H2096" s="100">
        <f t="shared" si="32"/>
        <v>0</v>
      </c>
      <c r="I2096" s="82"/>
      <c r="J2096" s="82"/>
      <c r="K2096" s="83"/>
      <c r="L2096" s="82"/>
      <c r="M2096" s="83"/>
      <c r="N2096" s="83"/>
      <c r="O2096" s="83"/>
      <c r="P2096" s="82"/>
      <c r="Q2096" s="82"/>
      <c r="R2096" s="82"/>
      <c r="S2096" s="82"/>
    </row>
    <row r="2097" spans="1:19" s="101" customFormat="1" ht="27" hidden="1" customHeight="1">
      <c r="A2097" s="94">
        <v>2092</v>
      </c>
      <c r="B2097" s="106"/>
      <c r="C2097" s="107"/>
      <c r="D2097" s="97"/>
      <c r="E2097" s="108"/>
      <c r="F2097" s="100"/>
      <c r="G2097" s="100"/>
      <c r="H2097" s="100">
        <f t="shared" si="32"/>
        <v>0</v>
      </c>
      <c r="I2097" s="82"/>
      <c r="J2097" s="82"/>
      <c r="K2097" s="83"/>
      <c r="L2097" s="82"/>
      <c r="M2097" s="83"/>
      <c r="N2097" s="83"/>
      <c r="O2097" s="83"/>
      <c r="P2097" s="82"/>
      <c r="Q2097" s="82"/>
      <c r="R2097" s="82"/>
      <c r="S2097" s="82"/>
    </row>
    <row r="2098" spans="1:19" s="101" customFormat="1" ht="27" hidden="1" customHeight="1">
      <c r="A2098" s="94">
        <v>2093</v>
      </c>
      <c r="B2098" s="106"/>
      <c r="C2098" s="107"/>
      <c r="D2098" s="97"/>
      <c r="E2098" s="108"/>
      <c r="F2098" s="100"/>
      <c r="G2098" s="100"/>
      <c r="H2098" s="100">
        <f t="shared" si="32"/>
        <v>0</v>
      </c>
      <c r="I2098" s="82"/>
      <c r="J2098" s="82"/>
      <c r="K2098" s="83"/>
      <c r="L2098" s="82"/>
      <c r="M2098" s="83"/>
      <c r="N2098" s="83"/>
      <c r="O2098" s="83"/>
      <c r="P2098" s="82"/>
      <c r="Q2098" s="82"/>
      <c r="R2098" s="82"/>
      <c r="S2098" s="82"/>
    </row>
    <row r="2099" spans="1:19" s="101" customFormat="1" ht="27" hidden="1" customHeight="1">
      <c r="A2099" s="94">
        <v>2094</v>
      </c>
      <c r="B2099" s="106"/>
      <c r="C2099" s="107"/>
      <c r="D2099" s="97"/>
      <c r="E2099" s="108"/>
      <c r="F2099" s="100"/>
      <c r="G2099" s="100"/>
      <c r="H2099" s="100">
        <f t="shared" si="32"/>
        <v>0</v>
      </c>
      <c r="I2099" s="82"/>
      <c r="J2099" s="82"/>
      <c r="K2099" s="83"/>
      <c r="L2099" s="82"/>
      <c r="M2099" s="83"/>
      <c r="N2099" s="83"/>
      <c r="O2099" s="83"/>
      <c r="P2099" s="82"/>
      <c r="Q2099" s="82"/>
      <c r="R2099" s="82"/>
      <c r="S2099" s="82"/>
    </row>
    <row r="2100" spans="1:19" s="101" customFormat="1" ht="27" hidden="1" customHeight="1">
      <c r="A2100" s="94">
        <v>2095</v>
      </c>
      <c r="B2100" s="106"/>
      <c r="C2100" s="107"/>
      <c r="D2100" s="97"/>
      <c r="E2100" s="108"/>
      <c r="F2100" s="100"/>
      <c r="G2100" s="100"/>
      <c r="H2100" s="100">
        <f t="shared" si="32"/>
        <v>0</v>
      </c>
      <c r="I2100" s="82"/>
      <c r="J2100" s="82"/>
      <c r="K2100" s="83"/>
      <c r="L2100" s="82"/>
      <c r="M2100" s="83"/>
      <c r="N2100" s="83"/>
      <c r="O2100" s="83"/>
      <c r="P2100" s="82"/>
      <c r="Q2100" s="82"/>
      <c r="R2100" s="82"/>
      <c r="S2100" s="82"/>
    </row>
    <row r="2101" spans="1:19" s="101" customFormat="1" ht="27" hidden="1" customHeight="1">
      <c r="A2101" s="94">
        <v>2096</v>
      </c>
      <c r="B2101" s="106"/>
      <c r="C2101" s="107"/>
      <c r="D2101" s="97"/>
      <c r="E2101" s="108"/>
      <c r="F2101" s="100"/>
      <c r="G2101" s="100"/>
      <c r="H2101" s="100">
        <f t="shared" si="32"/>
        <v>0</v>
      </c>
      <c r="I2101" s="82"/>
      <c r="J2101" s="82"/>
      <c r="K2101" s="83"/>
      <c r="L2101" s="82"/>
      <c r="M2101" s="83"/>
      <c r="N2101" s="83"/>
      <c r="O2101" s="83"/>
      <c r="P2101" s="82"/>
      <c r="Q2101" s="82"/>
      <c r="R2101" s="82"/>
      <c r="S2101" s="82"/>
    </row>
    <row r="2102" spans="1:19" s="101" customFormat="1" ht="27" hidden="1" customHeight="1">
      <c r="A2102" s="94">
        <v>2097</v>
      </c>
      <c r="B2102" s="106"/>
      <c r="C2102" s="107"/>
      <c r="D2102" s="97"/>
      <c r="E2102" s="108"/>
      <c r="F2102" s="100"/>
      <c r="G2102" s="100"/>
      <c r="H2102" s="100">
        <f t="shared" si="32"/>
        <v>0</v>
      </c>
      <c r="I2102" s="82"/>
      <c r="J2102" s="82"/>
      <c r="K2102" s="83"/>
      <c r="L2102" s="82"/>
      <c r="M2102" s="83"/>
      <c r="N2102" s="83"/>
      <c r="O2102" s="83"/>
      <c r="P2102" s="82"/>
      <c r="Q2102" s="82"/>
      <c r="R2102" s="82"/>
      <c r="S2102" s="82"/>
    </row>
    <row r="2103" spans="1:19" s="101" customFormat="1" ht="27" hidden="1" customHeight="1">
      <c r="A2103" s="94">
        <v>2098</v>
      </c>
      <c r="B2103" s="106"/>
      <c r="C2103" s="107"/>
      <c r="D2103" s="97"/>
      <c r="E2103" s="108"/>
      <c r="F2103" s="100"/>
      <c r="G2103" s="100"/>
      <c r="H2103" s="100">
        <f t="shared" si="32"/>
        <v>0</v>
      </c>
      <c r="I2103" s="82"/>
      <c r="J2103" s="82"/>
      <c r="K2103" s="83"/>
      <c r="L2103" s="82"/>
      <c r="M2103" s="83"/>
      <c r="N2103" s="83"/>
      <c r="O2103" s="83"/>
      <c r="P2103" s="82"/>
      <c r="Q2103" s="82"/>
      <c r="R2103" s="82"/>
      <c r="S2103" s="82"/>
    </row>
    <row r="2104" spans="1:19" s="101" customFormat="1" ht="27" hidden="1" customHeight="1">
      <c r="A2104" s="94">
        <v>2099</v>
      </c>
      <c r="B2104" s="106"/>
      <c r="C2104" s="107"/>
      <c r="D2104" s="97"/>
      <c r="E2104" s="108"/>
      <c r="F2104" s="100"/>
      <c r="G2104" s="100"/>
      <c r="H2104" s="100">
        <f t="shared" si="32"/>
        <v>0</v>
      </c>
      <c r="I2104" s="82"/>
      <c r="J2104" s="82"/>
      <c r="K2104" s="83"/>
      <c r="L2104" s="82"/>
      <c r="M2104" s="83"/>
      <c r="N2104" s="83"/>
      <c r="O2104" s="83"/>
      <c r="P2104" s="82"/>
      <c r="Q2104" s="82"/>
      <c r="R2104" s="82"/>
      <c r="S2104" s="82"/>
    </row>
    <row r="2105" spans="1:19" s="101" customFormat="1" ht="27" hidden="1" customHeight="1">
      <c r="A2105" s="94">
        <v>2100</v>
      </c>
      <c r="B2105" s="106"/>
      <c r="C2105" s="107"/>
      <c r="D2105" s="97"/>
      <c r="E2105" s="108"/>
      <c r="F2105" s="100"/>
      <c r="G2105" s="100"/>
      <c r="H2105" s="100">
        <f t="shared" si="32"/>
        <v>0</v>
      </c>
      <c r="I2105" s="82"/>
      <c r="J2105" s="82"/>
      <c r="K2105" s="83"/>
      <c r="L2105" s="82"/>
      <c r="M2105" s="83"/>
      <c r="N2105" s="83"/>
      <c r="O2105" s="83"/>
      <c r="P2105" s="82"/>
      <c r="Q2105" s="82"/>
      <c r="R2105" s="82"/>
      <c r="S2105" s="82"/>
    </row>
    <row r="2106" spans="1:19" s="101" customFormat="1" ht="27" hidden="1" customHeight="1">
      <c r="A2106" s="94">
        <v>2101</v>
      </c>
      <c r="B2106" s="106"/>
      <c r="C2106" s="107"/>
      <c r="D2106" s="97"/>
      <c r="E2106" s="108"/>
      <c r="F2106" s="100"/>
      <c r="G2106" s="100"/>
      <c r="H2106" s="100">
        <f t="shared" si="32"/>
        <v>0</v>
      </c>
      <c r="I2106" s="82"/>
      <c r="J2106" s="82"/>
      <c r="K2106" s="83"/>
      <c r="L2106" s="82"/>
      <c r="M2106" s="83"/>
      <c r="N2106" s="83"/>
      <c r="O2106" s="83"/>
      <c r="P2106" s="82"/>
      <c r="Q2106" s="82"/>
      <c r="R2106" s="82"/>
      <c r="S2106" s="82"/>
    </row>
    <row r="2107" spans="1:19" s="101" customFormat="1" ht="27" hidden="1" customHeight="1">
      <c r="A2107" s="94">
        <v>2102</v>
      </c>
      <c r="B2107" s="106"/>
      <c r="C2107" s="107"/>
      <c r="D2107" s="97"/>
      <c r="E2107" s="108"/>
      <c r="F2107" s="100"/>
      <c r="G2107" s="100"/>
      <c r="H2107" s="100">
        <f t="shared" si="32"/>
        <v>0</v>
      </c>
      <c r="I2107" s="82"/>
      <c r="J2107" s="82"/>
      <c r="K2107" s="83"/>
      <c r="L2107" s="82"/>
      <c r="M2107" s="83"/>
      <c r="N2107" s="83"/>
      <c r="O2107" s="83"/>
      <c r="P2107" s="82"/>
      <c r="Q2107" s="82"/>
      <c r="R2107" s="82"/>
      <c r="S2107" s="82"/>
    </row>
    <row r="2108" spans="1:19" s="101" customFormat="1" ht="27" hidden="1" customHeight="1">
      <c r="A2108" s="94">
        <v>2103</v>
      </c>
      <c r="B2108" s="106"/>
      <c r="C2108" s="107"/>
      <c r="D2108" s="97"/>
      <c r="E2108" s="108"/>
      <c r="F2108" s="100"/>
      <c r="G2108" s="100"/>
      <c r="H2108" s="100">
        <f t="shared" si="32"/>
        <v>0</v>
      </c>
      <c r="I2108" s="82"/>
      <c r="J2108" s="82"/>
      <c r="K2108" s="83"/>
      <c r="L2108" s="82"/>
      <c r="M2108" s="83"/>
      <c r="N2108" s="83"/>
      <c r="O2108" s="83"/>
      <c r="P2108" s="82"/>
      <c r="Q2108" s="82"/>
      <c r="R2108" s="82"/>
      <c r="S2108" s="82"/>
    </row>
    <row r="2109" spans="1:19" s="101" customFormat="1" ht="27" hidden="1" customHeight="1">
      <c r="A2109" s="94">
        <v>2104</v>
      </c>
      <c r="B2109" s="106"/>
      <c r="C2109" s="107"/>
      <c r="D2109" s="97"/>
      <c r="E2109" s="108"/>
      <c r="F2109" s="100"/>
      <c r="G2109" s="100"/>
      <c r="H2109" s="100">
        <f t="shared" si="32"/>
        <v>0</v>
      </c>
      <c r="I2109" s="82"/>
      <c r="J2109" s="82"/>
      <c r="K2109" s="83"/>
      <c r="L2109" s="82"/>
      <c r="M2109" s="83"/>
      <c r="N2109" s="83"/>
      <c r="O2109" s="83"/>
      <c r="P2109" s="82"/>
      <c r="Q2109" s="82"/>
      <c r="R2109" s="82"/>
      <c r="S2109" s="82"/>
    </row>
    <row r="2110" spans="1:19" s="101" customFormat="1" ht="27" hidden="1" customHeight="1">
      <c r="A2110" s="94">
        <v>2105</v>
      </c>
      <c r="B2110" s="106"/>
      <c r="C2110" s="107"/>
      <c r="D2110" s="97"/>
      <c r="E2110" s="108"/>
      <c r="F2110" s="100"/>
      <c r="G2110" s="100"/>
      <c r="H2110" s="100">
        <f t="shared" si="32"/>
        <v>0</v>
      </c>
      <c r="I2110" s="82"/>
      <c r="J2110" s="82"/>
      <c r="K2110" s="83"/>
      <c r="L2110" s="82"/>
      <c r="M2110" s="83"/>
      <c r="N2110" s="83"/>
      <c r="O2110" s="83"/>
      <c r="P2110" s="82"/>
      <c r="Q2110" s="82"/>
      <c r="R2110" s="82"/>
      <c r="S2110" s="82"/>
    </row>
    <row r="2111" spans="1:19" s="101" customFormat="1" ht="27" hidden="1" customHeight="1">
      <c r="A2111" s="94">
        <v>2106</v>
      </c>
      <c r="B2111" s="106"/>
      <c r="C2111" s="107"/>
      <c r="D2111" s="97"/>
      <c r="E2111" s="108"/>
      <c r="F2111" s="100"/>
      <c r="G2111" s="100"/>
      <c r="H2111" s="100">
        <f t="shared" si="32"/>
        <v>0</v>
      </c>
      <c r="I2111" s="82"/>
      <c r="J2111" s="82"/>
      <c r="K2111" s="83"/>
      <c r="L2111" s="82"/>
      <c r="M2111" s="83"/>
      <c r="N2111" s="83"/>
      <c r="O2111" s="83"/>
      <c r="P2111" s="82"/>
      <c r="Q2111" s="82"/>
      <c r="R2111" s="82"/>
      <c r="S2111" s="82"/>
    </row>
    <row r="2112" spans="1:19" s="101" customFormat="1" ht="27" hidden="1" customHeight="1">
      <c r="A2112" s="94">
        <v>2107</v>
      </c>
      <c r="B2112" s="106"/>
      <c r="C2112" s="107"/>
      <c r="D2112" s="97"/>
      <c r="E2112" s="108"/>
      <c r="F2112" s="100"/>
      <c r="G2112" s="100"/>
      <c r="H2112" s="100">
        <f t="shared" si="32"/>
        <v>0</v>
      </c>
      <c r="I2112" s="82"/>
      <c r="J2112" s="82"/>
      <c r="K2112" s="83"/>
      <c r="L2112" s="82"/>
      <c r="M2112" s="83"/>
      <c r="N2112" s="83"/>
      <c r="O2112" s="83"/>
      <c r="P2112" s="82"/>
      <c r="Q2112" s="82"/>
      <c r="R2112" s="82"/>
      <c r="S2112" s="82"/>
    </row>
    <row r="2113" spans="1:19" s="101" customFormat="1" ht="27" hidden="1" customHeight="1">
      <c r="A2113" s="94">
        <v>2108</v>
      </c>
      <c r="B2113" s="106"/>
      <c r="C2113" s="107"/>
      <c r="D2113" s="97"/>
      <c r="E2113" s="108"/>
      <c r="F2113" s="100"/>
      <c r="G2113" s="100"/>
      <c r="H2113" s="100">
        <f t="shared" si="32"/>
        <v>0</v>
      </c>
      <c r="I2113" s="82"/>
      <c r="J2113" s="82"/>
      <c r="K2113" s="83"/>
      <c r="L2113" s="82"/>
      <c r="M2113" s="83"/>
      <c r="N2113" s="83"/>
      <c r="O2113" s="83"/>
      <c r="P2113" s="82"/>
      <c r="Q2113" s="82"/>
      <c r="R2113" s="82"/>
      <c r="S2113" s="82"/>
    </row>
    <row r="2114" spans="1:19" s="101" customFormat="1" ht="27" hidden="1" customHeight="1">
      <c r="A2114" s="94">
        <v>2109</v>
      </c>
      <c r="B2114" s="106"/>
      <c r="C2114" s="107"/>
      <c r="D2114" s="97"/>
      <c r="E2114" s="108"/>
      <c r="F2114" s="100"/>
      <c r="G2114" s="100"/>
      <c r="H2114" s="100">
        <f t="shared" si="32"/>
        <v>0</v>
      </c>
      <c r="I2114" s="82"/>
      <c r="J2114" s="82"/>
      <c r="K2114" s="83"/>
      <c r="L2114" s="82"/>
      <c r="M2114" s="83"/>
      <c r="N2114" s="83"/>
      <c r="O2114" s="83"/>
      <c r="P2114" s="82"/>
      <c r="Q2114" s="82"/>
      <c r="R2114" s="82"/>
      <c r="S2114" s="82"/>
    </row>
    <row r="2115" spans="1:19" s="101" customFormat="1" ht="27" hidden="1" customHeight="1">
      <c r="A2115" s="94">
        <v>2110</v>
      </c>
      <c r="B2115" s="106"/>
      <c r="C2115" s="107"/>
      <c r="D2115" s="97"/>
      <c r="E2115" s="108"/>
      <c r="F2115" s="100"/>
      <c r="G2115" s="100"/>
      <c r="H2115" s="100">
        <f t="shared" ref="H2115:H2178" si="33">F2115+G2115</f>
        <v>0</v>
      </c>
      <c r="I2115" s="82"/>
      <c r="J2115" s="82"/>
      <c r="K2115" s="83"/>
      <c r="L2115" s="82"/>
      <c r="M2115" s="83"/>
      <c r="N2115" s="83"/>
      <c r="O2115" s="83"/>
      <c r="P2115" s="82"/>
      <c r="Q2115" s="82"/>
      <c r="R2115" s="82"/>
      <c r="S2115" s="82"/>
    </row>
    <row r="2116" spans="1:19" s="101" customFormat="1" ht="27" hidden="1" customHeight="1">
      <c r="A2116" s="94">
        <v>2111</v>
      </c>
      <c r="B2116" s="106"/>
      <c r="C2116" s="107"/>
      <c r="D2116" s="97"/>
      <c r="E2116" s="108"/>
      <c r="F2116" s="100"/>
      <c r="G2116" s="100"/>
      <c r="H2116" s="100">
        <f t="shared" si="33"/>
        <v>0</v>
      </c>
      <c r="I2116" s="82"/>
      <c r="J2116" s="82"/>
      <c r="K2116" s="83"/>
      <c r="L2116" s="82"/>
      <c r="M2116" s="83"/>
      <c r="N2116" s="83"/>
      <c r="O2116" s="83"/>
      <c r="P2116" s="82"/>
      <c r="Q2116" s="82"/>
      <c r="R2116" s="82"/>
      <c r="S2116" s="82"/>
    </row>
    <row r="2117" spans="1:19" s="101" customFormat="1" ht="27" hidden="1" customHeight="1">
      <c r="A2117" s="94">
        <v>2112</v>
      </c>
      <c r="B2117" s="106"/>
      <c r="C2117" s="107"/>
      <c r="D2117" s="97"/>
      <c r="E2117" s="108"/>
      <c r="F2117" s="100"/>
      <c r="G2117" s="100"/>
      <c r="H2117" s="100">
        <f t="shared" si="33"/>
        <v>0</v>
      </c>
      <c r="I2117" s="82"/>
      <c r="J2117" s="82"/>
      <c r="K2117" s="83"/>
      <c r="L2117" s="82"/>
      <c r="M2117" s="83"/>
      <c r="N2117" s="83"/>
      <c r="O2117" s="83"/>
      <c r="P2117" s="82"/>
      <c r="Q2117" s="82"/>
      <c r="R2117" s="82"/>
      <c r="S2117" s="82"/>
    </row>
    <row r="2118" spans="1:19" s="101" customFormat="1" ht="27" hidden="1" customHeight="1">
      <c r="A2118" s="94">
        <v>2113</v>
      </c>
      <c r="B2118" s="106"/>
      <c r="C2118" s="107"/>
      <c r="D2118" s="97"/>
      <c r="E2118" s="108"/>
      <c r="F2118" s="100"/>
      <c r="G2118" s="100"/>
      <c r="H2118" s="100">
        <f t="shared" si="33"/>
        <v>0</v>
      </c>
      <c r="I2118" s="82"/>
      <c r="J2118" s="82"/>
      <c r="K2118" s="83"/>
      <c r="L2118" s="82"/>
      <c r="M2118" s="83"/>
      <c r="N2118" s="83"/>
      <c r="O2118" s="83"/>
      <c r="P2118" s="82"/>
      <c r="Q2118" s="82"/>
      <c r="R2118" s="82"/>
      <c r="S2118" s="82"/>
    </row>
    <row r="2119" spans="1:19" s="101" customFormat="1" ht="27" hidden="1" customHeight="1">
      <c r="A2119" s="94">
        <v>2114</v>
      </c>
      <c r="B2119" s="106"/>
      <c r="C2119" s="107"/>
      <c r="D2119" s="97"/>
      <c r="E2119" s="108"/>
      <c r="F2119" s="100"/>
      <c r="G2119" s="100"/>
      <c r="H2119" s="100">
        <f t="shared" si="33"/>
        <v>0</v>
      </c>
      <c r="I2119" s="82"/>
      <c r="J2119" s="82"/>
      <c r="K2119" s="83"/>
      <c r="L2119" s="82"/>
      <c r="M2119" s="83"/>
      <c r="N2119" s="83"/>
      <c r="O2119" s="83"/>
      <c r="P2119" s="82"/>
      <c r="Q2119" s="82"/>
      <c r="R2119" s="82"/>
      <c r="S2119" s="82"/>
    </row>
    <row r="2120" spans="1:19" s="101" customFormat="1" ht="27" hidden="1" customHeight="1">
      <c r="A2120" s="94">
        <v>2115</v>
      </c>
      <c r="B2120" s="106"/>
      <c r="C2120" s="107"/>
      <c r="D2120" s="97"/>
      <c r="E2120" s="108"/>
      <c r="F2120" s="100"/>
      <c r="G2120" s="100"/>
      <c r="H2120" s="100">
        <f t="shared" si="33"/>
        <v>0</v>
      </c>
      <c r="I2120" s="82"/>
      <c r="J2120" s="82"/>
      <c r="K2120" s="83"/>
      <c r="L2120" s="82"/>
      <c r="M2120" s="83"/>
      <c r="N2120" s="83"/>
      <c r="O2120" s="83"/>
      <c r="P2120" s="82"/>
      <c r="Q2120" s="82"/>
      <c r="R2120" s="82"/>
      <c r="S2120" s="82"/>
    </row>
    <row r="2121" spans="1:19" s="101" customFormat="1" ht="27" hidden="1" customHeight="1">
      <c r="A2121" s="94">
        <v>2116</v>
      </c>
      <c r="B2121" s="106"/>
      <c r="C2121" s="107"/>
      <c r="D2121" s="97"/>
      <c r="E2121" s="108"/>
      <c r="F2121" s="100"/>
      <c r="G2121" s="100"/>
      <c r="H2121" s="100">
        <f t="shared" si="33"/>
        <v>0</v>
      </c>
      <c r="I2121" s="82"/>
      <c r="J2121" s="82"/>
      <c r="K2121" s="83"/>
      <c r="L2121" s="82"/>
      <c r="M2121" s="83"/>
      <c r="N2121" s="83"/>
      <c r="O2121" s="83"/>
      <c r="P2121" s="82"/>
      <c r="Q2121" s="82"/>
      <c r="R2121" s="82"/>
      <c r="S2121" s="82"/>
    </row>
    <row r="2122" spans="1:19" s="101" customFormat="1" ht="27" hidden="1" customHeight="1">
      <c r="A2122" s="94">
        <v>2117</v>
      </c>
      <c r="B2122" s="106"/>
      <c r="C2122" s="107"/>
      <c r="D2122" s="97"/>
      <c r="E2122" s="108"/>
      <c r="F2122" s="100"/>
      <c r="G2122" s="100"/>
      <c r="H2122" s="100">
        <f t="shared" si="33"/>
        <v>0</v>
      </c>
      <c r="I2122" s="82"/>
      <c r="J2122" s="82"/>
      <c r="K2122" s="83"/>
      <c r="L2122" s="82"/>
      <c r="M2122" s="83"/>
      <c r="N2122" s="83"/>
      <c r="O2122" s="83"/>
      <c r="P2122" s="82"/>
      <c r="Q2122" s="82"/>
      <c r="R2122" s="82"/>
      <c r="S2122" s="82"/>
    </row>
    <row r="2123" spans="1:19" s="101" customFormat="1" ht="27" hidden="1" customHeight="1">
      <c r="A2123" s="94">
        <v>2118</v>
      </c>
      <c r="B2123" s="106"/>
      <c r="C2123" s="107"/>
      <c r="D2123" s="97"/>
      <c r="E2123" s="108"/>
      <c r="F2123" s="100"/>
      <c r="G2123" s="100"/>
      <c r="H2123" s="100">
        <f t="shared" si="33"/>
        <v>0</v>
      </c>
      <c r="I2123" s="82"/>
      <c r="J2123" s="82"/>
      <c r="K2123" s="83"/>
      <c r="L2123" s="82"/>
      <c r="M2123" s="83"/>
      <c r="N2123" s="83"/>
      <c r="O2123" s="83"/>
      <c r="P2123" s="82"/>
      <c r="Q2123" s="82"/>
      <c r="R2123" s="82"/>
      <c r="S2123" s="82"/>
    </row>
    <row r="2124" spans="1:19" s="101" customFormat="1" ht="27" hidden="1" customHeight="1">
      <c r="A2124" s="94">
        <v>2119</v>
      </c>
      <c r="B2124" s="106"/>
      <c r="C2124" s="107"/>
      <c r="D2124" s="97"/>
      <c r="E2124" s="108"/>
      <c r="F2124" s="100"/>
      <c r="G2124" s="100"/>
      <c r="H2124" s="100">
        <f t="shared" si="33"/>
        <v>0</v>
      </c>
      <c r="I2124" s="82"/>
      <c r="J2124" s="82"/>
      <c r="K2124" s="83"/>
      <c r="L2124" s="82"/>
      <c r="M2124" s="83"/>
      <c r="N2124" s="83"/>
      <c r="O2124" s="83"/>
      <c r="P2124" s="82"/>
      <c r="Q2124" s="82"/>
      <c r="R2124" s="82"/>
      <c r="S2124" s="82"/>
    </row>
    <row r="2125" spans="1:19" s="101" customFormat="1" ht="27" hidden="1" customHeight="1">
      <c r="A2125" s="94">
        <v>2120</v>
      </c>
      <c r="B2125" s="106"/>
      <c r="C2125" s="107"/>
      <c r="D2125" s="97"/>
      <c r="E2125" s="108"/>
      <c r="F2125" s="100"/>
      <c r="G2125" s="100"/>
      <c r="H2125" s="100">
        <f t="shared" si="33"/>
        <v>0</v>
      </c>
      <c r="I2125" s="82"/>
      <c r="J2125" s="82"/>
      <c r="K2125" s="83"/>
      <c r="L2125" s="82"/>
      <c r="M2125" s="83"/>
      <c r="N2125" s="83"/>
      <c r="O2125" s="83"/>
      <c r="P2125" s="82"/>
      <c r="Q2125" s="82"/>
      <c r="R2125" s="82"/>
      <c r="S2125" s="82"/>
    </row>
    <row r="2126" spans="1:19" s="101" customFormat="1" ht="27" hidden="1" customHeight="1">
      <c r="A2126" s="94">
        <v>2121</v>
      </c>
      <c r="B2126" s="106"/>
      <c r="C2126" s="107"/>
      <c r="D2126" s="97"/>
      <c r="E2126" s="108"/>
      <c r="F2126" s="100"/>
      <c r="G2126" s="100"/>
      <c r="H2126" s="100">
        <f t="shared" si="33"/>
        <v>0</v>
      </c>
      <c r="I2126" s="82"/>
      <c r="J2126" s="82"/>
      <c r="K2126" s="83"/>
      <c r="L2126" s="82"/>
      <c r="M2126" s="83"/>
      <c r="N2126" s="83"/>
      <c r="O2126" s="83"/>
      <c r="P2126" s="82"/>
      <c r="Q2126" s="82"/>
      <c r="R2126" s="82"/>
      <c r="S2126" s="82"/>
    </row>
    <row r="2127" spans="1:19" s="101" customFormat="1" ht="27" hidden="1" customHeight="1">
      <c r="A2127" s="94">
        <v>2122</v>
      </c>
      <c r="B2127" s="106"/>
      <c r="C2127" s="107"/>
      <c r="D2127" s="97"/>
      <c r="E2127" s="108"/>
      <c r="F2127" s="100"/>
      <c r="G2127" s="100"/>
      <c r="H2127" s="100">
        <f t="shared" si="33"/>
        <v>0</v>
      </c>
      <c r="I2127" s="82"/>
      <c r="J2127" s="82"/>
      <c r="K2127" s="83"/>
      <c r="L2127" s="82"/>
      <c r="M2127" s="83"/>
      <c r="N2127" s="83"/>
      <c r="O2127" s="83"/>
      <c r="P2127" s="82"/>
      <c r="Q2127" s="82"/>
      <c r="R2127" s="82"/>
      <c r="S2127" s="82"/>
    </row>
    <row r="2128" spans="1:19" s="101" customFormat="1" ht="27" hidden="1" customHeight="1">
      <c r="A2128" s="94">
        <v>2123</v>
      </c>
      <c r="B2128" s="106"/>
      <c r="C2128" s="107"/>
      <c r="D2128" s="97"/>
      <c r="E2128" s="108"/>
      <c r="F2128" s="100"/>
      <c r="G2128" s="100"/>
      <c r="H2128" s="100">
        <f t="shared" si="33"/>
        <v>0</v>
      </c>
      <c r="I2128" s="82"/>
      <c r="J2128" s="82"/>
      <c r="K2128" s="83"/>
      <c r="L2128" s="82"/>
      <c r="M2128" s="83"/>
      <c r="N2128" s="83"/>
      <c r="O2128" s="83"/>
      <c r="P2128" s="82"/>
      <c r="Q2128" s="82"/>
      <c r="R2128" s="82"/>
      <c r="S2128" s="82"/>
    </row>
    <row r="2129" spans="1:19" s="101" customFormat="1" ht="27" hidden="1" customHeight="1">
      <c r="A2129" s="94">
        <v>2124</v>
      </c>
      <c r="B2129" s="106"/>
      <c r="C2129" s="107"/>
      <c r="D2129" s="97"/>
      <c r="E2129" s="108"/>
      <c r="F2129" s="100"/>
      <c r="G2129" s="100"/>
      <c r="H2129" s="100">
        <f t="shared" si="33"/>
        <v>0</v>
      </c>
      <c r="I2129" s="82"/>
      <c r="J2129" s="82"/>
      <c r="K2129" s="83"/>
      <c r="L2129" s="82"/>
      <c r="M2129" s="83"/>
      <c r="N2129" s="83"/>
      <c r="O2129" s="83"/>
      <c r="P2129" s="82"/>
      <c r="Q2129" s="82"/>
      <c r="R2129" s="82"/>
      <c r="S2129" s="82"/>
    </row>
    <row r="2130" spans="1:19" s="101" customFormat="1" ht="27" hidden="1" customHeight="1">
      <c r="A2130" s="94">
        <v>2125</v>
      </c>
      <c r="B2130" s="106"/>
      <c r="C2130" s="107"/>
      <c r="D2130" s="97"/>
      <c r="E2130" s="108"/>
      <c r="F2130" s="100"/>
      <c r="G2130" s="100"/>
      <c r="H2130" s="100">
        <f t="shared" si="33"/>
        <v>0</v>
      </c>
      <c r="I2130" s="82"/>
      <c r="J2130" s="82"/>
      <c r="K2130" s="83"/>
      <c r="L2130" s="82"/>
      <c r="M2130" s="83"/>
      <c r="N2130" s="83"/>
      <c r="O2130" s="83"/>
      <c r="P2130" s="82"/>
      <c r="Q2130" s="82"/>
      <c r="R2130" s="82"/>
      <c r="S2130" s="82"/>
    </row>
    <row r="2131" spans="1:19" s="101" customFormat="1" ht="27" hidden="1" customHeight="1">
      <c r="A2131" s="94">
        <v>2126</v>
      </c>
      <c r="B2131" s="106"/>
      <c r="C2131" s="107"/>
      <c r="D2131" s="97"/>
      <c r="E2131" s="108"/>
      <c r="F2131" s="100"/>
      <c r="G2131" s="100"/>
      <c r="H2131" s="100">
        <f t="shared" si="33"/>
        <v>0</v>
      </c>
      <c r="I2131" s="82"/>
      <c r="J2131" s="82"/>
      <c r="K2131" s="83"/>
      <c r="L2131" s="82"/>
      <c r="M2131" s="83"/>
      <c r="N2131" s="83"/>
      <c r="O2131" s="83"/>
      <c r="P2131" s="82"/>
      <c r="Q2131" s="82"/>
      <c r="R2131" s="82"/>
      <c r="S2131" s="82"/>
    </row>
    <row r="2132" spans="1:19" s="101" customFormat="1" ht="27" hidden="1" customHeight="1">
      <c r="A2132" s="94">
        <v>2127</v>
      </c>
      <c r="B2132" s="106"/>
      <c r="C2132" s="107"/>
      <c r="D2132" s="97"/>
      <c r="E2132" s="108"/>
      <c r="F2132" s="100"/>
      <c r="G2132" s="100"/>
      <c r="H2132" s="100">
        <f t="shared" si="33"/>
        <v>0</v>
      </c>
      <c r="I2132" s="82"/>
      <c r="J2132" s="82"/>
      <c r="K2132" s="83"/>
      <c r="L2132" s="82"/>
      <c r="M2132" s="83"/>
      <c r="N2132" s="83"/>
      <c r="O2132" s="83"/>
      <c r="P2132" s="82"/>
      <c r="Q2132" s="82"/>
      <c r="R2132" s="82"/>
      <c r="S2132" s="82"/>
    </row>
    <row r="2133" spans="1:19" s="101" customFormat="1" ht="27" hidden="1" customHeight="1">
      <c r="A2133" s="94">
        <v>2128</v>
      </c>
      <c r="B2133" s="106"/>
      <c r="C2133" s="107"/>
      <c r="D2133" s="97"/>
      <c r="E2133" s="108"/>
      <c r="F2133" s="100"/>
      <c r="G2133" s="100"/>
      <c r="H2133" s="100">
        <f t="shared" si="33"/>
        <v>0</v>
      </c>
      <c r="I2133" s="82"/>
      <c r="J2133" s="82"/>
      <c r="K2133" s="83"/>
      <c r="L2133" s="82"/>
      <c r="M2133" s="83"/>
      <c r="N2133" s="83"/>
      <c r="O2133" s="83"/>
      <c r="P2133" s="82"/>
      <c r="Q2133" s="82"/>
      <c r="R2133" s="82"/>
      <c r="S2133" s="82"/>
    </row>
    <row r="2134" spans="1:19" s="101" customFormat="1" ht="27" hidden="1" customHeight="1">
      <c r="A2134" s="94">
        <v>2129</v>
      </c>
      <c r="B2134" s="106"/>
      <c r="C2134" s="107"/>
      <c r="D2134" s="97"/>
      <c r="E2134" s="108"/>
      <c r="F2134" s="100"/>
      <c r="G2134" s="100"/>
      <c r="H2134" s="100">
        <f t="shared" si="33"/>
        <v>0</v>
      </c>
      <c r="I2134" s="82"/>
      <c r="J2134" s="82"/>
      <c r="K2134" s="83"/>
      <c r="L2134" s="82"/>
      <c r="M2134" s="83"/>
      <c r="N2134" s="83"/>
      <c r="O2134" s="83"/>
      <c r="P2134" s="82"/>
      <c r="Q2134" s="82"/>
      <c r="R2134" s="82"/>
      <c r="S2134" s="82"/>
    </row>
    <row r="2135" spans="1:19" s="101" customFormat="1" ht="27" hidden="1" customHeight="1">
      <c r="A2135" s="94">
        <v>2130</v>
      </c>
      <c r="B2135" s="106"/>
      <c r="C2135" s="107"/>
      <c r="D2135" s="97"/>
      <c r="E2135" s="108"/>
      <c r="F2135" s="100"/>
      <c r="G2135" s="100"/>
      <c r="H2135" s="100">
        <f t="shared" si="33"/>
        <v>0</v>
      </c>
      <c r="I2135" s="82"/>
      <c r="J2135" s="82"/>
      <c r="K2135" s="83"/>
      <c r="L2135" s="82"/>
      <c r="M2135" s="83"/>
      <c r="N2135" s="83"/>
      <c r="O2135" s="83"/>
      <c r="P2135" s="82"/>
      <c r="Q2135" s="82"/>
      <c r="R2135" s="82"/>
      <c r="S2135" s="82"/>
    </row>
    <row r="2136" spans="1:19" s="101" customFormat="1" ht="27" hidden="1" customHeight="1">
      <c r="A2136" s="94">
        <v>2131</v>
      </c>
      <c r="B2136" s="106"/>
      <c r="C2136" s="107"/>
      <c r="D2136" s="97"/>
      <c r="E2136" s="108"/>
      <c r="F2136" s="100"/>
      <c r="G2136" s="100"/>
      <c r="H2136" s="100">
        <f t="shared" si="33"/>
        <v>0</v>
      </c>
      <c r="I2136" s="82"/>
      <c r="J2136" s="82"/>
      <c r="K2136" s="83"/>
      <c r="L2136" s="82"/>
      <c r="M2136" s="83"/>
      <c r="N2136" s="83"/>
      <c r="O2136" s="83"/>
      <c r="P2136" s="82"/>
      <c r="Q2136" s="82"/>
      <c r="R2136" s="82"/>
      <c r="S2136" s="82"/>
    </row>
    <row r="2137" spans="1:19" s="101" customFormat="1" ht="27" hidden="1" customHeight="1">
      <c r="A2137" s="94">
        <v>2132</v>
      </c>
      <c r="B2137" s="106"/>
      <c r="C2137" s="107"/>
      <c r="D2137" s="97"/>
      <c r="E2137" s="108"/>
      <c r="F2137" s="100"/>
      <c r="G2137" s="100"/>
      <c r="H2137" s="100">
        <f t="shared" si="33"/>
        <v>0</v>
      </c>
      <c r="I2137" s="82"/>
      <c r="J2137" s="82"/>
      <c r="K2137" s="83"/>
      <c r="L2137" s="82"/>
      <c r="M2137" s="83"/>
      <c r="N2137" s="83"/>
      <c r="O2137" s="83"/>
      <c r="P2137" s="82"/>
      <c r="Q2137" s="82"/>
      <c r="R2137" s="82"/>
      <c r="S2137" s="82"/>
    </row>
    <row r="2138" spans="1:19" s="101" customFormat="1" ht="27" hidden="1" customHeight="1">
      <c r="A2138" s="94">
        <v>2133</v>
      </c>
      <c r="B2138" s="106"/>
      <c r="C2138" s="107"/>
      <c r="D2138" s="97"/>
      <c r="E2138" s="108"/>
      <c r="F2138" s="100"/>
      <c r="G2138" s="100"/>
      <c r="H2138" s="100">
        <f t="shared" si="33"/>
        <v>0</v>
      </c>
      <c r="I2138" s="82"/>
      <c r="J2138" s="82"/>
      <c r="K2138" s="83"/>
      <c r="L2138" s="82"/>
      <c r="M2138" s="83"/>
      <c r="N2138" s="83"/>
      <c r="O2138" s="83"/>
      <c r="P2138" s="82"/>
      <c r="Q2138" s="82"/>
      <c r="R2138" s="82"/>
      <c r="S2138" s="82"/>
    </row>
    <row r="2139" spans="1:19" s="101" customFormat="1" ht="27" hidden="1" customHeight="1">
      <c r="A2139" s="94">
        <v>2134</v>
      </c>
      <c r="B2139" s="106"/>
      <c r="C2139" s="107"/>
      <c r="D2139" s="97"/>
      <c r="E2139" s="108"/>
      <c r="F2139" s="100"/>
      <c r="G2139" s="100"/>
      <c r="H2139" s="100">
        <f t="shared" si="33"/>
        <v>0</v>
      </c>
      <c r="I2139" s="82"/>
      <c r="J2139" s="82"/>
      <c r="K2139" s="83"/>
      <c r="L2139" s="82"/>
      <c r="M2139" s="83"/>
      <c r="N2139" s="83"/>
      <c r="O2139" s="83"/>
      <c r="P2139" s="82"/>
      <c r="Q2139" s="82"/>
      <c r="R2139" s="82"/>
      <c r="S2139" s="82"/>
    </row>
    <row r="2140" spans="1:19" s="101" customFormat="1" ht="27" hidden="1" customHeight="1">
      <c r="A2140" s="94">
        <v>2135</v>
      </c>
      <c r="B2140" s="106"/>
      <c r="C2140" s="107"/>
      <c r="D2140" s="97"/>
      <c r="E2140" s="108"/>
      <c r="F2140" s="100"/>
      <c r="G2140" s="100"/>
      <c r="H2140" s="100">
        <f t="shared" si="33"/>
        <v>0</v>
      </c>
      <c r="I2140" s="82"/>
      <c r="J2140" s="82"/>
      <c r="K2140" s="83"/>
      <c r="L2140" s="82"/>
      <c r="M2140" s="83"/>
      <c r="N2140" s="83"/>
      <c r="O2140" s="83"/>
      <c r="P2140" s="82"/>
      <c r="Q2140" s="82"/>
      <c r="R2140" s="82"/>
      <c r="S2140" s="82"/>
    </row>
    <row r="2141" spans="1:19" s="101" customFormat="1" ht="27" hidden="1" customHeight="1">
      <c r="A2141" s="94">
        <v>2136</v>
      </c>
      <c r="B2141" s="106"/>
      <c r="C2141" s="107"/>
      <c r="D2141" s="97"/>
      <c r="E2141" s="108"/>
      <c r="F2141" s="100"/>
      <c r="G2141" s="100"/>
      <c r="H2141" s="100">
        <f t="shared" si="33"/>
        <v>0</v>
      </c>
      <c r="I2141" s="82"/>
      <c r="J2141" s="82"/>
      <c r="K2141" s="83"/>
      <c r="L2141" s="82"/>
      <c r="M2141" s="83"/>
      <c r="N2141" s="83"/>
      <c r="O2141" s="83"/>
      <c r="P2141" s="82"/>
      <c r="Q2141" s="82"/>
      <c r="R2141" s="82"/>
      <c r="S2141" s="82"/>
    </row>
    <row r="2142" spans="1:19" s="101" customFormat="1" ht="27" hidden="1" customHeight="1">
      <c r="A2142" s="94">
        <v>2137</v>
      </c>
      <c r="B2142" s="106"/>
      <c r="C2142" s="107"/>
      <c r="D2142" s="97"/>
      <c r="E2142" s="108"/>
      <c r="F2142" s="100"/>
      <c r="G2142" s="100"/>
      <c r="H2142" s="100">
        <f t="shared" si="33"/>
        <v>0</v>
      </c>
      <c r="I2142" s="82"/>
      <c r="J2142" s="82"/>
      <c r="K2142" s="83"/>
      <c r="L2142" s="82"/>
      <c r="M2142" s="83"/>
      <c r="N2142" s="83"/>
      <c r="O2142" s="83"/>
      <c r="P2142" s="82"/>
      <c r="Q2142" s="82"/>
      <c r="R2142" s="82"/>
      <c r="S2142" s="82"/>
    </row>
    <row r="2143" spans="1:19" s="101" customFormat="1" ht="27" hidden="1" customHeight="1">
      <c r="A2143" s="94">
        <v>2138</v>
      </c>
      <c r="B2143" s="106"/>
      <c r="C2143" s="107"/>
      <c r="D2143" s="97"/>
      <c r="E2143" s="108"/>
      <c r="F2143" s="100"/>
      <c r="G2143" s="100"/>
      <c r="H2143" s="100">
        <f t="shared" si="33"/>
        <v>0</v>
      </c>
      <c r="I2143" s="82"/>
      <c r="J2143" s="82"/>
      <c r="K2143" s="83"/>
      <c r="L2143" s="82"/>
      <c r="M2143" s="83"/>
      <c r="N2143" s="83"/>
      <c r="O2143" s="83"/>
      <c r="P2143" s="82"/>
      <c r="Q2143" s="82"/>
      <c r="R2143" s="82"/>
      <c r="S2143" s="82"/>
    </row>
    <row r="2144" spans="1:19" s="101" customFormat="1" ht="27" hidden="1" customHeight="1">
      <c r="A2144" s="94">
        <v>2139</v>
      </c>
      <c r="B2144" s="106"/>
      <c r="C2144" s="107"/>
      <c r="D2144" s="97"/>
      <c r="E2144" s="108"/>
      <c r="F2144" s="100"/>
      <c r="G2144" s="100"/>
      <c r="H2144" s="100">
        <f t="shared" si="33"/>
        <v>0</v>
      </c>
      <c r="I2144" s="82"/>
      <c r="J2144" s="82"/>
      <c r="K2144" s="83"/>
      <c r="L2144" s="82"/>
      <c r="M2144" s="83"/>
      <c r="N2144" s="83"/>
      <c r="O2144" s="83"/>
      <c r="P2144" s="82"/>
      <c r="Q2144" s="82"/>
      <c r="R2144" s="82"/>
      <c r="S2144" s="82"/>
    </row>
    <row r="2145" spans="1:19" s="101" customFormat="1" ht="27" hidden="1" customHeight="1">
      <c r="A2145" s="94">
        <v>2140</v>
      </c>
      <c r="B2145" s="106"/>
      <c r="C2145" s="107"/>
      <c r="D2145" s="97"/>
      <c r="E2145" s="108"/>
      <c r="F2145" s="100"/>
      <c r="G2145" s="100"/>
      <c r="H2145" s="100">
        <f t="shared" si="33"/>
        <v>0</v>
      </c>
      <c r="I2145" s="82"/>
      <c r="J2145" s="82"/>
      <c r="K2145" s="83"/>
      <c r="L2145" s="82"/>
      <c r="M2145" s="83"/>
      <c r="N2145" s="83"/>
      <c r="O2145" s="83"/>
      <c r="P2145" s="82"/>
      <c r="Q2145" s="82"/>
      <c r="R2145" s="82"/>
      <c r="S2145" s="82"/>
    </row>
    <row r="2146" spans="1:19" s="101" customFormat="1" ht="27" hidden="1" customHeight="1">
      <c r="A2146" s="94">
        <v>2141</v>
      </c>
      <c r="B2146" s="106"/>
      <c r="C2146" s="107"/>
      <c r="D2146" s="97"/>
      <c r="E2146" s="108"/>
      <c r="F2146" s="100"/>
      <c r="G2146" s="100"/>
      <c r="H2146" s="100">
        <f t="shared" si="33"/>
        <v>0</v>
      </c>
      <c r="I2146" s="82"/>
      <c r="J2146" s="82"/>
      <c r="K2146" s="83"/>
      <c r="L2146" s="82"/>
      <c r="M2146" s="83"/>
      <c r="N2146" s="83"/>
      <c r="O2146" s="83"/>
      <c r="P2146" s="82"/>
      <c r="Q2146" s="82"/>
      <c r="R2146" s="82"/>
      <c r="S2146" s="82"/>
    </row>
    <row r="2147" spans="1:19" s="101" customFormat="1" ht="27" hidden="1" customHeight="1">
      <c r="A2147" s="94">
        <v>2142</v>
      </c>
      <c r="B2147" s="106"/>
      <c r="C2147" s="107"/>
      <c r="D2147" s="97"/>
      <c r="E2147" s="108"/>
      <c r="F2147" s="100"/>
      <c r="G2147" s="100"/>
      <c r="H2147" s="100">
        <f t="shared" si="33"/>
        <v>0</v>
      </c>
      <c r="I2147" s="82"/>
      <c r="J2147" s="82"/>
      <c r="K2147" s="83"/>
      <c r="L2147" s="82"/>
      <c r="M2147" s="83"/>
      <c r="N2147" s="83"/>
      <c r="O2147" s="83"/>
      <c r="P2147" s="82"/>
      <c r="Q2147" s="82"/>
      <c r="R2147" s="82"/>
      <c r="S2147" s="82"/>
    </row>
    <row r="2148" spans="1:19" s="101" customFormat="1" ht="27" hidden="1" customHeight="1">
      <c r="A2148" s="94">
        <v>2143</v>
      </c>
      <c r="B2148" s="106"/>
      <c r="C2148" s="107"/>
      <c r="D2148" s="97"/>
      <c r="E2148" s="108"/>
      <c r="F2148" s="100"/>
      <c r="G2148" s="100"/>
      <c r="H2148" s="100">
        <f t="shared" si="33"/>
        <v>0</v>
      </c>
      <c r="I2148" s="82"/>
      <c r="J2148" s="82"/>
      <c r="K2148" s="83"/>
      <c r="L2148" s="82"/>
      <c r="M2148" s="83"/>
      <c r="N2148" s="83"/>
      <c r="O2148" s="83"/>
      <c r="P2148" s="82"/>
      <c r="Q2148" s="82"/>
      <c r="R2148" s="82"/>
      <c r="S2148" s="82"/>
    </row>
    <row r="2149" spans="1:19" s="101" customFormat="1" ht="27" hidden="1" customHeight="1">
      <c r="A2149" s="94">
        <v>2144</v>
      </c>
      <c r="B2149" s="106"/>
      <c r="C2149" s="107"/>
      <c r="D2149" s="97"/>
      <c r="E2149" s="108"/>
      <c r="F2149" s="100"/>
      <c r="G2149" s="100"/>
      <c r="H2149" s="100">
        <f t="shared" si="33"/>
        <v>0</v>
      </c>
      <c r="I2149" s="82"/>
      <c r="J2149" s="82"/>
      <c r="K2149" s="83"/>
      <c r="L2149" s="82"/>
      <c r="M2149" s="83"/>
      <c r="N2149" s="83"/>
      <c r="O2149" s="83"/>
      <c r="P2149" s="82"/>
      <c r="Q2149" s="82"/>
      <c r="R2149" s="82"/>
      <c r="S2149" s="82"/>
    </row>
    <row r="2150" spans="1:19" s="101" customFormat="1" ht="27" hidden="1" customHeight="1">
      <c r="A2150" s="94">
        <v>2145</v>
      </c>
      <c r="B2150" s="106"/>
      <c r="C2150" s="107"/>
      <c r="D2150" s="97"/>
      <c r="E2150" s="108"/>
      <c r="F2150" s="100"/>
      <c r="G2150" s="100"/>
      <c r="H2150" s="100">
        <f t="shared" si="33"/>
        <v>0</v>
      </c>
      <c r="I2150" s="82"/>
      <c r="J2150" s="82"/>
      <c r="K2150" s="83"/>
      <c r="L2150" s="82"/>
      <c r="M2150" s="83"/>
      <c r="N2150" s="83"/>
      <c r="O2150" s="83"/>
      <c r="P2150" s="82"/>
      <c r="Q2150" s="82"/>
      <c r="R2150" s="82"/>
      <c r="S2150" s="82"/>
    </row>
    <row r="2151" spans="1:19" s="101" customFormat="1" ht="27" hidden="1" customHeight="1">
      <c r="A2151" s="94">
        <v>2146</v>
      </c>
      <c r="B2151" s="106"/>
      <c r="C2151" s="107"/>
      <c r="D2151" s="97"/>
      <c r="E2151" s="108"/>
      <c r="F2151" s="100"/>
      <c r="G2151" s="100"/>
      <c r="H2151" s="100">
        <f t="shared" si="33"/>
        <v>0</v>
      </c>
      <c r="I2151" s="82"/>
      <c r="J2151" s="82"/>
      <c r="K2151" s="83"/>
      <c r="L2151" s="82"/>
      <c r="M2151" s="83"/>
      <c r="N2151" s="83"/>
      <c r="O2151" s="83"/>
      <c r="P2151" s="82"/>
      <c r="Q2151" s="82"/>
      <c r="R2151" s="82"/>
      <c r="S2151" s="82"/>
    </row>
    <row r="2152" spans="1:19" s="101" customFormat="1" ht="27" hidden="1" customHeight="1">
      <c r="A2152" s="94">
        <v>2147</v>
      </c>
      <c r="B2152" s="106"/>
      <c r="C2152" s="107"/>
      <c r="D2152" s="97"/>
      <c r="E2152" s="108"/>
      <c r="F2152" s="100"/>
      <c r="G2152" s="100"/>
      <c r="H2152" s="100">
        <f t="shared" si="33"/>
        <v>0</v>
      </c>
      <c r="I2152" s="82"/>
      <c r="J2152" s="82"/>
      <c r="K2152" s="83"/>
      <c r="L2152" s="82"/>
      <c r="M2152" s="83"/>
      <c r="N2152" s="83"/>
      <c r="O2152" s="83"/>
      <c r="P2152" s="82"/>
      <c r="Q2152" s="82"/>
      <c r="R2152" s="82"/>
      <c r="S2152" s="82"/>
    </row>
    <row r="2153" spans="1:19" s="101" customFormat="1" ht="27" hidden="1" customHeight="1">
      <c r="A2153" s="94">
        <v>2148</v>
      </c>
      <c r="B2153" s="106"/>
      <c r="C2153" s="107"/>
      <c r="D2153" s="97"/>
      <c r="E2153" s="108"/>
      <c r="F2153" s="100"/>
      <c r="G2153" s="100"/>
      <c r="H2153" s="100">
        <f t="shared" si="33"/>
        <v>0</v>
      </c>
      <c r="I2153" s="82"/>
      <c r="J2153" s="82"/>
      <c r="K2153" s="83"/>
      <c r="L2153" s="82"/>
      <c r="M2153" s="83"/>
      <c r="N2153" s="83"/>
      <c r="O2153" s="83"/>
      <c r="P2153" s="82"/>
      <c r="Q2153" s="82"/>
      <c r="R2153" s="82"/>
      <c r="S2153" s="82"/>
    </row>
    <row r="2154" spans="1:19" s="101" customFormat="1" ht="27" hidden="1" customHeight="1">
      <c r="A2154" s="94">
        <v>2149</v>
      </c>
      <c r="B2154" s="106"/>
      <c r="C2154" s="107"/>
      <c r="D2154" s="97"/>
      <c r="E2154" s="108"/>
      <c r="F2154" s="100"/>
      <c r="G2154" s="100"/>
      <c r="H2154" s="100">
        <f t="shared" si="33"/>
        <v>0</v>
      </c>
      <c r="I2154" s="82"/>
      <c r="J2154" s="82"/>
      <c r="K2154" s="83"/>
      <c r="L2154" s="82"/>
      <c r="M2154" s="83"/>
      <c r="N2154" s="83"/>
      <c r="O2154" s="83"/>
      <c r="P2154" s="82"/>
      <c r="Q2154" s="82"/>
      <c r="R2154" s="82"/>
      <c r="S2154" s="82"/>
    </row>
    <row r="2155" spans="1:19" s="101" customFormat="1" ht="27" hidden="1" customHeight="1">
      <c r="A2155" s="94">
        <v>2150</v>
      </c>
      <c r="B2155" s="106"/>
      <c r="C2155" s="107"/>
      <c r="D2155" s="97"/>
      <c r="E2155" s="108"/>
      <c r="F2155" s="100"/>
      <c r="G2155" s="100"/>
      <c r="H2155" s="100">
        <f t="shared" si="33"/>
        <v>0</v>
      </c>
      <c r="I2155" s="82"/>
      <c r="J2155" s="82"/>
      <c r="K2155" s="83"/>
      <c r="L2155" s="82"/>
      <c r="M2155" s="83"/>
      <c r="N2155" s="83"/>
      <c r="O2155" s="83"/>
      <c r="P2155" s="82"/>
      <c r="Q2155" s="82"/>
      <c r="R2155" s="82"/>
      <c r="S2155" s="82"/>
    </row>
    <row r="2156" spans="1:19" s="101" customFormat="1" ht="27" hidden="1" customHeight="1">
      <c r="A2156" s="94">
        <v>2151</v>
      </c>
      <c r="B2156" s="106"/>
      <c r="C2156" s="107"/>
      <c r="D2156" s="97"/>
      <c r="E2156" s="108"/>
      <c r="F2156" s="100"/>
      <c r="G2156" s="100"/>
      <c r="H2156" s="100">
        <f t="shared" si="33"/>
        <v>0</v>
      </c>
      <c r="I2156" s="82"/>
      <c r="J2156" s="82"/>
      <c r="K2156" s="83"/>
      <c r="L2156" s="82"/>
      <c r="M2156" s="83"/>
      <c r="N2156" s="83"/>
      <c r="O2156" s="83"/>
      <c r="P2156" s="82"/>
      <c r="Q2156" s="82"/>
      <c r="R2156" s="82"/>
      <c r="S2156" s="82"/>
    </row>
    <row r="2157" spans="1:19" s="101" customFormat="1" ht="27" hidden="1" customHeight="1">
      <c r="A2157" s="94">
        <v>2152</v>
      </c>
      <c r="B2157" s="106"/>
      <c r="C2157" s="107"/>
      <c r="D2157" s="97"/>
      <c r="E2157" s="108"/>
      <c r="F2157" s="100"/>
      <c r="G2157" s="100"/>
      <c r="H2157" s="100">
        <f t="shared" si="33"/>
        <v>0</v>
      </c>
      <c r="I2157" s="82"/>
      <c r="J2157" s="82"/>
      <c r="K2157" s="83"/>
      <c r="L2157" s="82"/>
      <c r="M2157" s="83"/>
      <c r="N2157" s="83"/>
      <c r="O2157" s="83"/>
      <c r="P2157" s="82"/>
      <c r="Q2157" s="82"/>
      <c r="R2157" s="82"/>
      <c r="S2157" s="82"/>
    </row>
    <row r="2158" spans="1:19" s="101" customFormat="1" ht="27" hidden="1" customHeight="1">
      <c r="A2158" s="94">
        <v>2153</v>
      </c>
      <c r="B2158" s="106"/>
      <c r="C2158" s="107"/>
      <c r="D2158" s="97"/>
      <c r="E2158" s="108"/>
      <c r="F2158" s="100"/>
      <c r="G2158" s="100"/>
      <c r="H2158" s="100">
        <f t="shared" si="33"/>
        <v>0</v>
      </c>
      <c r="I2158" s="82"/>
      <c r="J2158" s="82"/>
      <c r="K2158" s="83"/>
      <c r="L2158" s="82"/>
      <c r="M2158" s="83"/>
      <c r="N2158" s="83"/>
      <c r="O2158" s="83"/>
      <c r="P2158" s="82"/>
      <c r="Q2158" s="82"/>
      <c r="R2158" s="82"/>
      <c r="S2158" s="82"/>
    </row>
    <row r="2159" spans="1:19" s="101" customFormat="1" ht="27" hidden="1" customHeight="1">
      <c r="A2159" s="94">
        <v>2154</v>
      </c>
      <c r="B2159" s="106"/>
      <c r="C2159" s="107"/>
      <c r="D2159" s="97"/>
      <c r="E2159" s="108"/>
      <c r="F2159" s="100"/>
      <c r="G2159" s="100"/>
      <c r="H2159" s="100">
        <f t="shared" si="33"/>
        <v>0</v>
      </c>
      <c r="I2159" s="82"/>
      <c r="J2159" s="82"/>
      <c r="K2159" s="83"/>
      <c r="L2159" s="82"/>
      <c r="M2159" s="83"/>
      <c r="N2159" s="83"/>
      <c r="O2159" s="83"/>
      <c r="P2159" s="82"/>
      <c r="Q2159" s="82"/>
      <c r="R2159" s="82"/>
      <c r="S2159" s="82"/>
    </row>
    <row r="2160" spans="1:19" s="101" customFormat="1" ht="27" hidden="1" customHeight="1">
      <c r="A2160" s="94">
        <v>2155</v>
      </c>
      <c r="B2160" s="106"/>
      <c r="C2160" s="107"/>
      <c r="D2160" s="97"/>
      <c r="E2160" s="108"/>
      <c r="F2160" s="100"/>
      <c r="G2160" s="100"/>
      <c r="H2160" s="100">
        <f t="shared" si="33"/>
        <v>0</v>
      </c>
      <c r="I2160" s="82"/>
      <c r="J2160" s="82"/>
      <c r="K2160" s="83"/>
      <c r="L2160" s="82"/>
      <c r="M2160" s="83"/>
      <c r="N2160" s="83"/>
      <c r="O2160" s="83"/>
      <c r="P2160" s="82"/>
      <c r="Q2160" s="82"/>
      <c r="R2160" s="82"/>
      <c r="S2160" s="82"/>
    </row>
    <row r="2161" spans="1:19" s="101" customFormat="1" ht="27" hidden="1" customHeight="1">
      <c r="A2161" s="94">
        <v>2156</v>
      </c>
      <c r="B2161" s="106"/>
      <c r="C2161" s="107"/>
      <c r="D2161" s="97"/>
      <c r="E2161" s="108"/>
      <c r="F2161" s="100"/>
      <c r="G2161" s="100"/>
      <c r="H2161" s="100">
        <f t="shared" si="33"/>
        <v>0</v>
      </c>
      <c r="I2161" s="82"/>
      <c r="J2161" s="82"/>
      <c r="K2161" s="83"/>
      <c r="L2161" s="82"/>
      <c r="M2161" s="83"/>
      <c r="N2161" s="83"/>
      <c r="O2161" s="83"/>
      <c r="P2161" s="82"/>
      <c r="Q2161" s="82"/>
      <c r="R2161" s="82"/>
      <c r="S2161" s="82"/>
    </row>
    <row r="2162" spans="1:19" s="101" customFormat="1" ht="27" hidden="1" customHeight="1">
      <c r="A2162" s="94">
        <v>2157</v>
      </c>
      <c r="B2162" s="106"/>
      <c r="C2162" s="107"/>
      <c r="D2162" s="97"/>
      <c r="E2162" s="108"/>
      <c r="F2162" s="100"/>
      <c r="G2162" s="100"/>
      <c r="H2162" s="100">
        <f t="shared" si="33"/>
        <v>0</v>
      </c>
      <c r="I2162" s="82"/>
      <c r="J2162" s="82"/>
      <c r="K2162" s="83"/>
      <c r="L2162" s="82"/>
      <c r="M2162" s="83"/>
      <c r="N2162" s="83"/>
      <c r="O2162" s="83"/>
      <c r="P2162" s="82"/>
      <c r="Q2162" s="82"/>
      <c r="R2162" s="82"/>
      <c r="S2162" s="82"/>
    </row>
    <row r="2163" spans="1:19" s="101" customFormat="1" ht="27" hidden="1" customHeight="1">
      <c r="A2163" s="94">
        <v>2158</v>
      </c>
      <c r="B2163" s="106"/>
      <c r="C2163" s="107"/>
      <c r="D2163" s="97"/>
      <c r="E2163" s="108"/>
      <c r="F2163" s="100"/>
      <c r="G2163" s="100"/>
      <c r="H2163" s="100">
        <f t="shared" si="33"/>
        <v>0</v>
      </c>
      <c r="I2163" s="82"/>
      <c r="J2163" s="82"/>
      <c r="K2163" s="83"/>
      <c r="L2163" s="82"/>
      <c r="M2163" s="83"/>
      <c r="N2163" s="83"/>
      <c r="O2163" s="83"/>
      <c r="P2163" s="82"/>
      <c r="Q2163" s="82"/>
      <c r="R2163" s="82"/>
      <c r="S2163" s="82"/>
    </row>
    <row r="2164" spans="1:19" s="101" customFormat="1" ht="27" hidden="1" customHeight="1">
      <c r="A2164" s="94">
        <v>2159</v>
      </c>
      <c r="B2164" s="106"/>
      <c r="C2164" s="107"/>
      <c r="D2164" s="97"/>
      <c r="E2164" s="108"/>
      <c r="F2164" s="100"/>
      <c r="G2164" s="100"/>
      <c r="H2164" s="100">
        <f t="shared" si="33"/>
        <v>0</v>
      </c>
      <c r="I2164" s="82"/>
      <c r="J2164" s="82"/>
      <c r="K2164" s="83"/>
      <c r="L2164" s="82"/>
      <c r="M2164" s="83"/>
      <c r="N2164" s="83"/>
      <c r="O2164" s="83"/>
      <c r="P2164" s="82"/>
      <c r="Q2164" s="82"/>
      <c r="R2164" s="82"/>
      <c r="S2164" s="82"/>
    </row>
    <row r="2165" spans="1:19" s="101" customFormat="1" ht="27" hidden="1" customHeight="1">
      <c r="A2165" s="94">
        <v>2160</v>
      </c>
      <c r="B2165" s="106"/>
      <c r="C2165" s="107"/>
      <c r="D2165" s="97"/>
      <c r="E2165" s="108"/>
      <c r="F2165" s="100"/>
      <c r="G2165" s="100"/>
      <c r="H2165" s="100">
        <f t="shared" si="33"/>
        <v>0</v>
      </c>
      <c r="I2165" s="82"/>
      <c r="J2165" s="82"/>
      <c r="K2165" s="83"/>
      <c r="L2165" s="82"/>
      <c r="M2165" s="83"/>
      <c r="N2165" s="83"/>
      <c r="O2165" s="83"/>
      <c r="P2165" s="82"/>
      <c r="Q2165" s="82"/>
      <c r="R2165" s="82"/>
      <c r="S2165" s="82"/>
    </row>
    <row r="2166" spans="1:19" s="101" customFormat="1" ht="27" hidden="1" customHeight="1">
      <c r="A2166" s="94">
        <v>2161</v>
      </c>
      <c r="B2166" s="106"/>
      <c r="C2166" s="107"/>
      <c r="D2166" s="97"/>
      <c r="E2166" s="108"/>
      <c r="F2166" s="100"/>
      <c r="G2166" s="100"/>
      <c r="H2166" s="100">
        <f t="shared" si="33"/>
        <v>0</v>
      </c>
      <c r="I2166" s="82"/>
      <c r="J2166" s="82"/>
      <c r="K2166" s="83"/>
      <c r="L2166" s="82"/>
      <c r="M2166" s="83"/>
      <c r="N2166" s="83"/>
      <c r="O2166" s="83"/>
      <c r="P2166" s="82"/>
      <c r="Q2166" s="82"/>
      <c r="R2166" s="82"/>
      <c r="S2166" s="82"/>
    </row>
    <row r="2167" spans="1:19" s="101" customFormat="1" ht="27" hidden="1" customHeight="1">
      <c r="A2167" s="94">
        <v>2162</v>
      </c>
      <c r="B2167" s="106"/>
      <c r="C2167" s="107"/>
      <c r="D2167" s="97"/>
      <c r="E2167" s="108"/>
      <c r="F2167" s="100"/>
      <c r="G2167" s="100"/>
      <c r="H2167" s="100">
        <f t="shared" si="33"/>
        <v>0</v>
      </c>
      <c r="I2167" s="82"/>
      <c r="J2167" s="82"/>
      <c r="K2167" s="83"/>
      <c r="L2167" s="82"/>
      <c r="M2167" s="83"/>
      <c r="N2167" s="83"/>
      <c r="O2167" s="83"/>
      <c r="P2167" s="82"/>
      <c r="Q2167" s="82"/>
      <c r="R2167" s="82"/>
      <c r="S2167" s="82"/>
    </row>
    <row r="2168" spans="1:19" s="101" customFormat="1" ht="27" hidden="1" customHeight="1">
      <c r="A2168" s="94">
        <v>2163</v>
      </c>
      <c r="B2168" s="106"/>
      <c r="C2168" s="107"/>
      <c r="D2168" s="97"/>
      <c r="E2168" s="108"/>
      <c r="F2168" s="100"/>
      <c r="G2168" s="100"/>
      <c r="H2168" s="100">
        <f t="shared" si="33"/>
        <v>0</v>
      </c>
      <c r="I2168" s="82"/>
      <c r="J2168" s="82"/>
      <c r="K2168" s="83"/>
      <c r="L2168" s="82"/>
      <c r="M2168" s="83"/>
      <c r="N2168" s="83"/>
      <c r="O2168" s="83"/>
      <c r="P2168" s="82"/>
      <c r="Q2168" s="82"/>
      <c r="R2168" s="82"/>
      <c r="S2168" s="82"/>
    </row>
    <row r="2169" spans="1:19" s="101" customFormat="1" ht="27" hidden="1" customHeight="1">
      <c r="A2169" s="94">
        <v>2164</v>
      </c>
      <c r="B2169" s="106"/>
      <c r="C2169" s="107"/>
      <c r="D2169" s="97"/>
      <c r="E2169" s="108"/>
      <c r="F2169" s="100"/>
      <c r="G2169" s="100"/>
      <c r="H2169" s="100">
        <f t="shared" si="33"/>
        <v>0</v>
      </c>
      <c r="I2169" s="82"/>
      <c r="J2169" s="82"/>
      <c r="K2169" s="83"/>
      <c r="L2169" s="82"/>
      <c r="M2169" s="83"/>
      <c r="N2169" s="83"/>
      <c r="O2169" s="83"/>
      <c r="P2169" s="82"/>
      <c r="Q2169" s="82"/>
      <c r="R2169" s="82"/>
      <c r="S2169" s="82"/>
    </row>
    <row r="2170" spans="1:19" s="101" customFormat="1" ht="27" hidden="1" customHeight="1">
      <c r="A2170" s="94">
        <v>2165</v>
      </c>
      <c r="B2170" s="106"/>
      <c r="C2170" s="107"/>
      <c r="D2170" s="97"/>
      <c r="E2170" s="108"/>
      <c r="F2170" s="100"/>
      <c r="G2170" s="100"/>
      <c r="H2170" s="100">
        <f t="shared" si="33"/>
        <v>0</v>
      </c>
      <c r="I2170" s="82"/>
      <c r="J2170" s="82"/>
      <c r="K2170" s="83"/>
      <c r="L2170" s="82"/>
      <c r="M2170" s="83"/>
      <c r="N2170" s="83"/>
      <c r="O2170" s="83"/>
      <c r="P2170" s="82"/>
      <c r="Q2170" s="82"/>
      <c r="R2170" s="82"/>
      <c r="S2170" s="82"/>
    </row>
    <row r="2171" spans="1:19" s="101" customFormat="1" ht="27" hidden="1" customHeight="1">
      <c r="A2171" s="94">
        <v>2166</v>
      </c>
      <c r="B2171" s="106"/>
      <c r="C2171" s="107"/>
      <c r="D2171" s="97"/>
      <c r="E2171" s="108"/>
      <c r="F2171" s="100"/>
      <c r="G2171" s="100"/>
      <c r="H2171" s="100">
        <f t="shared" si="33"/>
        <v>0</v>
      </c>
      <c r="I2171" s="82"/>
      <c r="J2171" s="82"/>
      <c r="K2171" s="83"/>
      <c r="L2171" s="82"/>
      <c r="M2171" s="83"/>
      <c r="N2171" s="83"/>
      <c r="O2171" s="83"/>
      <c r="P2171" s="82"/>
      <c r="Q2171" s="82"/>
      <c r="R2171" s="82"/>
      <c r="S2171" s="82"/>
    </row>
    <row r="2172" spans="1:19" s="101" customFormat="1" ht="27" hidden="1" customHeight="1">
      <c r="A2172" s="94">
        <v>2167</v>
      </c>
      <c r="B2172" s="106"/>
      <c r="C2172" s="107"/>
      <c r="D2172" s="97"/>
      <c r="E2172" s="108"/>
      <c r="F2172" s="100"/>
      <c r="G2172" s="100"/>
      <c r="H2172" s="100">
        <f t="shared" si="33"/>
        <v>0</v>
      </c>
      <c r="I2172" s="82"/>
      <c r="J2172" s="82"/>
      <c r="K2172" s="83"/>
      <c r="L2172" s="82"/>
      <c r="M2172" s="83"/>
      <c r="N2172" s="83"/>
      <c r="O2172" s="83"/>
      <c r="P2172" s="82"/>
      <c r="Q2172" s="82"/>
      <c r="R2172" s="82"/>
      <c r="S2172" s="82"/>
    </row>
    <row r="2173" spans="1:19" s="101" customFormat="1" ht="27" hidden="1" customHeight="1">
      <c r="A2173" s="94">
        <v>2168</v>
      </c>
      <c r="B2173" s="106"/>
      <c r="C2173" s="107"/>
      <c r="D2173" s="97"/>
      <c r="E2173" s="108"/>
      <c r="F2173" s="100"/>
      <c r="G2173" s="100"/>
      <c r="H2173" s="100">
        <f t="shared" si="33"/>
        <v>0</v>
      </c>
      <c r="I2173" s="82"/>
      <c r="J2173" s="82"/>
      <c r="K2173" s="83"/>
      <c r="L2173" s="82"/>
      <c r="M2173" s="83"/>
      <c r="N2173" s="83"/>
      <c r="O2173" s="83"/>
      <c r="P2173" s="82"/>
      <c r="Q2173" s="82"/>
      <c r="R2173" s="82"/>
      <c r="S2173" s="82"/>
    </row>
    <row r="2174" spans="1:19" s="101" customFormat="1" ht="27" hidden="1" customHeight="1">
      <c r="A2174" s="94">
        <v>2169</v>
      </c>
      <c r="B2174" s="106"/>
      <c r="C2174" s="107"/>
      <c r="D2174" s="97"/>
      <c r="E2174" s="108"/>
      <c r="F2174" s="100"/>
      <c r="G2174" s="100"/>
      <c r="H2174" s="100">
        <f t="shared" si="33"/>
        <v>0</v>
      </c>
      <c r="I2174" s="82"/>
      <c r="J2174" s="82"/>
      <c r="K2174" s="83"/>
      <c r="L2174" s="82"/>
      <c r="M2174" s="83"/>
      <c r="N2174" s="83"/>
      <c r="O2174" s="83"/>
      <c r="P2174" s="82"/>
      <c r="Q2174" s="82"/>
      <c r="R2174" s="82"/>
      <c r="S2174" s="82"/>
    </row>
    <row r="2175" spans="1:19" s="101" customFormat="1" ht="27" hidden="1" customHeight="1">
      <c r="A2175" s="94">
        <v>2170</v>
      </c>
      <c r="B2175" s="106"/>
      <c r="C2175" s="107"/>
      <c r="D2175" s="97"/>
      <c r="E2175" s="108"/>
      <c r="F2175" s="100"/>
      <c r="G2175" s="100"/>
      <c r="H2175" s="100">
        <f t="shared" si="33"/>
        <v>0</v>
      </c>
      <c r="I2175" s="82"/>
      <c r="J2175" s="82"/>
      <c r="K2175" s="83"/>
      <c r="L2175" s="82"/>
      <c r="M2175" s="83"/>
      <c r="N2175" s="83"/>
      <c r="O2175" s="83"/>
      <c r="P2175" s="82"/>
      <c r="Q2175" s="82"/>
      <c r="R2175" s="82"/>
      <c r="S2175" s="82"/>
    </row>
    <row r="2176" spans="1:19" s="101" customFormat="1" ht="27" hidden="1" customHeight="1">
      <c r="A2176" s="94">
        <v>2171</v>
      </c>
      <c r="B2176" s="106"/>
      <c r="C2176" s="107"/>
      <c r="D2176" s="97"/>
      <c r="E2176" s="108"/>
      <c r="F2176" s="100"/>
      <c r="G2176" s="100"/>
      <c r="H2176" s="100">
        <f t="shared" si="33"/>
        <v>0</v>
      </c>
      <c r="I2176" s="82"/>
      <c r="J2176" s="82"/>
      <c r="K2176" s="83"/>
      <c r="L2176" s="82"/>
      <c r="M2176" s="83"/>
      <c r="N2176" s="83"/>
      <c r="O2176" s="83"/>
      <c r="P2176" s="82"/>
      <c r="Q2176" s="82"/>
      <c r="R2176" s="82"/>
      <c r="S2176" s="82"/>
    </row>
    <row r="2177" spans="1:19" s="101" customFormat="1" ht="27" hidden="1" customHeight="1">
      <c r="A2177" s="94">
        <v>2172</v>
      </c>
      <c r="B2177" s="106"/>
      <c r="C2177" s="107"/>
      <c r="D2177" s="97"/>
      <c r="E2177" s="108"/>
      <c r="F2177" s="100"/>
      <c r="G2177" s="100"/>
      <c r="H2177" s="100">
        <f t="shared" si="33"/>
        <v>0</v>
      </c>
      <c r="I2177" s="82"/>
      <c r="J2177" s="82"/>
      <c r="K2177" s="83"/>
      <c r="L2177" s="82"/>
      <c r="M2177" s="83"/>
      <c r="N2177" s="83"/>
      <c r="O2177" s="83"/>
      <c r="P2177" s="82"/>
      <c r="Q2177" s="82"/>
      <c r="R2177" s="82"/>
      <c r="S2177" s="82"/>
    </row>
    <row r="2178" spans="1:19" s="101" customFormat="1" ht="27" hidden="1" customHeight="1">
      <c r="A2178" s="94">
        <v>2173</v>
      </c>
      <c r="B2178" s="106"/>
      <c r="C2178" s="107"/>
      <c r="D2178" s="97"/>
      <c r="E2178" s="108"/>
      <c r="F2178" s="100"/>
      <c r="G2178" s="100"/>
      <c r="H2178" s="100">
        <f t="shared" si="33"/>
        <v>0</v>
      </c>
      <c r="I2178" s="82"/>
      <c r="J2178" s="82"/>
      <c r="K2178" s="83"/>
      <c r="L2178" s="82"/>
      <c r="M2178" s="83"/>
      <c r="N2178" s="83"/>
      <c r="O2178" s="83"/>
      <c r="P2178" s="82"/>
      <c r="Q2178" s="82"/>
      <c r="R2178" s="82"/>
      <c r="S2178" s="82"/>
    </row>
    <row r="2179" spans="1:19" s="101" customFormat="1" ht="27" hidden="1" customHeight="1">
      <c r="A2179" s="94">
        <v>2174</v>
      </c>
      <c r="B2179" s="106"/>
      <c r="C2179" s="107"/>
      <c r="D2179" s="97"/>
      <c r="E2179" s="108"/>
      <c r="F2179" s="100"/>
      <c r="G2179" s="100"/>
      <c r="H2179" s="100">
        <f t="shared" ref="H2179:H2242" si="34">F2179+G2179</f>
        <v>0</v>
      </c>
      <c r="I2179" s="82"/>
      <c r="J2179" s="82"/>
      <c r="K2179" s="83"/>
      <c r="L2179" s="82"/>
      <c r="M2179" s="83"/>
      <c r="N2179" s="83"/>
      <c r="O2179" s="83"/>
      <c r="P2179" s="82"/>
      <c r="Q2179" s="82"/>
      <c r="R2179" s="82"/>
      <c r="S2179" s="82"/>
    </row>
    <row r="2180" spans="1:19" s="101" customFormat="1" ht="27" hidden="1" customHeight="1">
      <c r="A2180" s="94">
        <v>2175</v>
      </c>
      <c r="B2180" s="106"/>
      <c r="C2180" s="107"/>
      <c r="D2180" s="97"/>
      <c r="E2180" s="108"/>
      <c r="F2180" s="100"/>
      <c r="G2180" s="100"/>
      <c r="H2180" s="100">
        <f t="shared" si="34"/>
        <v>0</v>
      </c>
      <c r="I2180" s="82"/>
      <c r="J2180" s="82"/>
      <c r="K2180" s="83"/>
      <c r="L2180" s="82"/>
      <c r="M2180" s="83"/>
      <c r="N2180" s="83"/>
      <c r="O2180" s="83"/>
      <c r="P2180" s="82"/>
      <c r="Q2180" s="82"/>
      <c r="R2180" s="82"/>
      <c r="S2180" s="82"/>
    </row>
    <row r="2181" spans="1:19" s="101" customFormat="1" ht="27" hidden="1" customHeight="1">
      <c r="A2181" s="94">
        <v>2176</v>
      </c>
      <c r="B2181" s="106"/>
      <c r="C2181" s="107"/>
      <c r="D2181" s="97"/>
      <c r="E2181" s="108"/>
      <c r="F2181" s="100"/>
      <c r="G2181" s="100"/>
      <c r="H2181" s="100">
        <f t="shared" si="34"/>
        <v>0</v>
      </c>
      <c r="I2181" s="82"/>
      <c r="J2181" s="82"/>
      <c r="K2181" s="83"/>
      <c r="L2181" s="82"/>
      <c r="M2181" s="83"/>
      <c r="N2181" s="83"/>
      <c r="O2181" s="83"/>
      <c r="P2181" s="82"/>
      <c r="Q2181" s="82"/>
      <c r="R2181" s="82"/>
      <c r="S2181" s="82"/>
    </row>
    <row r="2182" spans="1:19" s="101" customFormat="1" ht="27" hidden="1" customHeight="1">
      <c r="A2182" s="94">
        <v>2177</v>
      </c>
      <c r="B2182" s="106"/>
      <c r="C2182" s="107"/>
      <c r="D2182" s="97"/>
      <c r="E2182" s="108"/>
      <c r="F2182" s="100"/>
      <c r="G2182" s="100"/>
      <c r="H2182" s="100">
        <f t="shared" si="34"/>
        <v>0</v>
      </c>
      <c r="I2182" s="82"/>
      <c r="J2182" s="82"/>
      <c r="K2182" s="83"/>
      <c r="L2182" s="82"/>
      <c r="M2182" s="83"/>
      <c r="N2182" s="83"/>
      <c r="O2182" s="83"/>
      <c r="P2182" s="82"/>
      <c r="Q2182" s="82"/>
      <c r="R2182" s="82"/>
      <c r="S2182" s="82"/>
    </row>
    <row r="2183" spans="1:19" s="101" customFormat="1" ht="27" hidden="1" customHeight="1">
      <c r="A2183" s="94">
        <v>2178</v>
      </c>
      <c r="B2183" s="106"/>
      <c r="C2183" s="107"/>
      <c r="D2183" s="97"/>
      <c r="E2183" s="108"/>
      <c r="F2183" s="100"/>
      <c r="G2183" s="100"/>
      <c r="H2183" s="100">
        <f t="shared" si="34"/>
        <v>0</v>
      </c>
      <c r="I2183" s="82"/>
      <c r="J2183" s="82"/>
      <c r="K2183" s="83"/>
      <c r="L2183" s="82"/>
      <c r="M2183" s="83"/>
      <c r="N2183" s="83"/>
      <c r="O2183" s="83"/>
      <c r="P2183" s="82"/>
      <c r="Q2183" s="82"/>
      <c r="R2183" s="82"/>
      <c r="S2183" s="82"/>
    </row>
    <row r="2184" spans="1:19" s="101" customFormat="1" ht="27" hidden="1" customHeight="1">
      <c r="A2184" s="94">
        <v>2179</v>
      </c>
      <c r="B2184" s="106"/>
      <c r="C2184" s="107"/>
      <c r="D2184" s="97"/>
      <c r="E2184" s="108"/>
      <c r="F2184" s="100"/>
      <c r="G2184" s="100"/>
      <c r="H2184" s="100">
        <f t="shared" si="34"/>
        <v>0</v>
      </c>
      <c r="I2184" s="82"/>
      <c r="J2184" s="82"/>
      <c r="K2184" s="83"/>
      <c r="L2184" s="82"/>
      <c r="M2184" s="83"/>
      <c r="N2184" s="83"/>
      <c r="O2184" s="83"/>
      <c r="P2184" s="82"/>
      <c r="Q2184" s="82"/>
      <c r="R2184" s="82"/>
      <c r="S2184" s="82"/>
    </row>
    <row r="2185" spans="1:19" s="101" customFormat="1" ht="27" hidden="1" customHeight="1">
      <c r="A2185" s="94">
        <v>2180</v>
      </c>
      <c r="B2185" s="106"/>
      <c r="C2185" s="107"/>
      <c r="D2185" s="97"/>
      <c r="E2185" s="108"/>
      <c r="F2185" s="100"/>
      <c r="G2185" s="100"/>
      <c r="H2185" s="100">
        <f t="shared" si="34"/>
        <v>0</v>
      </c>
      <c r="I2185" s="82"/>
      <c r="J2185" s="82"/>
      <c r="K2185" s="83"/>
      <c r="L2185" s="82"/>
      <c r="M2185" s="83"/>
      <c r="N2185" s="83"/>
      <c r="O2185" s="83"/>
      <c r="P2185" s="82"/>
      <c r="Q2185" s="82"/>
      <c r="R2185" s="82"/>
      <c r="S2185" s="82"/>
    </row>
    <row r="2186" spans="1:19" s="101" customFormat="1" ht="27" hidden="1" customHeight="1">
      <c r="A2186" s="94">
        <v>2181</v>
      </c>
      <c r="B2186" s="106"/>
      <c r="C2186" s="107"/>
      <c r="D2186" s="97"/>
      <c r="E2186" s="108"/>
      <c r="F2186" s="100"/>
      <c r="G2186" s="100"/>
      <c r="H2186" s="100">
        <f t="shared" si="34"/>
        <v>0</v>
      </c>
      <c r="I2186" s="82"/>
      <c r="J2186" s="82"/>
      <c r="K2186" s="83"/>
      <c r="L2186" s="82"/>
      <c r="M2186" s="83"/>
      <c r="N2186" s="83"/>
      <c r="O2186" s="83"/>
      <c r="P2186" s="82"/>
      <c r="Q2186" s="82"/>
      <c r="R2186" s="82"/>
      <c r="S2186" s="82"/>
    </row>
    <row r="2187" spans="1:19" s="101" customFormat="1" ht="27" hidden="1" customHeight="1">
      <c r="A2187" s="94">
        <v>2182</v>
      </c>
      <c r="B2187" s="106"/>
      <c r="C2187" s="107"/>
      <c r="D2187" s="97"/>
      <c r="E2187" s="108"/>
      <c r="F2187" s="100"/>
      <c r="G2187" s="100"/>
      <c r="H2187" s="100">
        <f t="shared" si="34"/>
        <v>0</v>
      </c>
      <c r="I2187" s="82"/>
      <c r="J2187" s="82"/>
      <c r="K2187" s="83"/>
      <c r="L2187" s="82"/>
      <c r="M2187" s="83"/>
      <c r="N2187" s="83"/>
      <c r="O2187" s="83"/>
      <c r="P2187" s="82"/>
      <c r="Q2187" s="82"/>
      <c r="R2187" s="82"/>
      <c r="S2187" s="82"/>
    </row>
    <row r="2188" spans="1:19" s="101" customFormat="1" ht="27" hidden="1" customHeight="1">
      <c r="A2188" s="94">
        <v>2183</v>
      </c>
      <c r="B2188" s="106"/>
      <c r="C2188" s="107"/>
      <c r="D2188" s="97"/>
      <c r="E2188" s="108"/>
      <c r="F2188" s="100"/>
      <c r="G2188" s="100"/>
      <c r="H2188" s="100">
        <f t="shared" si="34"/>
        <v>0</v>
      </c>
      <c r="I2188" s="82"/>
      <c r="J2188" s="82"/>
      <c r="K2188" s="83"/>
      <c r="L2188" s="82"/>
      <c r="M2188" s="83"/>
      <c r="N2188" s="83"/>
      <c r="O2188" s="83"/>
      <c r="P2188" s="82"/>
      <c r="Q2188" s="82"/>
      <c r="R2188" s="82"/>
      <c r="S2188" s="82"/>
    </row>
    <row r="2189" spans="1:19" s="101" customFormat="1" ht="27" hidden="1" customHeight="1">
      <c r="A2189" s="94">
        <v>2184</v>
      </c>
      <c r="B2189" s="106"/>
      <c r="C2189" s="107"/>
      <c r="D2189" s="97"/>
      <c r="E2189" s="108"/>
      <c r="F2189" s="100"/>
      <c r="G2189" s="100"/>
      <c r="H2189" s="100">
        <f t="shared" si="34"/>
        <v>0</v>
      </c>
      <c r="I2189" s="82"/>
      <c r="J2189" s="82"/>
      <c r="K2189" s="83"/>
      <c r="L2189" s="82"/>
      <c r="M2189" s="83"/>
      <c r="N2189" s="83"/>
      <c r="O2189" s="83"/>
      <c r="P2189" s="82"/>
      <c r="Q2189" s="82"/>
      <c r="R2189" s="82"/>
      <c r="S2189" s="82"/>
    </row>
    <row r="2190" spans="1:19" s="101" customFormat="1" ht="27" hidden="1" customHeight="1">
      <c r="A2190" s="94">
        <v>2185</v>
      </c>
      <c r="B2190" s="106"/>
      <c r="C2190" s="107"/>
      <c r="D2190" s="97"/>
      <c r="E2190" s="108"/>
      <c r="F2190" s="100"/>
      <c r="G2190" s="100"/>
      <c r="H2190" s="100">
        <f t="shared" si="34"/>
        <v>0</v>
      </c>
      <c r="I2190" s="82"/>
      <c r="J2190" s="82"/>
      <c r="K2190" s="83"/>
      <c r="L2190" s="82"/>
      <c r="M2190" s="83"/>
      <c r="N2190" s="83"/>
      <c r="O2190" s="83"/>
      <c r="P2190" s="82"/>
      <c r="Q2190" s="82"/>
      <c r="R2190" s="82"/>
      <c r="S2190" s="82"/>
    </row>
    <row r="2191" spans="1:19" s="101" customFormat="1" ht="27" hidden="1" customHeight="1">
      <c r="A2191" s="94">
        <v>2186</v>
      </c>
      <c r="B2191" s="106"/>
      <c r="C2191" s="107"/>
      <c r="D2191" s="97"/>
      <c r="E2191" s="108"/>
      <c r="F2191" s="100"/>
      <c r="G2191" s="100"/>
      <c r="H2191" s="100">
        <f t="shared" si="34"/>
        <v>0</v>
      </c>
      <c r="I2191" s="82"/>
      <c r="J2191" s="82"/>
      <c r="K2191" s="83"/>
      <c r="L2191" s="82"/>
      <c r="M2191" s="83"/>
      <c r="N2191" s="83"/>
      <c r="O2191" s="83"/>
      <c r="P2191" s="82"/>
      <c r="Q2191" s="82"/>
      <c r="R2191" s="82"/>
      <c r="S2191" s="82"/>
    </row>
    <row r="2192" spans="1:19" s="101" customFormat="1" ht="27" hidden="1" customHeight="1">
      <c r="A2192" s="94">
        <v>2187</v>
      </c>
      <c r="B2192" s="106"/>
      <c r="C2192" s="107"/>
      <c r="D2192" s="97"/>
      <c r="E2192" s="108"/>
      <c r="F2192" s="100"/>
      <c r="G2192" s="100"/>
      <c r="H2192" s="100">
        <f t="shared" si="34"/>
        <v>0</v>
      </c>
      <c r="I2192" s="82"/>
      <c r="J2192" s="82"/>
      <c r="K2192" s="83"/>
      <c r="L2192" s="82"/>
      <c r="M2192" s="83"/>
      <c r="N2192" s="83"/>
      <c r="O2192" s="83"/>
      <c r="P2192" s="82"/>
      <c r="Q2192" s="82"/>
      <c r="R2192" s="82"/>
      <c r="S2192" s="82"/>
    </row>
    <row r="2193" spans="1:19" s="101" customFormat="1" ht="27" hidden="1" customHeight="1">
      <c r="A2193" s="94">
        <v>2188</v>
      </c>
      <c r="B2193" s="106"/>
      <c r="C2193" s="107"/>
      <c r="D2193" s="97"/>
      <c r="E2193" s="108"/>
      <c r="F2193" s="100"/>
      <c r="G2193" s="100"/>
      <c r="H2193" s="100">
        <f t="shared" si="34"/>
        <v>0</v>
      </c>
      <c r="I2193" s="82"/>
      <c r="J2193" s="82"/>
      <c r="K2193" s="83"/>
      <c r="L2193" s="82"/>
      <c r="M2193" s="83"/>
      <c r="N2193" s="83"/>
      <c r="O2193" s="83"/>
      <c r="P2193" s="82"/>
      <c r="Q2193" s="82"/>
      <c r="R2193" s="82"/>
      <c r="S2193" s="82"/>
    </row>
    <row r="2194" spans="1:19" s="101" customFormat="1" ht="27" hidden="1" customHeight="1">
      <c r="A2194" s="94">
        <v>2189</v>
      </c>
      <c r="B2194" s="106"/>
      <c r="C2194" s="107"/>
      <c r="D2194" s="97"/>
      <c r="E2194" s="108"/>
      <c r="F2194" s="100"/>
      <c r="G2194" s="100"/>
      <c r="H2194" s="100">
        <f t="shared" si="34"/>
        <v>0</v>
      </c>
      <c r="I2194" s="82"/>
      <c r="J2194" s="82"/>
      <c r="K2194" s="83"/>
      <c r="L2194" s="82"/>
      <c r="M2194" s="83"/>
      <c r="N2194" s="83"/>
      <c r="O2194" s="83"/>
      <c r="P2194" s="82"/>
      <c r="Q2194" s="82"/>
      <c r="R2194" s="82"/>
      <c r="S2194" s="82"/>
    </row>
    <row r="2195" spans="1:19" s="101" customFormat="1" ht="27" hidden="1" customHeight="1">
      <c r="A2195" s="94">
        <v>2190</v>
      </c>
      <c r="B2195" s="106"/>
      <c r="C2195" s="107"/>
      <c r="D2195" s="97"/>
      <c r="E2195" s="108"/>
      <c r="F2195" s="100"/>
      <c r="G2195" s="100"/>
      <c r="H2195" s="100">
        <f t="shared" si="34"/>
        <v>0</v>
      </c>
      <c r="I2195" s="82"/>
      <c r="J2195" s="82"/>
      <c r="K2195" s="83"/>
      <c r="L2195" s="82"/>
      <c r="M2195" s="83"/>
      <c r="N2195" s="83"/>
      <c r="O2195" s="83"/>
      <c r="P2195" s="82"/>
      <c r="Q2195" s="82"/>
      <c r="R2195" s="82"/>
      <c r="S2195" s="82"/>
    </row>
    <row r="2196" spans="1:19" s="101" customFormat="1" ht="27" hidden="1" customHeight="1">
      <c r="A2196" s="94">
        <v>2191</v>
      </c>
      <c r="B2196" s="106"/>
      <c r="C2196" s="107"/>
      <c r="D2196" s="97"/>
      <c r="E2196" s="108"/>
      <c r="F2196" s="100"/>
      <c r="G2196" s="100"/>
      <c r="H2196" s="100">
        <f t="shared" si="34"/>
        <v>0</v>
      </c>
      <c r="I2196" s="82"/>
      <c r="J2196" s="82"/>
      <c r="K2196" s="83"/>
      <c r="L2196" s="82"/>
      <c r="M2196" s="83"/>
      <c r="N2196" s="83"/>
      <c r="O2196" s="83"/>
      <c r="P2196" s="82"/>
      <c r="Q2196" s="82"/>
      <c r="R2196" s="82"/>
      <c r="S2196" s="82"/>
    </row>
    <row r="2197" spans="1:19" s="101" customFormat="1" ht="27" hidden="1" customHeight="1">
      <c r="A2197" s="94">
        <v>2192</v>
      </c>
      <c r="B2197" s="106"/>
      <c r="C2197" s="107"/>
      <c r="D2197" s="97"/>
      <c r="E2197" s="108"/>
      <c r="F2197" s="100"/>
      <c r="G2197" s="100"/>
      <c r="H2197" s="100">
        <f t="shared" si="34"/>
        <v>0</v>
      </c>
      <c r="I2197" s="82"/>
      <c r="J2197" s="82"/>
      <c r="K2197" s="83"/>
      <c r="L2197" s="82"/>
      <c r="M2197" s="83"/>
      <c r="N2197" s="83"/>
      <c r="O2197" s="83"/>
      <c r="P2197" s="82"/>
      <c r="Q2197" s="82"/>
      <c r="R2197" s="82"/>
      <c r="S2197" s="82"/>
    </row>
    <row r="2198" spans="1:19" s="101" customFormat="1" ht="27" hidden="1" customHeight="1">
      <c r="A2198" s="94">
        <v>2193</v>
      </c>
      <c r="B2198" s="106"/>
      <c r="C2198" s="107"/>
      <c r="D2198" s="97"/>
      <c r="E2198" s="108"/>
      <c r="F2198" s="100"/>
      <c r="G2198" s="100"/>
      <c r="H2198" s="100">
        <f t="shared" si="34"/>
        <v>0</v>
      </c>
      <c r="I2198" s="82"/>
      <c r="J2198" s="82"/>
      <c r="K2198" s="83"/>
      <c r="L2198" s="82"/>
      <c r="M2198" s="83"/>
      <c r="N2198" s="83"/>
      <c r="O2198" s="83"/>
      <c r="P2198" s="82"/>
      <c r="Q2198" s="82"/>
      <c r="R2198" s="82"/>
      <c r="S2198" s="82"/>
    </row>
    <row r="2199" spans="1:19" s="101" customFormat="1" ht="27" hidden="1" customHeight="1">
      <c r="A2199" s="94">
        <v>2194</v>
      </c>
      <c r="B2199" s="106"/>
      <c r="C2199" s="107"/>
      <c r="D2199" s="97"/>
      <c r="E2199" s="108"/>
      <c r="F2199" s="100"/>
      <c r="G2199" s="100"/>
      <c r="H2199" s="100">
        <f t="shared" si="34"/>
        <v>0</v>
      </c>
      <c r="I2199" s="82"/>
      <c r="J2199" s="82"/>
      <c r="K2199" s="83"/>
      <c r="L2199" s="82"/>
      <c r="M2199" s="83"/>
      <c r="N2199" s="83"/>
      <c r="O2199" s="83"/>
      <c r="P2199" s="82"/>
      <c r="Q2199" s="82"/>
      <c r="R2199" s="82"/>
      <c r="S2199" s="82"/>
    </row>
    <row r="2200" spans="1:19" s="101" customFormat="1" ht="27" hidden="1" customHeight="1">
      <c r="A2200" s="94">
        <v>2195</v>
      </c>
      <c r="B2200" s="106"/>
      <c r="C2200" s="107"/>
      <c r="D2200" s="97"/>
      <c r="E2200" s="108"/>
      <c r="F2200" s="100"/>
      <c r="G2200" s="100"/>
      <c r="H2200" s="100">
        <f t="shared" si="34"/>
        <v>0</v>
      </c>
      <c r="I2200" s="82"/>
      <c r="J2200" s="82"/>
      <c r="K2200" s="83"/>
      <c r="L2200" s="82"/>
      <c r="M2200" s="83"/>
      <c r="N2200" s="83"/>
      <c r="O2200" s="83"/>
      <c r="P2200" s="82"/>
      <c r="Q2200" s="82"/>
      <c r="R2200" s="82"/>
      <c r="S2200" s="82"/>
    </row>
    <row r="2201" spans="1:19" s="101" customFormat="1" ht="27" hidden="1" customHeight="1">
      <c r="A2201" s="94">
        <v>2196</v>
      </c>
      <c r="B2201" s="106"/>
      <c r="C2201" s="107"/>
      <c r="D2201" s="97"/>
      <c r="E2201" s="108"/>
      <c r="F2201" s="100"/>
      <c r="G2201" s="100"/>
      <c r="H2201" s="100">
        <f t="shared" si="34"/>
        <v>0</v>
      </c>
      <c r="I2201" s="82"/>
      <c r="J2201" s="82"/>
      <c r="K2201" s="83"/>
      <c r="L2201" s="82"/>
      <c r="M2201" s="83"/>
      <c r="N2201" s="83"/>
      <c r="O2201" s="83"/>
      <c r="P2201" s="82"/>
      <c r="Q2201" s="82"/>
      <c r="R2201" s="82"/>
      <c r="S2201" s="82"/>
    </row>
    <row r="2202" spans="1:19" s="101" customFormat="1" ht="27" hidden="1" customHeight="1">
      <c r="A2202" s="94">
        <v>2197</v>
      </c>
      <c r="B2202" s="106"/>
      <c r="C2202" s="107"/>
      <c r="D2202" s="97"/>
      <c r="E2202" s="108"/>
      <c r="F2202" s="100"/>
      <c r="G2202" s="100"/>
      <c r="H2202" s="100">
        <f t="shared" si="34"/>
        <v>0</v>
      </c>
      <c r="I2202" s="82"/>
      <c r="J2202" s="82"/>
      <c r="K2202" s="83"/>
      <c r="L2202" s="82"/>
      <c r="M2202" s="83"/>
      <c r="N2202" s="83"/>
      <c r="O2202" s="83"/>
      <c r="P2202" s="82"/>
      <c r="Q2202" s="82"/>
      <c r="R2202" s="82"/>
      <c r="S2202" s="82"/>
    </row>
    <row r="2203" spans="1:19" s="101" customFormat="1" ht="27" hidden="1" customHeight="1">
      <c r="A2203" s="94">
        <v>2198</v>
      </c>
      <c r="B2203" s="106"/>
      <c r="C2203" s="107"/>
      <c r="D2203" s="97"/>
      <c r="E2203" s="108"/>
      <c r="F2203" s="100"/>
      <c r="G2203" s="100"/>
      <c r="H2203" s="100">
        <f t="shared" si="34"/>
        <v>0</v>
      </c>
      <c r="I2203" s="82"/>
      <c r="J2203" s="82"/>
      <c r="K2203" s="83"/>
      <c r="L2203" s="82"/>
      <c r="M2203" s="83"/>
      <c r="N2203" s="83"/>
      <c r="O2203" s="83"/>
      <c r="P2203" s="82"/>
      <c r="Q2203" s="82"/>
      <c r="R2203" s="82"/>
      <c r="S2203" s="82"/>
    </row>
    <row r="2204" spans="1:19" s="101" customFormat="1" ht="27" hidden="1" customHeight="1">
      <c r="A2204" s="94">
        <v>2199</v>
      </c>
      <c r="B2204" s="106"/>
      <c r="C2204" s="107"/>
      <c r="D2204" s="97"/>
      <c r="E2204" s="108"/>
      <c r="F2204" s="100"/>
      <c r="G2204" s="100"/>
      <c r="H2204" s="100">
        <f t="shared" si="34"/>
        <v>0</v>
      </c>
      <c r="I2204" s="82"/>
      <c r="J2204" s="82"/>
      <c r="K2204" s="83"/>
      <c r="L2204" s="82"/>
      <c r="M2204" s="83"/>
      <c r="N2204" s="83"/>
      <c r="O2204" s="83"/>
      <c r="P2204" s="82"/>
      <c r="Q2204" s="82"/>
      <c r="R2204" s="82"/>
      <c r="S2204" s="82"/>
    </row>
    <row r="2205" spans="1:19" s="101" customFormat="1" ht="27" hidden="1" customHeight="1">
      <c r="A2205" s="94">
        <v>2200</v>
      </c>
      <c r="B2205" s="106"/>
      <c r="C2205" s="107"/>
      <c r="D2205" s="97"/>
      <c r="E2205" s="108"/>
      <c r="F2205" s="100"/>
      <c r="G2205" s="100"/>
      <c r="H2205" s="100">
        <f t="shared" si="34"/>
        <v>0</v>
      </c>
      <c r="I2205" s="82"/>
      <c r="J2205" s="82"/>
      <c r="K2205" s="83"/>
      <c r="L2205" s="82"/>
      <c r="M2205" s="83"/>
      <c r="N2205" s="83"/>
      <c r="O2205" s="83"/>
      <c r="P2205" s="82"/>
      <c r="Q2205" s="82"/>
      <c r="R2205" s="82"/>
      <c r="S2205" s="82"/>
    </row>
    <row r="2206" spans="1:19" s="101" customFormat="1" ht="27" hidden="1" customHeight="1">
      <c r="A2206" s="94">
        <v>2201</v>
      </c>
      <c r="B2206" s="106"/>
      <c r="C2206" s="107"/>
      <c r="D2206" s="97"/>
      <c r="E2206" s="108"/>
      <c r="F2206" s="100"/>
      <c r="G2206" s="100"/>
      <c r="H2206" s="100">
        <f t="shared" si="34"/>
        <v>0</v>
      </c>
      <c r="I2206" s="82"/>
      <c r="J2206" s="82"/>
      <c r="K2206" s="83"/>
      <c r="L2206" s="82"/>
      <c r="M2206" s="83"/>
      <c r="N2206" s="83"/>
      <c r="O2206" s="83"/>
      <c r="P2206" s="82"/>
      <c r="Q2206" s="82"/>
      <c r="R2206" s="82"/>
      <c r="S2206" s="82"/>
    </row>
    <row r="2207" spans="1:19" s="101" customFormat="1" ht="27" hidden="1" customHeight="1">
      <c r="A2207" s="94">
        <v>2202</v>
      </c>
      <c r="B2207" s="106"/>
      <c r="C2207" s="107"/>
      <c r="D2207" s="97"/>
      <c r="E2207" s="108"/>
      <c r="F2207" s="100"/>
      <c r="G2207" s="100"/>
      <c r="H2207" s="100">
        <f t="shared" si="34"/>
        <v>0</v>
      </c>
      <c r="I2207" s="82"/>
      <c r="J2207" s="82"/>
      <c r="K2207" s="83"/>
      <c r="L2207" s="82"/>
      <c r="M2207" s="83"/>
      <c r="N2207" s="83"/>
      <c r="O2207" s="83"/>
      <c r="P2207" s="82"/>
      <c r="Q2207" s="82"/>
      <c r="R2207" s="82"/>
      <c r="S2207" s="82"/>
    </row>
    <row r="2208" spans="1:19" s="101" customFormat="1" ht="27" hidden="1" customHeight="1">
      <c r="A2208" s="94">
        <v>2203</v>
      </c>
      <c r="B2208" s="106"/>
      <c r="C2208" s="107"/>
      <c r="D2208" s="97"/>
      <c r="E2208" s="108"/>
      <c r="F2208" s="100"/>
      <c r="G2208" s="100"/>
      <c r="H2208" s="100">
        <f t="shared" si="34"/>
        <v>0</v>
      </c>
      <c r="I2208" s="82"/>
      <c r="J2208" s="82"/>
      <c r="K2208" s="83"/>
      <c r="L2208" s="82"/>
      <c r="M2208" s="83"/>
      <c r="N2208" s="83"/>
      <c r="O2208" s="83"/>
      <c r="P2208" s="82"/>
      <c r="Q2208" s="82"/>
      <c r="R2208" s="82"/>
      <c r="S2208" s="82"/>
    </row>
    <row r="2209" spans="1:19" s="101" customFormat="1" ht="27" hidden="1" customHeight="1">
      <c r="A2209" s="94">
        <v>2204</v>
      </c>
      <c r="B2209" s="106"/>
      <c r="C2209" s="107"/>
      <c r="D2209" s="97"/>
      <c r="E2209" s="108"/>
      <c r="F2209" s="100"/>
      <c r="G2209" s="100"/>
      <c r="H2209" s="100">
        <f t="shared" si="34"/>
        <v>0</v>
      </c>
      <c r="I2209" s="82"/>
      <c r="J2209" s="82"/>
      <c r="K2209" s="83"/>
      <c r="L2209" s="82"/>
      <c r="M2209" s="83"/>
      <c r="N2209" s="83"/>
      <c r="O2209" s="83"/>
      <c r="P2209" s="82"/>
      <c r="Q2209" s="82"/>
      <c r="R2209" s="82"/>
      <c r="S2209" s="82"/>
    </row>
    <row r="2210" spans="1:19" s="101" customFormat="1" ht="27" hidden="1" customHeight="1">
      <c r="A2210" s="94">
        <v>2205</v>
      </c>
      <c r="B2210" s="106"/>
      <c r="C2210" s="107"/>
      <c r="D2210" s="97"/>
      <c r="E2210" s="108"/>
      <c r="F2210" s="100"/>
      <c r="G2210" s="100"/>
      <c r="H2210" s="100">
        <f t="shared" si="34"/>
        <v>0</v>
      </c>
      <c r="I2210" s="82"/>
      <c r="J2210" s="82"/>
      <c r="K2210" s="83"/>
      <c r="L2210" s="82"/>
      <c r="M2210" s="83"/>
      <c r="N2210" s="83"/>
      <c r="O2210" s="83"/>
      <c r="P2210" s="82"/>
      <c r="Q2210" s="82"/>
      <c r="R2210" s="82"/>
      <c r="S2210" s="82"/>
    </row>
    <row r="2211" spans="1:19" s="101" customFormat="1" ht="27" hidden="1" customHeight="1">
      <c r="A2211" s="94">
        <v>2206</v>
      </c>
      <c r="B2211" s="106"/>
      <c r="C2211" s="107"/>
      <c r="D2211" s="97"/>
      <c r="E2211" s="108"/>
      <c r="F2211" s="100"/>
      <c r="G2211" s="100"/>
      <c r="H2211" s="100">
        <f t="shared" si="34"/>
        <v>0</v>
      </c>
      <c r="I2211" s="82"/>
      <c r="J2211" s="82"/>
      <c r="K2211" s="83"/>
      <c r="L2211" s="82"/>
      <c r="M2211" s="83"/>
      <c r="N2211" s="83"/>
      <c r="O2211" s="83"/>
      <c r="P2211" s="82"/>
      <c r="Q2211" s="82"/>
      <c r="R2211" s="82"/>
      <c r="S2211" s="82"/>
    </row>
    <row r="2212" spans="1:19" s="101" customFormat="1" ht="27" hidden="1" customHeight="1">
      <c r="A2212" s="94">
        <v>2207</v>
      </c>
      <c r="B2212" s="106"/>
      <c r="C2212" s="107"/>
      <c r="D2212" s="97"/>
      <c r="E2212" s="108"/>
      <c r="F2212" s="100"/>
      <c r="G2212" s="100"/>
      <c r="H2212" s="100">
        <f t="shared" si="34"/>
        <v>0</v>
      </c>
      <c r="I2212" s="82"/>
      <c r="J2212" s="82"/>
      <c r="K2212" s="83"/>
      <c r="L2212" s="82"/>
      <c r="M2212" s="83"/>
      <c r="N2212" s="83"/>
      <c r="O2212" s="83"/>
      <c r="P2212" s="82"/>
      <c r="Q2212" s="82"/>
      <c r="R2212" s="82"/>
      <c r="S2212" s="82"/>
    </row>
    <row r="2213" spans="1:19" s="101" customFormat="1" ht="27" hidden="1" customHeight="1">
      <c r="A2213" s="94">
        <v>2208</v>
      </c>
      <c r="B2213" s="106"/>
      <c r="C2213" s="107"/>
      <c r="D2213" s="97"/>
      <c r="E2213" s="108"/>
      <c r="F2213" s="100"/>
      <c r="G2213" s="100"/>
      <c r="H2213" s="100">
        <f t="shared" si="34"/>
        <v>0</v>
      </c>
      <c r="I2213" s="82"/>
      <c r="J2213" s="82"/>
      <c r="K2213" s="83"/>
      <c r="L2213" s="82"/>
      <c r="M2213" s="83"/>
      <c r="N2213" s="83"/>
      <c r="O2213" s="83"/>
      <c r="P2213" s="82"/>
      <c r="Q2213" s="82"/>
      <c r="R2213" s="82"/>
      <c r="S2213" s="82"/>
    </row>
    <row r="2214" spans="1:19" s="101" customFormat="1" ht="27" hidden="1" customHeight="1">
      <c r="A2214" s="94">
        <v>2209</v>
      </c>
      <c r="B2214" s="106"/>
      <c r="C2214" s="107"/>
      <c r="D2214" s="97"/>
      <c r="E2214" s="108"/>
      <c r="F2214" s="100"/>
      <c r="G2214" s="100"/>
      <c r="H2214" s="100">
        <f t="shared" si="34"/>
        <v>0</v>
      </c>
      <c r="I2214" s="82"/>
      <c r="J2214" s="82"/>
      <c r="K2214" s="83"/>
      <c r="L2214" s="82"/>
      <c r="M2214" s="83"/>
      <c r="N2214" s="83"/>
      <c r="O2214" s="83"/>
      <c r="P2214" s="82"/>
      <c r="Q2214" s="82"/>
      <c r="R2214" s="82"/>
      <c r="S2214" s="82"/>
    </row>
    <row r="2215" spans="1:19" s="101" customFormat="1" ht="27" hidden="1" customHeight="1">
      <c r="A2215" s="94">
        <v>2210</v>
      </c>
      <c r="B2215" s="106"/>
      <c r="C2215" s="107"/>
      <c r="D2215" s="97"/>
      <c r="E2215" s="108"/>
      <c r="F2215" s="100"/>
      <c r="G2215" s="100"/>
      <c r="H2215" s="100">
        <f t="shared" si="34"/>
        <v>0</v>
      </c>
      <c r="I2215" s="82"/>
      <c r="J2215" s="82"/>
      <c r="K2215" s="83"/>
      <c r="L2215" s="82"/>
      <c r="M2215" s="83"/>
      <c r="N2215" s="83"/>
      <c r="O2215" s="83"/>
      <c r="P2215" s="82"/>
      <c r="Q2215" s="82"/>
      <c r="R2215" s="82"/>
      <c r="S2215" s="82"/>
    </row>
    <row r="2216" spans="1:19" s="101" customFormat="1" ht="27" hidden="1" customHeight="1">
      <c r="A2216" s="94">
        <v>2211</v>
      </c>
      <c r="B2216" s="106"/>
      <c r="C2216" s="107"/>
      <c r="D2216" s="97"/>
      <c r="E2216" s="108"/>
      <c r="F2216" s="100"/>
      <c r="G2216" s="100"/>
      <c r="H2216" s="100">
        <f t="shared" si="34"/>
        <v>0</v>
      </c>
      <c r="I2216" s="82"/>
      <c r="J2216" s="82"/>
      <c r="K2216" s="83"/>
      <c r="L2216" s="82"/>
      <c r="M2216" s="83"/>
      <c r="N2216" s="83"/>
      <c r="O2216" s="83"/>
      <c r="P2216" s="82"/>
      <c r="Q2216" s="82"/>
      <c r="R2216" s="82"/>
      <c r="S2216" s="82"/>
    </row>
    <row r="2217" spans="1:19" s="101" customFormat="1" ht="27" hidden="1" customHeight="1">
      <c r="A2217" s="94">
        <v>2212</v>
      </c>
      <c r="B2217" s="106"/>
      <c r="C2217" s="107"/>
      <c r="D2217" s="97"/>
      <c r="E2217" s="108"/>
      <c r="F2217" s="100"/>
      <c r="G2217" s="100"/>
      <c r="H2217" s="100">
        <f t="shared" si="34"/>
        <v>0</v>
      </c>
      <c r="I2217" s="82"/>
      <c r="J2217" s="82"/>
      <c r="K2217" s="83"/>
      <c r="L2217" s="82"/>
      <c r="M2217" s="83"/>
      <c r="N2217" s="83"/>
      <c r="O2217" s="83"/>
      <c r="P2217" s="82"/>
      <c r="Q2217" s="82"/>
      <c r="R2217" s="82"/>
      <c r="S2217" s="82"/>
    </row>
    <row r="2218" spans="1:19" s="101" customFormat="1" ht="27" hidden="1" customHeight="1">
      <c r="A2218" s="94">
        <v>2213</v>
      </c>
      <c r="B2218" s="106"/>
      <c r="C2218" s="107"/>
      <c r="D2218" s="97"/>
      <c r="E2218" s="108"/>
      <c r="F2218" s="100"/>
      <c r="G2218" s="100"/>
      <c r="H2218" s="100">
        <f t="shared" si="34"/>
        <v>0</v>
      </c>
      <c r="I2218" s="82"/>
      <c r="J2218" s="82"/>
      <c r="K2218" s="83"/>
      <c r="L2218" s="82"/>
      <c r="M2218" s="83"/>
      <c r="N2218" s="83"/>
      <c r="O2218" s="83"/>
      <c r="P2218" s="82"/>
      <c r="Q2218" s="82"/>
      <c r="R2218" s="82"/>
      <c r="S2218" s="82"/>
    </row>
    <row r="2219" spans="1:19" s="101" customFormat="1" ht="27" hidden="1" customHeight="1">
      <c r="A2219" s="94">
        <v>2214</v>
      </c>
      <c r="B2219" s="106"/>
      <c r="C2219" s="107"/>
      <c r="D2219" s="97"/>
      <c r="E2219" s="108"/>
      <c r="F2219" s="100"/>
      <c r="G2219" s="100"/>
      <c r="H2219" s="100">
        <f t="shared" si="34"/>
        <v>0</v>
      </c>
      <c r="I2219" s="82"/>
      <c r="J2219" s="82"/>
      <c r="K2219" s="83"/>
      <c r="L2219" s="82"/>
      <c r="M2219" s="83"/>
      <c r="N2219" s="83"/>
      <c r="O2219" s="83"/>
      <c r="P2219" s="82"/>
      <c r="Q2219" s="82"/>
      <c r="R2219" s="82"/>
      <c r="S2219" s="82"/>
    </row>
    <row r="2220" spans="1:19" s="101" customFormat="1" ht="27" hidden="1" customHeight="1">
      <c r="A2220" s="94">
        <v>2215</v>
      </c>
      <c r="B2220" s="106"/>
      <c r="C2220" s="107"/>
      <c r="D2220" s="97"/>
      <c r="E2220" s="108"/>
      <c r="F2220" s="100"/>
      <c r="G2220" s="100"/>
      <c r="H2220" s="100">
        <f t="shared" si="34"/>
        <v>0</v>
      </c>
      <c r="I2220" s="82"/>
      <c r="J2220" s="82"/>
      <c r="K2220" s="83"/>
      <c r="L2220" s="82"/>
      <c r="M2220" s="83"/>
      <c r="N2220" s="83"/>
      <c r="O2220" s="83"/>
      <c r="P2220" s="82"/>
      <c r="Q2220" s="82"/>
      <c r="R2220" s="82"/>
      <c r="S2220" s="82"/>
    </row>
    <row r="2221" spans="1:19" s="101" customFormat="1" ht="27" hidden="1" customHeight="1">
      <c r="A2221" s="94">
        <v>2216</v>
      </c>
      <c r="B2221" s="106"/>
      <c r="C2221" s="107"/>
      <c r="D2221" s="97"/>
      <c r="E2221" s="108"/>
      <c r="F2221" s="100"/>
      <c r="G2221" s="100"/>
      <c r="H2221" s="100">
        <f t="shared" si="34"/>
        <v>0</v>
      </c>
      <c r="I2221" s="82"/>
      <c r="J2221" s="82"/>
      <c r="K2221" s="83"/>
      <c r="L2221" s="82"/>
      <c r="M2221" s="83"/>
      <c r="N2221" s="83"/>
      <c r="O2221" s="83"/>
      <c r="P2221" s="82"/>
      <c r="Q2221" s="82"/>
      <c r="R2221" s="82"/>
      <c r="S2221" s="82"/>
    </row>
    <row r="2222" spans="1:19" s="101" customFormat="1" ht="27" hidden="1" customHeight="1">
      <c r="A2222" s="94">
        <v>2217</v>
      </c>
      <c r="B2222" s="106"/>
      <c r="C2222" s="107"/>
      <c r="D2222" s="97"/>
      <c r="E2222" s="108"/>
      <c r="F2222" s="100"/>
      <c r="G2222" s="100"/>
      <c r="H2222" s="100">
        <f t="shared" si="34"/>
        <v>0</v>
      </c>
      <c r="I2222" s="82"/>
      <c r="J2222" s="82"/>
      <c r="K2222" s="83"/>
      <c r="L2222" s="82"/>
      <c r="M2222" s="83"/>
      <c r="N2222" s="83"/>
      <c r="O2222" s="83"/>
      <c r="P2222" s="82"/>
      <c r="Q2222" s="82"/>
      <c r="R2222" s="82"/>
      <c r="S2222" s="82"/>
    </row>
    <row r="2223" spans="1:19" s="101" customFormat="1" ht="27" hidden="1" customHeight="1">
      <c r="A2223" s="94">
        <v>2218</v>
      </c>
      <c r="B2223" s="106"/>
      <c r="C2223" s="107"/>
      <c r="D2223" s="97"/>
      <c r="E2223" s="108"/>
      <c r="F2223" s="100"/>
      <c r="G2223" s="100"/>
      <c r="H2223" s="100">
        <f t="shared" si="34"/>
        <v>0</v>
      </c>
      <c r="I2223" s="82"/>
      <c r="J2223" s="82"/>
      <c r="K2223" s="83"/>
      <c r="L2223" s="82"/>
      <c r="M2223" s="83"/>
      <c r="N2223" s="83"/>
      <c r="O2223" s="83"/>
      <c r="P2223" s="82"/>
      <c r="Q2223" s="82"/>
      <c r="R2223" s="82"/>
      <c r="S2223" s="82"/>
    </row>
    <row r="2224" spans="1:19" s="101" customFormat="1" ht="27" hidden="1" customHeight="1">
      <c r="A2224" s="94">
        <v>2219</v>
      </c>
      <c r="B2224" s="106"/>
      <c r="C2224" s="107"/>
      <c r="D2224" s="97"/>
      <c r="E2224" s="108"/>
      <c r="F2224" s="100"/>
      <c r="G2224" s="100"/>
      <c r="H2224" s="100">
        <f t="shared" si="34"/>
        <v>0</v>
      </c>
      <c r="I2224" s="82"/>
      <c r="J2224" s="82"/>
      <c r="K2224" s="83"/>
      <c r="L2224" s="82"/>
      <c r="M2224" s="83"/>
      <c r="N2224" s="83"/>
      <c r="O2224" s="83"/>
      <c r="P2224" s="82"/>
      <c r="Q2224" s="82"/>
      <c r="R2224" s="82"/>
      <c r="S2224" s="82"/>
    </row>
    <row r="2225" spans="1:19" s="101" customFormat="1" ht="27" hidden="1" customHeight="1">
      <c r="A2225" s="94">
        <v>2220</v>
      </c>
      <c r="B2225" s="106"/>
      <c r="C2225" s="107"/>
      <c r="D2225" s="97"/>
      <c r="E2225" s="108"/>
      <c r="F2225" s="100"/>
      <c r="G2225" s="100"/>
      <c r="H2225" s="100">
        <f t="shared" si="34"/>
        <v>0</v>
      </c>
      <c r="I2225" s="82"/>
      <c r="J2225" s="82"/>
      <c r="K2225" s="83"/>
      <c r="L2225" s="82"/>
      <c r="M2225" s="83"/>
      <c r="N2225" s="83"/>
      <c r="O2225" s="83"/>
      <c r="P2225" s="82"/>
      <c r="Q2225" s="82"/>
      <c r="R2225" s="82"/>
      <c r="S2225" s="82"/>
    </row>
    <row r="2226" spans="1:19" s="101" customFormat="1" ht="27" hidden="1" customHeight="1">
      <c r="A2226" s="94">
        <v>2221</v>
      </c>
      <c r="B2226" s="106"/>
      <c r="C2226" s="107"/>
      <c r="D2226" s="97"/>
      <c r="E2226" s="108"/>
      <c r="F2226" s="100"/>
      <c r="G2226" s="100"/>
      <c r="H2226" s="100">
        <f t="shared" si="34"/>
        <v>0</v>
      </c>
      <c r="I2226" s="82"/>
      <c r="J2226" s="82"/>
      <c r="K2226" s="83"/>
      <c r="L2226" s="82"/>
      <c r="M2226" s="83"/>
      <c r="N2226" s="83"/>
      <c r="O2226" s="83"/>
      <c r="P2226" s="82"/>
      <c r="Q2226" s="82"/>
      <c r="R2226" s="82"/>
      <c r="S2226" s="82"/>
    </row>
    <row r="2227" spans="1:19" s="101" customFormat="1" ht="27" hidden="1" customHeight="1">
      <c r="A2227" s="94">
        <v>2222</v>
      </c>
      <c r="B2227" s="106"/>
      <c r="C2227" s="107"/>
      <c r="D2227" s="97"/>
      <c r="E2227" s="108"/>
      <c r="F2227" s="100"/>
      <c r="G2227" s="100"/>
      <c r="H2227" s="100">
        <f t="shared" si="34"/>
        <v>0</v>
      </c>
      <c r="I2227" s="82"/>
      <c r="J2227" s="82"/>
      <c r="K2227" s="83"/>
      <c r="L2227" s="82"/>
      <c r="M2227" s="83"/>
      <c r="N2227" s="83"/>
      <c r="O2227" s="83"/>
      <c r="P2227" s="82"/>
      <c r="Q2227" s="82"/>
      <c r="R2227" s="82"/>
      <c r="S2227" s="82"/>
    </row>
    <row r="2228" spans="1:19" s="101" customFormat="1" ht="27" hidden="1" customHeight="1">
      <c r="A2228" s="94">
        <v>2223</v>
      </c>
      <c r="B2228" s="106"/>
      <c r="C2228" s="107"/>
      <c r="D2228" s="97"/>
      <c r="E2228" s="108"/>
      <c r="F2228" s="100"/>
      <c r="G2228" s="100"/>
      <c r="H2228" s="100">
        <f t="shared" si="34"/>
        <v>0</v>
      </c>
      <c r="I2228" s="82"/>
      <c r="J2228" s="82"/>
      <c r="K2228" s="83"/>
      <c r="L2228" s="82"/>
      <c r="M2228" s="83"/>
      <c r="N2228" s="83"/>
      <c r="O2228" s="83"/>
      <c r="P2228" s="82"/>
      <c r="Q2228" s="82"/>
      <c r="R2228" s="82"/>
      <c r="S2228" s="82"/>
    </row>
    <row r="2229" spans="1:19" s="101" customFormat="1" ht="27" hidden="1" customHeight="1">
      <c r="A2229" s="94">
        <v>2224</v>
      </c>
      <c r="B2229" s="106"/>
      <c r="C2229" s="107"/>
      <c r="D2229" s="97"/>
      <c r="E2229" s="108"/>
      <c r="F2229" s="100"/>
      <c r="G2229" s="100"/>
      <c r="H2229" s="100">
        <f t="shared" si="34"/>
        <v>0</v>
      </c>
      <c r="I2229" s="82"/>
      <c r="J2229" s="82"/>
      <c r="K2229" s="83"/>
      <c r="L2229" s="82"/>
      <c r="M2229" s="83"/>
      <c r="N2229" s="83"/>
      <c r="O2229" s="83"/>
      <c r="P2229" s="82"/>
      <c r="Q2229" s="82"/>
      <c r="R2229" s="82"/>
      <c r="S2229" s="82"/>
    </row>
    <row r="2230" spans="1:19" s="101" customFormat="1" ht="27" hidden="1" customHeight="1">
      <c r="A2230" s="94">
        <v>2225</v>
      </c>
      <c r="B2230" s="106"/>
      <c r="C2230" s="107"/>
      <c r="D2230" s="97"/>
      <c r="E2230" s="108"/>
      <c r="F2230" s="100"/>
      <c r="G2230" s="100"/>
      <c r="H2230" s="100">
        <f t="shared" si="34"/>
        <v>0</v>
      </c>
      <c r="I2230" s="82"/>
      <c r="J2230" s="82"/>
      <c r="K2230" s="83"/>
      <c r="L2230" s="82"/>
      <c r="M2230" s="83"/>
      <c r="N2230" s="83"/>
      <c r="O2230" s="83"/>
      <c r="P2230" s="82"/>
      <c r="Q2230" s="82"/>
      <c r="R2230" s="82"/>
      <c r="S2230" s="82"/>
    </row>
    <row r="2231" spans="1:19" s="101" customFormat="1" ht="27" hidden="1" customHeight="1">
      <c r="A2231" s="94">
        <v>2226</v>
      </c>
      <c r="B2231" s="106"/>
      <c r="C2231" s="107"/>
      <c r="D2231" s="97"/>
      <c r="E2231" s="108"/>
      <c r="F2231" s="100"/>
      <c r="G2231" s="100"/>
      <c r="H2231" s="100">
        <f t="shared" si="34"/>
        <v>0</v>
      </c>
      <c r="I2231" s="82"/>
      <c r="J2231" s="82"/>
      <c r="K2231" s="83"/>
      <c r="L2231" s="82"/>
      <c r="M2231" s="83"/>
      <c r="N2231" s="83"/>
      <c r="O2231" s="83"/>
      <c r="P2231" s="82"/>
      <c r="Q2231" s="82"/>
      <c r="R2231" s="82"/>
      <c r="S2231" s="82"/>
    </row>
    <row r="2232" spans="1:19" s="101" customFormat="1" ht="27" hidden="1" customHeight="1">
      <c r="A2232" s="94">
        <v>2227</v>
      </c>
      <c r="B2232" s="106"/>
      <c r="C2232" s="107"/>
      <c r="D2232" s="97"/>
      <c r="E2232" s="108"/>
      <c r="F2232" s="100"/>
      <c r="G2232" s="100"/>
      <c r="H2232" s="100">
        <f t="shared" si="34"/>
        <v>0</v>
      </c>
      <c r="I2232" s="82"/>
      <c r="J2232" s="82"/>
      <c r="K2232" s="83"/>
      <c r="L2232" s="82"/>
      <c r="M2232" s="83"/>
      <c r="N2232" s="83"/>
      <c r="O2232" s="83"/>
      <c r="P2232" s="82"/>
      <c r="Q2232" s="82"/>
      <c r="R2232" s="82"/>
      <c r="S2232" s="82"/>
    </row>
    <row r="2233" spans="1:19" s="101" customFormat="1" ht="27" hidden="1" customHeight="1">
      <c r="A2233" s="94">
        <v>2228</v>
      </c>
      <c r="B2233" s="106"/>
      <c r="C2233" s="107"/>
      <c r="D2233" s="97"/>
      <c r="E2233" s="108"/>
      <c r="F2233" s="100"/>
      <c r="G2233" s="100"/>
      <c r="H2233" s="100">
        <f t="shared" si="34"/>
        <v>0</v>
      </c>
      <c r="I2233" s="82"/>
      <c r="J2233" s="82"/>
      <c r="K2233" s="83"/>
      <c r="L2233" s="82"/>
      <c r="M2233" s="83"/>
      <c r="N2233" s="83"/>
      <c r="O2233" s="83"/>
      <c r="P2233" s="82"/>
      <c r="Q2233" s="82"/>
      <c r="R2233" s="82"/>
      <c r="S2233" s="82"/>
    </row>
    <row r="2234" spans="1:19" s="101" customFormat="1" ht="27" hidden="1" customHeight="1">
      <c r="A2234" s="94">
        <v>2229</v>
      </c>
      <c r="B2234" s="106"/>
      <c r="C2234" s="107"/>
      <c r="D2234" s="97"/>
      <c r="E2234" s="108"/>
      <c r="F2234" s="100"/>
      <c r="G2234" s="100"/>
      <c r="H2234" s="100">
        <f t="shared" si="34"/>
        <v>0</v>
      </c>
      <c r="I2234" s="82"/>
      <c r="J2234" s="82"/>
      <c r="K2234" s="83"/>
      <c r="L2234" s="82"/>
      <c r="M2234" s="83"/>
      <c r="N2234" s="83"/>
      <c r="O2234" s="83"/>
      <c r="P2234" s="82"/>
      <c r="Q2234" s="82"/>
      <c r="R2234" s="82"/>
      <c r="S2234" s="82"/>
    </row>
    <row r="2235" spans="1:19" s="101" customFormat="1" ht="27" hidden="1" customHeight="1">
      <c r="A2235" s="94">
        <v>2230</v>
      </c>
      <c r="B2235" s="106"/>
      <c r="C2235" s="107"/>
      <c r="D2235" s="97"/>
      <c r="E2235" s="108"/>
      <c r="F2235" s="100"/>
      <c r="G2235" s="100"/>
      <c r="H2235" s="100">
        <f t="shared" si="34"/>
        <v>0</v>
      </c>
      <c r="I2235" s="82"/>
      <c r="J2235" s="82"/>
      <c r="K2235" s="83"/>
      <c r="L2235" s="82"/>
      <c r="M2235" s="83"/>
      <c r="N2235" s="83"/>
      <c r="O2235" s="83"/>
      <c r="P2235" s="82"/>
      <c r="Q2235" s="82"/>
      <c r="R2235" s="82"/>
      <c r="S2235" s="82"/>
    </row>
    <row r="2236" spans="1:19" s="101" customFormat="1" ht="27" hidden="1" customHeight="1">
      <c r="A2236" s="94">
        <v>2231</v>
      </c>
      <c r="B2236" s="106"/>
      <c r="C2236" s="107"/>
      <c r="D2236" s="97"/>
      <c r="E2236" s="108"/>
      <c r="F2236" s="100"/>
      <c r="G2236" s="100"/>
      <c r="H2236" s="100">
        <f t="shared" si="34"/>
        <v>0</v>
      </c>
      <c r="I2236" s="82"/>
      <c r="J2236" s="82"/>
      <c r="K2236" s="83"/>
      <c r="L2236" s="82"/>
      <c r="M2236" s="83"/>
      <c r="N2236" s="83"/>
      <c r="O2236" s="83"/>
      <c r="P2236" s="82"/>
      <c r="Q2236" s="82"/>
      <c r="R2236" s="82"/>
      <c r="S2236" s="82"/>
    </row>
    <row r="2237" spans="1:19" s="101" customFormat="1" ht="27" hidden="1" customHeight="1">
      <c r="A2237" s="94">
        <v>2232</v>
      </c>
      <c r="B2237" s="106"/>
      <c r="C2237" s="107"/>
      <c r="D2237" s="97"/>
      <c r="E2237" s="108"/>
      <c r="F2237" s="100"/>
      <c r="G2237" s="100"/>
      <c r="H2237" s="100">
        <f t="shared" si="34"/>
        <v>0</v>
      </c>
      <c r="I2237" s="82"/>
      <c r="J2237" s="82"/>
      <c r="K2237" s="83"/>
      <c r="L2237" s="82"/>
      <c r="M2237" s="83"/>
      <c r="N2237" s="83"/>
      <c r="O2237" s="83"/>
      <c r="P2237" s="82"/>
      <c r="Q2237" s="82"/>
      <c r="R2237" s="82"/>
      <c r="S2237" s="82"/>
    </row>
    <row r="2238" spans="1:19" s="101" customFormat="1" ht="27" hidden="1" customHeight="1">
      <c r="A2238" s="94">
        <v>2233</v>
      </c>
      <c r="B2238" s="106"/>
      <c r="C2238" s="107"/>
      <c r="D2238" s="97"/>
      <c r="E2238" s="108"/>
      <c r="F2238" s="100"/>
      <c r="G2238" s="100"/>
      <c r="H2238" s="100">
        <f t="shared" si="34"/>
        <v>0</v>
      </c>
      <c r="I2238" s="82"/>
      <c r="J2238" s="82"/>
      <c r="K2238" s="83"/>
      <c r="L2238" s="82"/>
      <c r="M2238" s="83"/>
      <c r="N2238" s="83"/>
      <c r="O2238" s="83"/>
      <c r="P2238" s="82"/>
      <c r="Q2238" s="82"/>
      <c r="R2238" s="82"/>
      <c r="S2238" s="82"/>
    </row>
    <row r="2239" spans="1:19" s="101" customFormat="1" ht="27" hidden="1" customHeight="1">
      <c r="A2239" s="94">
        <v>2234</v>
      </c>
      <c r="B2239" s="106"/>
      <c r="C2239" s="107"/>
      <c r="D2239" s="97"/>
      <c r="E2239" s="108"/>
      <c r="F2239" s="100"/>
      <c r="G2239" s="100"/>
      <c r="H2239" s="100">
        <f t="shared" si="34"/>
        <v>0</v>
      </c>
      <c r="I2239" s="82"/>
      <c r="J2239" s="82"/>
      <c r="K2239" s="83"/>
      <c r="L2239" s="82"/>
      <c r="M2239" s="83"/>
      <c r="N2239" s="83"/>
      <c r="O2239" s="83"/>
      <c r="P2239" s="82"/>
      <c r="Q2239" s="82"/>
      <c r="R2239" s="82"/>
      <c r="S2239" s="82"/>
    </row>
    <row r="2240" spans="1:19" s="101" customFormat="1" ht="27" hidden="1" customHeight="1">
      <c r="A2240" s="94">
        <v>2235</v>
      </c>
      <c r="B2240" s="106"/>
      <c r="C2240" s="107"/>
      <c r="D2240" s="97"/>
      <c r="E2240" s="108"/>
      <c r="F2240" s="100"/>
      <c r="G2240" s="100"/>
      <c r="H2240" s="100">
        <f t="shared" si="34"/>
        <v>0</v>
      </c>
      <c r="I2240" s="82"/>
      <c r="J2240" s="82"/>
      <c r="K2240" s="83"/>
      <c r="L2240" s="82"/>
      <c r="M2240" s="83"/>
      <c r="N2240" s="83"/>
      <c r="O2240" s="83"/>
      <c r="P2240" s="82"/>
      <c r="Q2240" s="82"/>
      <c r="R2240" s="82"/>
      <c r="S2240" s="82"/>
    </row>
    <row r="2241" spans="1:19" s="101" customFormat="1" ht="27" hidden="1" customHeight="1">
      <c r="A2241" s="94">
        <v>2236</v>
      </c>
      <c r="B2241" s="106"/>
      <c r="C2241" s="107"/>
      <c r="D2241" s="97"/>
      <c r="E2241" s="108"/>
      <c r="F2241" s="100"/>
      <c r="G2241" s="100"/>
      <c r="H2241" s="100">
        <f t="shared" si="34"/>
        <v>0</v>
      </c>
      <c r="I2241" s="82"/>
      <c r="J2241" s="82"/>
      <c r="K2241" s="83"/>
      <c r="L2241" s="82"/>
      <c r="M2241" s="83"/>
      <c r="N2241" s="83"/>
      <c r="O2241" s="83"/>
      <c r="P2241" s="82"/>
      <c r="Q2241" s="82"/>
      <c r="R2241" s="82"/>
      <c r="S2241" s="82"/>
    </row>
    <row r="2242" spans="1:19" s="101" customFormat="1" ht="27" hidden="1" customHeight="1">
      <c r="A2242" s="94">
        <v>2237</v>
      </c>
      <c r="B2242" s="106"/>
      <c r="C2242" s="107"/>
      <c r="D2242" s="97"/>
      <c r="E2242" s="108"/>
      <c r="F2242" s="100"/>
      <c r="G2242" s="100"/>
      <c r="H2242" s="100">
        <f t="shared" si="34"/>
        <v>0</v>
      </c>
      <c r="I2242" s="82"/>
      <c r="J2242" s="82"/>
      <c r="K2242" s="83"/>
      <c r="L2242" s="82"/>
      <c r="M2242" s="83"/>
      <c r="N2242" s="83"/>
      <c r="O2242" s="83"/>
      <c r="P2242" s="82"/>
      <c r="Q2242" s="82"/>
      <c r="R2242" s="82"/>
      <c r="S2242" s="82"/>
    </row>
    <row r="2243" spans="1:19" s="101" customFormat="1" ht="27" hidden="1" customHeight="1">
      <c r="A2243" s="94">
        <v>2238</v>
      </c>
      <c r="B2243" s="106"/>
      <c r="C2243" s="107"/>
      <c r="D2243" s="97"/>
      <c r="E2243" s="108"/>
      <c r="F2243" s="100"/>
      <c r="G2243" s="100"/>
      <c r="H2243" s="100">
        <f t="shared" ref="H2243:H2306" si="35">F2243+G2243</f>
        <v>0</v>
      </c>
      <c r="I2243" s="82"/>
      <c r="J2243" s="82"/>
      <c r="K2243" s="83"/>
      <c r="L2243" s="82"/>
      <c r="M2243" s="83"/>
      <c r="N2243" s="83"/>
      <c r="O2243" s="83"/>
      <c r="P2243" s="82"/>
      <c r="Q2243" s="82"/>
      <c r="R2243" s="82"/>
      <c r="S2243" s="82"/>
    </row>
    <row r="2244" spans="1:19" s="101" customFormat="1" ht="27" hidden="1" customHeight="1">
      <c r="A2244" s="94">
        <v>2239</v>
      </c>
      <c r="B2244" s="106"/>
      <c r="C2244" s="107"/>
      <c r="D2244" s="97"/>
      <c r="E2244" s="108"/>
      <c r="F2244" s="100"/>
      <c r="G2244" s="100"/>
      <c r="H2244" s="100">
        <f t="shared" si="35"/>
        <v>0</v>
      </c>
      <c r="I2244" s="82"/>
      <c r="J2244" s="82"/>
      <c r="K2244" s="83"/>
      <c r="L2244" s="82"/>
      <c r="M2244" s="83"/>
      <c r="N2244" s="83"/>
      <c r="O2244" s="83"/>
      <c r="P2244" s="82"/>
      <c r="Q2244" s="82"/>
      <c r="R2244" s="82"/>
      <c r="S2244" s="82"/>
    </row>
    <row r="2245" spans="1:19" s="101" customFormat="1" ht="27" hidden="1" customHeight="1">
      <c r="A2245" s="94">
        <v>2240</v>
      </c>
      <c r="B2245" s="106"/>
      <c r="C2245" s="107"/>
      <c r="D2245" s="97"/>
      <c r="E2245" s="108"/>
      <c r="F2245" s="100"/>
      <c r="G2245" s="100"/>
      <c r="H2245" s="100">
        <f t="shared" si="35"/>
        <v>0</v>
      </c>
      <c r="I2245" s="82"/>
      <c r="J2245" s="82"/>
      <c r="K2245" s="83"/>
      <c r="L2245" s="82"/>
      <c r="M2245" s="83"/>
      <c r="N2245" s="83"/>
      <c r="O2245" s="83"/>
      <c r="P2245" s="82"/>
      <c r="Q2245" s="82"/>
      <c r="R2245" s="82"/>
      <c r="S2245" s="82"/>
    </row>
    <row r="2246" spans="1:19" s="101" customFormat="1" ht="27" hidden="1" customHeight="1">
      <c r="A2246" s="94">
        <v>2241</v>
      </c>
      <c r="B2246" s="106"/>
      <c r="C2246" s="107"/>
      <c r="D2246" s="97"/>
      <c r="E2246" s="108"/>
      <c r="F2246" s="100"/>
      <c r="G2246" s="100"/>
      <c r="H2246" s="100">
        <f t="shared" si="35"/>
        <v>0</v>
      </c>
      <c r="I2246" s="82"/>
      <c r="J2246" s="82"/>
      <c r="K2246" s="83"/>
      <c r="L2246" s="82"/>
      <c r="M2246" s="83"/>
      <c r="N2246" s="83"/>
      <c r="O2246" s="83"/>
      <c r="P2246" s="82"/>
      <c r="Q2246" s="82"/>
      <c r="R2246" s="82"/>
      <c r="S2246" s="82"/>
    </row>
    <row r="2247" spans="1:19" s="101" customFormat="1" ht="27" hidden="1" customHeight="1">
      <c r="A2247" s="94">
        <v>2242</v>
      </c>
      <c r="B2247" s="106"/>
      <c r="C2247" s="107"/>
      <c r="D2247" s="97"/>
      <c r="E2247" s="108"/>
      <c r="F2247" s="100"/>
      <c r="G2247" s="100"/>
      <c r="H2247" s="100">
        <f t="shared" si="35"/>
        <v>0</v>
      </c>
      <c r="I2247" s="82"/>
      <c r="J2247" s="82"/>
      <c r="K2247" s="83"/>
      <c r="L2247" s="82"/>
      <c r="M2247" s="83"/>
      <c r="N2247" s="83"/>
      <c r="O2247" s="83"/>
      <c r="P2247" s="82"/>
      <c r="Q2247" s="82"/>
      <c r="R2247" s="82"/>
      <c r="S2247" s="82"/>
    </row>
    <row r="2248" spans="1:19" s="101" customFormat="1" ht="27" hidden="1" customHeight="1">
      <c r="A2248" s="94">
        <v>2243</v>
      </c>
      <c r="B2248" s="106"/>
      <c r="C2248" s="107"/>
      <c r="D2248" s="97"/>
      <c r="E2248" s="108"/>
      <c r="F2248" s="100"/>
      <c r="G2248" s="100"/>
      <c r="H2248" s="100">
        <f t="shared" si="35"/>
        <v>0</v>
      </c>
      <c r="I2248" s="82"/>
      <c r="J2248" s="82"/>
      <c r="K2248" s="83"/>
      <c r="L2248" s="82"/>
      <c r="M2248" s="83"/>
      <c r="N2248" s="83"/>
      <c r="O2248" s="83"/>
      <c r="P2248" s="82"/>
      <c r="Q2248" s="82"/>
      <c r="R2248" s="82"/>
      <c r="S2248" s="82"/>
    </row>
    <row r="2249" spans="1:19" s="101" customFormat="1" ht="27" hidden="1" customHeight="1">
      <c r="A2249" s="94">
        <v>2244</v>
      </c>
      <c r="B2249" s="106"/>
      <c r="C2249" s="107"/>
      <c r="D2249" s="97"/>
      <c r="E2249" s="108"/>
      <c r="F2249" s="100"/>
      <c r="G2249" s="100"/>
      <c r="H2249" s="100">
        <f t="shared" si="35"/>
        <v>0</v>
      </c>
      <c r="I2249" s="82"/>
      <c r="J2249" s="82"/>
      <c r="K2249" s="83"/>
      <c r="L2249" s="82"/>
      <c r="M2249" s="83"/>
      <c r="N2249" s="83"/>
      <c r="O2249" s="83"/>
      <c r="P2249" s="82"/>
      <c r="Q2249" s="82"/>
      <c r="R2249" s="82"/>
      <c r="S2249" s="82"/>
    </row>
    <row r="2250" spans="1:19" s="101" customFormat="1" ht="27" hidden="1" customHeight="1">
      <c r="A2250" s="94">
        <v>2245</v>
      </c>
      <c r="B2250" s="106"/>
      <c r="C2250" s="107"/>
      <c r="D2250" s="97"/>
      <c r="E2250" s="108"/>
      <c r="F2250" s="100"/>
      <c r="G2250" s="100"/>
      <c r="H2250" s="100">
        <f t="shared" si="35"/>
        <v>0</v>
      </c>
      <c r="I2250" s="82"/>
      <c r="J2250" s="82"/>
      <c r="K2250" s="83"/>
      <c r="L2250" s="82"/>
      <c r="M2250" s="83"/>
      <c r="N2250" s="83"/>
      <c r="O2250" s="83"/>
      <c r="P2250" s="82"/>
      <c r="Q2250" s="82"/>
      <c r="R2250" s="82"/>
      <c r="S2250" s="82"/>
    </row>
    <row r="2251" spans="1:19" s="101" customFormat="1" ht="27" hidden="1" customHeight="1">
      <c r="A2251" s="94">
        <v>2246</v>
      </c>
      <c r="B2251" s="106"/>
      <c r="C2251" s="107"/>
      <c r="D2251" s="97"/>
      <c r="E2251" s="108"/>
      <c r="F2251" s="100"/>
      <c r="G2251" s="100"/>
      <c r="H2251" s="100">
        <f t="shared" si="35"/>
        <v>0</v>
      </c>
      <c r="I2251" s="82"/>
      <c r="J2251" s="82"/>
      <c r="K2251" s="83"/>
      <c r="L2251" s="82"/>
      <c r="M2251" s="83"/>
      <c r="N2251" s="83"/>
      <c r="O2251" s="83"/>
      <c r="P2251" s="82"/>
      <c r="Q2251" s="82"/>
      <c r="R2251" s="82"/>
      <c r="S2251" s="82"/>
    </row>
    <row r="2252" spans="1:19" s="101" customFormat="1" ht="27" hidden="1" customHeight="1">
      <c r="A2252" s="94">
        <v>2247</v>
      </c>
      <c r="B2252" s="106"/>
      <c r="C2252" s="107"/>
      <c r="D2252" s="97"/>
      <c r="E2252" s="108"/>
      <c r="F2252" s="100"/>
      <c r="G2252" s="100"/>
      <c r="H2252" s="100">
        <f t="shared" si="35"/>
        <v>0</v>
      </c>
      <c r="I2252" s="82"/>
      <c r="J2252" s="82"/>
      <c r="K2252" s="83"/>
      <c r="L2252" s="82"/>
      <c r="M2252" s="83"/>
      <c r="N2252" s="83"/>
      <c r="O2252" s="83"/>
      <c r="P2252" s="82"/>
      <c r="Q2252" s="82"/>
      <c r="R2252" s="82"/>
      <c r="S2252" s="82"/>
    </row>
    <row r="2253" spans="1:19" s="101" customFormat="1" ht="27" hidden="1" customHeight="1">
      <c r="A2253" s="94">
        <v>2248</v>
      </c>
      <c r="B2253" s="106"/>
      <c r="C2253" s="107"/>
      <c r="D2253" s="97"/>
      <c r="E2253" s="108"/>
      <c r="F2253" s="100"/>
      <c r="G2253" s="100"/>
      <c r="H2253" s="100">
        <f t="shared" si="35"/>
        <v>0</v>
      </c>
      <c r="I2253" s="82"/>
      <c r="J2253" s="82"/>
      <c r="K2253" s="83"/>
      <c r="L2253" s="82"/>
      <c r="M2253" s="83"/>
      <c r="N2253" s="83"/>
      <c r="O2253" s="83"/>
      <c r="P2253" s="82"/>
      <c r="Q2253" s="82"/>
      <c r="R2253" s="82"/>
      <c r="S2253" s="82"/>
    </row>
    <row r="2254" spans="1:19" s="101" customFormat="1" ht="27" hidden="1" customHeight="1">
      <c r="A2254" s="94">
        <v>2249</v>
      </c>
      <c r="B2254" s="106"/>
      <c r="C2254" s="107"/>
      <c r="D2254" s="97"/>
      <c r="E2254" s="108"/>
      <c r="F2254" s="100"/>
      <c r="G2254" s="100"/>
      <c r="H2254" s="100">
        <f t="shared" si="35"/>
        <v>0</v>
      </c>
      <c r="I2254" s="82"/>
      <c r="J2254" s="82"/>
      <c r="K2254" s="83"/>
      <c r="L2254" s="82"/>
      <c r="M2254" s="83"/>
      <c r="N2254" s="83"/>
      <c r="O2254" s="83"/>
      <c r="P2254" s="82"/>
      <c r="Q2254" s="82"/>
      <c r="R2254" s="82"/>
      <c r="S2254" s="82"/>
    </row>
    <row r="2255" spans="1:19" s="101" customFormat="1" ht="27" hidden="1" customHeight="1">
      <c r="A2255" s="94">
        <v>2250</v>
      </c>
      <c r="B2255" s="106"/>
      <c r="C2255" s="107"/>
      <c r="D2255" s="97"/>
      <c r="E2255" s="108"/>
      <c r="F2255" s="100"/>
      <c r="G2255" s="100"/>
      <c r="H2255" s="100">
        <f t="shared" si="35"/>
        <v>0</v>
      </c>
      <c r="I2255" s="82"/>
      <c r="J2255" s="82"/>
      <c r="K2255" s="83"/>
      <c r="L2255" s="82"/>
      <c r="M2255" s="83"/>
      <c r="N2255" s="83"/>
      <c r="O2255" s="83"/>
      <c r="P2255" s="82"/>
      <c r="Q2255" s="82"/>
      <c r="R2255" s="82"/>
      <c r="S2255" s="82"/>
    </row>
    <row r="2256" spans="1:19" s="101" customFormat="1" ht="27" hidden="1" customHeight="1">
      <c r="A2256" s="94">
        <v>2251</v>
      </c>
      <c r="B2256" s="106"/>
      <c r="C2256" s="107"/>
      <c r="D2256" s="97"/>
      <c r="E2256" s="108"/>
      <c r="F2256" s="100"/>
      <c r="G2256" s="100"/>
      <c r="H2256" s="100">
        <f t="shared" si="35"/>
        <v>0</v>
      </c>
      <c r="I2256" s="82"/>
      <c r="J2256" s="82"/>
      <c r="K2256" s="83"/>
      <c r="L2256" s="82"/>
      <c r="M2256" s="83"/>
      <c r="N2256" s="83"/>
      <c r="O2256" s="83"/>
      <c r="P2256" s="82"/>
      <c r="Q2256" s="82"/>
      <c r="R2256" s="82"/>
      <c r="S2256" s="82"/>
    </row>
    <row r="2257" spans="1:19" s="101" customFormat="1" ht="27" hidden="1" customHeight="1">
      <c r="A2257" s="94">
        <v>2252</v>
      </c>
      <c r="B2257" s="106"/>
      <c r="C2257" s="107"/>
      <c r="D2257" s="97"/>
      <c r="E2257" s="108"/>
      <c r="F2257" s="100"/>
      <c r="G2257" s="100"/>
      <c r="H2257" s="100">
        <f t="shared" si="35"/>
        <v>0</v>
      </c>
      <c r="I2257" s="82"/>
      <c r="J2257" s="82"/>
      <c r="K2257" s="83"/>
      <c r="L2257" s="82"/>
      <c r="M2257" s="83"/>
      <c r="N2257" s="83"/>
      <c r="O2257" s="83"/>
      <c r="P2257" s="82"/>
      <c r="Q2257" s="82"/>
      <c r="R2257" s="82"/>
      <c r="S2257" s="82"/>
    </row>
    <row r="2258" spans="1:19" s="101" customFormat="1" ht="27" hidden="1" customHeight="1">
      <c r="A2258" s="94">
        <v>2253</v>
      </c>
      <c r="B2258" s="106"/>
      <c r="C2258" s="107"/>
      <c r="D2258" s="97"/>
      <c r="E2258" s="108"/>
      <c r="F2258" s="100"/>
      <c r="G2258" s="100"/>
      <c r="H2258" s="100">
        <f t="shared" si="35"/>
        <v>0</v>
      </c>
      <c r="I2258" s="82"/>
      <c r="J2258" s="82"/>
      <c r="K2258" s="83"/>
      <c r="L2258" s="82"/>
      <c r="M2258" s="83"/>
      <c r="N2258" s="83"/>
      <c r="O2258" s="83"/>
      <c r="P2258" s="82"/>
      <c r="Q2258" s="82"/>
      <c r="R2258" s="82"/>
      <c r="S2258" s="82"/>
    </row>
    <row r="2259" spans="1:19" s="101" customFormat="1" ht="27" hidden="1" customHeight="1">
      <c r="A2259" s="94">
        <v>2254</v>
      </c>
      <c r="B2259" s="106"/>
      <c r="C2259" s="107"/>
      <c r="D2259" s="97"/>
      <c r="E2259" s="108"/>
      <c r="F2259" s="100"/>
      <c r="G2259" s="100"/>
      <c r="H2259" s="100">
        <f t="shared" si="35"/>
        <v>0</v>
      </c>
      <c r="I2259" s="82"/>
      <c r="J2259" s="82"/>
      <c r="K2259" s="83"/>
      <c r="L2259" s="82"/>
      <c r="M2259" s="83"/>
      <c r="N2259" s="83"/>
      <c r="O2259" s="83"/>
      <c r="P2259" s="82"/>
      <c r="Q2259" s="82"/>
      <c r="R2259" s="82"/>
      <c r="S2259" s="82"/>
    </row>
    <row r="2260" spans="1:19" s="101" customFormat="1" ht="27" hidden="1" customHeight="1">
      <c r="A2260" s="94">
        <v>2255</v>
      </c>
      <c r="B2260" s="106"/>
      <c r="C2260" s="107"/>
      <c r="D2260" s="97"/>
      <c r="E2260" s="108"/>
      <c r="F2260" s="100"/>
      <c r="G2260" s="100"/>
      <c r="H2260" s="100">
        <f t="shared" si="35"/>
        <v>0</v>
      </c>
      <c r="I2260" s="82"/>
      <c r="J2260" s="82"/>
      <c r="K2260" s="83"/>
      <c r="L2260" s="82"/>
      <c r="M2260" s="83"/>
      <c r="N2260" s="83"/>
      <c r="O2260" s="83"/>
      <c r="P2260" s="82"/>
      <c r="Q2260" s="82"/>
      <c r="R2260" s="82"/>
      <c r="S2260" s="82"/>
    </row>
    <row r="2261" spans="1:19" s="101" customFormat="1" ht="27" hidden="1" customHeight="1">
      <c r="A2261" s="94">
        <v>2256</v>
      </c>
      <c r="B2261" s="106"/>
      <c r="C2261" s="107"/>
      <c r="D2261" s="97"/>
      <c r="E2261" s="108"/>
      <c r="F2261" s="100"/>
      <c r="G2261" s="100"/>
      <c r="H2261" s="100">
        <f t="shared" si="35"/>
        <v>0</v>
      </c>
      <c r="I2261" s="82"/>
      <c r="J2261" s="82"/>
      <c r="K2261" s="83"/>
      <c r="L2261" s="82"/>
      <c r="M2261" s="83"/>
      <c r="N2261" s="83"/>
      <c r="O2261" s="83"/>
      <c r="P2261" s="82"/>
      <c r="Q2261" s="82"/>
      <c r="R2261" s="82"/>
      <c r="S2261" s="82"/>
    </row>
    <row r="2262" spans="1:19" s="101" customFormat="1" ht="27" hidden="1" customHeight="1">
      <c r="A2262" s="94">
        <v>2257</v>
      </c>
      <c r="B2262" s="106"/>
      <c r="C2262" s="107"/>
      <c r="D2262" s="97"/>
      <c r="E2262" s="108"/>
      <c r="F2262" s="100"/>
      <c r="G2262" s="100"/>
      <c r="H2262" s="100">
        <f t="shared" si="35"/>
        <v>0</v>
      </c>
      <c r="I2262" s="82"/>
      <c r="J2262" s="82"/>
      <c r="K2262" s="83"/>
      <c r="L2262" s="82"/>
      <c r="M2262" s="83"/>
      <c r="N2262" s="83"/>
      <c r="O2262" s="83"/>
      <c r="P2262" s="82"/>
      <c r="Q2262" s="82"/>
      <c r="R2262" s="82"/>
      <c r="S2262" s="82"/>
    </row>
    <row r="2263" spans="1:19" s="101" customFormat="1" ht="27" hidden="1" customHeight="1">
      <c r="A2263" s="94">
        <v>2258</v>
      </c>
      <c r="B2263" s="106"/>
      <c r="C2263" s="107"/>
      <c r="D2263" s="97"/>
      <c r="E2263" s="108"/>
      <c r="F2263" s="100"/>
      <c r="G2263" s="100"/>
      <c r="H2263" s="100">
        <f t="shared" si="35"/>
        <v>0</v>
      </c>
      <c r="I2263" s="82"/>
      <c r="J2263" s="82"/>
      <c r="K2263" s="83"/>
      <c r="L2263" s="82"/>
      <c r="M2263" s="83"/>
      <c r="N2263" s="83"/>
      <c r="O2263" s="83"/>
      <c r="P2263" s="82"/>
      <c r="Q2263" s="82"/>
      <c r="R2263" s="82"/>
      <c r="S2263" s="82"/>
    </row>
    <row r="2264" spans="1:19" s="101" customFormat="1" ht="27" hidden="1" customHeight="1">
      <c r="A2264" s="94">
        <v>2259</v>
      </c>
      <c r="B2264" s="106"/>
      <c r="C2264" s="107"/>
      <c r="D2264" s="97"/>
      <c r="E2264" s="108"/>
      <c r="F2264" s="100"/>
      <c r="G2264" s="100"/>
      <c r="H2264" s="100">
        <f t="shared" si="35"/>
        <v>0</v>
      </c>
      <c r="I2264" s="82"/>
      <c r="J2264" s="82"/>
      <c r="K2264" s="83"/>
      <c r="L2264" s="82"/>
      <c r="M2264" s="83"/>
      <c r="N2264" s="83"/>
      <c r="O2264" s="83"/>
      <c r="P2264" s="82"/>
      <c r="Q2264" s="82"/>
      <c r="R2264" s="82"/>
      <c r="S2264" s="82"/>
    </row>
    <row r="2265" spans="1:19" s="101" customFormat="1" ht="27" hidden="1" customHeight="1">
      <c r="A2265" s="94">
        <v>2260</v>
      </c>
      <c r="B2265" s="106"/>
      <c r="C2265" s="107"/>
      <c r="D2265" s="97"/>
      <c r="E2265" s="108"/>
      <c r="F2265" s="100"/>
      <c r="G2265" s="100"/>
      <c r="H2265" s="100">
        <f t="shared" si="35"/>
        <v>0</v>
      </c>
      <c r="I2265" s="82"/>
      <c r="J2265" s="82"/>
      <c r="K2265" s="83"/>
      <c r="L2265" s="82"/>
      <c r="M2265" s="83"/>
      <c r="N2265" s="83"/>
      <c r="O2265" s="83"/>
      <c r="P2265" s="82"/>
      <c r="Q2265" s="82"/>
      <c r="R2265" s="82"/>
      <c r="S2265" s="82"/>
    </row>
    <row r="2266" spans="1:19" s="101" customFormat="1" ht="27" hidden="1" customHeight="1">
      <c r="A2266" s="94">
        <v>2261</v>
      </c>
      <c r="B2266" s="106"/>
      <c r="C2266" s="107"/>
      <c r="D2266" s="97"/>
      <c r="E2266" s="108"/>
      <c r="F2266" s="100"/>
      <c r="G2266" s="100"/>
      <c r="H2266" s="100">
        <f t="shared" si="35"/>
        <v>0</v>
      </c>
      <c r="I2266" s="82"/>
      <c r="J2266" s="82"/>
      <c r="K2266" s="83"/>
      <c r="L2266" s="82"/>
      <c r="M2266" s="83"/>
      <c r="N2266" s="83"/>
      <c r="O2266" s="83"/>
      <c r="P2266" s="82"/>
      <c r="Q2266" s="82"/>
      <c r="R2266" s="82"/>
      <c r="S2266" s="82"/>
    </row>
    <row r="2267" spans="1:19" s="101" customFormat="1" ht="27" hidden="1" customHeight="1">
      <c r="A2267" s="94">
        <v>2262</v>
      </c>
      <c r="B2267" s="106"/>
      <c r="C2267" s="107"/>
      <c r="D2267" s="97"/>
      <c r="E2267" s="108"/>
      <c r="F2267" s="100"/>
      <c r="G2267" s="100"/>
      <c r="H2267" s="100">
        <f t="shared" si="35"/>
        <v>0</v>
      </c>
      <c r="I2267" s="82"/>
      <c r="J2267" s="82"/>
      <c r="K2267" s="83"/>
      <c r="L2267" s="82"/>
      <c r="M2267" s="83"/>
      <c r="N2267" s="83"/>
      <c r="O2267" s="83"/>
      <c r="P2267" s="82"/>
      <c r="Q2267" s="82"/>
      <c r="R2267" s="82"/>
      <c r="S2267" s="82"/>
    </row>
    <row r="2268" spans="1:19" s="101" customFormat="1" ht="27" hidden="1" customHeight="1">
      <c r="A2268" s="94">
        <v>2263</v>
      </c>
      <c r="B2268" s="106"/>
      <c r="C2268" s="107"/>
      <c r="D2268" s="97"/>
      <c r="E2268" s="108"/>
      <c r="F2268" s="100"/>
      <c r="G2268" s="100"/>
      <c r="H2268" s="100">
        <f t="shared" si="35"/>
        <v>0</v>
      </c>
      <c r="I2268" s="82"/>
      <c r="J2268" s="82"/>
      <c r="K2268" s="83"/>
      <c r="L2268" s="82"/>
      <c r="M2268" s="83"/>
      <c r="N2268" s="83"/>
      <c r="O2268" s="83"/>
      <c r="P2268" s="82"/>
      <c r="Q2268" s="82"/>
      <c r="R2268" s="82"/>
      <c r="S2268" s="82"/>
    </row>
    <row r="2269" spans="1:19" s="101" customFormat="1" ht="27" hidden="1" customHeight="1">
      <c r="A2269" s="94">
        <v>2264</v>
      </c>
      <c r="B2269" s="106"/>
      <c r="C2269" s="107"/>
      <c r="D2269" s="97"/>
      <c r="E2269" s="108"/>
      <c r="F2269" s="100"/>
      <c r="G2269" s="100"/>
      <c r="H2269" s="100">
        <f t="shared" si="35"/>
        <v>0</v>
      </c>
      <c r="I2269" s="82"/>
      <c r="J2269" s="82"/>
      <c r="K2269" s="83"/>
      <c r="L2269" s="82"/>
      <c r="M2269" s="83"/>
      <c r="N2269" s="83"/>
      <c r="O2269" s="83"/>
      <c r="P2269" s="82"/>
      <c r="Q2269" s="82"/>
      <c r="R2269" s="82"/>
      <c r="S2269" s="82"/>
    </row>
    <row r="2270" spans="1:19" s="101" customFormat="1" ht="27" hidden="1" customHeight="1">
      <c r="A2270" s="94">
        <v>2265</v>
      </c>
      <c r="B2270" s="106"/>
      <c r="C2270" s="107"/>
      <c r="D2270" s="97"/>
      <c r="E2270" s="108"/>
      <c r="F2270" s="100"/>
      <c r="G2270" s="100"/>
      <c r="H2270" s="100">
        <f t="shared" si="35"/>
        <v>0</v>
      </c>
      <c r="I2270" s="82"/>
      <c r="J2270" s="82"/>
      <c r="K2270" s="83"/>
      <c r="L2270" s="82"/>
      <c r="M2270" s="83"/>
      <c r="N2270" s="83"/>
      <c r="O2270" s="83"/>
      <c r="P2270" s="82"/>
      <c r="Q2270" s="82"/>
      <c r="R2270" s="82"/>
      <c r="S2270" s="82"/>
    </row>
    <row r="2271" spans="1:19" s="101" customFormat="1" ht="27" hidden="1" customHeight="1">
      <c r="A2271" s="94">
        <v>2266</v>
      </c>
      <c r="B2271" s="106"/>
      <c r="C2271" s="107"/>
      <c r="D2271" s="97"/>
      <c r="E2271" s="108"/>
      <c r="F2271" s="100"/>
      <c r="G2271" s="100"/>
      <c r="H2271" s="100">
        <f t="shared" si="35"/>
        <v>0</v>
      </c>
      <c r="I2271" s="82"/>
      <c r="J2271" s="82"/>
      <c r="K2271" s="83"/>
      <c r="L2271" s="82"/>
      <c r="M2271" s="83"/>
      <c r="N2271" s="83"/>
      <c r="O2271" s="83"/>
      <c r="P2271" s="82"/>
      <c r="Q2271" s="82"/>
      <c r="R2271" s="82"/>
      <c r="S2271" s="82"/>
    </row>
    <row r="2272" spans="1:19" s="101" customFormat="1" ht="27" hidden="1" customHeight="1">
      <c r="A2272" s="94">
        <v>2267</v>
      </c>
      <c r="B2272" s="106"/>
      <c r="C2272" s="107"/>
      <c r="D2272" s="97"/>
      <c r="E2272" s="108"/>
      <c r="F2272" s="100"/>
      <c r="G2272" s="100"/>
      <c r="H2272" s="100">
        <f t="shared" si="35"/>
        <v>0</v>
      </c>
      <c r="I2272" s="82"/>
      <c r="J2272" s="82"/>
      <c r="K2272" s="83"/>
      <c r="L2272" s="82"/>
      <c r="M2272" s="83"/>
      <c r="N2272" s="83"/>
      <c r="O2272" s="83"/>
      <c r="P2272" s="82"/>
      <c r="Q2272" s="82"/>
      <c r="R2272" s="82"/>
      <c r="S2272" s="82"/>
    </row>
    <row r="2273" spans="1:19" s="101" customFormat="1" ht="27" hidden="1" customHeight="1">
      <c r="A2273" s="94">
        <v>2268</v>
      </c>
      <c r="B2273" s="106"/>
      <c r="C2273" s="107"/>
      <c r="D2273" s="97"/>
      <c r="E2273" s="108"/>
      <c r="F2273" s="100"/>
      <c r="G2273" s="100"/>
      <c r="H2273" s="100">
        <f t="shared" si="35"/>
        <v>0</v>
      </c>
      <c r="I2273" s="82"/>
      <c r="J2273" s="82"/>
      <c r="K2273" s="83"/>
      <c r="L2273" s="82"/>
      <c r="M2273" s="83"/>
      <c r="N2273" s="83"/>
      <c r="O2273" s="83"/>
      <c r="P2273" s="82"/>
      <c r="Q2273" s="82"/>
      <c r="R2273" s="82"/>
      <c r="S2273" s="82"/>
    </row>
    <row r="2274" spans="1:19" s="101" customFormat="1" ht="27" hidden="1" customHeight="1">
      <c r="A2274" s="94">
        <v>2269</v>
      </c>
      <c r="B2274" s="106"/>
      <c r="C2274" s="107"/>
      <c r="D2274" s="97"/>
      <c r="E2274" s="108"/>
      <c r="F2274" s="100"/>
      <c r="G2274" s="100"/>
      <c r="H2274" s="100">
        <f t="shared" si="35"/>
        <v>0</v>
      </c>
      <c r="I2274" s="82"/>
      <c r="J2274" s="82"/>
      <c r="K2274" s="83"/>
      <c r="L2274" s="82"/>
      <c r="M2274" s="83"/>
      <c r="N2274" s="83"/>
      <c r="O2274" s="83"/>
      <c r="P2274" s="82"/>
      <c r="Q2274" s="82"/>
      <c r="R2274" s="82"/>
      <c r="S2274" s="82"/>
    </row>
    <row r="2275" spans="1:19" s="101" customFormat="1" ht="27" hidden="1" customHeight="1">
      <c r="A2275" s="94">
        <v>2270</v>
      </c>
      <c r="B2275" s="106"/>
      <c r="C2275" s="107"/>
      <c r="D2275" s="97"/>
      <c r="E2275" s="108"/>
      <c r="F2275" s="100"/>
      <c r="G2275" s="100"/>
      <c r="H2275" s="100">
        <f t="shared" si="35"/>
        <v>0</v>
      </c>
      <c r="I2275" s="82"/>
      <c r="J2275" s="82"/>
      <c r="K2275" s="83"/>
      <c r="L2275" s="82"/>
      <c r="M2275" s="83"/>
      <c r="N2275" s="83"/>
      <c r="O2275" s="83"/>
      <c r="P2275" s="82"/>
      <c r="Q2275" s="82"/>
      <c r="R2275" s="82"/>
      <c r="S2275" s="82"/>
    </row>
    <row r="2276" spans="1:19" s="101" customFormat="1" ht="27" hidden="1" customHeight="1">
      <c r="A2276" s="94">
        <v>2271</v>
      </c>
      <c r="B2276" s="106"/>
      <c r="C2276" s="107"/>
      <c r="D2276" s="97"/>
      <c r="E2276" s="108"/>
      <c r="F2276" s="100"/>
      <c r="G2276" s="100"/>
      <c r="H2276" s="100">
        <f t="shared" si="35"/>
        <v>0</v>
      </c>
      <c r="I2276" s="82"/>
      <c r="J2276" s="82"/>
      <c r="K2276" s="83"/>
      <c r="L2276" s="82"/>
      <c r="M2276" s="83"/>
      <c r="N2276" s="83"/>
      <c r="O2276" s="83"/>
      <c r="P2276" s="82"/>
      <c r="Q2276" s="82"/>
      <c r="R2276" s="82"/>
      <c r="S2276" s="82"/>
    </row>
    <row r="2277" spans="1:19" s="101" customFormat="1" ht="27" hidden="1" customHeight="1">
      <c r="A2277" s="94">
        <v>2272</v>
      </c>
      <c r="B2277" s="106"/>
      <c r="C2277" s="107"/>
      <c r="D2277" s="97"/>
      <c r="E2277" s="108"/>
      <c r="F2277" s="100"/>
      <c r="G2277" s="100"/>
      <c r="H2277" s="100">
        <f t="shared" si="35"/>
        <v>0</v>
      </c>
      <c r="I2277" s="82"/>
      <c r="J2277" s="82"/>
      <c r="K2277" s="83"/>
      <c r="L2277" s="82"/>
      <c r="M2277" s="83"/>
      <c r="N2277" s="83"/>
      <c r="O2277" s="83"/>
      <c r="P2277" s="82"/>
      <c r="Q2277" s="82"/>
      <c r="R2277" s="82"/>
      <c r="S2277" s="82"/>
    </row>
    <row r="2278" spans="1:19" s="101" customFormat="1" ht="27" hidden="1" customHeight="1">
      <c r="A2278" s="94">
        <v>2273</v>
      </c>
      <c r="B2278" s="106"/>
      <c r="C2278" s="107"/>
      <c r="D2278" s="97"/>
      <c r="E2278" s="108"/>
      <c r="F2278" s="100"/>
      <c r="G2278" s="100"/>
      <c r="H2278" s="100">
        <f t="shared" si="35"/>
        <v>0</v>
      </c>
      <c r="I2278" s="82"/>
      <c r="J2278" s="82"/>
      <c r="K2278" s="83"/>
      <c r="L2278" s="82"/>
      <c r="M2278" s="83"/>
      <c r="N2278" s="83"/>
      <c r="O2278" s="83"/>
      <c r="P2278" s="82"/>
      <c r="Q2278" s="82"/>
      <c r="R2278" s="82"/>
      <c r="S2278" s="82"/>
    </row>
    <row r="2279" spans="1:19" s="101" customFormat="1" ht="27" hidden="1" customHeight="1">
      <c r="A2279" s="94">
        <v>2274</v>
      </c>
      <c r="B2279" s="106"/>
      <c r="C2279" s="107"/>
      <c r="D2279" s="97"/>
      <c r="E2279" s="108"/>
      <c r="F2279" s="100"/>
      <c r="G2279" s="100"/>
      <c r="H2279" s="100">
        <f t="shared" si="35"/>
        <v>0</v>
      </c>
      <c r="I2279" s="82"/>
      <c r="J2279" s="82"/>
      <c r="K2279" s="83"/>
      <c r="L2279" s="82"/>
      <c r="M2279" s="83"/>
      <c r="N2279" s="83"/>
      <c r="O2279" s="83"/>
      <c r="P2279" s="82"/>
      <c r="Q2279" s="82"/>
      <c r="R2279" s="82"/>
      <c r="S2279" s="82"/>
    </row>
    <row r="2280" spans="1:19" s="101" customFormat="1" ht="27" hidden="1" customHeight="1">
      <c r="A2280" s="94">
        <v>2275</v>
      </c>
      <c r="B2280" s="106"/>
      <c r="C2280" s="107"/>
      <c r="D2280" s="97"/>
      <c r="E2280" s="108"/>
      <c r="F2280" s="100"/>
      <c r="G2280" s="100"/>
      <c r="H2280" s="100">
        <f t="shared" si="35"/>
        <v>0</v>
      </c>
      <c r="I2280" s="82"/>
      <c r="J2280" s="82"/>
      <c r="K2280" s="83"/>
      <c r="L2280" s="82"/>
      <c r="M2280" s="83"/>
      <c r="N2280" s="83"/>
      <c r="O2280" s="83"/>
      <c r="P2280" s="82"/>
      <c r="Q2280" s="82"/>
      <c r="R2280" s="82"/>
      <c r="S2280" s="82"/>
    </row>
    <row r="2281" spans="1:19" s="101" customFormat="1" ht="27" hidden="1" customHeight="1">
      <c r="A2281" s="94">
        <v>2276</v>
      </c>
      <c r="B2281" s="106"/>
      <c r="C2281" s="107"/>
      <c r="D2281" s="97"/>
      <c r="E2281" s="108"/>
      <c r="F2281" s="100"/>
      <c r="G2281" s="100"/>
      <c r="H2281" s="100">
        <f t="shared" si="35"/>
        <v>0</v>
      </c>
      <c r="I2281" s="82"/>
      <c r="J2281" s="82"/>
      <c r="K2281" s="83"/>
      <c r="L2281" s="82"/>
      <c r="M2281" s="83"/>
      <c r="N2281" s="83"/>
      <c r="O2281" s="83"/>
      <c r="P2281" s="82"/>
      <c r="Q2281" s="82"/>
      <c r="R2281" s="82"/>
      <c r="S2281" s="82"/>
    </row>
    <row r="2282" spans="1:19" s="101" customFormat="1" ht="27" hidden="1" customHeight="1">
      <c r="A2282" s="94">
        <v>2277</v>
      </c>
      <c r="B2282" s="106"/>
      <c r="C2282" s="107"/>
      <c r="D2282" s="97"/>
      <c r="E2282" s="108"/>
      <c r="F2282" s="100"/>
      <c r="G2282" s="100"/>
      <c r="H2282" s="100">
        <f t="shared" si="35"/>
        <v>0</v>
      </c>
      <c r="I2282" s="82"/>
      <c r="J2282" s="82"/>
      <c r="K2282" s="83"/>
      <c r="L2282" s="82"/>
      <c r="M2282" s="83"/>
      <c r="N2282" s="83"/>
      <c r="O2282" s="83"/>
      <c r="P2282" s="82"/>
      <c r="Q2282" s="82"/>
      <c r="R2282" s="82"/>
      <c r="S2282" s="82"/>
    </row>
    <row r="2283" spans="1:19" s="101" customFormat="1" ht="27" hidden="1" customHeight="1">
      <c r="A2283" s="94">
        <v>2278</v>
      </c>
      <c r="B2283" s="106"/>
      <c r="C2283" s="107"/>
      <c r="D2283" s="97"/>
      <c r="E2283" s="108"/>
      <c r="F2283" s="100"/>
      <c r="G2283" s="100"/>
      <c r="H2283" s="100">
        <f t="shared" si="35"/>
        <v>0</v>
      </c>
      <c r="I2283" s="82"/>
      <c r="J2283" s="82"/>
      <c r="K2283" s="83"/>
      <c r="L2283" s="82"/>
      <c r="M2283" s="83"/>
      <c r="N2283" s="83"/>
      <c r="O2283" s="83"/>
      <c r="P2283" s="82"/>
      <c r="Q2283" s="82"/>
      <c r="R2283" s="82"/>
      <c r="S2283" s="82"/>
    </row>
    <row r="2284" spans="1:19" s="101" customFormat="1" ht="27" hidden="1" customHeight="1">
      <c r="A2284" s="94">
        <v>2279</v>
      </c>
      <c r="B2284" s="106"/>
      <c r="C2284" s="107"/>
      <c r="D2284" s="97"/>
      <c r="E2284" s="108"/>
      <c r="F2284" s="100"/>
      <c r="G2284" s="100"/>
      <c r="H2284" s="100">
        <f t="shared" si="35"/>
        <v>0</v>
      </c>
      <c r="I2284" s="82"/>
      <c r="J2284" s="82"/>
      <c r="K2284" s="83"/>
      <c r="L2284" s="82"/>
      <c r="M2284" s="83"/>
      <c r="N2284" s="83"/>
      <c r="O2284" s="83"/>
      <c r="P2284" s="82"/>
      <c r="Q2284" s="82"/>
      <c r="R2284" s="82"/>
      <c r="S2284" s="82"/>
    </row>
    <row r="2285" spans="1:19" s="101" customFormat="1" ht="27" hidden="1" customHeight="1">
      <c r="A2285" s="94">
        <v>2280</v>
      </c>
      <c r="B2285" s="106"/>
      <c r="C2285" s="107"/>
      <c r="D2285" s="97"/>
      <c r="E2285" s="108"/>
      <c r="F2285" s="100"/>
      <c r="G2285" s="100"/>
      <c r="H2285" s="100">
        <f t="shared" si="35"/>
        <v>0</v>
      </c>
      <c r="I2285" s="82"/>
      <c r="J2285" s="82"/>
      <c r="K2285" s="83"/>
      <c r="L2285" s="82"/>
      <c r="M2285" s="83"/>
      <c r="N2285" s="83"/>
      <c r="O2285" s="83"/>
      <c r="P2285" s="82"/>
      <c r="Q2285" s="82"/>
      <c r="R2285" s="82"/>
      <c r="S2285" s="82"/>
    </row>
    <row r="2286" spans="1:19" s="101" customFormat="1" ht="27" hidden="1" customHeight="1">
      <c r="A2286" s="94">
        <v>2281</v>
      </c>
      <c r="B2286" s="106"/>
      <c r="C2286" s="107"/>
      <c r="D2286" s="97"/>
      <c r="E2286" s="108"/>
      <c r="F2286" s="100"/>
      <c r="G2286" s="100"/>
      <c r="H2286" s="100">
        <f t="shared" si="35"/>
        <v>0</v>
      </c>
      <c r="I2286" s="82"/>
      <c r="J2286" s="82"/>
      <c r="K2286" s="83"/>
      <c r="L2286" s="82"/>
      <c r="M2286" s="83"/>
      <c r="N2286" s="83"/>
      <c r="O2286" s="83"/>
      <c r="P2286" s="82"/>
      <c r="Q2286" s="82"/>
      <c r="R2286" s="82"/>
      <c r="S2286" s="82"/>
    </row>
    <row r="2287" spans="1:19" s="101" customFormat="1" ht="27" hidden="1" customHeight="1">
      <c r="A2287" s="94">
        <v>2282</v>
      </c>
      <c r="B2287" s="106"/>
      <c r="C2287" s="107"/>
      <c r="D2287" s="97"/>
      <c r="E2287" s="108"/>
      <c r="F2287" s="100"/>
      <c r="G2287" s="100"/>
      <c r="H2287" s="100">
        <f t="shared" si="35"/>
        <v>0</v>
      </c>
      <c r="I2287" s="82"/>
      <c r="J2287" s="82"/>
      <c r="K2287" s="83"/>
      <c r="L2287" s="82"/>
      <c r="M2287" s="83"/>
      <c r="N2287" s="83"/>
      <c r="O2287" s="83"/>
      <c r="P2287" s="82"/>
      <c r="Q2287" s="82"/>
      <c r="R2287" s="82"/>
      <c r="S2287" s="82"/>
    </row>
    <row r="2288" spans="1:19" s="101" customFormat="1" ht="27" hidden="1" customHeight="1">
      <c r="A2288" s="94">
        <v>2283</v>
      </c>
      <c r="B2288" s="106"/>
      <c r="C2288" s="107"/>
      <c r="D2288" s="97"/>
      <c r="E2288" s="108"/>
      <c r="F2288" s="100"/>
      <c r="G2288" s="100"/>
      <c r="H2288" s="100">
        <f t="shared" si="35"/>
        <v>0</v>
      </c>
      <c r="I2288" s="82"/>
      <c r="J2288" s="82"/>
      <c r="K2288" s="83"/>
      <c r="L2288" s="82"/>
      <c r="M2288" s="83"/>
      <c r="N2288" s="83"/>
      <c r="O2288" s="83"/>
      <c r="P2288" s="82"/>
      <c r="Q2288" s="82"/>
      <c r="R2288" s="82"/>
      <c r="S2288" s="82"/>
    </row>
    <row r="2289" spans="1:19" s="101" customFormat="1" ht="27" hidden="1" customHeight="1">
      <c r="A2289" s="94">
        <v>2284</v>
      </c>
      <c r="B2289" s="106"/>
      <c r="C2289" s="107"/>
      <c r="D2289" s="97"/>
      <c r="E2289" s="108"/>
      <c r="F2289" s="100"/>
      <c r="G2289" s="100"/>
      <c r="H2289" s="100">
        <f t="shared" si="35"/>
        <v>0</v>
      </c>
      <c r="I2289" s="82"/>
      <c r="J2289" s="82"/>
      <c r="K2289" s="83"/>
      <c r="L2289" s="82"/>
      <c r="M2289" s="83"/>
      <c r="N2289" s="83"/>
      <c r="O2289" s="83"/>
      <c r="P2289" s="82"/>
      <c r="Q2289" s="82"/>
      <c r="R2289" s="82"/>
      <c r="S2289" s="82"/>
    </row>
    <row r="2290" spans="1:19" s="101" customFormat="1" ht="27" hidden="1" customHeight="1">
      <c r="A2290" s="94">
        <v>2285</v>
      </c>
      <c r="B2290" s="106"/>
      <c r="C2290" s="107"/>
      <c r="D2290" s="97"/>
      <c r="E2290" s="108"/>
      <c r="F2290" s="100"/>
      <c r="G2290" s="100"/>
      <c r="H2290" s="100">
        <f t="shared" si="35"/>
        <v>0</v>
      </c>
      <c r="I2290" s="82"/>
      <c r="J2290" s="82"/>
      <c r="K2290" s="83"/>
      <c r="L2290" s="82"/>
      <c r="M2290" s="83"/>
      <c r="N2290" s="83"/>
      <c r="O2290" s="83"/>
      <c r="P2290" s="82"/>
      <c r="Q2290" s="82"/>
      <c r="R2290" s="82"/>
      <c r="S2290" s="82"/>
    </row>
    <row r="2291" spans="1:19" s="101" customFormat="1" ht="27" hidden="1" customHeight="1">
      <c r="A2291" s="94">
        <v>2286</v>
      </c>
      <c r="B2291" s="106"/>
      <c r="C2291" s="107"/>
      <c r="D2291" s="97"/>
      <c r="E2291" s="108"/>
      <c r="F2291" s="100"/>
      <c r="G2291" s="100"/>
      <c r="H2291" s="100">
        <f t="shared" si="35"/>
        <v>0</v>
      </c>
      <c r="I2291" s="82"/>
      <c r="J2291" s="82"/>
      <c r="K2291" s="83"/>
      <c r="L2291" s="82"/>
      <c r="M2291" s="83"/>
      <c r="N2291" s="83"/>
      <c r="O2291" s="83"/>
      <c r="P2291" s="82"/>
      <c r="Q2291" s="82"/>
      <c r="R2291" s="82"/>
      <c r="S2291" s="82"/>
    </row>
    <row r="2292" spans="1:19" s="101" customFormat="1" ht="27" hidden="1" customHeight="1">
      <c r="A2292" s="94">
        <v>2287</v>
      </c>
      <c r="B2292" s="106"/>
      <c r="C2292" s="107"/>
      <c r="D2292" s="97"/>
      <c r="E2292" s="108"/>
      <c r="F2292" s="100"/>
      <c r="G2292" s="100"/>
      <c r="H2292" s="100">
        <f t="shared" si="35"/>
        <v>0</v>
      </c>
      <c r="I2292" s="82"/>
      <c r="J2292" s="82"/>
      <c r="K2292" s="83"/>
      <c r="L2292" s="82"/>
      <c r="M2292" s="83"/>
      <c r="N2292" s="83"/>
      <c r="O2292" s="83"/>
      <c r="P2292" s="82"/>
      <c r="Q2292" s="82"/>
      <c r="R2292" s="82"/>
      <c r="S2292" s="82"/>
    </row>
    <row r="2293" spans="1:19" s="101" customFormat="1" ht="27" hidden="1" customHeight="1">
      <c r="A2293" s="94">
        <v>2288</v>
      </c>
      <c r="B2293" s="106"/>
      <c r="C2293" s="107"/>
      <c r="D2293" s="97"/>
      <c r="E2293" s="108"/>
      <c r="F2293" s="100"/>
      <c r="G2293" s="100"/>
      <c r="H2293" s="100">
        <f t="shared" si="35"/>
        <v>0</v>
      </c>
      <c r="I2293" s="82"/>
      <c r="J2293" s="82"/>
      <c r="K2293" s="83"/>
      <c r="L2293" s="82"/>
      <c r="M2293" s="83"/>
      <c r="N2293" s="83"/>
      <c r="O2293" s="83"/>
      <c r="P2293" s="82"/>
      <c r="Q2293" s="82"/>
      <c r="R2293" s="82"/>
      <c r="S2293" s="82"/>
    </row>
    <row r="2294" spans="1:19" s="101" customFormat="1" ht="27" hidden="1" customHeight="1">
      <c r="A2294" s="94">
        <v>2289</v>
      </c>
      <c r="B2294" s="106"/>
      <c r="C2294" s="107"/>
      <c r="D2294" s="97"/>
      <c r="E2294" s="108"/>
      <c r="F2294" s="100"/>
      <c r="G2294" s="100"/>
      <c r="H2294" s="100">
        <f t="shared" si="35"/>
        <v>0</v>
      </c>
      <c r="I2294" s="82"/>
      <c r="J2294" s="82"/>
      <c r="K2294" s="83"/>
      <c r="L2294" s="82"/>
      <c r="M2294" s="83"/>
      <c r="N2294" s="83"/>
      <c r="O2294" s="83"/>
      <c r="P2294" s="82"/>
      <c r="Q2294" s="82"/>
      <c r="R2294" s="82"/>
      <c r="S2294" s="82"/>
    </row>
    <row r="2295" spans="1:19" s="101" customFormat="1" ht="27" hidden="1" customHeight="1">
      <c r="A2295" s="94">
        <v>2290</v>
      </c>
      <c r="B2295" s="106"/>
      <c r="C2295" s="107"/>
      <c r="D2295" s="97"/>
      <c r="E2295" s="108"/>
      <c r="F2295" s="100"/>
      <c r="G2295" s="100"/>
      <c r="H2295" s="100">
        <f t="shared" si="35"/>
        <v>0</v>
      </c>
      <c r="I2295" s="82"/>
      <c r="J2295" s="82"/>
      <c r="K2295" s="83"/>
      <c r="L2295" s="82"/>
      <c r="M2295" s="83"/>
      <c r="N2295" s="83"/>
      <c r="O2295" s="83"/>
      <c r="P2295" s="82"/>
      <c r="Q2295" s="82"/>
      <c r="R2295" s="82"/>
      <c r="S2295" s="82"/>
    </row>
    <row r="2296" spans="1:19" s="101" customFormat="1" ht="27" hidden="1" customHeight="1">
      <c r="A2296" s="94">
        <v>2291</v>
      </c>
      <c r="B2296" s="106"/>
      <c r="C2296" s="107"/>
      <c r="D2296" s="97"/>
      <c r="E2296" s="108"/>
      <c r="F2296" s="100"/>
      <c r="G2296" s="100"/>
      <c r="H2296" s="100">
        <f t="shared" si="35"/>
        <v>0</v>
      </c>
      <c r="I2296" s="82"/>
      <c r="J2296" s="82"/>
      <c r="K2296" s="83"/>
      <c r="L2296" s="82"/>
      <c r="M2296" s="83"/>
      <c r="N2296" s="83"/>
      <c r="O2296" s="83"/>
      <c r="P2296" s="82"/>
      <c r="Q2296" s="82"/>
      <c r="R2296" s="82"/>
      <c r="S2296" s="82"/>
    </row>
    <row r="2297" spans="1:19" s="101" customFormat="1" ht="27" hidden="1" customHeight="1">
      <c r="A2297" s="94">
        <v>2292</v>
      </c>
      <c r="B2297" s="106"/>
      <c r="C2297" s="107"/>
      <c r="D2297" s="97"/>
      <c r="E2297" s="108"/>
      <c r="F2297" s="100"/>
      <c r="G2297" s="100"/>
      <c r="H2297" s="100">
        <f t="shared" si="35"/>
        <v>0</v>
      </c>
      <c r="I2297" s="82"/>
      <c r="J2297" s="82"/>
      <c r="K2297" s="83"/>
      <c r="L2297" s="82"/>
      <c r="M2297" s="83"/>
      <c r="N2297" s="83"/>
      <c r="O2297" s="83"/>
      <c r="P2297" s="82"/>
      <c r="Q2297" s="82"/>
      <c r="R2297" s="82"/>
      <c r="S2297" s="82"/>
    </row>
    <row r="2298" spans="1:19" s="101" customFormat="1" ht="27" hidden="1" customHeight="1">
      <c r="A2298" s="94">
        <v>2293</v>
      </c>
      <c r="B2298" s="106"/>
      <c r="C2298" s="107"/>
      <c r="D2298" s="97"/>
      <c r="E2298" s="108"/>
      <c r="F2298" s="100"/>
      <c r="G2298" s="100"/>
      <c r="H2298" s="100">
        <f t="shared" si="35"/>
        <v>0</v>
      </c>
      <c r="I2298" s="82"/>
      <c r="J2298" s="82"/>
      <c r="K2298" s="83"/>
      <c r="L2298" s="82"/>
      <c r="M2298" s="83"/>
      <c r="N2298" s="83"/>
      <c r="O2298" s="83"/>
      <c r="P2298" s="82"/>
      <c r="Q2298" s="82"/>
      <c r="R2298" s="82"/>
      <c r="S2298" s="82"/>
    </row>
    <row r="2299" spans="1:19" s="101" customFormat="1" ht="27" hidden="1" customHeight="1">
      <c r="A2299" s="94">
        <v>2294</v>
      </c>
      <c r="B2299" s="106"/>
      <c r="C2299" s="107"/>
      <c r="D2299" s="97"/>
      <c r="E2299" s="108"/>
      <c r="F2299" s="100"/>
      <c r="G2299" s="100"/>
      <c r="H2299" s="100">
        <f t="shared" si="35"/>
        <v>0</v>
      </c>
      <c r="I2299" s="82"/>
      <c r="J2299" s="82"/>
      <c r="K2299" s="83"/>
      <c r="L2299" s="82"/>
      <c r="M2299" s="83"/>
      <c r="N2299" s="83"/>
      <c r="O2299" s="83"/>
      <c r="P2299" s="82"/>
      <c r="Q2299" s="82"/>
      <c r="R2299" s="82"/>
      <c r="S2299" s="82"/>
    </row>
    <row r="2300" spans="1:19" s="101" customFormat="1" ht="27" hidden="1" customHeight="1">
      <c r="A2300" s="94">
        <v>2295</v>
      </c>
      <c r="B2300" s="106"/>
      <c r="C2300" s="107"/>
      <c r="D2300" s="97"/>
      <c r="E2300" s="108"/>
      <c r="F2300" s="100"/>
      <c r="G2300" s="100"/>
      <c r="H2300" s="100">
        <f t="shared" si="35"/>
        <v>0</v>
      </c>
      <c r="I2300" s="82"/>
      <c r="J2300" s="82"/>
      <c r="K2300" s="83"/>
      <c r="L2300" s="82"/>
      <c r="M2300" s="83"/>
      <c r="N2300" s="83"/>
      <c r="O2300" s="83"/>
      <c r="P2300" s="82"/>
      <c r="Q2300" s="82"/>
      <c r="R2300" s="82"/>
      <c r="S2300" s="82"/>
    </row>
    <row r="2301" spans="1:19" s="101" customFormat="1" ht="27" hidden="1" customHeight="1">
      <c r="A2301" s="94">
        <v>2296</v>
      </c>
      <c r="B2301" s="106"/>
      <c r="C2301" s="107"/>
      <c r="D2301" s="97"/>
      <c r="E2301" s="108"/>
      <c r="F2301" s="100"/>
      <c r="G2301" s="100"/>
      <c r="H2301" s="100">
        <f t="shared" si="35"/>
        <v>0</v>
      </c>
      <c r="I2301" s="82"/>
      <c r="J2301" s="82"/>
      <c r="K2301" s="83"/>
      <c r="L2301" s="82"/>
      <c r="M2301" s="83"/>
      <c r="N2301" s="83"/>
      <c r="O2301" s="83"/>
      <c r="P2301" s="82"/>
      <c r="Q2301" s="82"/>
      <c r="R2301" s="82"/>
      <c r="S2301" s="82"/>
    </row>
    <row r="2302" spans="1:19" s="101" customFormat="1" ht="27" hidden="1" customHeight="1">
      <c r="A2302" s="94">
        <v>2297</v>
      </c>
      <c r="B2302" s="106"/>
      <c r="C2302" s="107"/>
      <c r="D2302" s="97"/>
      <c r="E2302" s="108"/>
      <c r="F2302" s="100"/>
      <c r="G2302" s="100"/>
      <c r="H2302" s="100">
        <f t="shared" si="35"/>
        <v>0</v>
      </c>
      <c r="I2302" s="82"/>
      <c r="J2302" s="82"/>
      <c r="K2302" s="83"/>
      <c r="L2302" s="82"/>
      <c r="M2302" s="83"/>
      <c r="N2302" s="83"/>
      <c r="O2302" s="83"/>
      <c r="P2302" s="82"/>
      <c r="Q2302" s="82"/>
      <c r="R2302" s="82"/>
      <c r="S2302" s="82"/>
    </row>
    <row r="2303" spans="1:19" s="101" customFormat="1" ht="27" hidden="1" customHeight="1">
      <c r="A2303" s="94">
        <v>2298</v>
      </c>
      <c r="B2303" s="106"/>
      <c r="C2303" s="107"/>
      <c r="D2303" s="97"/>
      <c r="E2303" s="108"/>
      <c r="F2303" s="100"/>
      <c r="G2303" s="100"/>
      <c r="H2303" s="100">
        <f t="shared" si="35"/>
        <v>0</v>
      </c>
      <c r="I2303" s="82"/>
      <c r="J2303" s="82"/>
      <c r="K2303" s="83"/>
      <c r="L2303" s="82"/>
      <c r="M2303" s="83"/>
      <c r="N2303" s="83"/>
      <c r="O2303" s="83"/>
      <c r="P2303" s="82"/>
      <c r="Q2303" s="82"/>
      <c r="R2303" s="82"/>
      <c r="S2303" s="82"/>
    </row>
    <row r="2304" spans="1:19" s="101" customFormat="1" ht="27" hidden="1" customHeight="1">
      <c r="A2304" s="94">
        <v>2299</v>
      </c>
      <c r="B2304" s="106"/>
      <c r="C2304" s="107"/>
      <c r="D2304" s="97"/>
      <c r="E2304" s="108"/>
      <c r="F2304" s="100"/>
      <c r="G2304" s="100"/>
      <c r="H2304" s="100">
        <f t="shared" si="35"/>
        <v>0</v>
      </c>
      <c r="I2304" s="82"/>
      <c r="J2304" s="82"/>
      <c r="K2304" s="83"/>
      <c r="L2304" s="82"/>
      <c r="M2304" s="83"/>
      <c r="N2304" s="83"/>
      <c r="O2304" s="83"/>
      <c r="P2304" s="82"/>
      <c r="Q2304" s="82"/>
      <c r="R2304" s="82"/>
      <c r="S2304" s="82"/>
    </row>
    <row r="2305" spans="1:19" s="101" customFormat="1" ht="27" hidden="1" customHeight="1">
      <c r="A2305" s="94">
        <v>2300</v>
      </c>
      <c r="B2305" s="106"/>
      <c r="C2305" s="107"/>
      <c r="D2305" s="97"/>
      <c r="E2305" s="108"/>
      <c r="F2305" s="100"/>
      <c r="G2305" s="100"/>
      <c r="H2305" s="100">
        <f t="shared" si="35"/>
        <v>0</v>
      </c>
      <c r="I2305" s="82"/>
      <c r="J2305" s="82"/>
      <c r="K2305" s="83"/>
      <c r="L2305" s="82"/>
      <c r="M2305" s="83"/>
      <c r="N2305" s="83"/>
      <c r="O2305" s="83"/>
      <c r="P2305" s="82"/>
      <c r="Q2305" s="82"/>
      <c r="R2305" s="82"/>
      <c r="S2305" s="82"/>
    </row>
    <row r="2306" spans="1:19" s="101" customFormat="1" ht="27" hidden="1" customHeight="1">
      <c r="A2306" s="94">
        <v>2301</v>
      </c>
      <c r="B2306" s="106"/>
      <c r="C2306" s="107"/>
      <c r="D2306" s="97"/>
      <c r="E2306" s="108"/>
      <c r="F2306" s="100"/>
      <c r="G2306" s="100"/>
      <c r="H2306" s="100">
        <f t="shared" si="35"/>
        <v>0</v>
      </c>
      <c r="I2306" s="82"/>
      <c r="J2306" s="82"/>
      <c r="K2306" s="83"/>
      <c r="L2306" s="82"/>
      <c r="M2306" s="83"/>
      <c r="N2306" s="83"/>
      <c r="O2306" s="83"/>
      <c r="P2306" s="82"/>
      <c r="Q2306" s="82"/>
      <c r="R2306" s="82"/>
      <c r="S2306" s="82"/>
    </row>
    <row r="2307" spans="1:19" s="101" customFormat="1" ht="27" hidden="1" customHeight="1">
      <c r="A2307" s="94">
        <v>2302</v>
      </c>
      <c r="B2307" s="106"/>
      <c r="C2307" s="107"/>
      <c r="D2307" s="97"/>
      <c r="E2307" s="108"/>
      <c r="F2307" s="100"/>
      <c r="G2307" s="100"/>
      <c r="H2307" s="100">
        <f t="shared" ref="H2307:H2370" si="36">F2307+G2307</f>
        <v>0</v>
      </c>
      <c r="I2307" s="82"/>
      <c r="J2307" s="82"/>
      <c r="K2307" s="83"/>
      <c r="L2307" s="82"/>
      <c r="M2307" s="83"/>
      <c r="N2307" s="83"/>
      <c r="O2307" s="83"/>
      <c r="P2307" s="82"/>
      <c r="Q2307" s="82"/>
      <c r="R2307" s="82"/>
      <c r="S2307" s="82"/>
    </row>
    <row r="2308" spans="1:19" s="101" customFormat="1" ht="27" hidden="1" customHeight="1">
      <c r="A2308" s="94">
        <v>2303</v>
      </c>
      <c r="B2308" s="106"/>
      <c r="C2308" s="107"/>
      <c r="D2308" s="97"/>
      <c r="E2308" s="108"/>
      <c r="F2308" s="100"/>
      <c r="G2308" s="100"/>
      <c r="H2308" s="100">
        <f t="shared" si="36"/>
        <v>0</v>
      </c>
      <c r="I2308" s="82"/>
      <c r="J2308" s="82"/>
      <c r="K2308" s="83"/>
      <c r="L2308" s="82"/>
      <c r="M2308" s="83"/>
      <c r="N2308" s="83"/>
      <c r="O2308" s="83"/>
      <c r="P2308" s="82"/>
      <c r="Q2308" s="82"/>
      <c r="R2308" s="82"/>
      <c r="S2308" s="82"/>
    </row>
    <row r="2309" spans="1:19" s="101" customFormat="1" ht="27" hidden="1" customHeight="1">
      <c r="A2309" s="94">
        <v>2304</v>
      </c>
      <c r="B2309" s="106"/>
      <c r="C2309" s="107"/>
      <c r="D2309" s="97"/>
      <c r="E2309" s="108"/>
      <c r="F2309" s="100"/>
      <c r="G2309" s="100"/>
      <c r="H2309" s="100">
        <f t="shared" si="36"/>
        <v>0</v>
      </c>
      <c r="I2309" s="82"/>
      <c r="J2309" s="82"/>
      <c r="K2309" s="83"/>
      <c r="L2309" s="82"/>
      <c r="M2309" s="83"/>
      <c r="N2309" s="83"/>
      <c r="O2309" s="83"/>
      <c r="P2309" s="82"/>
      <c r="Q2309" s="82"/>
      <c r="R2309" s="82"/>
      <c r="S2309" s="82"/>
    </row>
    <row r="2310" spans="1:19" s="101" customFormat="1" ht="27" hidden="1" customHeight="1">
      <c r="A2310" s="94">
        <v>2305</v>
      </c>
      <c r="B2310" s="106"/>
      <c r="C2310" s="107"/>
      <c r="D2310" s="97"/>
      <c r="E2310" s="108"/>
      <c r="F2310" s="100"/>
      <c r="G2310" s="100"/>
      <c r="H2310" s="100">
        <f t="shared" si="36"/>
        <v>0</v>
      </c>
      <c r="I2310" s="82"/>
      <c r="J2310" s="82"/>
      <c r="K2310" s="83"/>
      <c r="L2310" s="82"/>
      <c r="M2310" s="83"/>
      <c r="N2310" s="83"/>
      <c r="O2310" s="83"/>
      <c r="P2310" s="82"/>
      <c r="Q2310" s="82"/>
      <c r="R2310" s="82"/>
      <c r="S2310" s="82"/>
    </row>
    <row r="2311" spans="1:19" s="101" customFormat="1" ht="27" hidden="1" customHeight="1">
      <c r="A2311" s="94">
        <v>2306</v>
      </c>
      <c r="B2311" s="106"/>
      <c r="C2311" s="107"/>
      <c r="D2311" s="97"/>
      <c r="E2311" s="108"/>
      <c r="F2311" s="100"/>
      <c r="G2311" s="100"/>
      <c r="H2311" s="100">
        <f t="shared" si="36"/>
        <v>0</v>
      </c>
      <c r="I2311" s="82"/>
      <c r="J2311" s="82"/>
      <c r="K2311" s="83"/>
      <c r="L2311" s="82"/>
      <c r="M2311" s="83"/>
      <c r="N2311" s="83"/>
      <c r="O2311" s="83"/>
      <c r="P2311" s="82"/>
      <c r="Q2311" s="82"/>
      <c r="R2311" s="82"/>
      <c r="S2311" s="82"/>
    </row>
    <row r="2312" spans="1:19" s="101" customFormat="1" ht="27" hidden="1" customHeight="1">
      <c r="A2312" s="94">
        <v>2307</v>
      </c>
      <c r="B2312" s="106"/>
      <c r="C2312" s="107"/>
      <c r="D2312" s="97"/>
      <c r="E2312" s="108"/>
      <c r="F2312" s="100"/>
      <c r="G2312" s="100"/>
      <c r="H2312" s="100">
        <f t="shared" si="36"/>
        <v>0</v>
      </c>
      <c r="I2312" s="82"/>
      <c r="J2312" s="82"/>
      <c r="K2312" s="83"/>
      <c r="L2312" s="82"/>
      <c r="M2312" s="83"/>
      <c r="N2312" s="83"/>
      <c r="O2312" s="83"/>
      <c r="P2312" s="82"/>
      <c r="Q2312" s="82"/>
      <c r="R2312" s="82"/>
      <c r="S2312" s="82"/>
    </row>
    <row r="2313" spans="1:19" s="101" customFormat="1" ht="27" hidden="1" customHeight="1">
      <c r="A2313" s="94">
        <v>2308</v>
      </c>
      <c r="B2313" s="106"/>
      <c r="C2313" s="107"/>
      <c r="D2313" s="97"/>
      <c r="E2313" s="108"/>
      <c r="F2313" s="100"/>
      <c r="G2313" s="100"/>
      <c r="H2313" s="100">
        <f t="shared" si="36"/>
        <v>0</v>
      </c>
      <c r="I2313" s="82"/>
      <c r="J2313" s="82"/>
      <c r="K2313" s="83"/>
      <c r="L2313" s="82"/>
      <c r="M2313" s="83"/>
      <c r="N2313" s="83"/>
      <c r="O2313" s="83"/>
      <c r="P2313" s="82"/>
      <c r="Q2313" s="82"/>
      <c r="R2313" s="82"/>
      <c r="S2313" s="82"/>
    </row>
    <row r="2314" spans="1:19" s="101" customFormat="1" ht="27" hidden="1" customHeight="1">
      <c r="A2314" s="94">
        <v>2309</v>
      </c>
      <c r="B2314" s="106"/>
      <c r="C2314" s="107"/>
      <c r="D2314" s="97"/>
      <c r="E2314" s="108"/>
      <c r="F2314" s="100"/>
      <c r="G2314" s="100"/>
      <c r="H2314" s="100">
        <f t="shared" si="36"/>
        <v>0</v>
      </c>
      <c r="I2314" s="82"/>
      <c r="J2314" s="82"/>
      <c r="K2314" s="83"/>
      <c r="L2314" s="82"/>
      <c r="M2314" s="83"/>
      <c r="N2314" s="83"/>
      <c r="O2314" s="83"/>
      <c r="P2314" s="82"/>
      <c r="Q2314" s="82"/>
      <c r="R2314" s="82"/>
      <c r="S2314" s="82"/>
    </row>
    <row r="2315" spans="1:19" s="101" customFormat="1" ht="27" hidden="1" customHeight="1">
      <c r="A2315" s="94">
        <v>2310</v>
      </c>
      <c r="B2315" s="106"/>
      <c r="C2315" s="107"/>
      <c r="D2315" s="97"/>
      <c r="E2315" s="108"/>
      <c r="F2315" s="100"/>
      <c r="G2315" s="100"/>
      <c r="H2315" s="100">
        <f t="shared" si="36"/>
        <v>0</v>
      </c>
      <c r="I2315" s="82"/>
      <c r="J2315" s="82"/>
      <c r="K2315" s="83"/>
      <c r="L2315" s="82"/>
      <c r="M2315" s="83"/>
      <c r="N2315" s="83"/>
      <c r="O2315" s="83"/>
      <c r="P2315" s="82"/>
      <c r="Q2315" s="82"/>
      <c r="R2315" s="82"/>
      <c r="S2315" s="82"/>
    </row>
    <row r="2316" spans="1:19" s="101" customFormat="1" ht="27" hidden="1" customHeight="1">
      <c r="A2316" s="94">
        <v>2311</v>
      </c>
      <c r="B2316" s="106"/>
      <c r="C2316" s="107"/>
      <c r="D2316" s="97"/>
      <c r="E2316" s="108"/>
      <c r="F2316" s="100"/>
      <c r="G2316" s="100"/>
      <c r="H2316" s="100">
        <f t="shared" si="36"/>
        <v>0</v>
      </c>
      <c r="I2316" s="82"/>
      <c r="J2316" s="82"/>
      <c r="K2316" s="83"/>
      <c r="L2316" s="82"/>
      <c r="M2316" s="83"/>
      <c r="N2316" s="83"/>
      <c r="O2316" s="83"/>
      <c r="P2316" s="82"/>
      <c r="Q2316" s="82"/>
      <c r="R2316" s="82"/>
      <c r="S2316" s="82"/>
    </row>
    <row r="2317" spans="1:19" s="101" customFormat="1" ht="27" hidden="1" customHeight="1">
      <c r="A2317" s="94">
        <v>2312</v>
      </c>
      <c r="B2317" s="106"/>
      <c r="C2317" s="107"/>
      <c r="D2317" s="97"/>
      <c r="E2317" s="108"/>
      <c r="F2317" s="100"/>
      <c r="G2317" s="100"/>
      <c r="H2317" s="100">
        <f t="shared" si="36"/>
        <v>0</v>
      </c>
      <c r="I2317" s="82"/>
      <c r="J2317" s="82"/>
      <c r="K2317" s="83"/>
      <c r="L2317" s="82"/>
      <c r="M2317" s="83"/>
      <c r="N2317" s="83"/>
      <c r="O2317" s="83"/>
      <c r="P2317" s="82"/>
      <c r="Q2317" s="82"/>
      <c r="R2317" s="82"/>
      <c r="S2317" s="82"/>
    </row>
    <row r="2318" spans="1:19" s="101" customFormat="1" ht="27" hidden="1" customHeight="1">
      <c r="A2318" s="94">
        <v>2313</v>
      </c>
      <c r="B2318" s="106"/>
      <c r="C2318" s="107"/>
      <c r="D2318" s="97"/>
      <c r="E2318" s="108"/>
      <c r="F2318" s="100"/>
      <c r="G2318" s="100"/>
      <c r="H2318" s="100">
        <f t="shared" si="36"/>
        <v>0</v>
      </c>
      <c r="I2318" s="82"/>
      <c r="J2318" s="82"/>
      <c r="K2318" s="83"/>
      <c r="L2318" s="82"/>
      <c r="M2318" s="83"/>
      <c r="N2318" s="83"/>
      <c r="O2318" s="83"/>
      <c r="P2318" s="82"/>
      <c r="Q2318" s="82"/>
      <c r="R2318" s="82"/>
      <c r="S2318" s="82"/>
    </row>
    <row r="2319" spans="1:19" s="101" customFormat="1" ht="27" hidden="1" customHeight="1">
      <c r="A2319" s="94">
        <v>2314</v>
      </c>
      <c r="B2319" s="106"/>
      <c r="C2319" s="107"/>
      <c r="D2319" s="97"/>
      <c r="E2319" s="108"/>
      <c r="F2319" s="100"/>
      <c r="G2319" s="100"/>
      <c r="H2319" s="100">
        <f t="shared" si="36"/>
        <v>0</v>
      </c>
      <c r="I2319" s="82"/>
      <c r="J2319" s="82"/>
      <c r="K2319" s="83"/>
      <c r="L2319" s="82"/>
      <c r="M2319" s="83"/>
      <c r="N2319" s="83"/>
      <c r="O2319" s="83"/>
      <c r="P2319" s="82"/>
      <c r="Q2319" s="82"/>
      <c r="R2319" s="82"/>
      <c r="S2319" s="82"/>
    </row>
    <row r="2320" spans="1:19" s="101" customFormat="1" ht="27" hidden="1" customHeight="1">
      <c r="A2320" s="94">
        <v>2315</v>
      </c>
      <c r="B2320" s="106"/>
      <c r="C2320" s="107"/>
      <c r="D2320" s="97"/>
      <c r="E2320" s="108"/>
      <c r="F2320" s="100"/>
      <c r="G2320" s="100"/>
      <c r="H2320" s="100">
        <f t="shared" si="36"/>
        <v>0</v>
      </c>
      <c r="I2320" s="82"/>
      <c r="J2320" s="82"/>
      <c r="K2320" s="83"/>
      <c r="L2320" s="82"/>
      <c r="M2320" s="83"/>
      <c r="N2320" s="83"/>
      <c r="O2320" s="83"/>
      <c r="P2320" s="82"/>
      <c r="Q2320" s="82"/>
      <c r="R2320" s="82"/>
      <c r="S2320" s="82"/>
    </row>
    <row r="2321" spans="1:19" s="101" customFormat="1" ht="27" hidden="1" customHeight="1">
      <c r="A2321" s="94">
        <v>2316</v>
      </c>
      <c r="B2321" s="106"/>
      <c r="C2321" s="107"/>
      <c r="D2321" s="97"/>
      <c r="E2321" s="108"/>
      <c r="F2321" s="100"/>
      <c r="G2321" s="100"/>
      <c r="H2321" s="100">
        <f t="shared" si="36"/>
        <v>0</v>
      </c>
      <c r="I2321" s="82"/>
      <c r="J2321" s="82"/>
      <c r="K2321" s="83"/>
      <c r="L2321" s="82"/>
      <c r="M2321" s="83"/>
      <c r="N2321" s="83"/>
      <c r="O2321" s="83"/>
      <c r="P2321" s="82"/>
      <c r="Q2321" s="82"/>
      <c r="R2321" s="82"/>
      <c r="S2321" s="82"/>
    </row>
    <row r="2322" spans="1:19" s="101" customFormat="1" ht="27" hidden="1" customHeight="1">
      <c r="A2322" s="94">
        <v>2317</v>
      </c>
      <c r="B2322" s="106"/>
      <c r="C2322" s="107"/>
      <c r="D2322" s="97"/>
      <c r="E2322" s="108"/>
      <c r="F2322" s="100"/>
      <c r="G2322" s="100"/>
      <c r="H2322" s="100">
        <f t="shared" si="36"/>
        <v>0</v>
      </c>
      <c r="I2322" s="82"/>
      <c r="J2322" s="82"/>
      <c r="K2322" s="83"/>
      <c r="L2322" s="82"/>
      <c r="M2322" s="83"/>
      <c r="N2322" s="83"/>
      <c r="O2322" s="83"/>
      <c r="P2322" s="82"/>
      <c r="Q2322" s="82"/>
      <c r="R2322" s="82"/>
      <c r="S2322" s="82"/>
    </row>
    <row r="2323" spans="1:19" s="101" customFormat="1" ht="27" hidden="1" customHeight="1">
      <c r="A2323" s="94">
        <v>2318</v>
      </c>
      <c r="B2323" s="106"/>
      <c r="C2323" s="107"/>
      <c r="D2323" s="97"/>
      <c r="E2323" s="108"/>
      <c r="F2323" s="100"/>
      <c r="G2323" s="100"/>
      <c r="H2323" s="100">
        <f t="shared" si="36"/>
        <v>0</v>
      </c>
      <c r="I2323" s="82"/>
      <c r="J2323" s="82"/>
      <c r="K2323" s="83"/>
      <c r="L2323" s="82"/>
      <c r="M2323" s="83"/>
      <c r="N2323" s="83"/>
      <c r="O2323" s="83"/>
      <c r="P2323" s="82"/>
      <c r="Q2323" s="82"/>
      <c r="R2323" s="82"/>
      <c r="S2323" s="82"/>
    </row>
    <row r="2324" spans="1:19" s="101" customFormat="1" ht="27" hidden="1" customHeight="1">
      <c r="A2324" s="94">
        <v>2319</v>
      </c>
      <c r="B2324" s="106"/>
      <c r="C2324" s="107"/>
      <c r="D2324" s="97"/>
      <c r="E2324" s="108"/>
      <c r="F2324" s="100"/>
      <c r="G2324" s="100"/>
      <c r="H2324" s="100">
        <f t="shared" si="36"/>
        <v>0</v>
      </c>
      <c r="I2324" s="82"/>
      <c r="J2324" s="82"/>
      <c r="K2324" s="83"/>
      <c r="L2324" s="82"/>
      <c r="M2324" s="83"/>
      <c r="N2324" s="83"/>
      <c r="O2324" s="83"/>
      <c r="P2324" s="82"/>
      <c r="Q2324" s="82"/>
      <c r="R2324" s="82"/>
      <c r="S2324" s="82"/>
    </row>
    <row r="2325" spans="1:19" s="101" customFormat="1" ht="27" hidden="1" customHeight="1">
      <c r="A2325" s="94">
        <v>2320</v>
      </c>
      <c r="B2325" s="106"/>
      <c r="C2325" s="107"/>
      <c r="D2325" s="97"/>
      <c r="E2325" s="108"/>
      <c r="F2325" s="100"/>
      <c r="G2325" s="100"/>
      <c r="H2325" s="100">
        <f t="shared" si="36"/>
        <v>0</v>
      </c>
      <c r="I2325" s="82"/>
      <c r="J2325" s="82"/>
      <c r="K2325" s="83"/>
      <c r="L2325" s="82"/>
      <c r="M2325" s="83"/>
      <c r="N2325" s="83"/>
      <c r="O2325" s="83"/>
      <c r="P2325" s="82"/>
      <c r="Q2325" s="82"/>
      <c r="R2325" s="82"/>
      <c r="S2325" s="82"/>
    </row>
    <row r="2326" spans="1:19" s="101" customFormat="1" ht="27" hidden="1" customHeight="1">
      <c r="A2326" s="94">
        <v>2321</v>
      </c>
      <c r="B2326" s="106"/>
      <c r="C2326" s="107"/>
      <c r="D2326" s="97"/>
      <c r="E2326" s="108"/>
      <c r="F2326" s="100"/>
      <c r="G2326" s="100"/>
      <c r="H2326" s="100">
        <f t="shared" si="36"/>
        <v>0</v>
      </c>
      <c r="I2326" s="82"/>
      <c r="J2326" s="82"/>
      <c r="K2326" s="83"/>
      <c r="L2326" s="82"/>
      <c r="M2326" s="83"/>
      <c r="N2326" s="83"/>
      <c r="O2326" s="83"/>
      <c r="P2326" s="82"/>
      <c r="Q2326" s="82"/>
      <c r="R2326" s="82"/>
      <c r="S2326" s="82"/>
    </row>
    <row r="2327" spans="1:19" s="101" customFormat="1" ht="27" hidden="1" customHeight="1">
      <c r="A2327" s="94">
        <v>2322</v>
      </c>
      <c r="B2327" s="106"/>
      <c r="C2327" s="107"/>
      <c r="D2327" s="97"/>
      <c r="E2327" s="108"/>
      <c r="F2327" s="100"/>
      <c r="G2327" s="100"/>
      <c r="H2327" s="100">
        <f t="shared" si="36"/>
        <v>0</v>
      </c>
      <c r="I2327" s="82"/>
      <c r="J2327" s="82"/>
      <c r="K2327" s="83"/>
      <c r="L2327" s="82"/>
      <c r="M2327" s="83"/>
      <c r="N2327" s="83"/>
      <c r="O2327" s="83"/>
      <c r="P2327" s="82"/>
      <c r="Q2327" s="82"/>
      <c r="R2327" s="82"/>
      <c r="S2327" s="82"/>
    </row>
    <row r="2328" spans="1:19" s="101" customFormat="1" ht="27" hidden="1" customHeight="1">
      <c r="A2328" s="94">
        <v>2323</v>
      </c>
      <c r="B2328" s="106"/>
      <c r="C2328" s="107"/>
      <c r="D2328" s="97"/>
      <c r="E2328" s="108"/>
      <c r="F2328" s="100"/>
      <c r="G2328" s="100"/>
      <c r="H2328" s="100">
        <f t="shared" si="36"/>
        <v>0</v>
      </c>
      <c r="I2328" s="82"/>
      <c r="J2328" s="82"/>
      <c r="K2328" s="83"/>
      <c r="L2328" s="82"/>
      <c r="M2328" s="83"/>
      <c r="N2328" s="83"/>
      <c r="O2328" s="83"/>
      <c r="P2328" s="82"/>
      <c r="Q2328" s="82"/>
      <c r="R2328" s="82"/>
      <c r="S2328" s="82"/>
    </row>
    <row r="2329" spans="1:19" s="101" customFormat="1" ht="27" hidden="1" customHeight="1">
      <c r="A2329" s="94">
        <v>2324</v>
      </c>
      <c r="B2329" s="106"/>
      <c r="C2329" s="107"/>
      <c r="D2329" s="97"/>
      <c r="E2329" s="108"/>
      <c r="F2329" s="100"/>
      <c r="G2329" s="100"/>
      <c r="H2329" s="100">
        <f t="shared" si="36"/>
        <v>0</v>
      </c>
      <c r="I2329" s="82"/>
      <c r="J2329" s="82"/>
      <c r="K2329" s="83"/>
      <c r="L2329" s="82"/>
      <c r="M2329" s="83"/>
      <c r="N2329" s="83"/>
      <c r="O2329" s="83"/>
      <c r="P2329" s="82"/>
      <c r="Q2329" s="82"/>
      <c r="R2329" s="82"/>
      <c r="S2329" s="82"/>
    </row>
    <row r="2330" spans="1:19" s="101" customFormat="1" ht="27" hidden="1" customHeight="1">
      <c r="A2330" s="94">
        <v>2325</v>
      </c>
      <c r="B2330" s="106"/>
      <c r="C2330" s="107"/>
      <c r="D2330" s="97"/>
      <c r="E2330" s="108"/>
      <c r="F2330" s="100"/>
      <c r="G2330" s="100"/>
      <c r="H2330" s="100">
        <f t="shared" si="36"/>
        <v>0</v>
      </c>
      <c r="I2330" s="82"/>
      <c r="J2330" s="82"/>
      <c r="K2330" s="83"/>
      <c r="L2330" s="82"/>
      <c r="M2330" s="83"/>
      <c r="N2330" s="83"/>
      <c r="O2330" s="83"/>
      <c r="P2330" s="82"/>
      <c r="Q2330" s="82"/>
      <c r="R2330" s="82"/>
      <c r="S2330" s="82"/>
    </row>
    <row r="2331" spans="1:19" s="101" customFormat="1" ht="27" hidden="1" customHeight="1">
      <c r="A2331" s="94">
        <v>2326</v>
      </c>
      <c r="B2331" s="106"/>
      <c r="C2331" s="107"/>
      <c r="D2331" s="97"/>
      <c r="E2331" s="108"/>
      <c r="F2331" s="100"/>
      <c r="G2331" s="100"/>
      <c r="H2331" s="100">
        <f t="shared" si="36"/>
        <v>0</v>
      </c>
      <c r="I2331" s="82"/>
      <c r="J2331" s="82"/>
      <c r="K2331" s="83"/>
      <c r="L2331" s="82"/>
      <c r="M2331" s="83"/>
      <c r="N2331" s="83"/>
      <c r="O2331" s="83"/>
      <c r="P2331" s="82"/>
      <c r="Q2331" s="82"/>
      <c r="R2331" s="82"/>
      <c r="S2331" s="82"/>
    </row>
    <row r="2332" spans="1:19" s="101" customFormat="1" ht="27" hidden="1" customHeight="1">
      <c r="A2332" s="94">
        <v>2327</v>
      </c>
      <c r="B2332" s="106"/>
      <c r="C2332" s="107"/>
      <c r="D2332" s="97"/>
      <c r="E2332" s="108"/>
      <c r="F2332" s="100"/>
      <c r="G2332" s="100"/>
      <c r="H2332" s="100">
        <f t="shared" si="36"/>
        <v>0</v>
      </c>
      <c r="I2332" s="82"/>
      <c r="J2332" s="82"/>
      <c r="K2332" s="83"/>
      <c r="L2332" s="82"/>
      <c r="M2332" s="83"/>
      <c r="N2332" s="83"/>
      <c r="O2332" s="83"/>
      <c r="P2332" s="82"/>
      <c r="Q2332" s="82"/>
      <c r="R2332" s="82"/>
      <c r="S2332" s="82"/>
    </row>
    <row r="2333" spans="1:19" s="101" customFormat="1" ht="27" hidden="1" customHeight="1">
      <c r="A2333" s="94">
        <v>2328</v>
      </c>
      <c r="B2333" s="106"/>
      <c r="C2333" s="107"/>
      <c r="D2333" s="97"/>
      <c r="E2333" s="108"/>
      <c r="F2333" s="100"/>
      <c r="G2333" s="100"/>
      <c r="H2333" s="100">
        <f t="shared" si="36"/>
        <v>0</v>
      </c>
      <c r="I2333" s="82"/>
      <c r="J2333" s="82"/>
      <c r="K2333" s="83"/>
      <c r="L2333" s="82"/>
      <c r="M2333" s="83"/>
      <c r="N2333" s="83"/>
      <c r="O2333" s="83"/>
      <c r="P2333" s="82"/>
      <c r="Q2333" s="82"/>
      <c r="R2333" s="82"/>
      <c r="S2333" s="82"/>
    </row>
    <row r="2334" spans="1:19" s="101" customFormat="1" ht="27" hidden="1" customHeight="1">
      <c r="A2334" s="94">
        <v>2329</v>
      </c>
      <c r="B2334" s="106"/>
      <c r="C2334" s="107"/>
      <c r="D2334" s="97"/>
      <c r="E2334" s="108"/>
      <c r="F2334" s="100"/>
      <c r="G2334" s="100"/>
      <c r="H2334" s="100">
        <f t="shared" si="36"/>
        <v>0</v>
      </c>
      <c r="I2334" s="82"/>
      <c r="J2334" s="82"/>
      <c r="K2334" s="83"/>
      <c r="L2334" s="82"/>
      <c r="M2334" s="83"/>
      <c r="N2334" s="83"/>
      <c r="O2334" s="83"/>
      <c r="P2334" s="82"/>
      <c r="Q2334" s="82"/>
      <c r="R2334" s="82"/>
      <c r="S2334" s="82"/>
    </row>
    <row r="2335" spans="1:19" s="101" customFormat="1" ht="27" hidden="1" customHeight="1">
      <c r="A2335" s="94">
        <v>2330</v>
      </c>
      <c r="B2335" s="106"/>
      <c r="C2335" s="107"/>
      <c r="D2335" s="97"/>
      <c r="E2335" s="108"/>
      <c r="F2335" s="100"/>
      <c r="G2335" s="100"/>
      <c r="H2335" s="100">
        <f t="shared" si="36"/>
        <v>0</v>
      </c>
      <c r="I2335" s="82"/>
      <c r="J2335" s="82"/>
      <c r="K2335" s="83"/>
      <c r="L2335" s="82"/>
      <c r="M2335" s="83"/>
      <c r="N2335" s="83"/>
      <c r="O2335" s="83"/>
      <c r="P2335" s="82"/>
      <c r="Q2335" s="82"/>
      <c r="R2335" s="82"/>
      <c r="S2335" s="82"/>
    </row>
    <row r="2336" spans="1:19" s="101" customFormat="1" ht="27" hidden="1" customHeight="1">
      <c r="A2336" s="94">
        <v>2331</v>
      </c>
      <c r="B2336" s="106"/>
      <c r="C2336" s="107"/>
      <c r="D2336" s="97"/>
      <c r="E2336" s="108"/>
      <c r="F2336" s="100"/>
      <c r="G2336" s="100"/>
      <c r="H2336" s="100">
        <f t="shared" si="36"/>
        <v>0</v>
      </c>
      <c r="I2336" s="82"/>
      <c r="J2336" s="82"/>
      <c r="K2336" s="83"/>
      <c r="L2336" s="82"/>
      <c r="M2336" s="83"/>
      <c r="N2336" s="83"/>
      <c r="O2336" s="83"/>
      <c r="P2336" s="82"/>
      <c r="Q2336" s="82"/>
      <c r="R2336" s="82"/>
      <c r="S2336" s="82"/>
    </row>
    <row r="2337" spans="1:19" s="101" customFormat="1" ht="27" hidden="1" customHeight="1">
      <c r="A2337" s="94">
        <v>2332</v>
      </c>
      <c r="B2337" s="106"/>
      <c r="C2337" s="107"/>
      <c r="D2337" s="97"/>
      <c r="E2337" s="108"/>
      <c r="F2337" s="100"/>
      <c r="G2337" s="100"/>
      <c r="H2337" s="100">
        <f t="shared" si="36"/>
        <v>0</v>
      </c>
      <c r="I2337" s="82"/>
      <c r="J2337" s="82"/>
      <c r="K2337" s="83"/>
      <c r="L2337" s="82"/>
      <c r="M2337" s="83"/>
      <c r="N2337" s="83"/>
      <c r="O2337" s="83"/>
      <c r="P2337" s="82"/>
      <c r="Q2337" s="82"/>
      <c r="R2337" s="82"/>
      <c r="S2337" s="82"/>
    </row>
    <row r="2338" spans="1:19" s="101" customFormat="1" ht="27" hidden="1" customHeight="1">
      <c r="A2338" s="94">
        <v>2333</v>
      </c>
      <c r="B2338" s="106"/>
      <c r="C2338" s="107"/>
      <c r="D2338" s="97"/>
      <c r="E2338" s="108"/>
      <c r="F2338" s="100"/>
      <c r="G2338" s="100"/>
      <c r="H2338" s="100">
        <f t="shared" si="36"/>
        <v>0</v>
      </c>
      <c r="I2338" s="82"/>
      <c r="J2338" s="82"/>
      <c r="K2338" s="83"/>
      <c r="L2338" s="82"/>
      <c r="M2338" s="83"/>
      <c r="N2338" s="83"/>
      <c r="O2338" s="83"/>
      <c r="P2338" s="82"/>
      <c r="Q2338" s="82"/>
      <c r="R2338" s="82"/>
      <c r="S2338" s="82"/>
    </row>
    <row r="2339" spans="1:19" s="101" customFormat="1" ht="27" hidden="1" customHeight="1">
      <c r="A2339" s="94">
        <v>2334</v>
      </c>
      <c r="B2339" s="106"/>
      <c r="C2339" s="107"/>
      <c r="D2339" s="97"/>
      <c r="E2339" s="108"/>
      <c r="F2339" s="100"/>
      <c r="G2339" s="100"/>
      <c r="H2339" s="100">
        <f t="shared" si="36"/>
        <v>0</v>
      </c>
      <c r="I2339" s="82"/>
      <c r="J2339" s="82"/>
      <c r="K2339" s="83"/>
      <c r="L2339" s="82"/>
      <c r="M2339" s="83"/>
      <c r="N2339" s="83"/>
      <c r="O2339" s="83"/>
      <c r="P2339" s="82"/>
      <c r="Q2339" s="82"/>
      <c r="R2339" s="82"/>
      <c r="S2339" s="82"/>
    </row>
    <row r="2340" spans="1:19" s="101" customFormat="1" ht="27" hidden="1" customHeight="1">
      <c r="A2340" s="94">
        <v>2335</v>
      </c>
      <c r="B2340" s="106"/>
      <c r="C2340" s="107"/>
      <c r="D2340" s="97"/>
      <c r="E2340" s="108"/>
      <c r="F2340" s="100"/>
      <c r="G2340" s="100"/>
      <c r="H2340" s="100">
        <f t="shared" si="36"/>
        <v>0</v>
      </c>
      <c r="I2340" s="82"/>
      <c r="J2340" s="82"/>
      <c r="K2340" s="83"/>
      <c r="L2340" s="82"/>
      <c r="M2340" s="83"/>
      <c r="N2340" s="83"/>
      <c r="O2340" s="83"/>
      <c r="P2340" s="82"/>
      <c r="Q2340" s="82"/>
      <c r="R2340" s="82"/>
      <c r="S2340" s="82"/>
    </row>
    <row r="2341" spans="1:19" s="101" customFormat="1" ht="27" hidden="1" customHeight="1">
      <c r="A2341" s="94">
        <v>2336</v>
      </c>
      <c r="B2341" s="106"/>
      <c r="C2341" s="107"/>
      <c r="D2341" s="97"/>
      <c r="E2341" s="108"/>
      <c r="F2341" s="100"/>
      <c r="G2341" s="100"/>
      <c r="H2341" s="100">
        <f t="shared" si="36"/>
        <v>0</v>
      </c>
      <c r="I2341" s="82"/>
      <c r="J2341" s="82"/>
      <c r="K2341" s="83"/>
      <c r="L2341" s="82"/>
      <c r="M2341" s="83"/>
      <c r="N2341" s="83"/>
      <c r="O2341" s="83"/>
      <c r="P2341" s="82"/>
      <c r="Q2341" s="82"/>
      <c r="R2341" s="82"/>
      <c r="S2341" s="82"/>
    </row>
    <row r="2342" spans="1:19" s="101" customFormat="1" ht="27" hidden="1" customHeight="1">
      <c r="A2342" s="94">
        <v>2337</v>
      </c>
      <c r="B2342" s="106"/>
      <c r="C2342" s="107"/>
      <c r="D2342" s="97"/>
      <c r="E2342" s="108"/>
      <c r="F2342" s="100"/>
      <c r="G2342" s="100"/>
      <c r="H2342" s="100">
        <f t="shared" si="36"/>
        <v>0</v>
      </c>
      <c r="I2342" s="82"/>
      <c r="J2342" s="82"/>
      <c r="K2342" s="83"/>
      <c r="L2342" s="82"/>
      <c r="M2342" s="83"/>
      <c r="N2342" s="83"/>
      <c r="O2342" s="83"/>
      <c r="P2342" s="82"/>
      <c r="Q2342" s="82"/>
      <c r="R2342" s="82"/>
      <c r="S2342" s="82"/>
    </row>
    <row r="2343" spans="1:19" s="101" customFormat="1" ht="27" hidden="1" customHeight="1">
      <c r="A2343" s="94">
        <v>2338</v>
      </c>
      <c r="B2343" s="106"/>
      <c r="C2343" s="107"/>
      <c r="D2343" s="97"/>
      <c r="E2343" s="108"/>
      <c r="F2343" s="100"/>
      <c r="G2343" s="100"/>
      <c r="H2343" s="100">
        <f t="shared" si="36"/>
        <v>0</v>
      </c>
      <c r="I2343" s="82"/>
      <c r="J2343" s="82"/>
      <c r="K2343" s="83"/>
      <c r="L2343" s="82"/>
      <c r="M2343" s="83"/>
      <c r="N2343" s="83"/>
      <c r="O2343" s="83"/>
      <c r="P2343" s="82"/>
      <c r="Q2343" s="82"/>
      <c r="R2343" s="82"/>
      <c r="S2343" s="82"/>
    </row>
    <row r="2344" spans="1:19" s="101" customFormat="1" ht="27" hidden="1" customHeight="1">
      <c r="A2344" s="94">
        <v>2339</v>
      </c>
      <c r="B2344" s="106"/>
      <c r="C2344" s="107"/>
      <c r="D2344" s="97"/>
      <c r="E2344" s="108"/>
      <c r="F2344" s="100"/>
      <c r="G2344" s="100"/>
      <c r="H2344" s="100">
        <f t="shared" si="36"/>
        <v>0</v>
      </c>
      <c r="I2344" s="82"/>
      <c r="J2344" s="82"/>
      <c r="K2344" s="83"/>
      <c r="L2344" s="82"/>
      <c r="M2344" s="83"/>
      <c r="N2344" s="83"/>
      <c r="O2344" s="83"/>
      <c r="P2344" s="82"/>
      <c r="Q2344" s="82"/>
      <c r="R2344" s="82"/>
      <c r="S2344" s="82"/>
    </row>
    <row r="2345" spans="1:19" s="101" customFormat="1" ht="27" hidden="1" customHeight="1">
      <c r="A2345" s="94">
        <v>2340</v>
      </c>
      <c r="B2345" s="106"/>
      <c r="C2345" s="107"/>
      <c r="D2345" s="97"/>
      <c r="E2345" s="108"/>
      <c r="F2345" s="100"/>
      <c r="G2345" s="100"/>
      <c r="H2345" s="100">
        <f t="shared" si="36"/>
        <v>0</v>
      </c>
      <c r="I2345" s="82"/>
      <c r="J2345" s="82"/>
      <c r="K2345" s="83"/>
      <c r="L2345" s="82"/>
      <c r="M2345" s="83"/>
      <c r="N2345" s="83"/>
      <c r="O2345" s="83"/>
      <c r="P2345" s="82"/>
      <c r="Q2345" s="82"/>
      <c r="R2345" s="82"/>
      <c r="S2345" s="82"/>
    </row>
    <row r="2346" spans="1:19" s="101" customFormat="1" ht="27" hidden="1" customHeight="1">
      <c r="A2346" s="94">
        <v>2341</v>
      </c>
      <c r="B2346" s="106"/>
      <c r="C2346" s="107"/>
      <c r="D2346" s="97"/>
      <c r="E2346" s="108"/>
      <c r="F2346" s="100"/>
      <c r="G2346" s="100"/>
      <c r="H2346" s="100">
        <f t="shared" si="36"/>
        <v>0</v>
      </c>
      <c r="I2346" s="82"/>
      <c r="J2346" s="82"/>
      <c r="K2346" s="83"/>
      <c r="L2346" s="82"/>
      <c r="M2346" s="83"/>
      <c r="N2346" s="83"/>
      <c r="O2346" s="83"/>
      <c r="P2346" s="82"/>
      <c r="Q2346" s="82"/>
      <c r="R2346" s="82"/>
      <c r="S2346" s="82"/>
    </row>
    <row r="2347" spans="1:19" s="101" customFormat="1" ht="27" hidden="1" customHeight="1">
      <c r="A2347" s="94">
        <v>2342</v>
      </c>
      <c r="B2347" s="106"/>
      <c r="C2347" s="107"/>
      <c r="D2347" s="97"/>
      <c r="E2347" s="108"/>
      <c r="F2347" s="100"/>
      <c r="G2347" s="100"/>
      <c r="H2347" s="100">
        <f t="shared" si="36"/>
        <v>0</v>
      </c>
      <c r="I2347" s="82"/>
      <c r="J2347" s="82"/>
      <c r="K2347" s="83"/>
      <c r="L2347" s="82"/>
      <c r="M2347" s="83"/>
      <c r="N2347" s="83"/>
      <c r="O2347" s="83"/>
      <c r="P2347" s="82"/>
      <c r="Q2347" s="82"/>
      <c r="R2347" s="82"/>
      <c r="S2347" s="82"/>
    </row>
    <row r="2348" spans="1:19" s="101" customFormat="1" ht="27" hidden="1" customHeight="1">
      <c r="A2348" s="94">
        <v>2343</v>
      </c>
      <c r="B2348" s="106"/>
      <c r="C2348" s="107"/>
      <c r="D2348" s="97"/>
      <c r="E2348" s="108"/>
      <c r="F2348" s="100"/>
      <c r="G2348" s="100"/>
      <c r="H2348" s="100">
        <f t="shared" si="36"/>
        <v>0</v>
      </c>
      <c r="I2348" s="82"/>
      <c r="J2348" s="82"/>
      <c r="K2348" s="83"/>
      <c r="L2348" s="82"/>
      <c r="M2348" s="83"/>
      <c r="N2348" s="83"/>
      <c r="O2348" s="83"/>
      <c r="P2348" s="82"/>
      <c r="Q2348" s="82"/>
      <c r="R2348" s="82"/>
      <c r="S2348" s="82"/>
    </row>
    <row r="2349" spans="1:19" s="101" customFormat="1" ht="27" hidden="1" customHeight="1">
      <c r="A2349" s="94">
        <v>2344</v>
      </c>
      <c r="B2349" s="106"/>
      <c r="C2349" s="107"/>
      <c r="D2349" s="97"/>
      <c r="E2349" s="108"/>
      <c r="F2349" s="100"/>
      <c r="G2349" s="100"/>
      <c r="H2349" s="100">
        <f t="shared" si="36"/>
        <v>0</v>
      </c>
      <c r="I2349" s="82"/>
      <c r="J2349" s="82"/>
      <c r="K2349" s="83"/>
      <c r="L2349" s="82"/>
      <c r="M2349" s="83"/>
      <c r="N2349" s="83"/>
      <c r="O2349" s="83"/>
      <c r="P2349" s="82"/>
      <c r="Q2349" s="82"/>
      <c r="R2349" s="82"/>
      <c r="S2349" s="82"/>
    </row>
    <row r="2350" spans="1:19" s="101" customFormat="1" ht="27" hidden="1" customHeight="1">
      <c r="A2350" s="94">
        <v>2345</v>
      </c>
      <c r="B2350" s="106"/>
      <c r="C2350" s="107"/>
      <c r="D2350" s="97"/>
      <c r="E2350" s="108"/>
      <c r="F2350" s="100"/>
      <c r="G2350" s="100"/>
      <c r="H2350" s="100">
        <f t="shared" si="36"/>
        <v>0</v>
      </c>
      <c r="I2350" s="82"/>
      <c r="J2350" s="82"/>
      <c r="K2350" s="83"/>
      <c r="L2350" s="82"/>
      <c r="M2350" s="83"/>
      <c r="N2350" s="83"/>
      <c r="O2350" s="83"/>
      <c r="P2350" s="82"/>
      <c r="Q2350" s="82"/>
      <c r="R2350" s="82"/>
      <c r="S2350" s="82"/>
    </row>
    <row r="2351" spans="1:19" s="101" customFormat="1" ht="27" hidden="1" customHeight="1">
      <c r="A2351" s="94">
        <v>2346</v>
      </c>
      <c r="B2351" s="106"/>
      <c r="C2351" s="107"/>
      <c r="D2351" s="97"/>
      <c r="E2351" s="108"/>
      <c r="F2351" s="100"/>
      <c r="G2351" s="100"/>
      <c r="H2351" s="100">
        <f t="shared" si="36"/>
        <v>0</v>
      </c>
      <c r="I2351" s="82"/>
      <c r="J2351" s="82"/>
      <c r="K2351" s="83"/>
      <c r="L2351" s="82"/>
      <c r="M2351" s="83"/>
      <c r="N2351" s="83"/>
      <c r="O2351" s="83"/>
      <c r="P2351" s="82"/>
      <c r="Q2351" s="82"/>
      <c r="R2351" s="82"/>
      <c r="S2351" s="82"/>
    </row>
    <row r="2352" spans="1:19" s="101" customFormat="1" ht="27" hidden="1" customHeight="1">
      <c r="A2352" s="94">
        <v>2347</v>
      </c>
      <c r="B2352" s="106"/>
      <c r="C2352" s="107"/>
      <c r="D2352" s="97"/>
      <c r="E2352" s="108"/>
      <c r="F2352" s="100"/>
      <c r="G2352" s="100"/>
      <c r="H2352" s="100">
        <f t="shared" si="36"/>
        <v>0</v>
      </c>
      <c r="I2352" s="82"/>
      <c r="J2352" s="82"/>
      <c r="K2352" s="83"/>
      <c r="L2352" s="82"/>
      <c r="M2352" s="83"/>
      <c r="N2352" s="83"/>
      <c r="O2352" s="83"/>
      <c r="P2352" s="82"/>
      <c r="Q2352" s="82"/>
      <c r="R2352" s="82"/>
      <c r="S2352" s="82"/>
    </row>
    <row r="2353" spans="1:19" s="101" customFormat="1" ht="27" hidden="1" customHeight="1">
      <c r="A2353" s="94">
        <v>2348</v>
      </c>
      <c r="B2353" s="106"/>
      <c r="C2353" s="107"/>
      <c r="D2353" s="97"/>
      <c r="E2353" s="108"/>
      <c r="F2353" s="100"/>
      <c r="G2353" s="100"/>
      <c r="H2353" s="100">
        <f t="shared" si="36"/>
        <v>0</v>
      </c>
      <c r="I2353" s="82"/>
      <c r="J2353" s="82"/>
      <c r="K2353" s="83"/>
      <c r="L2353" s="82"/>
      <c r="M2353" s="83"/>
      <c r="N2353" s="83"/>
      <c r="O2353" s="83"/>
      <c r="P2353" s="82"/>
      <c r="Q2353" s="82"/>
      <c r="R2353" s="82"/>
      <c r="S2353" s="82"/>
    </row>
    <row r="2354" spans="1:19" s="101" customFormat="1" ht="27" hidden="1" customHeight="1">
      <c r="A2354" s="94">
        <v>2349</v>
      </c>
      <c r="B2354" s="106"/>
      <c r="C2354" s="107"/>
      <c r="D2354" s="97"/>
      <c r="E2354" s="108"/>
      <c r="F2354" s="100"/>
      <c r="G2354" s="100"/>
      <c r="H2354" s="100">
        <f t="shared" si="36"/>
        <v>0</v>
      </c>
      <c r="I2354" s="82"/>
      <c r="J2354" s="82"/>
      <c r="K2354" s="83"/>
      <c r="L2354" s="82"/>
      <c r="M2354" s="83"/>
      <c r="N2354" s="83"/>
      <c r="O2354" s="83"/>
      <c r="P2354" s="82"/>
      <c r="Q2354" s="82"/>
      <c r="R2354" s="82"/>
      <c r="S2354" s="82"/>
    </row>
    <row r="2355" spans="1:19" s="101" customFormat="1" ht="27" hidden="1" customHeight="1">
      <c r="A2355" s="94">
        <v>2350</v>
      </c>
      <c r="B2355" s="106"/>
      <c r="C2355" s="107"/>
      <c r="D2355" s="97"/>
      <c r="E2355" s="108"/>
      <c r="F2355" s="100"/>
      <c r="G2355" s="100"/>
      <c r="H2355" s="100">
        <f t="shared" si="36"/>
        <v>0</v>
      </c>
      <c r="I2355" s="82"/>
      <c r="J2355" s="82"/>
      <c r="K2355" s="83"/>
      <c r="L2355" s="82"/>
      <c r="M2355" s="83"/>
      <c r="N2355" s="83"/>
      <c r="O2355" s="83"/>
      <c r="P2355" s="82"/>
      <c r="Q2355" s="82"/>
      <c r="R2355" s="82"/>
      <c r="S2355" s="82"/>
    </row>
    <row r="2356" spans="1:19" s="101" customFormat="1" ht="27" hidden="1" customHeight="1">
      <c r="A2356" s="94">
        <v>2351</v>
      </c>
      <c r="B2356" s="106"/>
      <c r="C2356" s="107"/>
      <c r="D2356" s="97"/>
      <c r="E2356" s="108"/>
      <c r="F2356" s="100"/>
      <c r="G2356" s="100"/>
      <c r="H2356" s="100">
        <f t="shared" si="36"/>
        <v>0</v>
      </c>
      <c r="I2356" s="82"/>
      <c r="J2356" s="82"/>
      <c r="K2356" s="83"/>
      <c r="L2356" s="82"/>
      <c r="M2356" s="83"/>
      <c r="N2356" s="83"/>
      <c r="O2356" s="83"/>
      <c r="P2356" s="82"/>
      <c r="Q2356" s="82"/>
      <c r="R2356" s="82"/>
      <c r="S2356" s="82"/>
    </row>
    <row r="2357" spans="1:19" s="101" customFormat="1" ht="27" hidden="1" customHeight="1">
      <c r="A2357" s="94">
        <v>2352</v>
      </c>
      <c r="B2357" s="106"/>
      <c r="C2357" s="107"/>
      <c r="D2357" s="97"/>
      <c r="E2357" s="108"/>
      <c r="F2357" s="100"/>
      <c r="G2357" s="100"/>
      <c r="H2357" s="100">
        <f t="shared" si="36"/>
        <v>0</v>
      </c>
      <c r="I2357" s="82"/>
      <c r="J2357" s="82"/>
      <c r="K2357" s="83"/>
      <c r="L2357" s="82"/>
      <c r="M2357" s="83"/>
      <c r="N2357" s="83"/>
      <c r="O2357" s="83"/>
      <c r="P2357" s="82"/>
      <c r="Q2357" s="82"/>
      <c r="R2357" s="82"/>
      <c r="S2357" s="82"/>
    </row>
    <row r="2358" spans="1:19" s="101" customFormat="1" ht="27" hidden="1" customHeight="1">
      <c r="A2358" s="94">
        <v>2353</v>
      </c>
      <c r="B2358" s="106"/>
      <c r="C2358" s="107"/>
      <c r="D2358" s="97"/>
      <c r="E2358" s="108"/>
      <c r="F2358" s="100"/>
      <c r="G2358" s="100"/>
      <c r="H2358" s="100">
        <f t="shared" si="36"/>
        <v>0</v>
      </c>
      <c r="I2358" s="82"/>
      <c r="J2358" s="82"/>
      <c r="K2358" s="83"/>
      <c r="L2358" s="82"/>
      <c r="M2358" s="83"/>
      <c r="N2358" s="83"/>
      <c r="O2358" s="83"/>
      <c r="P2358" s="82"/>
      <c r="Q2358" s="82"/>
      <c r="R2358" s="82"/>
      <c r="S2358" s="82"/>
    </row>
    <row r="2359" spans="1:19" s="101" customFormat="1" ht="27" hidden="1" customHeight="1">
      <c r="A2359" s="94">
        <v>2354</v>
      </c>
      <c r="B2359" s="106"/>
      <c r="C2359" s="107"/>
      <c r="D2359" s="97"/>
      <c r="E2359" s="108"/>
      <c r="F2359" s="100"/>
      <c r="G2359" s="100"/>
      <c r="H2359" s="100">
        <f t="shared" si="36"/>
        <v>0</v>
      </c>
      <c r="I2359" s="82"/>
      <c r="J2359" s="82"/>
      <c r="K2359" s="83"/>
      <c r="L2359" s="82"/>
      <c r="M2359" s="83"/>
      <c r="N2359" s="83"/>
      <c r="O2359" s="83"/>
      <c r="P2359" s="82"/>
      <c r="Q2359" s="82"/>
      <c r="R2359" s="82"/>
      <c r="S2359" s="82"/>
    </row>
    <row r="2360" spans="1:19" s="101" customFormat="1" ht="27" hidden="1" customHeight="1">
      <c r="A2360" s="94">
        <v>2355</v>
      </c>
      <c r="B2360" s="106"/>
      <c r="C2360" s="107"/>
      <c r="D2360" s="97"/>
      <c r="E2360" s="108"/>
      <c r="F2360" s="100"/>
      <c r="G2360" s="100"/>
      <c r="H2360" s="100">
        <f t="shared" si="36"/>
        <v>0</v>
      </c>
      <c r="I2360" s="82"/>
      <c r="J2360" s="82"/>
      <c r="K2360" s="83"/>
      <c r="L2360" s="82"/>
      <c r="M2360" s="83"/>
      <c r="N2360" s="83"/>
      <c r="O2360" s="83"/>
      <c r="P2360" s="82"/>
      <c r="Q2360" s="82"/>
      <c r="R2360" s="82"/>
      <c r="S2360" s="82"/>
    </row>
    <row r="2361" spans="1:19" s="101" customFormat="1" ht="27" hidden="1" customHeight="1">
      <c r="A2361" s="94">
        <v>2356</v>
      </c>
      <c r="B2361" s="106"/>
      <c r="C2361" s="107"/>
      <c r="D2361" s="97"/>
      <c r="E2361" s="108"/>
      <c r="F2361" s="100"/>
      <c r="G2361" s="100"/>
      <c r="H2361" s="100">
        <f t="shared" si="36"/>
        <v>0</v>
      </c>
      <c r="I2361" s="82"/>
      <c r="J2361" s="82"/>
      <c r="K2361" s="83"/>
      <c r="L2361" s="82"/>
      <c r="M2361" s="83"/>
      <c r="N2361" s="83"/>
      <c r="O2361" s="83"/>
      <c r="P2361" s="82"/>
      <c r="Q2361" s="82"/>
      <c r="R2361" s="82"/>
      <c r="S2361" s="82"/>
    </row>
    <row r="2362" spans="1:19" s="101" customFormat="1" ht="27" hidden="1" customHeight="1">
      <c r="A2362" s="94">
        <v>2357</v>
      </c>
      <c r="B2362" s="106"/>
      <c r="C2362" s="107"/>
      <c r="D2362" s="97"/>
      <c r="E2362" s="108"/>
      <c r="F2362" s="100"/>
      <c r="G2362" s="100"/>
      <c r="H2362" s="100">
        <f t="shared" si="36"/>
        <v>0</v>
      </c>
      <c r="I2362" s="82"/>
      <c r="J2362" s="82"/>
      <c r="K2362" s="83"/>
      <c r="L2362" s="82"/>
      <c r="M2362" s="83"/>
      <c r="N2362" s="83"/>
      <c r="O2362" s="83"/>
      <c r="P2362" s="82"/>
      <c r="Q2362" s="82"/>
      <c r="R2362" s="82"/>
      <c r="S2362" s="82"/>
    </row>
    <row r="2363" spans="1:19" s="101" customFormat="1" ht="27" hidden="1" customHeight="1">
      <c r="A2363" s="94">
        <v>2358</v>
      </c>
      <c r="B2363" s="106"/>
      <c r="C2363" s="107"/>
      <c r="D2363" s="97"/>
      <c r="E2363" s="108"/>
      <c r="F2363" s="100"/>
      <c r="G2363" s="100"/>
      <c r="H2363" s="100">
        <f t="shared" si="36"/>
        <v>0</v>
      </c>
      <c r="I2363" s="82"/>
      <c r="J2363" s="82"/>
      <c r="K2363" s="83"/>
      <c r="L2363" s="82"/>
      <c r="M2363" s="83"/>
      <c r="N2363" s="83"/>
      <c r="O2363" s="83"/>
      <c r="P2363" s="82"/>
      <c r="Q2363" s="82"/>
      <c r="R2363" s="82"/>
      <c r="S2363" s="82"/>
    </row>
    <row r="2364" spans="1:19" s="101" customFormat="1" ht="27" hidden="1" customHeight="1">
      <c r="A2364" s="94">
        <v>2359</v>
      </c>
      <c r="B2364" s="106"/>
      <c r="C2364" s="107"/>
      <c r="D2364" s="97"/>
      <c r="E2364" s="108"/>
      <c r="F2364" s="100"/>
      <c r="G2364" s="100"/>
      <c r="H2364" s="100">
        <f t="shared" si="36"/>
        <v>0</v>
      </c>
      <c r="I2364" s="82"/>
      <c r="J2364" s="82"/>
      <c r="K2364" s="83"/>
      <c r="L2364" s="82"/>
      <c r="M2364" s="83"/>
      <c r="N2364" s="83"/>
      <c r="O2364" s="83"/>
      <c r="P2364" s="82"/>
      <c r="Q2364" s="82"/>
      <c r="R2364" s="82"/>
      <c r="S2364" s="82"/>
    </row>
    <row r="2365" spans="1:19" s="101" customFormat="1" ht="27" hidden="1" customHeight="1">
      <c r="A2365" s="94">
        <v>2360</v>
      </c>
      <c r="B2365" s="106"/>
      <c r="C2365" s="107"/>
      <c r="D2365" s="97"/>
      <c r="E2365" s="108"/>
      <c r="F2365" s="100"/>
      <c r="G2365" s="100"/>
      <c r="H2365" s="100">
        <f t="shared" si="36"/>
        <v>0</v>
      </c>
      <c r="I2365" s="82"/>
      <c r="J2365" s="82"/>
      <c r="K2365" s="83"/>
      <c r="L2365" s="82"/>
      <c r="M2365" s="83"/>
      <c r="N2365" s="83"/>
      <c r="O2365" s="83"/>
      <c r="P2365" s="82"/>
      <c r="Q2365" s="82"/>
      <c r="R2365" s="82"/>
      <c r="S2365" s="82"/>
    </row>
    <row r="2366" spans="1:19" s="101" customFormat="1" ht="27" hidden="1" customHeight="1">
      <c r="A2366" s="94">
        <v>2361</v>
      </c>
      <c r="B2366" s="106"/>
      <c r="C2366" s="107"/>
      <c r="D2366" s="97"/>
      <c r="E2366" s="108"/>
      <c r="F2366" s="100"/>
      <c r="G2366" s="100"/>
      <c r="H2366" s="100">
        <f t="shared" si="36"/>
        <v>0</v>
      </c>
      <c r="I2366" s="82"/>
      <c r="J2366" s="82"/>
      <c r="K2366" s="83"/>
      <c r="L2366" s="82"/>
      <c r="M2366" s="83"/>
      <c r="N2366" s="83"/>
      <c r="O2366" s="83"/>
      <c r="P2366" s="82"/>
      <c r="Q2366" s="82"/>
      <c r="R2366" s="82"/>
      <c r="S2366" s="82"/>
    </row>
    <row r="2367" spans="1:19" s="101" customFormat="1" ht="27" hidden="1" customHeight="1">
      <c r="A2367" s="94">
        <v>2362</v>
      </c>
      <c r="B2367" s="106"/>
      <c r="C2367" s="107"/>
      <c r="D2367" s="97"/>
      <c r="E2367" s="108"/>
      <c r="F2367" s="100"/>
      <c r="G2367" s="100"/>
      <c r="H2367" s="100">
        <f t="shared" si="36"/>
        <v>0</v>
      </c>
      <c r="I2367" s="82"/>
      <c r="J2367" s="82"/>
      <c r="K2367" s="83"/>
      <c r="L2367" s="82"/>
      <c r="M2367" s="83"/>
      <c r="N2367" s="83"/>
      <c r="O2367" s="83"/>
      <c r="P2367" s="82"/>
      <c r="Q2367" s="82"/>
      <c r="R2367" s="82"/>
      <c r="S2367" s="82"/>
    </row>
    <row r="2368" spans="1:19" s="101" customFormat="1" ht="27" hidden="1" customHeight="1">
      <c r="A2368" s="94">
        <v>2363</v>
      </c>
      <c r="B2368" s="106"/>
      <c r="C2368" s="107"/>
      <c r="D2368" s="97"/>
      <c r="E2368" s="108"/>
      <c r="F2368" s="100"/>
      <c r="G2368" s="100"/>
      <c r="H2368" s="100">
        <f t="shared" si="36"/>
        <v>0</v>
      </c>
      <c r="I2368" s="82"/>
      <c r="J2368" s="82"/>
      <c r="K2368" s="83"/>
      <c r="L2368" s="82"/>
      <c r="M2368" s="83"/>
      <c r="N2368" s="83"/>
      <c r="O2368" s="83"/>
      <c r="P2368" s="82"/>
      <c r="Q2368" s="82"/>
      <c r="R2368" s="82"/>
      <c r="S2368" s="82"/>
    </row>
    <row r="2369" spans="1:19" s="101" customFormat="1" ht="27" hidden="1" customHeight="1">
      <c r="A2369" s="94">
        <v>2364</v>
      </c>
      <c r="B2369" s="106"/>
      <c r="C2369" s="107"/>
      <c r="D2369" s="97"/>
      <c r="E2369" s="108"/>
      <c r="F2369" s="100"/>
      <c r="G2369" s="100"/>
      <c r="H2369" s="100">
        <f t="shared" si="36"/>
        <v>0</v>
      </c>
      <c r="I2369" s="82"/>
      <c r="J2369" s="82"/>
      <c r="K2369" s="83"/>
      <c r="L2369" s="82"/>
      <c r="M2369" s="83"/>
      <c r="N2369" s="83"/>
      <c r="O2369" s="83"/>
      <c r="P2369" s="82"/>
      <c r="Q2369" s="82"/>
      <c r="R2369" s="82"/>
      <c r="S2369" s="82"/>
    </row>
    <row r="2370" spans="1:19" s="101" customFormat="1" ht="27" hidden="1" customHeight="1">
      <c r="A2370" s="94">
        <v>2365</v>
      </c>
      <c r="B2370" s="106"/>
      <c r="C2370" s="107"/>
      <c r="D2370" s="97"/>
      <c r="E2370" s="108"/>
      <c r="F2370" s="100"/>
      <c r="G2370" s="100"/>
      <c r="H2370" s="100">
        <f t="shared" si="36"/>
        <v>0</v>
      </c>
      <c r="I2370" s="82"/>
      <c r="J2370" s="82"/>
      <c r="K2370" s="83"/>
      <c r="L2370" s="82"/>
      <c r="M2370" s="83"/>
      <c r="N2370" s="83"/>
      <c r="O2370" s="83"/>
      <c r="P2370" s="82"/>
      <c r="Q2370" s="82"/>
      <c r="R2370" s="82"/>
      <c r="S2370" s="82"/>
    </row>
    <row r="2371" spans="1:19" s="101" customFormat="1" ht="27" hidden="1" customHeight="1">
      <c r="A2371" s="94">
        <v>2366</v>
      </c>
      <c r="B2371" s="106"/>
      <c r="C2371" s="107"/>
      <c r="D2371" s="97"/>
      <c r="E2371" s="108"/>
      <c r="F2371" s="100"/>
      <c r="G2371" s="100"/>
      <c r="H2371" s="100">
        <f t="shared" ref="H2371:H2434" si="37">F2371+G2371</f>
        <v>0</v>
      </c>
      <c r="I2371" s="82"/>
      <c r="J2371" s="82"/>
      <c r="K2371" s="83"/>
      <c r="L2371" s="82"/>
      <c r="M2371" s="83"/>
      <c r="N2371" s="83"/>
      <c r="O2371" s="83"/>
      <c r="P2371" s="82"/>
      <c r="Q2371" s="82"/>
      <c r="R2371" s="82"/>
      <c r="S2371" s="82"/>
    </row>
    <row r="2372" spans="1:19" s="101" customFormat="1" ht="27" hidden="1" customHeight="1">
      <c r="A2372" s="94">
        <v>2367</v>
      </c>
      <c r="B2372" s="106"/>
      <c r="C2372" s="107"/>
      <c r="D2372" s="97"/>
      <c r="E2372" s="108"/>
      <c r="F2372" s="100"/>
      <c r="G2372" s="100"/>
      <c r="H2372" s="100">
        <f t="shared" si="37"/>
        <v>0</v>
      </c>
      <c r="I2372" s="82"/>
      <c r="J2372" s="82"/>
      <c r="K2372" s="83"/>
      <c r="L2372" s="82"/>
      <c r="M2372" s="83"/>
      <c r="N2372" s="83"/>
      <c r="O2372" s="83"/>
      <c r="P2372" s="82"/>
      <c r="Q2372" s="82"/>
      <c r="R2372" s="82"/>
      <c r="S2372" s="82"/>
    </row>
    <row r="2373" spans="1:19" s="101" customFormat="1" ht="27" hidden="1" customHeight="1">
      <c r="A2373" s="94">
        <v>2368</v>
      </c>
      <c r="B2373" s="106"/>
      <c r="C2373" s="107"/>
      <c r="D2373" s="97"/>
      <c r="E2373" s="108"/>
      <c r="F2373" s="100"/>
      <c r="G2373" s="100"/>
      <c r="H2373" s="100">
        <f t="shared" si="37"/>
        <v>0</v>
      </c>
      <c r="I2373" s="82"/>
      <c r="J2373" s="82"/>
      <c r="K2373" s="83"/>
      <c r="L2373" s="82"/>
      <c r="M2373" s="83"/>
      <c r="N2373" s="83"/>
      <c r="O2373" s="83"/>
      <c r="P2373" s="82"/>
      <c r="Q2373" s="82"/>
      <c r="R2373" s="82"/>
      <c r="S2373" s="82"/>
    </row>
    <row r="2374" spans="1:19" s="101" customFormat="1" ht="27" hidden="1" customHeight="1">
      <c r="A2374" s="94">
        <v>2369</v>
      </c>
      <c r="B2374" s="106"/>
      <c r="C2374" s="107"/>
      <c r="D2374" s="97"/>
      <c r="E2374" s="108"/>
      <c r="F2374" s="100"/>
      <c r="G2374" s="100"/>
      <c r="H2374" s="100">
        <f t="shared" si="37"/>
        <v>0</v>
      </c>
      <c r="I2374" s="82"/>
      <c r="J2374" s="82"/>
      <c r="K2374" s="83"/>
      <c r="L2374" s="82"/>
      <c r="M2374" s="83"/>
      <c r="N2374" s="83"/>
      <c r="O2374" s="83"/>
      <c r="P2374" s="82"/>
      <c r="Q2374" s="82"/>
      <c r="R2374" s="82"/>
      <c r="S2374" s="82"/>
    </row>
    <row r="2375" spans="1:19" s="101" customFormat="1" ht="27" hidden="1" customHeight="1">
      <c r="A2375" s="94">
        <v>2370</v>
      </c>
      <c r="B2375" s="106"/>
      <c r="C2375" s="107"/>
      <c r="D2375" s="97"/>
      <c r="E2375" s="108"/>
      <c r="F2375" s="100"/>
      <c r="G2375" s="100"/>
      <c r="H2375" s="100">
        <f t="shared" si="37"/>
        <v>0</v>
      </c>
      <c r="I2375" s="82"/>
      <c r="J2375" s="82"/>
      <c r="K2375" s="83"/>
      <c r="L2375" s="82"/>
      <c r="M2375" s="83"/>
      <c r="N2375" s="83"/>
      <c r="O2375" s="83"/>
      <c r="P2375" s="82"/>
      <c r="Q2375" s="82"/>
      <c r="R2375" s="82"/>
      <c r="S2375" s="82"/>
    </row>
    <row r="2376" spans="1:19" s="101" customFormat="1" ht="27" hidden="1" customHeight="1">
      <c r="A2376" s="94">
        <v>2371</v>
      </c>
      <c r="B2376" s="106"/>
      <c r="C2376" s="107"/>
      <c r="D2376" s="97"/>
      <c r="E2376" s="108"/>
      <c r="F2376" s="100"/>
      <c r="G2376" s="100"/>
      <c r="H2376" s="100">
        <f t="shared" si="37"/>
        <v>0</v>
      </c>
      <c r="I2376" s="82"/>
      <c r="J2376" s="82"/>
      <c r="K2376" s="83"/>
      <c r="L2376" s="82"/>
      <c r="M2376" s="83"/>
      <c r="N2376" s="83"/>
      <c r="O2376" s="83"/>
      <c r="P2376" s="82"/>
      <c r="Q2376" s="82"/>
      <c r="R2376" s="82"/>
      <c r="S2376" s="82"/>
    </row>
    <row r="2377" spans="1:19" s="101" customFormat="1" ht="27" hidden="1" customHeight="1">
      <c r="A2377" s="94">
        <v>2372</v>
      </c>
      <c r="B2377" s="106"/>
      <c r="C2377" s="107"/>
      <c r="D2377" s="97"/>
      <c r="E2377" s="108"/>
      <c r="F2377" s="100"/>
      <c r="G2377" s="100"/>
      <c r="H2377" s="100">
        <f t="shared" si="37"/>
        <v>0</v>
      </c>
      <c r="I2377" s="82"/>
      <c r="J2377" s="82"/>
      <c r="K2377" s="83"/>
      <c r="L2377" s="82"/>
      <c r="M2377" s="83"/>
      <c r="N2377" s="83"/>
      <c r="O2377" s="83"/>
      <c r="P2377" s="82"/>
      <c r="Q2377" s="82"/>
      <c r="R2377" s="82"/>
      <c r="S2377" s="82"/>
    </row>
    <row r="2378" spans="1:19" s="101" customFormat="1" ht="27" hidden="1" customHeight="1">
      <c r="A2378" s="94">
        <v>2373</v>
      </c>
      <c r="B2378" s="106"/>
      <c r="C2378" s="107"/>
      <c r="D2378" s="97"/>
      <c r="E2378" s="108"/>
      <c r="F2378" s="100"/>
      <c r="G2378" s="100"/>
      <c r="H2378" s="100">
        <f t="shared" si="37"/>
        <v>0</v>
      </c>
      <c r="I2378" s="82"/>
      <c r="J2378" s="82"/>
      <c r="K2378" s="83"/>
      <c r="L2378" s="82"/>
      <c r="M2378" s="83"/>
      <c r="N2378" s="83"/>
      <c r="O2378" s="83"/>
      <c r="P2378" s="82"/>
      <c r="Q2378" s="82"/>
      <c r="R2378" s="82"/>
      <c r="S2378" s="82"/>
    </row>
    <row r="2379" spans="1:19" s="101" customFormat="1" ht="27" hidden="1" customHeight="1">
      <c r="A2379" s="94">
        <v>2374</v>
      </c>
      <c r="B2379" s="106"/>
      <c r="C2379" s="107"/>
      <c r="D2379" s="97"/>
      <c r="E2379" s="108"/>
      <c r="F2379" s="100"/>
      <c r="G2379" s="100"/>
      <c r="H2379" s="100">
        <f t="shared" si="37"/>
        <v>0</v>
      </c>
      <c r="I2379" s="82"/>
      <c r="J2379" s="82"/>
      <c r="K2379" s="83"/>
      <c r="L2379" s="82"/>
      <c r="M2379" s="83"/>
      <c r="N2379" s="83"/>
      <c r="O2379" s="83"/>
      <c r="P2379" s="82"/>
      <c r="Q2379" s="82"/>
      <c r="R2379" s="82"/>
      <c r="S2379" s="82"/>
    </row>
    <row r="2380" spans="1:19" s="101" customFormat="1" ht="27" hidden="1" customHeight="1">
      <c r="A2380" s="94">
        <v>2375</v>
      </c>
      <c r="B2380" s="106"/>
      <c r="C2380" s="107"/>
      <c r="D2380" s="97"/>
      <c r="E2380" s="108"/>
      <c r="F2380" s="100"/>
      <c r="G2380" s="100"/>
      <c r="H2380" s="100">
        <f t="shared" si="37"/>
        <v>0</v>
      </c>
      <c r="I2380" s="82"/>
      <c r="J2380" s="82"/>
      <c r="K2380" s="83"/>
      <c r="L2380" s="82"/>
      <c r="M2380" s="83"/>
      <c r="N2380" s="83"/>
      <c r="O2380" s="83"/>
      <c r="P2380" s="82"/>
      <c r="Q2380" s="82"/>
      <c r="R2380" s="82"/>
      <c r="S2380" s="82"/>
    </row>
    <row r="2381" spans="1:19" s="101" customFormat="1" ht="27" hidden="1" customHeight="1">
      <c r="A2381" s="94">
        <v>2376</v>
      </c>
      <c r="B2381" s="106"/>
      <c r="C2381" s="107"/>
      <c r="D2381" s="97"/>
      <c r="E2381" s="108"/>
      <c r="F2381" s="100"/>
      <c r="G2381" s="100"/>
      <c r="H2381" s="100">
        <f t="shared" si="37"/>
        <v>0</v>
      </c>
      <c r="I2381" s="82"/>
      <c r="J2381" s="82"/>
      <c r="K2381" s="83"/>
      <c r="L2381" s="82"/>
      <c r="M2381" s="83"/>
      <c r="N2381" s="83"/>
      <c r="O2381" s="83"/>
      <c r="P2381" s="82"/>
      <c r="Q2381" s="82"/>
      <c r="R2381" s="82"/>
      <c r="S2381" s="82"/>
    </row>
    <row r="2382" spans="1:19" s="101" customFormat="1" ht="27" hidden="1" customHeight="1">
      <c r="A2382" s="94">
        <v>2377</v>
      </c>
      <c r="B2382" s="106"/>
      <c r="C2382" s="107"/>
      <c r="D2382" s="97"/>
      <c r="E2382" s="108"/>
      <c r="F2382" s="100"/>
      <c r="G2382" s="100"/>
      <c r="H2382" s="100">
        <f t="shared" si="37"/>
        <v>0</v>
      </c>
      <c r="I2382" s="82"/>
      <c r="J2382" s="82"/>
      <c r="K2382" s="83"/>
      <c r="L2382" s="82"/>
      <c r="M2382" s="83"/>
      <c r="N2382" s="83"/>
      <c r="O2382" s="83"/>
      <c r="P2382" s="82"/>
      <c r="Q2382" s="82"/>
      <c r="R2382" s="82"/>
      <c r="S2382" s="82"/>
    </row>
    <row r="2383" spans="1:19" s="101" customFormat="1" ht="27" hidden="1" customHeight="1">
      <c r="A2383" s="94">
        <v>2378</v>
      </c>
      <c r="B2383" s="106"/>
      <c r="C2383" s="107"/>
      <c r="D2383" s="97"/>
      <c r="E2383" s="108"/>
      <c r="F2383" s="100"/>
      <c r="G2383" s="100"/>
      <c r="H2383" s="100">
        <f t="shared" si="37"/>
        <v>0</v>
      </c>
      <c r="I2383" s="82"/>
      <c r="J2383" s="82"/>
      <c r="K2383" s="83"/>
      <c r="L2383" s="82"/>
      <c r="M2383" s="83"/>
      <c r="N2383" s="83"/>
      <c r="O2383" s="83"/>
      <c r="P2383" s="82"/>
      <c r="Q2383" s="82"/>
      <c r="R2383" s="82"/>
      <c r="S2383" s="82"/>
    </row>
    <row r="2384" spans="1:19" s="101" customFormat="1" ht="27" hidden="1" customHeight="1">
      <c r="A2384" s="94">
        <v>2379</v>
      </c>
      <c r="B2384" s="106"/>
      <c r="C2384" s="107"/>
      <c r="D2384" s="97"/>
      <c r="E2384" s="108"/>
      <c r="F2384" s="100"/>
      <c r="G2384" s="100"/>
      <c r="H2384" s="100">
        <f t="shared" si="37"/>
        <v>0</v>
      </c>
      <c r="I2384" s="82"/>
      <c r="J2384" s="82"/>
      <c r="K2384" s="83"/>
      <c r="L2384" s="82"/>
      <c r="M2384" s="83"/>
      <c r="N2384" s="83"/>
      <c r="O2384" s="83"/>
      <c r="P2384" s="82"/>
      <c r="Q2384" s="82"/>
      <c r="R2384" s="82"/>
      <c r="S2384" s="82"/>
    </row>
    <row r="2385" spans="1:19" s="101" customFormat="1" ht="27" hidden="1" customHeight="1">
      <c r="A2385" s="94">
        <v>2380</v>
      </c>
      <c r="B2385" s="106"/>
      <c r="C2385" s="107"/>
      <c r="D2385" s="97"/>
      <c r="E2385" s="108"/>
      <c r="F2385" s="100"/>
      <c r="G2385" s="100"/>
      <c r="H2385" s="100">
        <f t="shared" si="37"/>
        <v>0</v>
      </c>
      <c r="I2385" s="82"/>
      <c r="J2385" s="82"/>
      <c r="K2385" s="83"/>
      <c r="L2385" s="82"/>
      <c r="M2385" s="83"/>
      <c r="N2385" s="83"/>
      <c r="O2385" s="83"/>
      <c r="P2385" s="82"/>
      <c r="Q2385" s="82"/>
      <c r="R2385" s="82"/>
      <c r="S2385" s="82"/>
    </row>
    <row r="2386" spans="1:19" s="101" customFormat="1" ht="27" hidden="1" customHeight="1">
      <c r="A2386" s="94">
        <v>2381</v>
      </c>
      <c r="B2386" s="106"/>
      <c r="C2386" s="107"/>
      <c r="D2386" s="97"/>
      <c r="E2386" s="108"/>
      <c r="F2386" s="100"/>
      <c r="G2386" s="100"/>
      <c r="H2386" s="100">
        <f t="shared" si="37"/>
        <v>0</v>
      </c>
      <c r="I2386" s="82"/>
      <c r="J2386" s="82"/>
      <c r="K2386" s="83"/>
      <c r="L2386" s="82"/>
      <c r="M2386" s="83"/>
      <c r="N2386" s="83"/>
      <c r="O2386" s="83"/>
      <c r="P2386" s="82"/>
      <c r="Q2386" s="82"/>
      <c r="R2386" s="82"/>
      <c r="S2386" s="82"/>
    </row>
    <row r="2387" spans="1:19" s="101" customFormat="1" ht="27" hidden="1" customHeight="1">
      <c r="A2387" s="94">
        <v>2382</v>
      </c>
      <c r="B2387" s="106"/>
      <c r="C2387" s="107"/>
      <c r="D2387" s="97"/>
      <c r="E2387" s="108"/>
      <c r="F2387" s="100"/>
      <c r="G2387" s="100"/>
      <c r="H2387" s="100">
        <f t="shared" si="37"/>
        <v>0</v>
      </c>
      <c r="I2387" s="82"/>
      <c r="J2387" s="82"/>
      <c r="K2387" s="83"/>
      <c r="L2387" s="82"/>
      <c r="M2387" s="83"/>
      <c r="N2387" s="83"/>
      <c r="O2387" s="83"/>
      <c r="P2387" s="82"/>
      <c r="Q2387" s="82"/>
      <c r="R2387" s="82"/>
      <c r="S2387" s="82"/>
    </row>
    <row r="2388" spans="1:19" s="101" customFormat="1" ht="27" hidden="1" customHeight="1">
      <c r="A2388" s="94">
        <v>2383</v>
      </c>
      <c r="B2388" s="106"/>
      <c r="C2388" s="107"/>
      <c r="D2388" s="97"/>
      <c r="E2388" s="108"/>
      <c r="F2388" s="100"/>
      <c r="G2388" s="100"/>
      <c r="H2388" s="100">
        <f t="shared" si="37"/>
        <v>0</v>
      </c>
      <c r="I2388" s="82"/>
      <c r="J2388" s="82"/>
      <c r="K2388" s="83"/>
      <c r="L2388" s="82"/>
      <c r="M2388" s="83"/>
      <c r="N2388" s="83"/>
      <c r="O2388" s="83"/>
      <c r="P2388" s="82"/>
      <c r="Q2388" s="82"/>
      <c r="R2388" s="82"/>
      <c r="S2388" s="82"/>
    </row>
    <row r="2389" spans="1:19" s="101" customFormat="1" ht="27" hidden="1" customHeight="1">
      <c r="A2389" s="94">
        <v>2384</v>
      </c>
      <c r="B2389" s="106"/>
      <c r="C2389" s="107"/>
      <c r="D2389" s="97"/>
      <c r="E2389" s="108"/>
      <c r="F2389" s="100"/>
      <c r="G2389" s="100"/>
      <c r="H2389" s="100">
        <f t="shared" si="37"/>
        <v>0</v>
      </c>
      <c r="I2389" s="82"/>
      <c r="J2389" s="82"/>
      <c r="K2389" s="83"/>
      <c r="L2389" s="82"/>
      <c r="M2389" s="83"/>
      <c r="N2389" s="83"/>
      <c r="O2389" s="83"/>
      <c r="P2389" s="82"/>
      <c r="Q2389" s="82"/>
      <c r="R2389" s="82"/>
      <c r="S2389" s="82"/>
    </row>
    <row r="2390" spans="1:19" s="101" customFormat="1" ht="27" hidden="1" customHeight="1">
      <c r="A2390" s="94">
        <v>2385</v>
      </c>
      <c r="B2390" s="106"/>
      <c r="C2390" s="107"/>
      <c r="D2390" s="97"/>
      <c r="E2390" s="108"/>
      <c r="F2390" s="100"/>
      <c r="G2390" s="100"/>
      <c r="H2390" s="100">
        <f t="shared" si="37"/>
        <v>0</v>
      </c>
      <c r="I2390" s="82"/>
      <c r="J2390" s="82"/>
      <c r="K2390" s="83"/>
      <c r="L2390" s="82"/>
      <c r="M2390" s="83"/>
      <c r="N2390" s="83"/>
      <c r="O2390" s="83"/>
      <c r="P2390" s="82"/>
      <c r="Q2390" s="82"/>
      <c r="R2390" s="82"/>
      <c r="S2390" s="82"/>
    </row>
    <row r="2391" spans="1:19" s="101" customFormat="1" ht="27" hidden="1" customHeight="1">
      <c r="A2391" s="94">
        <v>2386</v>
      </c>
      <c r="B2391" s="106"/>
      <c r="C2391" s="107"/>
      <c r="D2391" s="97"/>
      <c r="E2391" s="108"/>
      <c r="F2391" s="100"/>
      <c r="G2391" s="100"/>
      <c r="H2391" s="100">
        <f t="shared" si="37"/>
        <v>0</v>
      </c>
      <c r="I2391" s="82"/>
      <c r="J2391" s="82"/>
      <c r="K2391" s="83"/>
      <c r="L2391" s="82"/>
      <c r="M2391" s="83"/>
      <c r="N2391" s="83"/>
      <c r="O2391" s="83"/>
      <c r="P2391" s="82"/>
      <c r="Q2391" s="82"/>
      <c r="R2391" s="82"/>
      <c r="S2391" s="82"/>
    </row>
    <row r="2392" spans="1:19" s="101" customFormat="1" ht="27" hidden="1" customHeight="1">
      <c r="A2392" s="94">
        <v>2387</v>
      </c>
      <c r="B2392" s="106"/>
      <c r="C2392" s="107"/>
      <c r="D2392" s="97"/>
      <c r="E2392" s="108"/>
      <c r="F2392" s="100"/>
      <c r="G2392" s="100"/>
      <c r="H2392" s="100">
        <f t="shared" si="37"/>
        <v>0</v>
      </c>
      <c r="I2392" s="82"/>
      <c r="J2392" s="82"/>
      <c r="K2392" s="83"/>
      <c r="L2392" s="82"/>
      <c r="M2392" s="83"/>
      <c r="N2392" s="83"/>
      <c r="O2392" s="83"/>
      <c r="P2392" s="82"/>
      <c r="Q2392" s="82"/>
      <c r="R2392" s="82"/>
      <c r="S2392" s="82"/>
    </row>
    <row r="2393" spans="1:19" s="101" customFormat="1" ht="27" hidden="1" customHeight="1">
      <c r="A2393" s="94">
        <v>2388</v>
      </c>
      <c r="B2393" s="106"/>
      <c r="C2393" s="107"/>
      <c r="D2393" s="97"/>
      <c r="E2393" s="108"/>
      <c r="F2393" s="100"/>
      <c r="G2393" s="100"/>
      <c r="H2393" s="100">
        <f t="shared" si="37"/>
        <v>0</v>
      </c>
      <c r="I2393" s="82"/>
      <c r="J2393" s="82"/>
      <c r="K2393" s="83"/>
      <c r="L2393" s="82"/>
      <c r="M2393" s="83"/>
      <c r="N2393" s="83"/>
      <c r="O2393" s="83"/>
      <c r="P2393" s="82"/>
      <c r="Q2393" s="82"/>
      <c r="R2393" s="82"/>
      <c r="S2393" s="82"/>
    </row>
    <row r="2394" spans="1:19" s="101" customFormat="1" ht="27" hidden="1" customHeight="1">
      <c r="A2394" s="94">
        <v>2389</v>
      </c>
      <c r="B2394" s="106"/>
      <c r="C2394" s="107"/>
      <c r="D2394" s="97"/>
      <c r="E2394" s="108"/>
      <c r="F2394" s="100"/>
      <c r="G2394" s="100"/>
      <c r="H2394" s="100">
        <f t="shared" si="37"/>
        <v>0</v>
      </c>
      <c r="I2394" s="82"/>
      <c r="J2394" s="82"/>
      <c r="K2394" s="83"/>
      <c r="L2394" s="82"/>
      <c r="M2394" s="83"/>
      <c r="N2394" s="83"/>
      <c r="O2394" s="83"/>
      <c r="P2394" s="82"/>
      <c r="Q2394" s="82"/>
      <c r="R2394" s="82"/>
      <c r="S2394" s="82"/>
    </row>
    <row r="2395" spans="1:19" s="101" customFormat="1" ht="27" hidden="1" customHeight="1">
      <c r="A2395" s="94">
        <v>2390</v>
      </c>
      <c r="B2395" s="106"/>
      <c r="C2395" s="107"/>
      <c r="D2395" s="97"/>
      <c r="E2395" s="108"/>
      <c r="F2395" s="100"/>
      <c r="G2395" s="100"/>
      <c r="H2395" s="100">
        <f t="shared" si="37"/>
        <v>0</v>
      </c>
      <c r="I2395" s="82"/>
      <c r="J2395" s="82"/>
      <c r="K2395" s="83"/>
      <c r="L2395" s="82"/>
      <c r="M2395" s="83"/>
      <c r="N2395" s="83"/>
      <c r="O2395" s="83"/>
      <c r="P2395" s="82"/>
      <c r="Q2395" s="82"/>
      <c r="R2395" s="82"/>
      <c r="S2395" s="82"/>
    </row>
    <row r="2396" spans="1:19" s="101" customFormat="1" ht="27" hidden="1" customHeight="1">
      <c r="A2396" s="94">
        <v>2391</v>
      </c>
      <c r="B2396" s="106"/>
      <c r="C2396" s="107"/>
      <c r="D2396" s="97"/>
      <c r="E2396" s="108"/>
      <c r="F2396" s="100"/>
      <c r="G2396" s="100"/>
      <c r="H2396" s="100">
        <f t="shared" si="37"/>
        <v>0</v>
      </c>
      <c r="I2396" s="82"/>
      <c r="J2396" s="82"/>
      <c r="K2396" s="83"/>
      <c r="L2396" s="82"/>
      <c r="M2396" s="83"/>
      <c r="N2396" s="83"/>
      <c r="O2396" s="83"/>
      <c r="P2396" s="82"/>
      <c r="Q2396" s="82"/>
      <c r="R2396" s="82"/>
      <c r="S2396" s="82"/>
    </row>
    <row r="2397" spans="1:19" s="101" customFormat="1" ht="27" hidden="1" customHeight="1">
      <c r="A2397" s="94">
        <v>2392</v>
      </c>
      <c r="B2397" s="106"/>
      <c r="C2397" s="107"/>
      <c r="D2397" s="97"/>
      <c r="E2397" s="108"/>
      <c r="F2397" s="100"/>
      <c r="G2397" s="100"/>
      <c r="H2397" s="100">
        <f t="shared" si="37"/>
        <v>0</v>
      </c>
      <c r="I2397" s="82"/>
      <c r="J2397" s="82"/>
      <c r="K2397" s="83"/>
      <c r="L2397" s="82"/>
      <c r="M2397" s="83"/>
      <c r="N2397" s="83"/>
      <c r="O2397" s="83"/>
      <c r="P2397" s="82"/>
      <c r="Q2397" s="82"/>
      <c r="R2397" s="82"/>
      <c r="S2397" s="82"/>
    </row>
    <row r="2398" spans="1:19" s="101" customFormat="1" ht="27" hidden="1" customHeight="1">
      <c r="A2398" s="94">
        <v>2393</v>
      </c>
      <c r="B2398" s="106"/>
      <c r="C2398" s="107"/>
      <c r="D2398" s="97"/>
      <c r="E2398" s="108"/>
      <c r="F2398" s="100"/>
      <c r="G2398" s="100"/>
      <c r="H2398" s="100">
        <f t="shared" si="37"/>
        <v>0</v>
      </c>
      <c r="I2398" s="82"/>
      <c r="J2398" s="82"/>
      <c r="K2398" s="83"/>
      <c r="L2398" s="82"/>
      <c r="M2398" s="83"/>
      <c r="N2398" s="83"/>
      <c r="O2398" s="83"/>
      <c r="P2398" s="82"/>
      <c r="Q2398" s="82"/>
      <c r="R2398" s="82"/>
      <c r="S2398" s="82"/>
    </row>
    <row r="2399" spans="1:19" s="101" customFormat="1" ht="27" hidden="1" customHeight="1">
      <c r="A2399" s="94">
        <v>2394</v>
      </c>
      <c r="B2399" s="106"/>
      <c r="C2399" s="107"/>
      <c r="D2399" s="97"/>
      <c r="E2399" s="108"/>
      <c r="F2399" s="100"/>
      <c r="G2399" s="100"/>
      <c r="H2399" s="100">
        <f t="shared" si="37"/>
        <v>0</v>
      </c>
      <c r="I2399" s="82"/>
      <c r="J2399" s="82"/>
      <c r="K2399" s="83"/>
      <c r="L2399" s="82"/>
      <c r="M2399" s="83"/>
      <c r="N2399" s="83"/>
      <c r="O2399" s="83"/>
      <c r="P2399" s="82"/>
      <c r="Q2399" s="82"/>
      <c r="R2399" s="82"/>
      <c r="S2399" s="82"/>
    </row>
    <row r="2400" spans="1:19" s="101" customFormat="1" ht="27" hidden="1" customHeight="1">
      <c r="A2400" s="94">
        <v>2395</v>
      </c>
      <c r="B2400" s="106"/>
      <c r="C2400" s="107"/>
      <c r="D2400" s="97"/>
      <c r="E2400" s="108"/>
      <c r="F2400" s="100"/>
      <c r="G2400" s="100"/>
      <c r="H2400" s="100">
        <f t="shared" si="37"/>
        <v>0</v>
      </c>
      <c r="I2400" s="82"/>
      <c r="J2400" s="82"/>
      <c r="K2400" s="83"/>
      <c r="L2400" s="82"/>
      <c r="M2400" s="83"/>
      <c r="N2400" s="83"/>
      <c r="O2400" s="83"/>
      <c r="P2400" s="82"/>
      <c r="Q2400" s="82"/>
      <c r="R2400" s="82"/>
      <c r="S2400" s="82"/>
    </row>
    <row r="2401" spans="1:19" s="101" customFormat="1" ht="27" hidden="1" customHeight="1">
      <c r="A2401" s="94">
        <v>2396</v>
      </c>
      <c r="B2401" s="106"/>
      <c r="C2401" s="107"/>
      <c r="D2401" s="97"/>
      <c r="E2401" s="108"/>
      <c r="F2401" s="100"/>
      <c r="G2401" s="100"/>
      <c r="H2401" s="100">
        <f t="shared" si="37"/>
        <v>0</v>
      </c>
      <c r="I2401" s="82"/>
      <c r="J2401" s="82"/>
      <c r="K2401" s="83"/>
      <c r="L2401" s="82"/>
      <c r="M2401" s="83"/>
      <c r="N2401" s="83"/>
      <c r="O2401" s="83"/>
      <c r="P2401" s="82"/>
      <c r="Q2401" s="82"/>
      <c r="R2401" s="82"/>
      <c r="S2401" s="82"/>
    </row>
    <row r="2402" spans="1:19" s="101" customFormat="1" ht="27" hidden="1" customHeight="1">
      <c r="A2402" s="94">
        <v>2397</v>
      </c>
      <c r="B2402" s="106"/>
      <c r="C2402" s="107"/>
      <c r="D2402" s="97"/>
      <c r="E2402" s="108"/>
      <c r="F2402" s="100"/>
      <c r="G2402" s="100"/>
      <c r="H2402" s="100">
        <f t="shared" si="37"/>
        <v>0</v>
      </c>
      <c r="I2402" s="82"/>
      <c r="J2402" s="82"/>
      <c r="K2402" s="83"/>
      <c r="L2402" s="82"/>
      <c r="M2402" s="83"/>
      <c r="N2402" s="83"/>
      <c r="O2402" s="83"/>
      <c r="P2402" s="82"/>
      <c r="Q2402" s="82"/>
      <c r="R2402" s="82"/>
      <c r="S2402" s="82"/>
    </row>
    <row r="2403" spans="1:19" s="101" customFormat="1" ht="27" hidden="1" customHeight="1">
      <c r="A2403" s="94">
        <v>2398</v>
      </c>
      <c r="B2403" s="106"/>
      <c r="C2403" s="107"/>
      <c r="D2403" s="97"/>
      <c r="E2403" s="108"/>
      <c r="F2403" s="100"/>
      <c r="G2403" s="100"/>
      <c r="H2403" s="100">
        <f t="shared" si="37"/>
        <v>0</v>
      </c>
      <c r="I2403" s="82"/>
      <c r="J2403" s="82"/>
      <c r="K2403" s="83"/>
      <c r="L2403" s="82"/>
      <c r="M2403" s="83"/>
      <c r="N2403" s="83"/>
      <c r="O2403" s="83"/>
      <c r="P2403" s="82"/>
      <c r="Q2403" s="82"/>
      <c r="R2403" s="82"/>
      <c r="S2403" s="82"/>
    </row>
    <row r="2404" spans="1:19" s="101" customFormat="1" ht="27" hidden="1" customHeight="1">
      <c r="A2404" s="94">
        <v>2399</v>
      </c>
      <c r="B2404" s="106"/>
      <c r="C2404" s="107"/>
      <c r="D2404" s="97"/>
      <c r="E2404" s="108"/>
      <c r="F2404" s="100"/>
      <c r="G2404" s="100"/>
      <c r="H2404" s="100">
        <f t="shared" si="37"/>
        <v>0</v>
      </c>
      <c r="I2404" s="82"/>
      <c r="J2404" s="82"/>
      <c r="K2404" s="83"/>
      <c r="L2404" s="82"/>
      <c r="M2404" s="83"/>
      <c r="N2404" s="83"/>
      <c r="O2404" s="83"/>
      <c r="P2404" s="82"/>
      <c r="Q2404" s="82"/>
      <c r="R2404" s="82"/>
      <c r="S2404" s="82"/>
    </row>
    <row r="2405" spans="1:19" s="101" customFormat="1" ht="27" hidden="1" customHeight="1">
      <c r="A2405" s="94">
        <v>2400</v>
      </c>
      <c r="B2405" s="106"/>
      <c r="C2405" s="107"/>
      <c r="D2405" s="97"/>
      <c r="E2405" s="108"/>
      <c r="F2405" s="100"/>
      <c r="G2405" s="100"/>
      <c r="H2405" s="100">
        <f t="shared" si="37"/>
        <v>0</v>
      </c>
      <c r="I2405" s="82"/>
      <c r="J2405" s="82"/>
      <c r="K2405" s="83"/>
      <c r="L2405" s="82"/>
      <c r="M2405" s="83"/>
      <c r="N2405" s="83"/>
      <c r="O2405" s="83"/>
      <c r="P2405" s="82"/>
      <c r="Q2405" s="82"/>
      <c r="R2405" s="82"/>
      <c r="S2405" s="82"/>
    </row>
    <row r="2406" spans="1:19" s="101" customFormat="1" ht="27" hidden="1" customHeight="1">
      <c r="A2406" s="94">
        <v>2401</v>
      </c>
      <c r="B2406" s="106"/>
      <c r="C2406" s="107"/>
      <c r="D2406" s="97"/>
      <c r="E2406" s="108"/>
      <c r="F2406" s="100"/>
      <c r="G2406" s="100"/>
      <c r="H2406" s="100">
        <f t="shared" si="37"/>
        <v>0</v>
      </c>
      <c r="I2406" s="82"/>
      <c r="J2406" s="82"/>
      <c r="K2406" s="83"/>
      <c r="L2406" s="82"/>
      <c r="M2406" s="83"/>
      <c r="N2406" s="83"/>
      <c r="O2406" s="83"/>
      <c r="P2406" s="82"/>
      <c r="Q2406" s="82"/>
      <c r="R2406" s="82"/>
      <c r="S2406" s="82"/>
    </row>
    <row r="2407" spans="1:19" s="101" customFormat="1" ht="27" hidden="1" customHeight="1">
      <c r="A2407" s="94">
        <v>2402</v>
      </c>
      <c r="B2407" s="106"/>
      <c r="C2407" s="107"/>
      <c r="D2407" s="97"/>
      <c r="E2407" s="108"/>
      <c r="F2407" s="100"/>
      <c r="G2407" s="100"/>
      <c r="H2407" s="100">
        <f t="shared" si="37"/>
        <v>0</v>
      </c>
      <c r="I2407" s="82"/>
      <c r="J2407" s="82"/>
      <c r="K2407" s="83"/>
      <c r="L2407" s="82"/>
      <c r="M2407" s="83"/>
      <c r="N2407" s="83"/>
      <c r="O2407" s="83"/>
      <c r="P2407" s="82"/>
      <c r="Q2407" s="82"/>
      <c r="R2407" s="82"/>
      <c r="S2407" s="82"/>
    </row>
    <row r="2408" spans="1:19" s="101" customFormat="1" ht="27" hidden="1" customHeight="1">
      <c r="A2408" s="94">
        <v>2403</v>
      </c>
      <c r="B2408" s="106"/>
      <c r="C2408" s="107"/>
      <c r="D2408" s="97"/>
      <c r="E2408" s="108"/>
      <c r="F2408" s="100"/>
      <c r="G2408" s="100"/>
      <c r="H2408" s="100">
        <f t="shared" si="37"/>
        <v>0</v>
      </c>
      <c r="I2408" s="82"/>
      <c r="J2408" s="82"/>
      <c r="K2408" s="83"/>
      <c r="L2408" s="82"/>
      <c r="M2408" s="83"/>
      <c r="N2408" s="83"/>
      <c r="O2408" s="83"/>
      <c r="P2408" s="82"/>
      <c r="Q2408" s="82"/>
      <c r="R2408" s="82"/>
      <c r="S2408" s="82"/>
    </row>
    <row r="2409" spans="1:19" s="101" customFormat="1" ht="27" hidden="1" customHeight="1">
      <c r="A2409" s="94">
        <v>2404</v>
      </c>
      <c r="B2409" s="106"/>
      <c r="C2409" s="107"/>
      <c r="D2409" s="97"/>
      <c r="E2409" s="108"/>
      <c r="F2409" s="100"/>
      <c r="G2409" s="100"/>
      <c r="H2409" s="100">
        <f t="shared" si="37"/>
        <v>0</v>
      </c>
      <c r="I2409" s="82"/>
      <c r="J2409" s="82"/>
      <c r="K2409" s="83"/>
      <c r="L2409" s="82"/>
      <c r="M2409" s="83"/>
      <c r="N2409" s="83"/>
      <c r="O2409" s="83"/>
      <c r="P2409" s="82"/>
      <c r="Q2409" s="82"/>
      <c r="R2409" s="82"/>
      <c r="S2409" s="82"/>
    </row>
    <row r="2410" spans="1:19" s="101" customFormat="1" ht="27" hidden="1" customHeight="1">
      <c r="A2410" s="94">
        <v>2405</v>
      </c>
      <c r="B2410" s="106"/>
      <c r="C2410" s="107"/>
      <c r="D2410" s="97"/>
      <c r="E2410" s="108"/>
      <c r="F2410" s="100"/>
      <c r="G2410" s="100"/>
      <c r="H2410" s="100">
        <f t="shared" si="37"/>
        <v>0</v>
      </c>
      <c r="I2410" s="82"/>
      <c r="J2410" s="82"/>
      <c r="K2410" s="83"/>
      <c r="L2410" s="82"/>
      <c r="M2410" s="83"/>
      <c r="N2410" s="83"/>
      <c r="O2410" s="83"/>
      <c r="P2410" s="82"/>
      <c r="Q2410" s="82"/>
      <c r="R2410" s="82"/>
      <c r="S2410" s="82"/>
    </row>
    <row r="2411" spans="1:19" s="101" customFormat="1" ht="27" hidden="1" customHeight="1">
      <c r="A2411" s="94">
        <v>2406</v>
      </c>
      <c r="B2411" s="106"/>
      <c r="C2411" s="107"/>
      <c r="D2411" s="97"/>
      <c r="E2411" s="108"/>
      <c r="F2411" s="100"/>
      <c r="G2411" s="100"/>
      <c r="H2411" s="100">
        <f t="shared" si="37"/>
        <v>0</v>
      </c>
      <c r="I2411" s="82"/>
      <c r="J2411" s="82"/>
      <c r="K2411" s="83"/>
      <c r="L2411" s="82"/>
      <c r="M2411" s="83"/>
      <c r="N2411" s="83"/>
      <c r="O2411" s="83"/>
      <c r="P2411" s="82"/>
      <c r="Q2411" s="82"/>
      <c r="R2411" s="82"/>
      <c r="S2411" s="82"/>
    </row>
    <row r="2412" spans="1:19" s="101" customFormat="1" ht="27" hidden="1" customHeight="1">
      <c r="A2412" s="94">
        <v>2407</v>
      </c>
      <c r="B2412" s="106"/>
      <c r="C2412" s="107"/>
      <c r="D2412" s="97"/>
      <c r="E2412" s="108"/>
      <c r="F2412" s="100"/>
      <c r="G2412" s="100"/>
      <c r="H2412" s="100">
        <f t="shared" si="37"/>
        <v>0</v>
      </c>
      <c r="I2412" s="82"/>
      <c r="J2412" s="82"/>
      <c r="K2412" s="83"/>
      <c r="L2412" s="82"/>
      <c r="M2412" s="83"/>
      <c r="N2412" s="83"/>
      <c r="O2412" s="83"/>
      <c r="P2412" s="82"/>
      <c r="Q2412" s="82"/>
      <c r="R2412" s="82"/>
      <c r="S2412" s="82"/>
    </row>
    <row r="2413" spans="1:19" s="101" customFormat="1" ht="27" hidden="1" customHeight="1">
      <c r="A2413" s="94">
        <v>2408</v>
      </c>
      <c r="B2413" s="106"/>
      <c r="C2413" s="107"/>
      <c r="D2413" s="97"/>
      <c r="E2413" s="108"/>
      <c r="F2413" s="100"/>
      <c r="G2413" s="100"/>
      <c r="H2413" s="100">
        <f t="shared" si="37"/>
        <v>0</v>
      </c>
      <c r="I2413" s="82"/>
      <c r="J2413" s="82"/>
      <c r="K2413" s="83"/>
      <c r="L2413" s="82"/>
      <c r="M2413" s="83"/>
      <c r="N2413" s="83"/>
      <c r="O2413" s="83"/>
      <c r="P2413" s="82"/>
      <c r="Q2413" s="82"/>
      <c r="R2413" s="82"/>
      <c r="S2413" s="82"/>
    </row>
    <row r="2414" spans="1:19" s="101" customFormat="1" ht="27" hidden="1" customHeight="1">
      <c r="A2414" s="94">
        <v>2409</v>
      </c>
      <c r="B2414" s="106"/>
      <c r="C2414" s="107"/>
      <c r="D2414" s="97"/>
      <c r="E2414" s="108"/>
      <c r="F2414" s="100"/>
      <c r="G2414" s="100"/>
      <c r="H2414" s="100">
        <f t="shared" si="37"/>
        <v>0</v>
      </c>
      <c r="I2414" s="82"/>
      <c r="J2414" s="82"/>
      <c r="K2414" s="83"/>
      <c r="L2414" s="82"/>
      <c r="M2414" s="83"/>
      <c r="N2414" s="83"/>
      <c r="O2414" s="83"/>
      <c r="P2414" s="82"/>
      <c r="Q2414" s="82"/>
      <c r="R2414" s="82"/>
      <c r="S2414" s="82"/>
    </row>
    <row r="2415" spans="1:19" s="101" customFormat="1" ht="27" hidden="1" customHeight="1">
      <c r="A2415" s="94">
        <v>2410</v>
      </c>
      <c r="B2415" s="106"/>
      <c r="C2415" s="107"/>
      <c r="D2415" s="97"/>
      <c r="E2415" s="108"/>
      <c r="F2415" s="100"/>
      <c r="G2415" s="100"/>
      <c r="H2415" s="100">
        <f t="shared" si="37"/>
        <v>0</v>
      </c>
      <c r="I2415" s="82"/>
      <c r="J2415" s="82"/>
      <c r="K2415" s="83"/>
      <c r="L2415" s="82"/>
      <c r="M2415" s="83"/>
      <c r="N2415" s="83"/>
      <c r="O2415" s="83"/>
      <c r="P2415" s="82"/>
      <c r="Q2415" s="82"/>
      <c r="R2415" s="82"/>
      <c r="S2415" s="82"/>
    </row>
    <row r="2416" spans="1:19" s="101" customFormat="1" ht="27" hidden="1" customHeight="1">
      <c r="A2416" s="94">
        <v>2411</v>
      </c>
      <c r="B2416" s="106"/>
      <c r="C2416" s="107"/>
      <c r="D2416" s="97"/>
      <c r="E2416" s="108"/>
      <c r="F2416" s="100"/>
      <c r="G2416" s="100"/>
      <c r="H2416" s="100">
        <f t="shared" si="37"/>
        <v>0</v>
      </c>
      <c r="I2416" s="82"/>
      <c r="J2416" s="82"/>
      <c r="K2416" s="83"/>
      <c r="L2416" s="82"/>
      <c r="M2416" s="83"/>
      <c r="N2416" s="83"/>
      <c r="O2416" s="83"/>
      <c r="P2416" s="82"/>
      <c r="Q2416" s="82"/>
      <c r="R2416" s="82"/>
      <c r="S2416" s="82"/>
    </row>
    <row r="2417" spans="1:19" s="101" customFormat="1" ht="27" hidden="1" customHeight="1">
      <c r="A2417" s="94">
        <v>2412</v>
      </c>
      <c r="B2417" s="106"/>
      <c r="C2417" s="107"/>
      <c r="D2417" s="97"/>
      <c r="E2417" s="108"/>
      <c r="F2417" s="100"/>
      <c r="G2417" s="100"/>
      <c r="H2417" s="100">
        <f t="shared" si="37"/>
        <v>0</v>
      </c>
      <c r="I2417" s="82"/>
      <c r="J2417" s="82"/>
      <c r="K2417" s="83"/>
      <c r="L2417" s="82"/>
      <c r="M2417" s="83"/>
      <c r="N2417" s="83"/>
      <c r="O2417" s="83"/>
      <c r="P2417" s="82"/>
      <c r="Q2417" s="82"/>
      <c r="R2417" s="82"/>
      <c r="S2417" s="82"/>
    </row>
    <row r="2418" spans="1:19" s="101" customFormat="1" ht="27" hidden="1" customHeight="1">
      <c r="A2418" s="94">
        <v>2413</v>
      </c>
      <c r="B2418" s="106"/>
      <c r="C2418" s="107"/>
      <c r="D2418" s="97"/>
      <c r="E2418" s="108"/>
      <c r="F2418" s="100"/>
      <c r="G2418" s="100"/>
      <c r="H2418" s="100">
        <f t="shared" si="37"/>
        <v>0</v>
      </c>
      <c r="I2418" s="82"/>
      <c r="J2418" s="82"/>
      <c r="K2418" s="83"/>
      <c r="L2418" s="82"/>
      <c r="M2418" s="83"/>
      <c r="N2418" s="83"/>
      <c r="O2418" s="83"/>
      <c r="P2418" s="82"/>
      <c r="Q2418" s="82"/>
      <c r="R2418" s="82"/>
      <c r="S2418" s="82"/>
    </row>
    <row r="2419" spans="1:19" s="101" customFormat="1" ht="27" hidden="1" customHeight="1">
      <c r="A2419" s="94">
        <v>2414</v>
      </c>
      <c r="B2419" s="106"/>
      <c r="C2419" s="107"/>
      <c r="D2419" s="97"/>
      <c r="E2419" s="108"/>
      <c r="F2419" s="100"/>
      <c r="G2419" s="100"/>
      <c r="H2419" s="100">
        <f t="shared" si="37"/>
        <v>0</v>
      </c>
      <c r="I2419" s="82"/>
      <c r="J2419" s="82"/>
      <c r="K2419" s="83"/>
      <c r="L2419" s="82"/>
      <c r="M2419" s="83"/>
      <c r="N2419" s="83"/>
      <c r="O2419" s="83"/>
      <c r="P2419" s="82"/>
      <c r="Q2419" s="82"/>
      <c r="R2419" s="82"/>
      <c r="S2419" s="82"/>
    </row>
    <row r="2420" spans="1:19" s="101" customFormat="1" ht="27" hidden="1" customHeight="1">
      <c r="A2420" s="94">
        <v>2415</v>
      </c>
      <c r="B2420" s="106"/>
      <c r="C2420" s="107"/>
      <c r="D2420" s="97"/>
      <c r="E2420" s="108"/>
      <c r="F2420" s="100"/>
      <c r="G2420" s="100"/>
      <c r="H2420" s="100">
        <f t="shared" si="37"/>
        <v>0</v>
      </c>
      <c r="I2420" s="82"/>
      <c r="J2420" s="82"/>
      <c r="K2420" s="83"/>
      <c r="L2420" s="82"/>
      <c r="M2420" s="83"/>
      <c r="N2420" s="83"/>
      <c r="O2420" s="83"/>
      <c r="P2420" s="82"/>
      <c r="Q2420" s="82"/>
      <c r="R2420" s="82"/>
      <c r="S2420" s="82"/>
    </row>
    <row r="2421" spans="1:19" s="101" customFormat="1" ht="27" hidden="1" customHeight="1">
      <c r="A2421" s="94">
        <v>2416</v>
      </c>
      <c r="B2421" s="106"/>
      <c r="C2421" s="107"/>
      <c r="D2421" s="97"/>
      <c r="E2421" s="108"/>
      <c r="F2421" s="100"/>
      <c r="G2421" s="100"/>
      <c r="H2421" s="100">
        <f t="shared" si="37"/>
        <v>0</v>
      </c>
      <c r="I2421" s="82"/>
      <c r="J2421" s="82"/>
      <c r="K2421" s="83"/>
      <c r="L2421" s="82"/>
      <c r="M2421" s="83"/>
      <c r="N2421" s="83"/>
      <c r="O2421" s="83"/>
      <c r="P2421" s="82"/>
      <c r="Q2421" s="82"/>
      <c r="R2421" s="82"/>
      <c r="S2421" s="82"/>
    </row>
    <row r="2422" spans="1:19" s="101" customFormat="1" ht="27" hidden="1" customHeight="1">
      <c r="A2422" s="94">
        <v>2417</v>
      </c>
      <c r="B2422" s="106"/>
      <c r="C2422" s="107"/>
      <c r="D2422" s="97"/>
      <c r="E2422" s="108"/>
      <c r="F2422" s="100"/>
      <c r="G2422" s="100"/>
      <c r="H2422" s="100">
        <f t="shared" si="37"/>
        <v>0</v>
      </c>
      <c r="I2422" s="82"/>
      <c r="J2422" s="82"/>
      <c r="K2422" s="83"/>
      <c r="L2422" s="82"/>
      <c r="M2422" s="83"/>
      <c r="N2422" s="83"/>
      <c r="O2422" s="83"/>
      <c r="P2422" s="82"/>
      <c r="Q2422" s="82"/>
      <c r="R2422" s="82"/>
      <c r="S2422" s="82"/>
    </row>
    <row r="2423" spans="1:19" s="101" customFormat="1" ht="27" hidden="1" customHeight="1">
      <c r="A2423" s="94">
        <v>2418</v>
      </c>
      <c r="B2423" s="106"/>
      <c r="C2423" s="107"/>
      <c r="D2423" s="97"/>
      <c r="E2423" s="108"/>
      <c r="F2423" s="100"/>
      <c r="G2423" s="100"/>
      <c r="H2423" s="100">
        <f t="shared" si="37"/>
        <v>0</v>
      </c>
      <c r="I2423" s="82"/>
      <c r="J2423" s="82"/>
      <c r="K2423" s="83"/>
      <c r="L2423" s="82"/>
      <c r="M2423" s="83"/>
      <c r="N2423" s="83"/>
      <c r="O2423" s="83"/>
      <c r="P2423" s="82"/>
      <c r="Q2423" s="82"/>
      <c r="R2423" s="82"/>
      <c r="S2423" s="82"/>
    </row>
    <row r="2424" spans="1:19" s="101" customFormat="1" ht="27" hidden="1" customHeight="1">
      <c r="A2424" s="94">
        <v>2419</v>
      </c>
      <c r="B2424" s="106"/>
      <c r="C2424" s="107"/>
      <c r="D2424" s="97"/>
      <c r="E2424" s="108"/>
      <c r="F2424" s="100"/>
      <c r="G2424" s="100"/>
      <c r="H2424" s="100">
        <f t="shared" si="37"/>
        <v>0</v>
      </c>
      <c r="I2424" s="82"/>
      <c r="J2424" s="82"/>
      <c r="K2424" s="83"/>
      <c r="L2424" s="82"/>
      <c r="M2424" s="83"/>
      <c r="N2424" s="83"/>
      <c r="O2424" s="83"/>
      <c r="P2424" s="82"/>
      <c r="Q2424" s="82"/>
      <c r="R2424" s="82"/>
      <c r="S2424" s="82"/>
    </row>
    <row r="2425" spans="1:19" s="101" customFormat="1" ht="27" hidden="1" customHeight="1">
      <c r="A2425" s="94">
        <v>2420</v>
      </c>
      <c r="B2425" s="106"/>
      <c r="C2425" s="107"/>
      <c r="D2425" s="97"/>
      <c r="E2425" s="108"/>
      <c r="F2425" s="100"/>
      <c r="G2425" s="100"/>
      <c r="H2425" s="100">
        <f t="shared" si="37"/>
        <v>0</v>
      </c>
      <c r="I2425" s="82"/>
      <c r="J2425" s="82"/>
      <c r="K2425" s="83"/>
      <c r="L2425" s="82"/>
      <c r="M2425" s="83"/>
      <c r="N2425" s="83"/>
      <c r="O2425" s="83"/>
      <c r="P2425" s="82"/>
      <c r="Q2425" s="82"/>
      <c r="R2425" s="82"/>
      <c r="S2425" s="82"/>
    </row>
    <row r="2426" spans="1:19" s="101" customFormat="1" ht="27" hidden="1" customHeight="1">
      <c r="A2426" s="94">
        <v>2421</v>
      </c>
      <c r="B2426" s="106"/>
      <c r="C2426" s="107"/>
      <c r="D2426" s="97"/>
      <c r="E2426" s="108"/>
      <c r="F2426" s="100"/>
      <c r="G2426" s="100"/>
      <c r="H2426" s="100">
        <f t="shared" si="37"/>
        <v>0</v>
      </c>
      <c r="I2426" s="82"/>
      <c r="J2426" s="82"/>
      <c r="K2426" s="83"/>
      <c r="L2426" s="82"/>
      <c r="M2426" s="83"/>
      <c r="N2426" s="83"/>
      <c r="O2426" s="83"/>
      <c r="P2426" s="82"/>
      <c r="Q2426" s="82"/>
      <c r="R2426" s="82"/>
      <c r="S2426" s="82"/>
    </row>
    <row r="2427" spans="1:19" s="101" customFormat="1" ht="27" hidden="1" customHeight="1">
      <c r="A2427" s="94">
        <v>2422</v>
      </c>
      <c r="B2427" s="106"/>
      <c r="C2427" s="107"/>
      <c r="D2427" s="97"/>
      <c r="E2427" s="108"/>
      <c r="F2427" s="100"/>
      <c r="G2427" s="100"/>
      <c r="H2427" s="100">
        <f t="shared" si="37"/>
        <v>0</v>
      </c>
      <c r="I2427" s="82"/>
      <c r="J2427" s="82"/>
      <c r="K2427" s="83"/>
      <c r="L2427" s="82"/>
      <c r="M2427" s="83"/>
      <c r="N2427" s="83"/>
      <c r="O2427" s="83"/>
      <c r="P2427" s="82"/>
      <c r="Q2427" s="82"/>
      <c r="R2427" s="82"/>
      <c r="S2427" s="82"/>
    </row>
    <row r="2428" spans="1:19" s="101" customFormat="1" ht="27" hidden="1" customHeight="1">
      <c r="A2428" s="94">
        <v>2423</v>
      </c>
      <c r="B2428" s="106"/>
      <c r="C2428" s="107"/>
      <c r="D2428" s="97"/>
      <c r="E2428" s="108"/>
      <c r="F2428" s="100"/>
      <c r="G2428" s="100"/>
      <c r="H2428" s="100">
        <f t="shared" si="37"/>
        <v>0</v>
      </c>
      <c r="I2428" s="82"/>
      <c r="J2428" s="82"/>
      <c r="K2428" s="83"/>
      <c r="L2428" s="82"/>
      <c r="M2428" s="83"/>
      <c r="N2428" s="83"/>
      <c r="O2428" s="83"/>
      <c r="P2428" s="82"/>
      <c r="Q2428" s="82"/>
      <c r="R2428" s="82"/>
      <c r="S2428" s="82"/>
    </row>
    <row r="2429" spans="1:19" s="101" customFormat="1" ht="27" hidden="1" customHeight="1">
      <c r="A2429" s="94">
        <v>2424</v>
      </c>
      <c r="B2429" s="106"/>
      <c r="C2429" s="107"/>
      <c r="D2429" s="97"/>
      <c r="E2429" s="108"/>
      <c r="F2429" s="100"/>
      <c r="G2429" s="100"/>
      <c r="H2429" s="100">
        <f t="shared" si="37"/>
        <v>0</v>
      </c>
      <c r="I2429" s="82"/>
      <c r="J2429" s="82"/>
      <c r="K2429" s="83"/>
      <c r="L2429" s="82"/>
      <c r="M2429" s="83"/>
      <c r="N2429" s="83"/>
      <c r="O2429" s="83"/>
      <c r="P2429" s="82"/>
      <c r="Q2429" s="82"/>
      <c r="R2429" s="82"/>
      <c r="S2429" s="82"/>
    </row>
    <row r="2430" spans="1:19" s="101" customFormat="1" ht="27" hidden="1" customHeight="1">
      <c r="A2430" s="94">
        <v>2425</v>
      </c>
      <c r="B2430" s="106"/>
      <c r="C2430" s="107"/>
      <c r="D2430" s="97"/>
      <c r="E2430" s="108"/>
      <c r="F2430" s="100"/>
      <c r="G2430" s="100"/>
      <c r="H2430" s="100">
        <f t="shared" si="37"/>
        <v>0</v>
      </c>
      <c r="I2430" s="82"/>
      <c r="J2430" s="82"/>
      <c r="K2430" s="83"/>
      <c r="L2430" s="82"/>
      <c r="M2430" s="83"/>
      <c r="N2430" s="83"/>
      <c r="O2430" s="83"/>
      <c r="P2430" s="82"/>
      <c r="Q2430" s="82"/>
      <c r="R2430" s="82"/>
      <c r="S2430" s="82"/>
    </row>
    <row r="2431" spans="1:19" s="101" customFormat="1" ht="27" hidden="1" customHeight="1">
      <c r="A2431" s="94">
        <v>2426</v>
      </c>
      <c r="B2431" s="106"/>
      <c r="C2431" s="107"/>
      <c r="D2431" s="97"/>
      <c r="E2431" s="108"/>
      <c r="F2431" s="100"/>
      <c r="G2431" s="100"/>
      <c r="H2431" s="100">
        <f t="shared" si="37"/>
        <v>0</v>
      </c>
      <c r="I2431" s="82"/>
      <c r="J2431" s="82"/>
      <c r="K2431" s="83"/>
      <c r="L2431" s="82"/>
      <c r="M2431" s="83"/>
      <c r="N2431" s="83"/>
      <c r="O2431" s="83"/>
      <c r="P2431" s="82"/>
      <c r="Q2431" s="82"/>
      <c r="R2431" s="82"/>
      <c r="S2431" s="82"/>
    </row>
    <row r="2432" spans="1:19" s="101" customFormat="1" ht="27" hidden="1" customHeight="1">
      <c r="A2432" s="94">
        <v>2427</v>
      </c>
      <c r="B2432" s="106"/>
      <c r="C2432" s="107"/>
      <c r="D2432" s="97"/>
      <c r="E2432" s="108"/>
      <c r="F2432" s="100"/>
      <c r="G2432" s="100"/>
      <c r="H2432" s="100">
        <f t="shared" si="37"/>
        <v>0</v>
      </c>
      <c r="I2432" s="82"/>
      <c r="J2432" s="82"/>
      <c r="K2432" s="83"/>
      <c r="L2432" s="82"/>
      <c r="M2432" s="83"/>
      <c r="N2432" s="83"/>
      <c r="O2432" s="83"/>
      <c r="P2432" s="82"/>
      <c r="Q2432" s="82"/>
      <c r="R2432" s="82"/>
      <c r="S2432" s="82"/>
    </row>
    <row r="2433" spans="1:19" s="101" customFormat="1" ht="27" hidden="1" customHeight="1">
      <c r="A2433" s="94">
        <v>2428</v>
      </c>
      <c r="B2433" s="106"/>
      <c r="C2433" s="107"/>
      <c r="D2433" s="97"/>
      <c r="E2433" s="108"/>
      <c r="F2433" s="100"/>
      <c r="G2433" s="100"/>
      <c r="H2433" s="100">
        <f t="shared" si="37"/>
        <v>0</v>
      </c>
      <c r="I2433" s="82"/>
      <c r="J2433" s="82"/>
      <c r="K2433" s="83"/>
      <c r="L2433" s="82"/>
      <c r="M2433" s="83"/>
      <c r="N2433" s="83"/>
      <c r="O2433" s="83"/>
      <c r="P2433" s="82"/>
      <c r="Q2433" s="82"/>
      <c r="R2433" s="82"/>
      <c r="S2433" s="82"/>
    </row>
    <row r="2434" spans="1:19" s="101" customFormat="1" ht="27" hidden="1" customHeight="1">
      <c r="A2434" s="94">
        <v>2429</v>
      </c>
      <c r="B2434" s="106"/>
      <c r="C2434" s="107"/>
      <c r="D2434" s="97"/>
      <c r="E2434" s="108"/>
      <c r="F2434" s="100"/>
      <c r="G2434" s="100"/>
      <c r="H2434" s="100">
        <f t="shared" si="37"/>
        <v>0</v>
      </c>
      <c r="I2434" s="82"/>
      <c r="J2434" s="82"/>
      <c r="K2434" s="83"/>
      <c r="L2434" s="82"/>
      <c r="M2434" s="83"/>
      <c r="N2434" s="83"/>
      <c r="O2434" s="83"/>
      <c r="P2434" s="82"/>
      <c r="Q2434" s="82"/>
      <c r="R2434" s="82"/>
      <c r="S2434" s="82"/>
    </row>
    <row r="2435" spans="1:19" s="101" customFormat="1" ht="27" hidden="1" customHeight="1">
      <c r="A2435" s="94">
        <v>2430</v>
      </c>
      <c r="B2435" s="106"/>
      <c r="C2435" s="107"/>
      <c r="D2435" s="97"/>
      <c r="E2435" s="108"/>
      <c r="F2435" s="100"/>
      <c r="G2435" s="100"/>
      <c r="H2435" s="100">
        <f t="shared" ref="H2435:H2498" si="38">F2435+G2435</f>
        <v>0</v>
      </c>
      <c r="I2435" s="82"/>
      <c r="J2435" s="82"/>
      <c r="K2435" s="83"/>
      <c r="L2435" s="82"/>
      <c r="M2435" s="83"/>
      <c r="N2435" s="83"/>
      <c r="O2435" s="83"/>
      <c r="P2435" s="82"/>
      <c r="Q2435" s="82"/>
      <c r="R2435" s="82"/>
      <c r="S2435" s="82"/>
    </row>
    <row r="2436" spans="1:19" s="101" customFormat="1" ht="27" hidden="1" customHeight="1">
      <c r="A2436" s="94">
        <v>2431</v>
      </c>
      <c r="B2436" s="106"/>
      <c r="C2436" s="107"/>
      <c r="D2436" s="97"/>
      <c r="E2436" s="108"/>
      <c r="F2436" s="100"/>
      <c r="G2436" s="100"/>
      <c r="H2436" s="100">
        <f t="shared" si="38"/>
        <v>0</v>
      </c>
      <c r="I2436" s="82"/>
      <c r="J2436" s="82"/>
      <c r="K2436" s="83"/>
      <c r="L2436" s="82"/>
      <c r="M2436" s="83"/>
      <c r="N2436" s="83"/>
      <c r="O2436" s="83"/>
      <c r="P2436" s="82"/>
      <c r="Q2436" s="82"/>
      <c r="R2436" s="82"/>
      <c r="S2436" s="82"/>
    </row>
    <row r="2437" spans="1:19" s="101" customFormat="1" ht="27" hidden="1" customHeight="1">
      <c r="A2437" s="94">
        <v>2432</v>
      </c>
      <c r="B2437" s="106"/>
      <c r="C2437" s="107"/>
      <c r="D2437" s="97"/>
      <c r="E2437" s="108"/>
      <c r="F2437" s="100"/>
      <c r="G2437" s="100"/>
      <c r="H2437" s="100">
        <f t="shared" si="38"/>
        <v>0</v>
      </c>
      <c r="I2437" s="82"/>
      <c r="J2437" s="82"/>
      <c r="K2437" s="83"/>
      <c r="L2437" s="82"/>
      <c r="M2437" s="83"/>
      <c r="N2437" s="83"/>
      <c r="O2437" s="83"/>
      <c r="P2437" s="82"/>
      <c r="Q2437" s="82"/>
      <c r="R2437" s="82"/>
      <c r="S2437" s="82"/>
    </row>
    <row r="2438" spans="1:19" s="101" customFormat="1" ht="27" hidden="1" customHeight="1">
      <c r="A2438" s="94">
        <v>2433</v>
      </c>
      <c r="B2438" s="106"/>
      <c r="C2438" s="107"/>
      <c r="D2438" s="97"/>
      <c r="E2438" s="108"/>
      <c r="F2438" s="100"/>
      <c r="G2438" s="100"/>
      <c r="H2438" s="100">
        <f t="shared" si="38"/>
        <v>0</v>
      </c>
      <c r="I2438" s="82"/>
      <c r="J2438" s="82"/>
      <c r="K2438" s="83"/>
      <c r="L2438" s="82"/>
      <c r="M2438" s="83"/>
      <c r="N2438" s="83"/>
      <c r="O2438" s="83"/>
      <c r="P2438" s="82"/>
      <c r="Q2438" s="82"/>
      <c r="R2438" s="82"/>
      <c r="S2438" s="82"/>
    </row>
    <row r="2439" spans="1:19" s="101" customFormat="1" ht="27" hidden="1" customHeight="1">
      <c r="A2439" s="94">
        <v>2434</v>
      </c>
      <c r="B2439" s="106"/>
      <c r="C2439" s="107"/>
      <c r="D2439" s="97"/>
      <c r="E2439" s="108"/>
      <c r="F2439" s="100"/>
      <c r="G2439" s="100"/>
      <c r="H2439" s="100">
        <f t="shared" si="38"/>
        <v>0</v>
      </c>
      <c r="I2439" s="82"/>
      <c r="J2439" s="82"/>
      <c r="K2439" s="83"/>
      <c r="L2439" s="82"/>
      <c r="M2439" s="83"/>
      <c r="N2439" s="83"/>
      <c r="O2439" s="83"/>
      <c r="P2439" s="82"/>
      <c r="Q2439" s="82"/>
      <c r="R2439" s="82"/>
      <c r="S2439" s="82"/>
    </row>
    <row r="2440" spans="1:19" s="101" customFormat="1" ht="27" hidden="1" customHeight="1">
      <c r="A2440" s="94">
        <v>2435</v>
      </c>
      <c r="B2440" s="106"/>
      <c r="C2440" s="107"/>
      <c r="D2440" s="97"/>
      <c r="E2440" s="108"/>
      <c r="F2440" s="100"/>
      <c r="G2440" s="100"/>
      <c r="H2440" s="100">
        <f t="shared" si="38"/>
        <v>0</v>
      </c>
      <c r="I2440" s="82"/>
      <c r="J2440" s="82"/>
      <c r="K2440" s="83"/>
      <c r="L2440" s="82"/>
      <c r="M2440" s="83"/>
      <c r="N2440" s="83"/>
      <c r="O2440" s="83"/>
      <c r="P2440" s="82"/>
      <c r="Q2440" s="82"/>
      <c r="R2440" s="82"/>
      <c r="S2440" s="82"/>
    </row>
    <row r="2441" spans="1:19" s="101" customFormat="1" ht="27" hidden="1" customHeight="1">
      <c r="A2441" s="94">
        <v>2436</v>
      </c>
      <c r="B2441" s="106"/>
      <c r="C2441" s="107"/>
      <c r="D2441" s="97"/>
      <c r="E2441" s="108"/>
      <c r="F2441" s="100"/>
      <c r="G2441" s="100"/>
      <c r="H2441" s="100">
        <f t="shared" si="38"/>
        <v>0</v>
      </c>
      <c r="I2441" s="82"/>
      <c r="J2441" s="82"/>
      <c r="K2441" s="83"/>
      <c r="L2441" s="82"/>
      <c r="M2441" s="83"/>
      <c r="N2441" s="83"/>
      <c r="O2441" s="83"/>
      <c r="P2441" s="82"/>
      <c r="Q2441" s="82"/>
      <c r="R2441" s="82"/>
      <c r="S2441" s="82"/>
    </row>
    <row r="2442" spans="1:19" s="101" customFormat="1" ht="27" hidden="1" customHeight="1">
      <c r="A2442" s="94">
        <v>2437</v>
      </c>
      <c r="B2442" s="106"/>
      <c r="C2442" s="107"/>
      <c r="D2442" s="97"/>
      <c r="E2442" s="108"/>
      <c r="F2442" s="100"/>
      <c r="G2442" s="100"/>
      <c r="H2442" s="100">
        <f t="shared" si="38"/>
        <v>0</v>
      </c>
      <c r="I2442" s="82"/>
      <c r="J2442" s="82"/>
      <c r="K2442" s="83"/>
      <c r="L2442" s="82"/>
      <c r="M2442" s="83"/>
      <c r="N2442" s="83"/>
      <c r="O2442" s="83"/>
      <c r="P2442" s="82"/>
      <c r="Q2442" s="82"/>
      <c r="R2442" s="82"/>
      <c r="S2442" s="82"/>
    </row>
    <row r="2443" spans="1:19" s="101" customFormat="1" ht="27" hidden="1" customHeight="1">
      <c r="A2443" s="94">
        <v>2438</v>
      </c>
      <c r="B2443" s="106"/>
      <c r="C2443" s="107"/>
      <c r="D2443" s="97"/>
      <c r="E2443" s="108"/>
      <c r="F2443" s="100"/>
      <c r="G2443" s="100"/>
      <c r="H2443" s="100">
        <f t="shared" si="38"/>
        <v>0</v>
      </c>
      <c r="I2443" s="82"/>
      <c r="J2443" s="82"/>
      <c r="K2443" s="83"/>
      <c r="L2443" s="82"/>
      <c r="M2443" s="83"/>
      <c r="N2443" s="83"/>
      <c r="O2443" s="83"/>
      <c r="P2443" s="82"/>
      <c r="Q2443" s="82"/>
      <c r="R2443" s="82"/>
      <c r="S2443" s="82"/>
    </row>
    <row r="2444" spans="1:19" s="101" customFormat="1" ht="27" hidden="1" customHeight="1">
      <c r="A2444" s="94">
        <v>2439</v>
      </c>
      <c r="B2444" s="106"/>
      <c r="C2444" s="107"/>
      <c r="D2444" s="97"/>
      <c r="E2444" s="108"/>
      <c r="F2444" s="100"/>
      <c r="G2444" s="100"/>
      <c r="H2444" s="100">
        <f t="shared" si="38"/>
        <v>0</v>
      </c>
      <c r="I2444" s="82"/>
      <c r="J2444" s="82"/>
      <c r="K2444" s="83"/>
      <c r="L2444" s="82"/>
      <c r="M2444" s="83"/>
      <c r="N2444" s="83"/>
      <c r="O2444" s="83"/>
      <c r="P2444" s="82"/>
      <c r="Q2444" s="82"/>
      <c r="R2444" s="82"/>
      <c r="S2444" s="82"/>
    </row>
    <row r="2445" spans="1:19" s="101" customFormat="1" ht="27" hidden="1" customHeight="1">
      <c r="A2445" s="94">
        <v>2440</v>
      </c>
      <c r="B2445" s="106"/>
      <c r="C2445" s="107"/>
      <c r="D2445" s="97"/>
      <c r="E2445" s="108"/>
      <c r="F2445" s="100"/>
      <c r="G2445" s="100"/>
      <c r="H2445" s="100">
        <f t="shared" si="38"/>
        <v>0</v>
      </c>
      <c r="I2445" s="82"/>
      <c r="J2445" s="82"/>
      <c r="K2445" s="83"/>
      <c r="L2445" s="82"/>
      <c r="M2445" s="83"/>
      <c r="N2445" s="83"/>
      <c r="O2445" s="83"/>
      <c r="P2445" s="82"/>
      <c r="Q2445" s="82"/>
      <c r="R2445" s="82"/>
      <c r="S2445" s="82"/>
    </row>
    <row r="2446" spans="1:19" s="101" customFormat="1" ht="27" hidden="1" customHeight="1">
      <c r="A2446" s="94">
        <v>2441</v>
      </c>
      <c r="B2446" s="106"/>
      <c r="C2446" s="107"/>
      <c r="D2446" s="97"/>
      <c r="E2446" s="108"/>
      <c r="F2446" s="100"/>
      <c r="G2446" s="100"/>
      <c r="H2446" s="100">
        <f t="shared" si="38"/>
        <v>0</v>
      </c>
      <c r="I2446" s="82"/>
      <c r="J2446" s="82"/>
      <c r="K2446" s="83"/>
      <c r="L2446" s="82"/>
      <c r="M2446" s="83"/>
      <c r="N2446" s="83"/>
      <c r="O2446" s="83"/>
      <c r="P2446" s="82"/>
      <c r="Q2446" s="82"/>
      <c r="R2446" s="82"/>
      <c r="S2446" s="82"/>
    </row>
    <row r="2447" spans="1:19" s="101" customFormat="1" ht="27" hidden="1" customHeight="1">
      <c r="A2447" s="94">
        <v>2442</v>
      </c>
      <c r="B2447" s="106"/>
      <c r="C2447" s="107"/>
      <c r="D2447" s="97"/>
      <c r="E2447" s="108"/>
      <c r="F2447" s="100"/>
      <c r="G2447" s="100"/>
      <c r="H2447" s="100">
        <f t="shared" si="38"/>
        <v>0</v>
      </c>
      <c r="I2447" s="82"/>
      <c r="J2447" s="82"/>
      <c r="K2447" s="83"/>
      <c r="L2447" s="82"/>
      <c r="M2447" s="83"/>
      <c r="N2447" s="83"/>
      <c r="O2447" s="83"/>
      <c r="P2447" s="82"/>
      <c r="Q2447" s="82"/>
      <c r="R2447" s="82"/>
      <c r="S2447" s="82"/>
    </row>
    <row r="2448" spans="1:19" s="101" customFormat="1" ht="27" hidden="1" customHeight="1">
      <c r="A2448" s="94">
        <v>2443</v>
      </c>
      <c r="B2448" s="106"/>
      <c r="C2448" s="107"/>
      <c r="D2448" s="97"/>
      <c r="E2448" s="108"/>
      <c r="F2448" s="100"/>
      <c r="G2448" s="100"/>
      <c r="H2448" s="100">
        <f t="shared" si="38"/>
        <v>0</v>
      </c>
      <c r="I2448" s="82"/>
      <c r="J2448" s="82"/>
      <c r="K2448" s="83"/>
      <c r="L2448" s="82"/>
      <c r="M2448" s="83"/>
      <c r="N2448" s="83"/>
      <c r="O2448" s="83"/>
      <c r="P2448" s="82"/>
      <c r="Q2448" s="82"/>
      <c r="R2448" s="82"/>
      <c r="S2448" s="82"/>
    </row>
    <row r="2449" spans="1:19" s="101" customFormat="1" ht="27" hidden="1" customHeight="1">
      <c r="A2449" s="94">
        <v>2444</v>
      </c>
      <c r="B2449" s="106"/>
      <c r="C2449" s="107"/>
      <c r="D2449" s="97"/>
      <c r="E2449" s="108"/>
      <c r="F2449" s="100"/>
      <c r="G2449" s="100"/>
      <c r="H2449" s="100">
        <f t="shared" si="38"/>
        <v>0</v>
      </c>
      <c r="I2449" s="82"/>
      <c r="J2449" s="82"/>
      <c r="K2449" s="83"/>
      <c r="L2449" s="82"/>
      <c r="M2449" s="83"/>
      <c r="N2449" s="83"/>
      <c r="O2449" s="83"/>
      <c r="P2449" s="82"/>
      <c r="Q2449" s="82"/>
      <c r="R2449" s="82"/>
      <c r="S2449" s="82"/>
    </row>
    <row r="2450" spans="1:19" s="101" customFormat="1" ht="27" hidden="1" customHeight="1">
      <c r="A2450" s="94">
        <v>2445</v>
      </c>
      <c r="B2450" s="106"/>
      <c r="C2450" s="107"/>
      <c r="D2450" s="97"/>
      <c r="E2450" s="108"/>
      <c r="F2450" s="100"/>
      <c r="G2450" s="100"/>
      <c r="H2450" s="100">
        <f t="shared" si="38"/>
        <v>0</v>
      </c>
      <c r="I2450" s="82"/>
      <c r="J2450" s="82"/>
      <c r="K2450" s="83"/>
      <c r="L2450" s="82"/>
      <c r="M2450" s="83"/>
      <c r="N2450" s="83"/>
      <c r="O2450" s="83"/>
      <c r="P2450" s="82"/>
      <c r="Q2450" s="82"/>
      <c r="R2450" s="82"/>
      <c r="S2450" s="82"/>
    </row>
    <row r="2451" spans="1:19" s="101" customFormat="1" ht="27" hidden="1" customHeight="1">
      <c r="A2451" s="94">
        <v>2446</v>
      </c>
      <c r="B2451" s="106"/>
      <c r="C2451" s="107"/>
      <c r="D2451" s="97"/>
      <c r="E2451" s="108"/>
      <c r="F2451" s="100"/>
      <c r="G2451" s="100"/>
      <c r="H2451" s="100">
        <f t="shared" si="38"/>
        <v>0</v>
      </c>
      <c r="I2451" s="82"/>
      <c r="J2451" s="82"/>
      <c r="K2451" s="83"/>
      <c r="L2451" s="82"/>
      <c r="M2451" s="83"/>
      <c r="N2451" s="83"/>
      <c r="O2451" s="83"/>
      <c r="P2451" s="82"/>
      <c r="Q2451" s="82"/>
      <c r="R2451" s="82"/>
      <c r="S2451" s="82"/>
    </row>
    <row r="2452" spans="1:19" s="101" customFormat="1" ht="27" hidden="1" customHeight="1">
      <c r="A2452" s="94">
        <v>2447</v>
      </c>
      <c r="B2452" s="106"/>
      <c r="C2452" s="107"/>
      <c r="D2452" s="97"/>
      <c r="E2452" s="108"/>
      <c r="F2452" s="100"/>
      <c r="G2452" s="100"/>
      <c r="H2452" s="100">
        <f t="shared" si="38"/>
        <v>0</v>
      </c>
      <c r="I2452" s="82"/>
      <c r="J2452" s="82"/>
      <c r="K2452" s="83"/>
      <c r="L2452" s="82"/>
      <c r="M2452" s="83"/>
      <c r="N2452" s="83"/>
      <c r="O2452" s="83"/>
      <c r="P2452" s="82"/>
      <c r="Q2452" s="82"/>
      <c r="R2452" s="82"/>
      <c r="S2452" s="82"/>
    </row>
    <row r="2453" spans="1:19" s="101" customFormat="1" ht="27" hidden="1" customHeight="1">
      <c r="A2453" s="94">
        <v>2448</v>
      </c>
      <c r="B2453" s="106"/>
      <c r="C2453" s="107"/>
      <c r="D2453" s="97"/>
      <c r="E2453" s="108"/>
      <c r="F2453" s="100"/>
      <c r="G2453" s="100"/>
      <c r="H2453" s="100">
        <f t="shared" si="38"/>
        <v>0</v>
      </c>
      <c r="I2453" s="82"/>
      <c r="J2453" s="82"/>
      <c r="K2453" s="83"/>
      <c r="L2453" s="82"/>
      <c r="M2453" s="83"/>
      <c r="N2453" s="83"/>
      <c r="O2453" s="83"/>
      <c r="P2453" s="82"/>
      <c r="Q2453" s="82"/>
      <c r="R2453" s="82"/>
      <c r="S2453" s="82"/>
    </row>
    <row r="2454" spans="1:19" s="101" customFormat="1" ht="27" hidden="1" customHeight="1">
      <c r="A2454" s="94">
        <v>2449</v>
      </c>
      <c r="B2454" s="106"/>
      <c r="C2454" s="107"/>
      <c r="D2454" s="97"/>
      <c r="E2454" s="108"/>
      <c r="F2454" s="100"/>
      <c r="G2454" s="100"/>
      <c r="H2454" s="100">
        <f t="shared" si="38"/>
        <v>0</v>
      </c>
      <c r="I2454" s="82"/>
      <c r="J2454" s="82"/>
      <c r="K2454" s="83"/>
      <c r="L2454" s="82"/>
      <c r="M2454" s="83"/>
      <c r="N2454" s="83"/>
      <c r="O2454" s="83"/>
      <c r="P2454" s="82"/>
      <c r="Q2454" s="82"/>
      <c r="R2454" s="82"/>
      <c r="S2454" s="82"/>
    </row>
    <row r="2455" spans="1:19" s="101" customFormat="1" ht="27" hidden="1" customHeight="1">
      <c r="A2455" s="94">
        <v>2450</v>
      </c>
      <c r="B2455" s="106"/>
      <c r="C2455" s="107"/>
      <c r="D2455" s="97"/>
      <c r="E2455" s="108"/>
      <c r="F2455" s="100"/>
      <c r="G2455" s="100"/>
      <c r="H2455" s="100">
        <f t="shared" si="38"/>
        <v>0</v>
      </c>
      <c r="I2455" s="82"/>
      <c r="J2455" s="82"/>
      <c r="K2455" s="83"/>
      <c r="L2455" s="82"/>
      <c r="M2455" s="83"/>
      <c r="N2455" s="83"/>
      <c r="O2455" s="83"/>
      <c r="P2455" s="82"/>
      <c r="Q2455" s="82"/>
      <c r="R2455" s="82"/>
      <c r="S2455" s="82"/>
    </row>
    <row r="2456" spans="1:19" s="101" customFormat="1" ht="27" hidden="1" customHeight="1">
      <c r="A2456" s="94">
        <v>2451</v>
      </c>
      <c r="B2456" s="106"/>
      <c r="C2456" s="107"/>
      <c r="D2456" s="97"/>
      <c r="E2456" s="108"/>
      <c r="F2456" s="100"/>
      <c r="G2456" s="100"/>
      <c r="H2456" s="100">
        <f t="shared" si="38"/>
        <v>0</v>
      </c>
      <c r="I2456" s="82"/>
      <c r="J2456" s="82"/>
      <c r="K2456" s="83"/>
      <c r="L2456" s="82"/>
      <c r="M2456" s="83"/>
      <c r="N2456" s="83"/>
      <c r="O2456" s="83"/>
      <c r="P2456" s="82"/>
      <c r="Q2456" s="82"/>
      <c r="R2456" s="82"/>
      <c r="S2456" s="82"/>
    </row>
    <row r="2457" spans="1:19" s="101" customFormat="1" ht="27" hidden="1" customHeight="1">
      <c r="A2457" s="94">
        <v>2452</v>
      </c>
      <c r="B2457" s="106"/>
      <c r="C2457" s="107"/>
      <c r="D2457" s="97"/>
      <c r="E2457" s="108"/>
      <c r="F2457" s="100"/>
      <c r="G2457" s="100"/>
      <c r="H2457" s="100">
        <f t="shared" si="38"/>
        <v>0</v>
      </c>
      <c r="I2457" s="82"/>
      <c r="J2457" s="82"/>
      <c r="K2457" s="83"/>
      <c r="L2457" s="82"/>
      <c r="M2457" s="83"/>
      <c r="N2457" s="83"/>
      <c r="O2457" s="83"/>
      <c r="P2457" s="82"/>
      <c r="Q2457" s="82"/>
      <c r="R2457" s="82"/>
      <c r="S2457" s="82"/>
    </row>
    <row r="2458" spans="1:19" s="101" customFormat="1" ht="27" hidden="1" customHeight="1">
      <c r="A2458" s="94">
        <v>2453</v>
      </c>
      <c r="B2458" s="106"/>
      <c r="C2458" s="107"/>
      <c r="D2458" s="97"/>
      <c r="E2458" s="108"/>
      <c r="F2458" s="100"/>
      <c r="G2458" s="100"/>
      <c r="H2458" s="100">
        <f t="shared" si="38"/>
        <v>0</v>
      </c>
      <c r="I2458" s="82"/>
      <c r="J2458" s="82"/>
      <c r="K2458" s="83"/>
      <c r="L2458" s="82"/>
      <c r="M2458" s="83"/>
      <c r="N2458" s="83"/>
      <c r="O2458" s="83"/>
      <c r="P2458" s="82"/>
      <c r="Q2458" s="82"/>
      <c r="R2458" s="82"/>
      <c r="S2458" s="82"/>
    </row>
    <row r="2459" spans="1:19" s="101" customFormat="1" ht="27" hidden="1" customHeight="1">
      <c r="A2459" s="94">
        <v>2454</v>
      </c>
      <c r="B2459" s="106"/>
      <c r="C2459" s="107"/>
      <c r="D2459" s="97"/>
      <c r="E2459" s="108"/>
      <c r="F2459" s="100"/>
      <c r="G2459" s="100"/>
      <c r="H2459" s="100">
        <f t="shared" si="38"/>
        <v>0</v>
      </c>
      <c r="I2459" s="82"/>
      <c r="J2459" s="82"/>
      <c r="K2459" s="83"/>
      <c r="L2459" s="82"/>
      <c r="M2459" s="83"/>
      <c r="N2459" s="83"/>
      <c r="O2459" s="83"/>
      <c r="P2459" s="82"/>
      <c r="Q2459" s="82"/>
      <c r="R2459" s="82"/>
      <c r="S2459" s="82"/>
    </row>
    <row r="2460" spans="1:19" s="101" customFormat="1" ht="27" hidden="1" customHeight="1">
      <c r="A2460" s="94">
        <v>2455</v>
      </c>
      <c r="B2460" s="106"/>
      <c r="C2460" s="107"/>
      <c r="D2460" s="97"/>
      <c r="E2460" s="108"/>
      <c r="F2460" s="100"/>
      <c r="G2460" s="100"/>
      <c r="H2460" s="100">
        <f t="shared" si="38"/>
        <v>0</v>
      </c>
      <c r="I2460" s="82"/>
      <c r="J2460" s="82"/>
      <c r="K2460" s="83"/>
      <c r="L2460" s="82"/>
      <c r="M2460" s="83"/>
      <c r="N2460" s="83"/>
      <c r="O2460" s="83"/>
      <c r="P2460" s="82"/>
      <c r="Q2460" s="82"/>
      <c r="R2460" s="82"/>
      <c r="S2460" s="82"/>
    </row>
    <row r="2461" spans="1:19" s="101" customFormat="1" ht="27" hidden="1" customHeight="1">
      <c r="A2461" s="94">
        <v>2456</v>
      </c>
      <c r="B2461" s="106"/>
      <c r="C2461" s="107"/>
      <c r="D2461" s="97"/>
      <c r="E2461" s="108"/>
      <c r="F2461" s="100"/>
      <c r="G2461" s="100"/>
      <c r="H2461" s="100">
        <f t="shared" si="38"/>
        <v>0</v>
      </c>
      <c r="I2461" s="82"/>
      <c r="J2461" s="82"/>
      <c r="K2461" s="83"/>
      <c r="L2461" s="82"/>
      <c r="M2461" s="83"/>
      <c r="N2461" s="83"/>
      <c r="O2461" s="83"/>
      <c r="P2461" s="82"/>
      <c r="Q2461" s="82"/>
      <c r="R2461" s="82"/>
      <c r="S2461" s="82"/>
    </row>
    <row r="2462" spans="1:19" s="101" customFormat="1" ht="27" hidden="1" customHeight="1">
      <c r="A2462" s="94">
        <v>2457</v>
      </c>
      <c r="B2462" s="106"/>
      <c r="C2462" s="107"/>
      <c r="D2462" s="97"/>
      <c r="E2462" s="108"/>
      <c r="F2462" s="100"/>
      <c r="G2462" s="100"/>
      <c r="H2462" s="100">
        <f t="shared" si="38"/>
        <v>0</v>
      </c>
      <c r="I2462" s="82"/>
      <c r="J2462" s="82"/>
      <c r="K2462" s="83"/>
      <c r="L2462" s="82"/>
      <c r="M2462" s="83"/>
      <c r="N2462" s="83"/>
      <c r="O2462" s="83"/>
      <c r="P2462" s="82"/>
      <c r="Q2462" s="82"/>
      <c r="R2462" s="82"/>
      <c r="S2462" s="82"/>
    </row>
    <row r="2463" spans="1:19" s="101" customFormat="1" ht="27" hidden="1" customHeight="1">
      <c r="A2463" s="94">
        <v>2458</v>
      </c>
      <c r="B2463" s="106"/>
      <c r="C2463" s="107"/>
      <c r="D2463" s="97"/>
      <c r="E2463" s="108"/>
      <c r="F2463" s="100"/>
      <c r="G2463" s="100"/>
      <c r="H2463" s="100">
        <f t="shared" si="38"/>
        <v>0</v>
      </c>
      <c r="I2463" s="82"/>
      <c r="J2463" s="82"/>
      <c r="K2463" s="83"/>
      <c r="L2463" s="82"/>
      <c r="M2463" s="83"/>
      <c r="N2463" s="83"/>
      <c r="O2463" s="83"/>
      <c r="P2463" s="82"/>
      <c r="Q2463" s="82"/>
      <c r="R2463" s="82"/>
      <c r="S2463" s="82"/>
    </row>
    <row r="2464" spans="1:19" s="101" customFormat="1" ht="27" hidden="1" customHeight="1">
      <c r="A2464" s="94">
        <v>2459</v>
      </c>
      <c r="B2464" s="106"/>
      <c r="C2464" s="107"/>
      <c r="D2464" s="97"/>
      <c r="E2464" s="108"/>
      <c r="F2464" s="100"/>
      <c r="G2464" s="100"/>
      <c r="H2464" s="100">
        <f t="shared" si="38"/>
        <v>0</v>
      </c>
      <c r="I2464" s="82"/>
      <c r="J2464" s="82"/>
      <c r="K2464" s="83"/>
      <c r="L2464" s="82"/>
      <c r="M2464" s="83"/>
      <c r="N2464" s="83"/>
      <c r="O2464" s="83"/>
      <c r="P2464" s="82"/>
      <c r="Q2464" s="82"/>
      <c r="R2464" s="82"/>
      <c r="S2464" s="82"/>
    </row>
    <row r="2465" spans="1:19" s="101" customFormat="1" ht="27" hidden="1" customHeight="1">
      <c r="A2465" s="94">
        <v>2460</v>
      </c>
      <c r="B2465" s="106"/>
      <c r="C2465" s="107"/>
      <c r="D2465" s="97"/>
      <c r="E2465" s="108"/>
      <c r="F2465" s="100"/>
      <c r="G2465" s="100"/>
      <c r="H2465" s="100">
        <f t="shared" si="38"/>
        <v>0</v>
      </c>
      <c r="I2465" s="82"/>
      <c r="J2465" s="82"/>
      <c r="K2465" s="83"/>
      <c r="L2465" s="82"/>
      <c r="M2465" s="83"/>
      <c r="N2465" s="83"/>
      <c r="O2465" s="83"/>
      <c r="P2465" s="82"/>
      <c r="Q2465" s="82"/>
      <c r="R2465" s="82"/>
      <c r="S2465" s="82"/>
    </row>
    <row r="2466" spans="1:19" s="101" customFormat="1" ht="27" hidden="1" customHeight="1">
      <c r="A2466" s="94">
        <v>2461</v>
      </c>
      <c r="B2466" s="106"/>
      <c r="C2466" s="107"/>
      <c r="D2466" s="97"/>
      <c r="E2466" s="108"/>
      <c r="F2466" s="100"/>
      <c r="G2466" s="100"/>
      <c r="H2466" s="100">
        <f t="shared" si="38"/>
        <v>0</v>
      </c>
      <c r="I2466" s="82"/>
      <c r="J2466" s="82"/>
      <c r="K2466" s="83"/>
      <c r="L2466" s="82"/>
      <c r="M2466" s="83"/>
      <c r="N2466" s="83"/>
      <c r="O2466" s="83"/>
      <c r="P2466" s="82"/>
      <c r="Q2466" s="82"/>
      <c r="R2466" s="82"/>
      <c r="S2466" s="82"/>
    </row>
    <row r="2467" spans="1:19" s="101" customFormat="1" ht="27" hidden="1" customHeight="1">
      <c r="A2467" s="94">
        <v>2462</v>
      </c>
      <c r="B2467" s="106"/>
      <c r="C2467" s="107"/>
      <c r="D2467" s="97"/>
      <c r="E2467" s="108"/>
      <c r="F2467" s="100"/>
      <c r="G2467" s="100"/>
      <c r="H2467" s="100">
        <f t="shared" si="38"/>
        <v>0</v>
      </c>
      <c r="I2467" s="82"/>
      <c r="J2467" s="82"/>
      <c r="K2467" s="83"/>
      <c r="L2467" s="82"/>
      <c r="M2467" s="83"/>
      <c r="N2467" s="83"/>
      <c r="O2467" s="83"/>
      <c r="P2467" s="82"/>
      <c r="Q2467" s="82"/>
      <c r="R2467" s="82"/>
      <c r="S2467" s="82"/>
    </row>
    <row r="2468" spans="1:19" s="101" customFormat="1" ht="27" hidden="1" customHeight="1">
      <c r="A2468" s="94">
        <v>2463</v>
      </c>
      <c r="B2468" s="106"/>
      <c r="C2468" s="107"/>
      <c r="D2468" s="97"/>
      <c r="E2468" s="108"/>
      <c r="F2468" s="100"/>
      <c r="G2468" s="100"/>
      <c r="H2468" s="100">
        <f t="shared" si="38"/>
        <v>0</v>
      </c>
      <c r="I2468" s="82"/>
      <c r="J2468" s="82"/>
      <c r="K2468" s="83"/>
      <c r="L2468" s="82"/>
      <c r="M2468" s="83"/>
      <c r="N2468" s="83"/>
      <c r="O2468" s="83"/>
      <c r="P2468" s="82"/>
      <c r="Q2468" s="82"/>
      <c r="R2468" s="82"/>
      <c r="S2468" s="82"/>
    </row>
    <row r="2469" spans="1:19" s="101" customFormat="1" ht="27" hidden="1" customHeight="1">
      <c r="A2469" s="94">
        <v>2464</v>
      </c>
      <c r="B2469" s="106"/>
      <c r="C2469" s="107"/>
      <c r="D2469" s="97"/>
      <c r="E2469" s="108"/>
      <c r="F2469" s="100"/>
      <c r="G2469" s="100"/>
      <c r="H2469" s="100">
        <f t="shared" si="38"/>
        <v>0</v>
      </c>
      <c r="I2469" s="82"/>
      <c r="J2469" s="82"/>
      <c r="K2469" s="83"/>
      <c r="L2469" s="82"/>
      <c r="M2469" s="83"/>
      <c r="N2469" s="83"/>
      <c r="O2469" s="83"/>
      <c r="P2469" s="82"/>
      <c r="Q2469" s="82"/>
      <c r="R2469" s="82"/>
      <c r="S2469" s="82"/>
    </row>
    <row r="2470" spans="1:19" s="101" customFormat="1" ht="27" hidden="1" customHeight="1">
      <c r="A2470" s="94">
        <v>2465</v>
      </c>
      <c r="B2470" s="106"/>
      <c r="C2470" s="107"/>
      <c r="D2470" s="97"/>
      <c r="E2470" s="108"/>
      <c r="F2470" s="100"/>
      <c r="G2470" s="100"/>
      <c r="H2470" s="100">
        <f t="shared" si="38"/>
        <v>0</v>
      </c>
      <c r="I2470" s="82"/>
      <c r="J2470" s="82"/>
      <c r="K2470" s="83"/>
      <c r="L2470" s="82"/>
      <c r="M2470" s="83"/>
      <c r="N2470" s="83"/>
      <c r="O2470" s="83"/>
      <c r="P2470" s="82"/>
      <c r="Q2470" s="82"/>
      <c r="R2470" s="82"/>
      <c r="S2470" s="82"/>
    </row>
    <row r="2471" spans="1:19" s="101" customFormat="1" ht="27" hidden="1" customHeight="1">
      <c r="A2471" s="94">
        <v>2466</v>
      </c>
      <c r="B2471" s="106"/>
      <c r="C2471" s="107"/>
      <c r="D2471" s="97"/>
      <c r="E2471" s="108"/>
      <c r="F2471" s="100"/>
      <c r="G2471" s="100"/>
      <c r="H2471" s="100">
        <f t="shared" si="38"/>
        <v>0</v>
      </c>
      <c r="I2471" s="82"/>
      <c r="J2471" s="82"/>
      <c r="K2471" s="83"/>
      <c r="L2471" s="82"/>
      <c r="M2471" s="83"/>
      <c r="N2471" s="83"/>
      <c r="O2471" s="83"/>
      <c r="P2471" s="82"/>
      <c r="Q2471" s="82"/>
      <c r="R2471" s="82"/>
      <c r="S2471" s="82"/>
    </row>
    <row r="2472" spans="1:19" s="101" customFormat="1" ht="27" hidden="1" customHeight="1">
      <c r="A2472" s="94">
        <v>2467</v>
      </c>
      <c r="B2472" s="106"/>
      <c r="C2472" s="107"/>
      <c r="D2472" s="97"/>
      <c r="E2472" s="108"/>
      <c r="F2472" s="100"/>
      <c r="G2472" s="100"/>
      <c r="H2472" s="100">
        <f t="shared" si="38"/>
        <v>0</v>
      </c>
      <c r="I2472" s="82"/>
      <c r="J2472" s="82"/>
      <c r="K2472" s="83"/>
      <c r="L2472" s="82"/>
      <c r="M2472" s="83"/>
      <c r="N2472" s="83"/>
      <c r="O2472" s="83"/>
      <c r="P2472" s="82"/>
      <c r="Q2472" s="82"/>
      <c r="R2472" s="82"/>
      <c r="S2472" s="82"/>
    </row>
    <row r="2473" spans="1:19" s="101" customFormat="1" ht="27" hidden="1" customHeight="1">
      <c r="A2473" s="94">
        <v>2468</v>
      </c>
      <c r="B2473" s="106"/>
      <c r="C2473" s="107"/>
      <c r="D2473" s="97"/>
      <c r="E2473" s="108"/>
      <c r="F2473" s="100"/>
      <c r="G2473" s="100"/>
      <c r="H2473" s="100">
        <f t="shared" si="38"/>
        <v>0</v>
      </c>
      <c r="I2473" s="82"/>
      <c r="J2473" s="82"/>
      <c r="K2473" s="83"/>
      <c r="L2473" s="82"/>
      <c r="M2473" s="83"/>
      <c r="N2473" s="83"/>
      <c r="O2473" s="83"/>
      <c r="P2473" s="82"/>
      <c r="Q2473" s="82"/>
      <c r="R2473" s="82"/>
      <c r="S2473" s="82"/>
    </row>
    <row r="2474" spans="1:19" s="101" customFormat="1" ht="27" hidden="1" customHeight="1">
      <c r="A2474" s="94">
        <v>2469</v>
      </c>
      <c r="B2474" s="106"/>
      <c r="C2474" s="107"/>
      <c r="D2474" s="97"/>
      <c r="E2474" s="108"/>
      <c r="F2474" s="100"/>
      <c r="G2474" s="100"/>
      <c r="H2474" s="100">
        <f t="shared" si="38"/>
        <v>0</v>
      </c>
      <c r="I2474" s="82"/>
      <c r="J2474" s="82"/>
      <c r="K2474" s="83"/>
      <c r="L2474" s="82"/>
      <c r="M2474" s="83"/>
      <c r="N2474" s="83"/>
      <c r="O2474" s="83"/>
      <c r="P2474" s="82"/>
      <c r="Q2474" s="82"/>
      <c r="R2474" s="82"/>
      <c r="S2474" s="82"/>
    </row>
    <row r="2475" spans="1:19" s="101" customFormat="1" ht="27" hidden="1" customHeight="1">
      <c r="A2475" s="94">
        <v>2470</v>
      </c>
      <c r="B2475" s="106"/>
      <c r="C2475" s="107"/>
      <c r="D2475" s="97"/>
      <c r="E2475" s="108"/>
      <c r="F2475" s="100"/>
      <c r="G2475" s="100"/>
      <c r="H2475" s="100">
        <f t="shared" si="38"/>
        <v>0</v>
      </c>
      <c r="I2475" s="82"/>
      <c r="J2475" s="82"/>
      <c r="K2475" s="83"/>
      <c r="L2475" s="82"/>
      <c r="M2475" s="83"/>
      <c r="N2475" s="83"/>
      <c r="O2475" s="83"/>
      <c r="P2475" s="82"/>
      <c r="Q2475" s="82"/>
      <c r="R2475" s="82"/>
      <c r="S2475" s="82"/>
    </row>
    <row r="2476" spans="1:19" s="101" customFormat="1" ht="27" hidden="1" customHeight="1">
      <c r="A2476" s="94">
        <v>2471</v>
      </c>
      <c r="B2476" s="106"/>
      <c r="C2476" s="107"/>
      <c r="D2476" s="97"/>
      <c r="E2476" s="108"/>
      <c r="F2476" s="100"/>
      <c r="G2476" s="100"/>
      <c r="H2476" s="100">
        <f t="shared" si="38"/>
        <v>0</v>
      </c>
      <c r="I2476" s="82"/>
      <c r="J2476" s="82"/>
      <c r="K2476" s="83"/>
      <c r="L2476" s="82"/>
      <c r="M2476" s="83"/>
      <c r="N2476" s="83"/>
      <c r="O2476" s="83"/>
      <c r="P2476" s="82"/>
      <c r="Q2476" s="82"/>
      <c r="R2476" s="82"/>
      <c r="S2476" s="82"/>
    </row>
    <row r="2477" spans="1:19" s="101" customFormat="1" ht="27" hidden="1" customHeight="1">
      <c r="A2477" s="94">
        <v>2472</v>
      </c>
      <c r="B2477" s="106"/>
      <c r="C2477" s="107"/>
      <c r="D2477" s="97"/>
      <c r="E2477" s="108"/>
      <c r="F2477" s="100"/>
      <c r="G2477" s="100"/>
      <c r="H2477" s="100">
        <f t="shared" si="38"/>
        <v>0</v>
      </c>
      <c r="I2477" s="82"/>
      <c r="J2477" s="82"/>
      <c r="K2477" s="83"/>
      <c r="L2477" s="82"/>
      <c r="M2477" s="83"/>
      <c r="N2477" s="83"/>
      <c r="O2477" s="83"/>
      <c r="P2477" s="82"/>
      <c r="Q2477" s="82"/>
      <c r="R2477" s="82"/>
      <c r="S2477" s="82"/>
    </row>
    <row r="2478" spans="1:19" s="101" customFormat="1" ht="27" hidden="1" customHeight="1">
      <c r="A2478" s="94">
        <v>2473</v>
      </c>
      <c r="B2478" s="106"/>
      <c r="C2478" s="107"/>
      <c r="D2478" s="97"/>
      <c r="E2478" s="108"/>
      <c r="F2478" s="100"/>
      <c r="G2478" s="100"/>
      <c r="H2478" s="100">
        <f t="shared" si="38"/>
        <v>0</v>
      </c>
      <c r="I2478" s="82"/>
      <c r="J2478" s="82"/>
      <c r="K2478" s="83"/>
      <c r="L2478" s="82"/>
      <c r="M2478" s="83"/>
      <c r="N2478" s="83"/>
      <c r="O2478" s="83"/>
      <c r="P2478" s="82"/>
      <c r="Q2478" s="82"/>
      <c r="R2478" s="82"/>
      <c r="S2478" s="82"/>
    </row>
    <row r="2479" spans="1:19" s="101" customFormat="1" ht="27" hidden="1" customHeight="1">
      <c r="A2479" s="94">
        <v>2474</v>
      </c>
      <c r="B2479" s="106"/>
      <c r="C2479" s="107"/>
      <c r="D2479" s="97"/>
      <c r="E2479" s="108"/>
      <c r="F2479" s="100"/>
      <c r="G2479" s="100"/>
      <c r="H2479" s="100">
        <f t="shared" si="38"/>
        <v>0</v>
      </c>
      <c r="I2479" s="82"/>
      <c r="J2479" s="82"/>
      <c r="K2479" s="83"/>
      <c r="L2479" s="82"/>
      <c r="M2479" s="83"/>
      <c r="N2479" s="83"/>
      <c r="O2479" s="83"/>
      <c r="P2479" s="82"/>
      <c r="Q2479" s="82"/>
      <c r="R2479" s="82"/>
      <c r="S2479" s="82"/>
    </row>
    <row r="2480" spans="1:19" s="101" customFormat="1" ht="27" hidden="1" customHeight="1">
      <c r="A2480" s="94">
        <v>2475</v>
      </c>
      <c r="B2480" s="106"/>
      <c r="C2480" s="107"/>
      <c r="D2480" s="97"/>
      <c r="E2480" s="108"/>
      <c r="F2480" s="100"/>
      <c r="G2480" s="100"/>
      <c r="H2480" s="100">
        <f t="shared" si="38"/>
        <v>0</v>
      </c>
      <c r="I2480" s="82"/>
      <c r="J2480" s="82"/>
      <c r="K2480" s="83"/>
      <c r="L2480" s="82"/>
      <c r="M2480" s="83"/>
      <c r="N2480" s="83"/>
      <c r="O2480" s="83"/>
      <c r="P2480" s="82"/>
      <c r="Q2480" s="82"/>
      <c r="R2480" s="82"/>
      <c r="S2480" s="82"/>
    </row>
    <row r="2481" spans="1:19" s="101" customFormat="1" ht="27" hidden="1" customHeight="1">
      <c r="A2481" s="94">
        <v>2476</v>
      </c>
      <c r="B2481" s="106"/>
      <c r="C2481" s="107"/>
      <c r="D2481" s="97"/>
      <c r="E2481" s="108"/>
      <c r="F2481" s="100"/>
      <c r="G2481" s="100"/>
      <c r="H2481" s="100">
        <f t="shared" si="38"/>
        <v>0</v>
      </c>
      <c r="I2481" s="82"/>
      <c r="J2481" s="82"/>
      <c r="K2481" s="83"/>
      <c r="L2481" s="82"/>
      <c r="M2481" s="83"/>
      <c r="N2481" s="83"/>
      <c r="O2481" s="83"/>
      <c r="P2481" s="82"/>
      <c r="Q2481" s="82"/>
      <c r="R2481" s="82"/>
      <c r="S2481" s="82"/>
    </row>
    <row r="2482" spans="1:19" s="101" customFormat="1" ht="27" hidden="1" customHeight="1">
      <c r="A2482" s="94">
        <v>2477</v>
      </c>
      <c r="B2482" s="106"/>
      <c r="C2482" s="107"/>
      <c r="D2482" s="97"/>
      <c r="E2482" s="108"/>
      <c r="F2482" s="100"/>
      <c r="G2482" s="100"/>
      <c r="H2482" s="100">
        <f t="shared" si="38"/>
        <v>0</v>
      </c>
      <c r="I2482" s="82"/>
      <c r="J2482" s="82"/>
      <c r="K2482" s="83"/>
      <c r="L2482" s="82"/>
      <c r="M2482" s="83"/>
      <c r="N2482" s="83"/>
      <c r="O2482" s="83"/>
      <c r="P2482" s="82"/>
      <c r="Q2482" s="82"/>
      <c r="R2482" s="82"/>
      <c r="S2482" s="82"/>
    </row>
    <row r="2483" spans="1:19" s="101" customFormat="1" ht="27" hidden="1" customHeight="1">
      <c r="A2483" s="94">
        <v>2478</v>
      </c>
      <c r="B2483" s="106"/>
      <c r="C2483" s="107"/>
      <c r="D2483" s="97"/>
      <c r="E2483" s="108"/>
      <c r="F2483" s="100"/>
      <c r="G2483" s="100"/>
      <c r="H2483" s="100">
        <f t="shared" si="38"/>
        <v>0</v>
      </c>
      <c r="I2483" s="82"/>
      <c r="J2483" s="82"/>
      <c r="K2483" s="83"/>
      <c r="L2483" s="82"/>
      <c r="M2483" s="83"/>
      <c r="N2483" s="83"/>
      <c r="O2483" s="83"/>
      <c r="P2483" s="82"/>
      <c r="Q2483" s="82"/>
      <c r="R2483" s="82"/>
      <c r="S2483" s="82"/>
    </row>
    <row r="2484" spans="1:19" s="101" customFormat="1" ht="27" hidden="1" customHeight="1">
      <c r="A2484" s="94">
        <v>2479</v>
      </c>
      <c r="B2484" s="106"/>
      <c r="C2484" s="107"/>
      <c r="D2484" s="97"/>
      <c r="E2484" s="108"/>
      <c r="F2484" s="100"/>
      <c r="G2484" s="100"/>
      <c r="H2484" s="100">
        <f t="shared" si="38"/>
        <v>0</v>
      </c>
      <c r="I2484" s="82"/>
      <c r="J2484" s="82"/>
      <c r="K2484" s="83"/>
      <c r="L2484" s="82"/>
      <c r="M2484" s="83"/>
      <c r="N2484" s="83"/>
      <c r="O2484" s="83"/>
      <c r="P2484" s="82"/>
      <c r="Q2484" s="82"/>
      <c r="R2484" s="82"/>
      <c r="S2484" s="82"/>
    </row>
    <row r="2485" spans="1:19" s="101" customFormat="1" ht="27" hidden="1" customHeight="1">
      <c r="A2485" s="94">
        <v>2480</v>
      </c>
      <c r="B2485" s="106"/>
      <c r="C2485" s="107"/>
      <c r="D2485" s="97"/>
      <c r="E2485" s="108"/>
      <c r="F2485" s="100"/>
      <c r="G2485" s="100"/>
      <c r="H2485" s="100">
        <f t="shared" si="38"/>
        <v>0</v>
      </c>
      <c r="I2485" s="82"/>
      <c r="J2485" s="82"/>
      <c r="K2485" s="83"/>
      <c r="L2485" s="82"/>
      <c r="M2485" s="83"/>
      <c r="N2485" s="83"/>
      <c r="O2485" s="83"/>
      <c r="P2485" s="82"/>
      <c r="Q2485" s="82"/>
      <c r="R2485" s="82"/>
      <c r="S2485" s="82"/>
    </row>
    <row r="2486" spans="1:19" s="101" customFormat="1" ht="27" hidden="1" customHeight="1">
      <c r="A2486" s="94">
        <v>2481</v>
      </c>
      <c r="B2486" s="106"/>
      <c r="C2486" s="107"/>
      <c r="D2486" s="97"/>
      <c r="E2486" s="108"/>
      <c r="F2486" s="100"/>
      <c r="G2486" s="100"/>
      <c r="H2486" s="100">
        <f t="shared" si="38"/>
        <v>0</v>
      </c>
      <c r="I2486" s="82"/>
      <c r="J2486" s="82"/>
      <c r="K2486" s="83"/>
      <c r="L2486" s="82"/>
      <c r="M2486" s="83"/>
      <c r="N2486" s="83"/>
      <c r="O2486" s="83"/>
      <c r="P2486" s="82"/>
      <c r="Q2486" s="82"/>
      <c r="R2486" s="82"/>
      <c r="S2486" s="82"/>
    </row>
    <row r="2487" spans="1:19" s="101" customFormat="1" ht="27" hidden="1" customHeight="1">
      <c r="A2487" s="94">
        <v>2482</v>
      </c>
      <c r="B2487" s="106"/>
      <c r="C2487" s="107"/>
      <c r="D2487" s="97"/>
      <c r="E2487" s="108"/>
      <c r="F2487" s="100"/>
      <c r="G2487" s="100"/>
      <c r="H2487" s="100">
        <f t="shared" si="38"/>
        <v>0</v>
      </c>
      <c r="I2487" s="82"/>
      <c r="J2487" s="82"/>
      <c r="K2487" s="83"/>
      <c r="L2487" s="82"/>
      <c r="M2487" s="83"/>
      <c r="N2487" s="83"/>
      <c r="O2487" s="83"/>
      <c r="P2487" s="82"/>
      <c r="Q2487" s="82"/>
      <c r="R2487" s="82"/>
      <c r="S2487" s="82"/>
    </row>
    <row r="2488" spans="1:19" s="101" customFormat="1" ht="27" hidden="1" customHeight="1">
      <c r="A2488" s="94">
        <v>2483</v>
      </c>
      <c r="B2488" s="106"/>
      <c r="C2488" s="107"/>
      <c r="D2488" s="97"/>
      <c r="E2488" s="108"/>
      <c r="F2488" s="100"/>
      <c r="G2488" s="100"/>
      <c r="H2488" s="100">
        <f t="shared" si="38"/>
        <v>0</v>
      </c>
      <c r="I2488" s="82"/>
      <c r="J2488" s="82"/>
      <c r="K2488" s="83"/>
      <c r="L2488" s="82"/>
      <c r="M2488" s="83"/>
      <c r="N2488" s="83"/>
      <c r="O2488" s="83"/>
      <c r="P2488" s="82"/>
      <c r="Q2488" s="82"/>
      <c r="R2488" s="82"/>
      <c r="S2488" s="82"/>
    </row>
    <row r="2489" spans="1:19" s="101" customFormat="1" ht="27" hidden="1" customHeight="1">
      <c r="A2489" s="94">
        <v>2484</v>
      </c>
      <c r="B2489" s="106"/>
      <c r="C2489" s="107"/>
      <c r="D2489" s="97"/>
      <c r="E2489" s="108"/>
      <c r="F2489" s="100"/>
      <c r="G2489" s="100"/>
      <c r="H2489" s="100">
        <f t="shared" si="38"/>
        <v>0</v>
      </c>
      <c r="I2489" s="82"/>
      <c r="J2489" s="82"/>
      <c r="K2489" s="83"/>
      <c r="L2489" s="82"/>
      <c r="M2489" s="83"/>
      <c r="N2489" s="83"/>
      <c r="O2489" s="83"/>
      <c r="P2489" s="82"/>
      <c r="Q2489" s="82"/>
      <c r="R2489" s="82"/>
      <c r="S2489" s="82"/>
    </row>
    <row r="2490" spans="1:19" s="101" customFormat="1" ht="27" hidden="1" customHeight="1">
      <c r="A2490" s="94">
        <v>2485</v>
      </c>
      <c r="B2490" s="106"/>
      <c r="C2490" s="107"/>
      <c r="D2490" s="97"/>
      <c r="E2490" s="108"/>
      <c r="F2490" s="100"/>
      <c r="G2490" s="100"/>
      <c r="H2490" s="100">
        <f t="shared" si="38"/>
        <v>0</v>
      </c>
      <c r="I2490" s="82"/>
      <c r="J2490" s="82"/>
      <c r="K2490" s="83"/>
      <c r="L2490" s="82"/>
      <c r="M2490" s="83"/>
      <c r="N2490" s="83"/>
      <c r="O2490" s="83"/>
      <c r="P2490" s="82"/>
      <c r="Q2490" s="82"/>
      <c r="R2490" s="82"/>
      <c r="S2490" s="82"/>
    </row>
    <row r="2491" spans="1:19" s="101" customFormat="1" ht="27" hidden="1" customHeight="1">
      <c r="A2491" s="94">
        <v>2486</v>
      </c>
      <c r="B2491" s="106"/>
      <c r="C2491" s="107"/>
      <c r="D2491" s="97"/>
      <c r="E2491" s="108"/>
      <c r="F2491" s="100"/>
      <c r="G2491" s="100"/>
      <c r="H2491" s="100">
        <f t="shared" si="38"/>
        <v>0</v>
      </c>
      <c r="I2491" s="82"/>
      <c r="J2491" s="82"/>
      <c r="K2491" s="83"/>
      <c r="L2491" s="82"/>
      <c r="M2491" s="83"/>
      <c r="N2491" s="83"/>
      <c r="O2491" s="83"/>
      <c r="P2491" s="82"/>
      <c r="Q2491" s="82"/>
      <c r="R2491" s="82"/>
      <c r="S2491" s="82"/>
    </row>
    <row r="2492" spans="1:19" s="101" customFormat="1" ht="27" hidden="1" customHeight="1">
      <c r="A2492" s="94">
        <v>2487</v>
      </c>
      <c r="B2492" s="106"/>
      <c r="C2492" s="107"/>
      <c r="D2492" s="97"/>
      <c r="E2492" s="108"/>
      <c r="F2492" s="100"/>
      <c r="G2492" s="100"/>
      <c r="H2492" s="100">
        <f t="shared" si="38"/>
        <v>0</v>
      </c>
      <c r="I2492" s="82"/>
      <c r="J2492" s="82"/>
      <c r="K2492" s="83"/>
      <c r="L2492" s="82"/>
      <c r="M2492" s="83"/>
      <c r="N2492" s="83"/>
      <c r="O2492" s="83"/>
      <c r="P2492" s="82"/>
      <c r="Q2492" s="82"/>
      <c r="R2492" s="82"/>
      <c r="S2492" s="82"/>
    </row>
    <row r="2493" spans="1:19" s="101" customFormat="1" ht="27" hidden="1" customHeight="1">
      <c r="A2493" s="94">
        <v>2488</v>
      </c>
      <c r="B2493" s="106"/>
      <c r="C2493" s="107"/>
      <c r="D2493" s="97"/>
      <c r="E2493" s="108"/>
      <c r="F2493" s="100"/>
      <c r="G2493" s="100"/>
      <c r="H2493" s="100">
        <f t="shared" si="38"/>
        <v>0</v>
      </c>
      <c r="I2493" s="82"/>
      <c r="J2493" s="82"/>
      <c r="K2493" s="83"/>
      <c r="L2493" s="82"/>
      <c r="M2493" s="83"/>
      <c r="N2493" s="83"/>
      <c r="O2493" s="83"/>
      <c r="P2493" s="82"/>
      <c r="Q2493" s="82"/>
      <c r="R2493" s="82"/>
      <c r="S2493" s="82"/>
    </row>
    <row r="2494" spans="1:19" s="101" customFormat="1" ht="27" hidden="1" customHeight="1">
      <c r="A2494" s="94">
        <v>2489</v>
      </c>
      <c r="B2494" s="106"/>
      <c r="C2494" s="107"/>
      <c r="D2494" s="97"/>
      <c r="E2494" s="108"/>
      <c r="F2494" s="100"/>
      <c r="G2494" s="100"/>
      <c r="H2494" s="100">
        <f t="shared" si="38"/>
        <v>0</v>
      </c>
      <c r="I2494" s="82"/>
      <c r="J2494" s="82"/>
      <c r="K2494" s="83"/>
      <c r="L2494" s="82"/>
      <c r="M2494" s="83"/>
      <c r="N2494" s="83"/>
      <c r="O2494" s="83"/>
      <c r="P2494" s="82"/>
      <c r="Q2494" s="82"/>
      <c r="R2494" s="82"/>
      <c r="S2494" s="82"/>
    </row>
    <row r="2495" spans="1:19" s="101" customFormat="1" ht="27" hidden="1" customHeight="1">
      <c r="A2495" s="94">
        <v>2490</v>
      </c>
      <c r="B2495" s="106"/>
      <c r="C2495" s="107"/>
      <c r="D2495" s="97"/>
      <c r="E2495" s="108"/>
      <c r="F2495" s="100"/>
      <c r="G2495" s="100"/>
      <c r="H2495" s="100">
        <f t="shared" si="38"/>
        <v>0</v>
      </c>
      <c r="I2495" s="82"/>
      <c r="J2495" s="82"/>
      <c r="K2495" s="83"/>
      <c r="L2495" s="82"/>
      <c r="M2495" s="83"/>
      <c r="N2495" s="83"/>
      <c r="O2495" s="83"/>
      <c r="P2495" s="82"/>
      <c r="Q2495" s="82"/>
      <c r="R2495" s="82"/>
      <c r="S2495" s="82"/>
    </row>
    <row r="2496" spans="1:19" s="101" customFormat="1" ht="27" hidden="1" customHeight="1">
      <c r="A2496" s="94">
        <v>2491</v>
      </c>
      <c r="B2496" s="106"/>
      <c r="C2496" s="107"/>
      <c r="D2496" s="97"/>
      <c r="E2496" s="108"/>
      <c r="F2496" s="100"/>
      <c r="G2496" s="100"/>
      <c r="H2496" s="100">
        <f t="shared" si="38"/>
        <v>0</v>
      </c>
      <c r="I2496" s="82"/>
      <c r="J2496" s="82"/>
      <c r="K2496" s="83"/>
      <c r="L2496" s="82"/>
      <c r="M2496" s="83"/>
      <c r="N2496" s="83"/>
      <c r="O2496" s="83"/>
      <c r="P2496" s="82"/>
      <c r="Q2496" s="82"/>
      <c r="R2496" s="82"/>
      <c r="S2496" s="82"/>
    </row>
    <row r="2497" spans="1:19" s="101" customFormat="1" ht="27" hidden="1" customHeight="1">
      <c r="A2497" s="94">
        <v>2492</v>
      </c>
      <c r="B2497" s="106"/>
      <c r="C2497" s="107"/>
      <c r="D2497" s="97"/>
      <c r="E2497" s="108"/>
      <c r="F2497" s="100"/>
      <c r="G2497" s="100"/>
      <c r="H2497" s="100">
        <f t="shared" si="38"/>
        <v>0</v>
      </c>
      <c r="I2497" s="82"/>
      <c r="J2497" s="82"/>
      <c r="K2497" s="83"/>
      <c r="L2497" s="82"/>
      <c r="M2497" s="83"/>
      <c r="N2497" s="83"/>
      <c r="O2497" s="83"/>
      <c r="P2497" s="82"/>
      <c r="Q2497" s="82"/>
      <c r="R2497" s="82"/>
      <c r="S2497" s="82"/>
    </row>
    <row r="2498" spans="1:19" s="101" customFormat="1" ht="27" hidden="1" customHeight="1">
      <c r="A2498" s="94">
        <v>2493</v>
      </c>
      <c r="B2498" s="106"/>
      <c r="C2498" s="107"/>
      <c r="D2498" s="97"/>
      <c r="E2498" s="108"/>
      <c r="F2498" s="100"/>
      <c r="G2498" s="100"/>
      <c r="H2498" s="100">
        <f t="shared" si="38"/>
        <v>0</v>
      </c>
      <c r="I2498" s="82"/>
      <c r="J2498" s="82"/>
      <c r="K2498" s="83"/>
      <c r="L2498" s="82"/>
      <c r="M2498" s="83"/>
      <c r="N2498" s="83"/>
      <c r="O2498" s="83"/>
      <c r="P2498" s="82"/>
      <c r="Q2498" s="82"/>
      <c r="R2498" s="82"/>
      <c r="S2498" s="82"/>
    </row>
    <row r="2499" spans="1:19" s="101" customFormat="1" ht="27" hidden="1" customHeight="1">
      <c r="A2499" s="94">
        <v>2494</v>
      </c>
      <c r="B2499" s="106"/>
      <c r="C2499" s="107"/>
      <c r="D2499" s="97"/>
      <c r="E2499" s="108"/>
      <c r="F2499" s="100"/>
      <c r="G2499" s="100"/>
      <c r="H2499" s="100">
        <f t="shared" ref="H2499:H2503" si="39">F2499+G2499</f>
        <v>0</v>
      </c>
      <c r="I2499" s="82"/>
      <c r="J2499" s="82"/>
      <c r="K2499" s="83"/>
      <c r="L2499" s="82"/>
      <c r="M2499" s="83"/>
      <c r="N2499" s="83"/>
      <c r="O2499" s="83"/>
      <c r="P2499" s="82"/>
      <c r="Q2499" s="82"/>
      <c r="R2499" s="82"/>
      <c r="S2499" s="82"/>
    </row>
    <row r="2500" spans="1:19" s="101" customFormat="1" ht="27" hidden="1" customHeight="1">
      <c r="A2500" s="94">
        <v>2495</v>
      </c>
      <c r="B2500" s="106"/>
      <c r="C2500" s="107"/>
      <c r="D2500" s="97"/>
      <c r="E2500" s="108"/>
      <c r="F2500" s="100"/>
      <c r="G2500" s="100"/>
      <c r="H2500" s="100">
        <f t="shared" si="39"/>
        <v>0</v>
      </c>
      <c r="I2500" s="82"/>
      <c r="J2500" s="82"/>
      <c r="K2500" s="83"/>
      <c r="L2500" s="82"/>
      <c r="M2500" s="83"/>
      <c r="N2500" s="83"/>
      <c r="O2500" s="83"/>
      <c r="P2500" s="82"/>
      <c r="Q2500" s="82"/>
      <c r="R2500" s="82"/>
      <c r="S2500" s="82"/>
    </row>
    <row r="2501" spans="1:19" s="101" customFormat="1" ht="27" hidden="1" customHeight="1">
      <c r="A2501" s="94">
        <v>2496</v>
      </c>
      <c r="B2501" s="106"/>
      <c r="C2501" s="107"/>
      <c r="D2501" s="97"/>
      <c r="E2501" s="108"/>
      <c r="F2501" s="100"/>
      <c r="G2501" s="100"/>
      <c r="H2501" s="100">
        <f t="shared" si="39"/>
        <v>0</v>
      </c>
      <c r="I2501" s="82"/>
      <c r="J2501" s="82"/>
      <c r="K2501" s="83"/>
      <c r="L2501" s="82"/>
      <c r="M2501" s="83"/>
      <c r="N2501" s="83"/>
      <c r="O2501" s="83"/>
      <c r="P2501" s="82"/>
      <c r="Q2501" s="82"/>
      <c r="R2501" s="82"/>
      <c r="S2501" s="82"/>
    </row>
    <row r="2502" spans="1:19" s="101" customFormat="1" ht="27" hidden="1" customHeight="1">
      <c r="A2502" s="94">
        <v>2497</v>
      </c>
      <c r="B2502" s="106"/>
      <c r="C2502" s="107"/>
      <c r="D2502" s="97"/>
      <c r="E2502" s="108"/>
      <c r="F2502" s="100"/>
      <c r="G2502" s="100"/>
      <c r="H2502" s="100">
        <f t="shared" si="39"/>
        <v>0</v>
      </c>
      <c r="I2502" s="82"/>
      <c r="J2502" s="82"/>
      <c r="K2502" s="83"/>
      <c r="L2502" s="82"/>
      <c r="M2502" s="83"/>
      <c r="N2502" s="83"/>
      <c r="O2502" s="83"/>
      <c r="P2502" s="82"/>
      <c r="Q2502" s="82"/>
      <c r="R2502" s="82"/>
      <c r="S2502" s="82"/>
    </row>
    <row r="2503" spans="1:19" s="101" customFormat="1" ht="27" hidden="1" customHeight="1">
      <c r="A2503" s="94">
        <v>2498</v>
      </c>
      <c r="B2503" s="106"/>
      <c r="C2503" s="107"/>
      <c r="D2503" s="97"/>
      <c r="E2503" s="108"/>
      <c r="F2503" s="100"/>
      <c r="G2503" s="100"/>
      <c r="H2503" s="100">
        <f t="shared" si="39"/>
        <v>0</v>
      </c>
      <c r="I2503" s="82"/>
      <c r="J2503" s="82"/>
      <c r="K2503" s="83"/>
      <c r="L2503" s="82"/>
      <c r="M2503" s="83"/>
      <c r="N2503" s="83"/>
      <c r="O2503" s="83"/>
      <c r="P2503" s="82"/>
      <c r="Q2503" s="82"/>
      <c r="R2503" s="82"/>
      <c r="S2503" s="82"/>
    </row>
    <row r="2504" spans="1:19" s="93" customFormat="1" ht="29.25" customHeight="1">
      <c r="A2504" s="260"/>
      <c r="B2504" s="261"/>
      <c r="C2504" s="261"/>
      <c r="D2504" s="261"/>
      <c r="E2504" s="262"/>
      <c r="F2504" s="148">
        <f>SUM(F6:F2503)</f>
        <v>2375520233</v>
      </c>
      <c r="G2504" s="148">
        <f t="shared" ref="G2504:H2504" si="40">SUM(G6:G2503)</f>
        <v>190041578</v>
      </c>
      <c r="H2504" s="148">
        <f t="shared" si="40"/>
        <v>2565561811</v>
      </c>
      <c r="I2504" s="82"/>
      <c r="J2504" s="82"/>
      <c r="K2504" s="83"/>
      <c r="L2504" s="82"/>
      <c r="M2504" s="83"/>
      <c r="N2504" s="83"/>
      <c r="O2504" s="83"/>
      <c r="P2504" s="82"/>
      <c r="Q2504" s="82"/>
      <c r="R2504" s="82"/>
      <c r="S2504" s="82"/>
    </row>
    <row r="2505" spans="1:19" ht="27.75" customHeight="1">
      <c r="F2505" s="153" t="s">
        <v>6813</v>
      </c>
      <c r="G2505" s="154"/>
      <c r="H2505" s="155"/>
    </row>
    <row r="2506" spans="1:19" ht="21.75" customHeight="1">
      <c r="F2506" s="156"/>
      <c r="G2506" s="157" t="s">
        <v>12</v>
      </c>
      <c r="H2506" s="157"/>
    </row>
    <row r="2507" spans="1:19" ht="24" customHeight="1"/>
    <row r="2508" spans="1:19" ht="17.25" customHeight="1">
      <c r="A2508" s="82"/>
      <c r="B2508" s="82"/>
      <c r="C2508" s="82"/>
      <c r="D2508" s="82"/>
      <c r="E2508" s="82"/>
      <c r="F2508" s="82"/>
      <c r="G2508" s="82"/>
      <c r="H2508" s="82"/>
    </row>
    <row r="2509" spans="1:19" ht="17.25" customHeight="1">
      <c r="A2509" s="82"/>
      <c r="B2509" s="82"/>
      <c r="C2509" s="82"/>
      <c r="D2509" s="82"/>
      <c r="E2509" s="82"/>
      <c r="F2509" s="83"/>
      <c r="G2509" s="83"/>
      <c r="H2509" s="82"/>
    </row>
    <row r="2510" spans="1:19" ht="17.25" customHeight="1">
      <c r="A2510" s="82"/>
      <c r="B2510" s="82"/>
      <c r="C2510" s="82"/>
      <c r="D2510" s="82"/>
      <c r="E2510" s="82"/>
      <c r="F2510" s="83"/>
      <c r="G2510" s="83"/>
      <c r="H2510" s="82"/>
    </row>
    <row r="2511" spans="1:19" ht="17.25" customHeight="1">
      <c r="A2511" s="82"/>
      <c r="B2511" s="82"/>
      <c r="C2511" s="82"/>
      <c r="D2511" s="82"/>
      <c r="E2511" s="82"/>
      <c r="F2511" s="158"/>
      <c r="G2511" s="158"/>
      <c r="H2511" s="82"/>
    </row>
    <row r="2512" spans="1:19" ht="17.25" customHeight="1">
      <c r="A2512" s="82"/>
      <c r="B2512" s="82"/>
      <c r="C2512" s="82"/>
      <c r="D2512" s="82"/>
      <c r="E2512" s="82"/>
      <c r="F2512" s="82"/>
      <c r="G2512" s="82"/>
      <c r="H2512" s="82"/>
    </row>
    <row r="2513" spans="1:8" ht="17.25" customHeight="1">
      <c r="A2513" s="82"/>
      <c r="B2513" s="82"/>
      <c r="C2513" s="82"/>
      <c r="D2513" s="82"/>
      <c r="E2513" s="82"/>
      <c r="F2513" s="82"/>
      <c r="G2513" s="82"/>
      <c r="H2513" s="82"/>
    </row>
    <row r="2514" spans="1:8" ht="17.25" customHeight="1">
      <c r="A2514" s="82"/>
      <c r="B2514" s="82"/>
      <c r="C2514" s="82"/>
      <c r="D2514" s="82"/>
      <c r="E2514" s="82"/>
      <c r="F2514" s="82"/>
      <c r="G2514" s="82"/>
      <c r="H2514" s="82"/>
    </row>
    <row r="2515" spans="1:8" ht="17.25" customHeight="1">
      <c r="A2515" s="82"/>
      <c r="B2515" s="82"/>
      <c r="C2515" s="82"/>
      <c r="D2515" s="82"/>
      <c r="E2515" s="82"/>
      <c r="F2515" s="82"/>
      <c r="G2515" s="82"/>
      <c r="H2515" s="82"/>
    </row>
    <row r="2516" spans="1:8" ht="17.25" customHeight="1">
      <c r="A2516" s="82"/>
      <c r="B2516" s="82"/>
      <c r="C2516" s="82"/>
      <c r="D2516" s="82"/>
      <c r="E2516" s="82"/>
      <c r="F2516" s="82"/>
      <c r="G2516" s="82"/>
      <c r="H2516" s="82"/>
    </row>
    <row r="2517" spans="1:8" ht="17.25" customHeight="1">
      <c r="A2517" s="82"/>
      <c r="B2517" s="82"/>
      <c r="C2517" s="82"/>
      <c r="D2517" s="82"/>
      <c r="E2517" s="82"/>
      <c r="F2517" s="82"/>
      <c r="G2517" s="82"/>
      <c r="H2517" s="82"/>
    </row>
    <row r="2518" spans="1:8" ht="17.25" customHeight="1">
      <c r="A2518" s="82"/>
      <c r="B2518" s="82"/>
      <c r="C2518" s="82"/>
      <c r="D2518" s="82"/>
      <c r="E2518" s="82"/>
      <c r="F2518" s="82"/>
      <c r="G2518" s="82"/>
      <c r="H2518" s="82"/>
    </row>
    <row r="2519" spans="1:8" ht="17.25" customHeight="1">
      <c r="A2519" s="82"/>
      <c r="B2519" s="82"/>
      <c r="C2519" s="82"/>
      <c r="D2519" s="82"/>
      <c r="E2519" s="82"/>
      <c r="F2519" s="82"/>
      <c r="G2519" s="82"/>
      <c r="H2519" s="82"/>
    </row>
    <row r="2520" spans="1:8" ht="17.25" customHeight="1">
      <c r="A2520" s="82"/>
      <c r="B2520" s="82"/>
      <c r="C2520" s="82"/>
      <c r="D2520" s="82"/>
      <c r="E2520" s="82"/>
      <c r="F2520" s="82"/>
      <c r="G2520" s="82"/>
      <c r="H2520" s="82"/>
    </row>
    <row r="2521" spans="1:8" ht="17.25" customHeight="1">
      <c r="A2521" s="82"/>
      <c r="B2521" s="82"/>
      <c r="C2521" s="82"/>
      <c r="D2521" s="82"/>
      <c r="E2521" s="82"/>
      <c r="F2521" s="82"/>
      <c r="G2521" s="82"/>
      <c r="H2521" s="82"/>
    </row>
    <row r="2522" spans="1:8" ht="17.25" customHeight="1">
      <c r="A2522" s="82"/>
      <c r="B2522" s="82"/>
      <c r="C2522" s="82"/>
      <c r="D2522" s="82"/>
      <c r="E2522" s="82"/>
      <c r="F2522" s="82"/>
      <c r="G2522" s="82"/>
      <c r="H2522" s="82"/>
    </row>
    <row r="2523" spans="1:8" ht="17.25" customHeight="1">
      <c r="A2523" s="82"/>
      <c r="B2523" s="82"/>
      <c r="C2523" s="82"/>
      <c r="D2523" s="82"/>
      <c r="E2523" s="82"/>
      <c r="F2523" s="82"/>
      <c r="G2523" s="82"/>
      <c r="H2523" s="82"/>
    </row>
    <row r="2524" spans="1:8" ht="17.25" customHeight="1">
      <c r="A2524" s="82"/>
      <c r="B2524" s="82"/>
      <c r="C2524" s="82"/>
      <c r="D2524" s="82"/>
      <c r="E2524" s="82"/>
      <c r="F2524" s="82"/>
      <c r="G2524" s="82"/>
      <c r="H2524" s="82"/>
    </row>
    <row r="3124" spans="10:10" ht="17.25" customHeight="1">
      <c r="J3124" s="159"/>
    </row>
    <row r="3125" spans="10:10" ht="17.25" customHeight="1">
      <c r="J3125" s="159"/>
    </row>
    <row r="3126" spans="10:10" ht="17.25" customHeight="1">
      <c r="J3126" s="159"/>
    </row>
    <row r="3127" spans="10:10" ht="17.25" customHeight="1">
      <c r="J3127" s="159"/>
    </row>
    <row r="3128" spans="10:10" ht="17.25" customHeight="1">
      <c r="J3128" s="159"/>
    </row>
    <row r="3129" spans="10:10" ht="17.25" customHeight="1">
      <c r="J3129" s="159"/>
    </row>
    <row r="3130" spans="10:10" ht="17.25" customHeight="1">
      <c r="J3130" s="159"/>
    </row>
    <row r="3131" spans="10:10" ht="17.25" customHeight="1">
      <c r="J3131" s="159"/>
    </row>
    <row r="3132" spans="10:10" ht="17.25" customHeight="1">
      <c r="J3132" s="159"/>
    </row>
    <row r="3133" spans="10:10" ht="17.25" customHeight="1">
      <c r="J3133" s="159"/>
    </row>
    <row r="3134" spans="10:10" ht="17.25" customHeight="1">
      <c r="J3134" s="159"/>
    </row>
    <row r="3135" spans="10:10" ht="17.25" customHeight="1">
      <c r="J3135" s="159"/>
    </row>
    <row r="3136" spans="10:10" ht="17.25" customHeight="1">
      <c r="J3136" s="159"/>
    </row>
    <row r="3137" spans="10:10" ht="17.25" customHeight="1">
      <c r="J3137" s="159"/>
    </row>
    <row r="3138" spans="10:10" ht="17.25" customHeight="1">
      <c r="J3138" s="159"/>
    </row>
    <row r="3139" spans="10:10" ht="17.25" customHeight="1">
      <c r="J3139" s="159"/>
    </row>
    <row r="3140" spans="10:10" ht="17.25" customHeight="1">
      <c r="J3140" s="159"/>
    </row>
    <row r="3141" spans="10:10" ht="17.25" customHeight="1">
      <c r="J3141" s="159"/>
    </row>
    <row r="3142" spans="10:10" ht="17.25" customHeight="1">
      <c r="J3142" s="159"/>
    </row>
    <row r="3143" spans="10:10" ht="17.25" customHeight="1">
      <c r="J3143" s="159"/>
    </row>
    <row r="3144" spans="10:10" ht="17.25" customHeight="1">
      <c r="J3144" s="159"/>
    </row>
    <row r="3145" spans="10:10" ht="17.25" customHeight="1">
      <c r="J3145" s="159"/>
    </row>
    <row r="3146" spans="10:10" ht="17.25" customHeight="1">
      <c r="J3146" s="159"/>
    </row>
    <row r="3147" spans="10:10" ht="17.25" customHeight="1">
      <c r="J3147" s="159"/>
    </row>
    <row r="3148" spans="10:10" ht="17.25" customHeight="1">
      <c r="J3148" s="159"/>
    </row>
    <row r="3149" spans="10:10" ht="17.25" customHeight="1">
      <c r="J3149" s="159"/>
    </row>
    <row r="3150" spans="10:10" ht="17.25" customHeight="1">
      <c r="J3150" s="159"/>
    </row>
    <row r="3151" spans="10:10" ht="17.25" customHeight="1">
      <c r="J3151" s="159"/>
    </row>
    <row r="3152" spans="10:10" ht="17.25" customHeight="1">
      <c r="J3152" s="159"/>
    </row>
    <row r="3153" spans="10:10" ht="17.25" customHeight="1">
      <c r="J3153" s="159"/>
    </row>
    <row r="3154" spans="10:10" ht="17.25" customHeight="1">
      <c r="J3154" s="159"/>
    </row>
    <row r="3155" spans="10:10" ht="17.25" customHeight="1">
      <c r="J3155" s="159"/>
    </row>
    <row r="3156" spans="10:10" ht="17.25" customHeight="1">
      <c r="J3156" s="159"/>
    </row>
    <row r="3157" spans="10:10" ht="17.25" customHeight="1">
      <c r="J3157" s="159"/>
    </row>
    <row r="3158" spans="10:10" ht="17.25" customHeight="1">
      <c r="J3158" s="159"/>
    </row>
    <row r="3159" spans="10:10" ht="17.25" customHeight="1">
      <c r="J3159" s="159"/>
    </row>
    <row r="3160" spans="10:10" ht="17.25" customHeight="1">
      <c r="J3160" s="159"/>
    </row>
    <row r="3161" spans="10:10" ht="17.25" customHeight="1">
      <c r="J3161" s="159"/>
    </row>
    <row r="3162" spans="10:10" ht="17.25" customHeight="1">
      <c r="J3162" s="159"/>
    </row>
    <row r="3163" spans="10:10" ht="17.25" customHeight="1">
      <c r="J3163" s="159"/>
    </row>
    <row r="3164" spans="10:10" ht="17.25" customHeight="1">
      <c r="J3164" s="159"/>
    </row>
    <row r="3165" spans="10:10" ht="17.25" customHeight="1">
      <c r="J3165" s="159"/>
    </row>
    <row r="3166" spans="10:10" ht="17.25" customHeight="1">
      <c r="J3166" s="159"/>
    </row>
    <row r="3167" spans="10:10" ht="17.25" customHeight="1">
      <c r="J3167" s="159"/>
    </row>
    <row r="3168" spans="10:10" ht="17.25" customHeight="1">
      <c r="J3168" s="159"/>
    </row>
    <row r="3169" spans="10:10" ht="17.25" customHeight="1">
      <c r="J3169" s="159"/>
    </row>
    <row r="3170" spans="10:10" ht="17.25" customHeight="1">
      <c r="J3170" s="159"/>
    </row>
    <row r="3171" spans="10:10" ht="17.25" customHeight="1">
      <c r="J3171" s="159"/>
    </row>
    <row r="3172" spans="10:10" ht="17.25" customHeight="1">
      <c r="J3172" s="159"/>
    </row>
    <row r="3173" spans="10:10" ht="17.25" customHeight="1">
      <c r="J3173" s="159"/>
    </row>
    <row r="3174" spans="10:10" ht="17.25" customHeight="1">
      <c r="J3174" s="159"/>
    </row>
    <row r="3175" spans="10:10" ht="17.25" customHeight="1">
      <c r="J3175" s="159"/>
    </row>
    <row r="3176" spans="10:10" ht="17.25" customHeight="1">
      <c r="J3176" s="159"/>
    </row>
    <row r="3177" spans="10:10" ht="17.25" customHeight="1">
      <c r="J3177" s="159"/>
    </row>
    <row r="3178" spans="10:10" ht="17.25" customHeight="1">
      <c r="J3178" s="159"/>
    </row>
    <row r="3179" spans="10:10" ht="17.25" customHeight="1">
      <c r="J3179" s="159"/>
    </row>
    <row r="3180" spans="10:10" ht="17.25" customHeight="1">
      <c r="J3180" s="159"/>
    </row>
    <row r="3181" spans="10:10" ht="17.25" customHeight="1">
      <c r="J3181" s="159"/>
    </row>
    <row r="3182" spans="10:10" ht="17.25" customHeight="1">
      <c r="J3182" s="159"/>
    </row>
    <row r="3183" spans="10:10" ht="17.25" customHeight="1">
      <c r="J3183" s="159"/>
    </row>
    <row r="3184" spans="10:10" ht="17.25" customHeight="1">
      <c r="J3184" s="159"/>
    </row>
    <row r="3185" spans="10:10" ht="17.25" customHeight="1">
      <c r="J3185" s="159"/>
    </row>
    <row r="3186" spans="10:10" ht="17.25" customHeight="1">
      <c r="J3186" s="159"/>
    </row>
    <row r="3187" spans="10:10" ht="17.25" customHeight="1">
      <c r="J3187" s="159"/>
    </row>
    <row r="3188" spans="10:10" ht="17.25" customHeight="1">
      <c r="J3188" s="159"/>
    </row>
    <row r="3189" spans="10:10" ht="17.25" customHeight="1">
      <c r="J3189" s="159"/>
    </row>
    <row r="3190" spans="10:10" ht="17.25" customHeight="1">
      <c r="J3190" s="159"/>
    </row>
    <row r="3191" spans="10:10" ht="17.25" customHeight="1">
      <c r="J3191" s="159"/>
    </row>
    <row r="3192" spans="10:10" ht="17.25" customHeight="1">
      <c r="J3192" s="159"/>
    </row>
    <row r="3193" spans="10:10" ht="17.25" customHeight="1">
      <c r="J3193" s="159"/>
    </row>
    <row r="3194" spans="10:10" ht="17.25" customHeight="1">
      <c r="J3194" s="159"/>
    </row>
    <row r="3195" spans="10:10" ht="17.25" customHeight="1">
      <c r="J3195" s="159"/>
    </row>
    <row r="3196" spans="10:10" ht="17.25" customHeight="1">
      <c r="J3196" s="159"/>
    </row>
    <row r="3197" spans="10:10" ht="17.25" customHeight="1">
      <c r="J3197" s="159"/>
    </row>
    <row r="3198" spans="10:10" ht="17.25" customHeight="1">
      <c r="J3198" s="159"/>
    </row>
    <row r="3199" spans="10:10" ht="17.25" customHeight="1">
      <c r="J3199" s="159"/>
    </row>
    <row r="3200" spans="10:10" ht="17.25" customHeight="1">
      <c r="J3200" s="159"/>
    </row>
    <row r="3201" spans="10:10" ht="17.25" customHeight="1">
      <c r="J3201" s="159"/>
    </row>
    <row r="3202" spans="10:10" ht="17.25" customHeight="1">
      <c r="J3202" s="159"/>
    </row>
    <row r="3203" spans="10:10" ht="17.25" customHeight="1">
      <c r="J3203" s="159"/>
    </row>
    <row r="3204" spans="10:10" ht="17.25" customHeight="1">
      <c r="J3204" s="159"/>
    </row>
    <row r="3205" spans="10:10" ht="17.25" customHeight="1">
      <c r="J3205" s="159"/>
    </row>
    <row r="3206" spans="10:10" ht="17.25" customHeight="1">
      <c r="J3206" s="159"/>
    </row>
    <row r="3207" spans="10:10" ht="17.25" customHeight="1">
      <c r="J3207" s="159"/>
    </row>
    <row r="3208" spans="10:10" ht="17.25" customHeight="1">
      <c r="J3208" s="159"/>
    </row>
    <row r="3209" spans="10:10" ht="17.25" customHeight="1">
      <c r="J3209" s="159"/>
    </row>
    <row r="3210" spans="10:10" ht="17.25" customHeight="1">
      <c r="J3210" s="159"/>
    </row>
    <row r="3211" spans="10:10" ht="17.25" customHeight="1">
      <c r="J3211" s="159"/>
    </row>
    <row r="3212" spans="10:10" ht="17.25" customHeight="1">
      <c r="J3212" s="159"/>
    </row>
    <row r="3213" spans="10:10" ht="17.25" customHeight="1">
      <c r="J3213" s="159"/>
    </row>
    <row r="3214" spans="10:10" ht="17.25" customHeight="1">
      <c r="J3214" s="159"/>
    </row>
    <row r="3215" spans="10:10" ht="17.25" customHeight="1">
      <c r="J3215" s="159"/>
    </row>
    <row r="3216" spans="10:10" ht="17.25" customHeight="1">
      <c r="J3216" s="159"/>
    </row>
    <row r="3217" spans="10:10" ht="17.25" customHeight="1">
      <c r="J3217" s="159"/>
    </row>
    <row r="3218" spans="10:10" ht="17.25" customHeight="1">
      <c r="J3218" s="159"/>
    </row>
    <row r="3219" spans="10:10" ht="17.25" customHeight="1">
      <c r="J3219" s="159"/>
    </row>
    <row r="3220" spans="10:10" ht="17.25" customHeight="1">
      <c r="J3220" s="159"/>
    </row>
    <row r="3221" spans="10:10" ht="17.25" customHeight="1">
      <c r="J3221" s="159"/>
    </row>
    <row r="3222" spans="10:10" ht="17.25" customHeight="1">
      <c r="J3222" s="159"/>
    </row>
    <row r="3223" spans="10:10" ht="17.25" customHeight="1">
      <c r="J3223" s="159"/>
    </row>
    <row r="3224" spans="10:10" ht="17.25" customHeight="1">
      <c r="J3224" s="159"/>
    </row>
    <row r="3225" spans="10:10" ht="17.25" customHeight="1">
      <c r="J3225" s="159"/>
    </row>
    <row r="3226" spans="10:10" ht="17.25" customHeight="1">
      <c r="J3226" s="159"/>
    </row>
    <row r="3227" spans="10:10" ht="17.25" customHeight="1">
      <c r="J3227" s="159"/>
    </row>
    <row r="3228" spans="10:10" ht="17.25" customHeight="1">
      <c r="J3228" s="159"/>
    </row>
    <row r="3229" spans="10:10" ht="17.25" customHeight="1">
      <c r="J3229" s="159"/>
    </row>
    <row r="3230" spans="10:10" ht="17.25" customHeight="1">
      <c r="J3230" s="159"/>
    </row>
    <row r="3231" spans="10:10" ht="17.25" customHeight="1">
      <c r="J3231" s="159"/>
    </row>
    <row r="3232" spans="10:10" ht="17.25" customHeight="1">
      <c r="J3232" s="159"/>
    </row>
    <row r="3233" spans="10:10" ht="17.25" customHeight="1">
      <c r="J3233" s="159"/>
    </row>
    <row r="3234" spans="10:10" ht="17.25" customHeight="1">
      <c r="J3234" s="159"/>
    </row>
    <row r="3235" spans="10:10" ht="17.25" customHeight="1">
      <c r="J3235" s="159"/>
    </row>
    <row r="3236" spans="10:10" ht="17.25" customHeight="1">
      <c r="J3236" s="159"/>
    </row>
    <row r="3237" spans="10:10" ht="17.25" customHeight="1">
      <c r="J3237" s="159"/>
    </row>
    <row r="3238" spans="10:10" ht="17.25" customHeight="1">
      <c r="J3238" s="159"/>
    </row>
    <row r="3239" spans="10:10" ht="17.25" customHeight="1">
      <c r="J3239" s="159"/>
    </row>
    <row r="3240" spans="10:10" ht="17.25" customHeight="1">
      <c r="J3240" s="159"/>
    </row>
    <row r="3241" spans="10:10" ht="17.25" customHeight="1">
      <c r="J3241" s="159"/>
    </row>
    <row r="3242" spans="10:10" ht="17.25" customHeight="1">
      <c r="J3242" s="159"/>
    </row>
    <row r="3243" spans="10:10" ht="17.25" customHeight="1">
      <c r="J3243" s="159"/>
    </row>
    <row r="3244" spans="10:10" ht="17.25" customHeight="1">
      <c r="J3244" s="159"/>
    </row>
    <row r="3245" spans="10:10" ht="17.25" customHeight="1">
      <c r="J3245" s="159"/>
    </row>
    <row r="3246" spans="10:10" ht="17.25" customHeight="1">
      <c r="J3246" s="159"/>
    </row>
    <row r="3247" spans="10:10" ht="17.25" customHeight="1">
      <c r="J3247" s="159"/>
    </row>
    <row r="3248" spans="10:10" ht="17.25" customHeight="1">
      <c r="J3248" s="159"/>
    </row>
    <row r="3249" spans="10:10" ht="17.25" customHeight="1">
      <c r="J3249" s="159"/>
    </row>
    <row r="3250" spans="10:10" ht="17.25" customHeight="1">
      <c r="J3250" s="159"/>
    </row>
    <row r="3251" spans="10:10" ht="17.25" customHeight="1">
      <c r="J3251" s="159"/>
    </row>
    <row r="3252" spans="10:10" ht="17.25" customHeight="1">
      <c r="J3252" s="159"/>
    </row>
    <row r="3253" spans="10:10" ht="17.25" customHeight="1">
      <c r="J3253" s="159"/>
    </row>
    <row r="3254" spans="10:10" ht="17.25" customHeight="1">
      <c r="J3254" s="159"/>
    </row>
    <row r="3255" spans="10:10" ht="17.25" customHeight="1">
      <c r="J3255" s="159"/>
    </row>
    <row r="3256" spans="10:10" ht="17.25" customHeight="1">
      <c r="J3256" s="159"/>
    </row>
    <row r="3257" spans="10:10" ht="17.25" customHeight="1">
      <c r="J3257" s="159"/>
    </row>
    <row r="3258" spans="10:10" ht="17.25" customHeight="1">
      <c r="J3258" s="159"/>
    </row>
    <row r="3259" spans="10:10" ht="17.25" customHeight="1">
      <c r="J3259" s="159"/>
    </row>
    <row r="3260" spans="10:10" ht="17.25" customHeight="1">
      <c r="J3260" s="159"/>
    </row>
    <row r="3261" spans="10:10" ht="17.25" customHeight="1">
      <c r="J3261" s="159"/>
    </row>
    <row r="3262" spans="10:10" ht="17.25" customHeight="1">
      <c r="J3262" s="159"/>
    </row>
    <row r="3263" spans="10:10" ht="17.25" customHeight="1">
      <c r="J3263" s="159"/>
    </row>
    <row r="3264" spans="10:10" ht="17.25" customHeight="1">
      <c r="J3264" s="159"/>
    </row>
    <row r="3265" spans="10:10" ht="17.25" customHeight="1">
      <c r="J3265" s="159"/>
    </row>
    <row r="3266" spans="10:10" ht="17.25" customHeight="1">
      <c r="J3266" s="159"/>
    </row>
    <row r="3267" spans="10:10" ht="17.25" customHeight="1">
      <c r="J3267" s="159"/>
    </row>
    <row r="3268" spans="10:10" ht="17.25" customHeight="1">
      <c r="J3268" s="159"/>
    </row>
    <row r="3269" spans="10:10" ht="17.25" customHeight="1">
      <c r="J3269" s="159"/>
    </row>
    <row r="3270" spans="10:10" ht="17.25" customHeight="1">
      <c r="J3270" s="159"/>
    </row>
    <row r="3271" spans="10:10" ht="17.25" customHeight="1">
      <c r="J3271" s="159"/>
    </row>
    <row r="3272" spans="10:10" ht="17.25" customHeight="1">
      <c r="J3272" s="159"/>
    </row>
    <row r="3273" spans="10:10" ht="17.25" customHeight="1">
      <c r="J3273" s="159"/>
    </row>
    <row r="3274" spans="10:10" ht="17.25" customHeight="1">
      <c r="J3274" s="159"/>
    </row>
    <row r="3275" spans="10:10" ht="17.25" customHeight="1">
      <c r="J3275" s="159"/>
    </row>
    <row r="3276" spans="10:10" ht="17.25" customHeight="1">
      <c r="J3276" s="159"/>
    </row>
    <row r="3277" spans="10:10" ht="17.25" customHeight="1">
      <c r="J3277" s="159"/>
    </row>
    <row r="3278" spans="10:10" ht="17.25" customHeight="1">
      <c r="J3278" s="159"/>
    </row>
    <row r="3279" spans="10:10" ht="17.25" customHeight="1">
      <c r="J3279" s="159"/>
    </row>
    <row r="3280" spans="10:10" ht="17.25" customHeight="1">
      <c r="J3280" s="159"/>
    </row>
    <row r="3281" spans="10:10" ht="17.25" customHeight="1">
      <c r="J3281" s="159"/>
    </row>
    <row r="3282" spans="10:10" ht="17.25" customHeight="1">
      <c r="J3282" s="159"/>
    </row>
    <row r="3283" spans="10:10" ht="17.25" customHeight="1">
      <c r="J3283" s="159"/>
    </row>
    <row r="3284" spans="10:10" ht="17.25" customHeight="1">
      <c r="J3284" s="159"/>
    </row>
    <row r="3285" spans="10:10" ht="17.25" customHeight="1">
      <c r="J3285" s="159"/>
    </row>
    <row r="3286" spans="10:10" ht="17.25" customHeight="1">
      <c r="J3286" s="159"/>
    </row>
    <row r="3287" spans="10:10" ht="17.25" customHeight="1">
      <c r="J3287" s="159"/>
    </row>
    <row r="3288" spans="10:10" ht="17.25" customHeight="1">
      <c r="J3288" s="159"/>
    </row>
    <row r="3289" spans="10:10" ht="17.25" customHeight="1">
      <c r="J3289" s="159"/>
    </row>
    <row r="3290" spans="10:10" ht="17.25" customHeight="1">
      <c r="J3290" s="159"/>
    </row>
    <row r="3291" spans="10:10" ht="17.25" customHeight="1">
      <c r="J3291" s="159"/>
    </row>
    <row r="3292" spans="10:10" ht="17.25" customHeight="1">
      <c r="J3292" s="159"/>
    </row>
    <row r="3293" spans="10:10" ht="17.25" customHeight="1">
      <c r="J3293" s="159"/>
    </row>
    <row r="3294" spans="10:10" ht="17.25" customHeight="1">
      <c r="J3294" s="159"/>
    </row>
    <row r="3295" spans="10:10" ht="17.25" customHeight="1">
      <c r="J3295" s="159"/>
    </row>
    <row r="3296" spans="10:10" ht="17.25" customHeight="1">
      <c r="J3296" s="159"/>
    </row>
    <row r="3297" spans="10:10" ht="17.25" customHeight="1">
      <c r="J3297" s="159"/>
    </row>
    <row r="3298" spans="10:10" ht="17.25" customHeight="1">
      <c r="J3298" s="159"/>
    </row>
    <row r="3299" spans="10:10" ht="17.25" customHeight="1">
      <c r="J3299" s="159"/>
    </row>
    <row r="3300" spans="10:10" ht="17.25" customHeight="1">
      <c r="J3300" s="159"/>
    </row>
    <row r="3301" spans="10:10" ht="17.25" customHeight="1">
      <c r="J3301" s="159"/>
    </row>
    <row r="3302" spans="10:10" ht="17.25" customHeight="1">
      <c r="J3302" s="159"/>
    </row>
    <row r="3303" spans="10:10" ht="17.25" customHeight="1">
      <c r="J3303" s="159"/>
    </row>
    <row r="3304" spans="10:10" ht="17.25" customHeight="1">
      <c r="J3304" s="159"/>
    </row>
    <row r="3305" spans="10:10" ht="17.25" customHeight="1">
      <c r="J3305" s="159"/>
    </row>
    <row r="3306" spans="10:10" ht="17.25" customHeight="1">
      <c r="J3306" s="159"/>
    </row>
    <row r="3307" spans="10:10" ht="17.25" customHeight="1">
      <c r="J3307" s="159"/>
    </row>
    <row r="3308" spans="10:10" ht="17.25" customHeight="1">
      <c r="J3308" s="159"/>
    </row>
    <row r="3309" spans="10:10" ht="17.25" customHeight="1">
      <c r="J3309" s="159"/>
    </row>
    <row r="3310" spans="10:10" ht="17.25" customHeight="1">
      <c r="J3310" s="159"/>
    </row>
    <row r="3311" spans="10:10" ht="17.25" customHeight="1">
      <c r="J3311" s="159"/>
    </row>
    <row r="3312" spans="10:10" ht="17.25" customHeight="1">
      <c r="J3312" s="159"/>
    </row>
    <row r="3313" spans="10:10" ht="17.25" customHeight="1">
      <c r="J3313" s="159"/>
    </row>
    <row r="3314" spans="10:10" ht="17.25" customHeight="1">
      <c r="J3314" s="159"/>
    </row>
    <row r="3315" spans="10:10" ht="17.25" customHeight="1">
      <c r="J3315" s="159"/>
    </row>
    <row r="3316" spans="10:10" ht="17.25" customHeight="1">
      <c r="J3316" s="159"/>
    </row>
    <row r="3317" spans="10:10" ht="17.25" customHeight="1">
      <c r="J3317" s="159"/>
    </row>
    <row r="3318" spans="10:10" ht="17.25" customHeight="1">
      <c r="J3318" s="159"/>
    </row>
    <row r="3319" spans="10:10" ht="17.25" customHeight="1">
      <c r="J3319" s="159"/>
    </row>
    <row r="3320" spans="10:10" ht="17.25" customHeight="1">
      <c r="J3320" s="159"/>
    </row>
    <row r="3321" spans="10:10" ht="17.25" customHeight="1">
      <c r="J3321" s="159"/>
    </row>
    <row r="3322" spans="10:10" ht="17.25" customHeight="1">
      <c r="J3322" s="159"/>
    </row>
    <row r="3323" spans="10:10" ht="17.25" customHeight="1">
      <c r="J3323" s="159"/>
    </row>
    <row r="3324" spans="10:10" ht="17.25" customHeight="1">
      <c r="J3324" s="159"/>
    </row>
    <row r="3325" spans="10:10" ht="17.25" customHeight="1">
      <c r="J3325" s="159"/>
    </row>
    <row r="3326" spans="10:10" ht="17.25" customHeight="1">
      <c r="J3326" s="159"/>
    </row>
    <row r="3327" spans="10:10" ht="17.25" customHeight="1">
      <c r="J3327" s="159"/>
    </row>
    <row r="3328" spans="10:10" ht="17.25" customHeight="1">
      <c r="J3328" s="159"/>
    </row>
    <row r="3329" spans="10:10" ht="17.25" customHeight="1">
      <c r="J3329" s="159"/>
    </row>
    <row r="3330" spans="10:10" ht="17.25" customHeight="1">
      <c r="J3330" s="159"/>
    </row>
    <row r="3331" spans="10:10" ht="17.25" customHeight="1">
      <c r="J3331" s="159"/>
    </row>
    <row r="3332" spans="10:10" ht="17.25" customHeight="1">
      <c r="J3332" s="159"/>
    </row>
    <row r="3333" spans="10:10" ht="17.25" customHeight="1">
      <c r="J3333" s="159"/>
    </row>
    <row r="3334" spans="10:10" ht="17.25" customHeight="1">
      <c r="J3334" s="159"/>
    </row>
    <row r="3335" spans="10:10" ht="17.25" customHeight="1">
      <c r="J3335" s="159"/>
    </row>
    <row r="3336" spans="10:10" ht="17.25" customHeight="1">
      <c r="J3336" s="159"/>
    </row>
    <row r="3337" spans="10:10" ht="17.25" customHeight="1">
      <c r="J3337" s="159"/>
    </row>
    <row r="3338" spans="10:10" ht="17.25" customHeight="1">
      <c r="J3338" s="159"/>
    </row>
    <row r="3339" spans="10:10" ht="17.25" customHeight="1">
      <c r="J3339" s="159"/>
    </row>
    <row r="3340" spans="10:10" ht="17.25" customHeight="1">
      <c r="J3340" s="159"/>
    </row>
    <row r="3341" spans="10:10" ht="17.25" customHeight="1">
      <c r="J3341" s="159"/>
    </row>
    <row r="3342" spans="10:10" ht="17.25" customHeight="1">
      <c r="J3342" s="159"/>
    </row>
    <row r="3343" spans="10:10" ht="17.25" customHeight="1">
      <c r="J3343" s="159"/>
    </row>
    <row r="3344" spans="10:10" ht="17.25" customHeight="1">
      <c r="J3344" s="159"/>
    </row>
    <row r="3345" spans="10:10" ht="17.25" customHeight="1">
      <c r="J3345" s="159"/>
    </row>
    <row r="3346" spans="10:10" ht="17.25" customHeight="1">
      <c r="J3346" s="159"/>
    </row>
    <row r="3347" spans="10:10" ht="17.25" customHeight="1">
      <c r="J3347" s="159"/>
    </row>
    <row r="3348" spans="10:10" ht="17.25" customHeight="1">
      <c r="J3348" s="159"/>
    </row>
    <row r="3349" spans="10:10" ht="17.25" customHeight="1">
      <c r="J3349" s="159"/>
    </row>
    <row r="3350" spans="10:10" ht="17.25" customHeight="1">
      <c r="J3350" s="159"/>
    </row>
    <row r="3351" spans="10:10" ht="17.25" customHeight="1">
      <c r="J3351" s="159"/>
    </row>
    <row r="3352" spans="10:10" ht="17.25" customHeight="1">
      <c r="J3352" s="159"/>
    </row>
    <row r="3353" spans="10:10" ht="17.25" customHeight="1">
      <c r="J3353" s="159"/>
    </row>
    <row r="3354" spans="10:10" ht="17.25" customHeight="1">
      <c r="J3354" s="159"/>
    </row>
    <row r="3355" spans="10:10" ht="17.25" customHeight="1">
      <c r="J3355" s="159"/>
    </row>
    <row r="3356" spans="10:10" ht="17.25" customHeight="1">
      <c r="J3356" s="159"/>
    </row>
    <row r="3357" spans="10:10" ht="17.25" customHeight="1">
      <c r="J3357" s="159"/>
    </row>
    <row r="3358" spans="10:10" ht="17.25" customHeight="1">
      <c r="J3358" s="159"/>
    </row>
    <row r="3359" spans="10:10" ht="17.25" customHeight="1">
      <c r="J3359" s="159"/>
    </row>
    <row r="3360" spans="10:10" ht="17.25" customHeight="1">
      <c r="J3360" s="159"/>
    </row>
    <row r="3361" spans="10:10" ht="17.25" customHeight="1">
      <c r="J3361" s="159"/>
    </row>
    <row r="3362" spans="10:10" ht="17.25" customHeight="1">
      <c r="J3362" s="159"/>
    </row>
    <row r="3363" spans="10:10" ht="17.25" customHeight="1">
      <c r="J3363" s="159"/>
    </row>
    <row r="3364" spans="10:10" ht="17.25" customHeight="1">
      <c r="J3364" s="159"/>
    </row>
    <row r="3365" spans="10:10" ht="17.25" customHeight="1">
      <c r="J3365" s="159"/>
    </row>
    <row r="3366" spans="10:10" ht="17.25" customHeight="1">
      <c r="J3366" s="159"/>
    </row>
    <row r="3367" spans="10:10" ht="17.25" customHeight="1">
      <c r="J3367" s="159"/>
    </row>
    <row r="3368" spans="10:10" ht="17.25" customHeight="1">
      <c r="J3368" s="159"/>
    </row>
    <row r="3369" spans="10:10" ht="17.25" customHeight="1">
      <c r="J3369" s="159"/>
    </row>
    <row r="3370" spans="10:10" ht="17.25" customHeight="1">
      <c r="J3370" s="159"/>
    </row>
    <row r="3371" spans="10:10" ht="17.25" customHeight="1">
      <c r="J3371" s="159"/>
    </row>
    <row r="3372" spans="10:10" ht="17.25" customHeight="1">
      <c r="J3372" s="159"/>
    </row>
    <row r="3373" spans="10:10" ht="17.25" customHeight="1">
      <c r="J3373" s="159"/>
    </row>
    <row r="3374" spans="10:10" ht="17.25" customHeight="1">
      <c r="J3374" s="159"/>
    </row>
    <row r="3375" spans="10:10" ht="17.25" customHeight="1">
      <c r="J3375" s="159"/>
    </row>
    <row r="3376" spans="10:10" ht="17.25" customHeight="1">
      <c r="J3376" s="159"/>
    </row>
    <row r="3377" spans="10:10" ht="17.25" customHeight="1">
      <c r="J3377" s="159"/>
    </row>
    <row r="3378" spans="10:10" ht="17.25" customHeight="1">
      <c r="J3378" s="159"/>
    </row>
    <row r="3379" spans="10:10" ht="17.25" customHeight="1">
      <c r="J3379" s="159"/>
    </row>
    <row r="3380" spans="10:10" ht="17.25" customHeight="1">
      <c r="J3380" s="159"/>
    </row>
    <row r="3381" spans="10:10" ht="17.25" customHeight="1">
      <c r="J3381" s="159"/>
    </row>
    <row r="3382" spans="10:10" ht="17.25" customHeight="1">
      <c r="J3382" s="159"/>
    </row>
    <row r="3383" spans="10:10" ht="17.25" customHeight="1">
      <c r="J3383" s="159"/>
    </row>
    <row r="3384" spans="10:10" ht="17.25" customHeight="1">
      <c r="J3384" s="159"/>
    </row>
    <row r="3385" spans="10:10" ht="17.25" customHeight="1">
      <c r="J3385" s="159"/>
    </row>
    <row r="3386" spans="10:10" ht="17.25" customHeight="1">
      <c r="J3386" s="159"/>
    </row>
    <row r="3387" spans="10:10" ht="17.25" customHeight="1">
      <c r="J3387" s="159"/>
    </row>
    <row r="3388" spans="10:10" ht="17.25" customHeight="1">
      <c r="J3388" s="159"/>
    </row>
    <row r="3389" spans="10:10" ht="17.25" customHeight="1">
      <c r="J3389" s="159"/>
    </row>
    <row r="3390" spans="10:10" ht="17.25" customHeight="1">
      <c r="J3390" s="159"/>
    </row>
    <row r="3391" spans="10:10" ht="17.25" customHeight="1">
      <c r="J3391" s="159"/>
    </row>
    <row r="3392" spans="10:10" ht="17.25" customHeight="1">
      <c r="J3392" s="159"/>
    </row>
    <row r="3393" spans="10:10" ht="17.25" customHeight="1">
      <c r="J3393" s="159"/>
    </row>
    <row r="3394" spans="10:10" ht="17.25" customHeight="1">
      <c r="J3394" s="159"/>
    </row>
    <row r="3395" spans="10:10" ht="17.25" customHeight="1">
      <c r="J3395" s="159"/>
    </row>
    <row r="3396" spans="10:10" ht="17.25" customHeight="1">
      <c r="J3396" s="159"/>
    </row>
    <row r="3397" spans="10:10" ht="17.25" customHeight="1">
      <c r="J3397" s="159"/>
    </row>
    <row r="3398" spans="10:10" ht="17.25" customHeight="1">
      <c r="J3398" s="159"/>
    </row>
    <row r="3399" spans="10:10" ht="17.25" customHeight="1">
      <c r="J3399" s="159"/>
    </row>
    <row r="3400" spans="10:10" ht="17.25" customHeight="1">
      <c r="J3400" s="159"/>
    </row>
    <row r="3401" spans="10:10" ht="17.25" customHeight="1">
      <c r="J3401" s="159"/>
    </row>
    <row r="3402" spans="10:10" ht="17.25" customHeight="1">
      <c r="J3402" s="159"/>
    </row>
    <row r="3403" spans="10:10" ht="17.25" customHeight="1">
      <c r="J3403" s="159"/>
    </row>
    <row r="3404" spans="10:10" ht="17.25" customHeight="1">
      <c r="J3404" s="159"/>
    </row>
    <row r="3405" spans="10:10" ht="17.25" customHeight="1">
      <c r="J3405" s="159"/>
    </row>
    <row r="3406" spans="10:10" ht="17.25" customHeight="1">
      <c r="J3406" s="159"/>
    </row>
    <row r="3407" spans="10:10" ht="17.25" customHeight="1">
      <c r="J3407" s="159"/>
    </row>
    <row r="3408" spans="10:10" ht="17.25" customHeight="1">
      <c r="J3408" s="159"/>
    </row>
    <row r="3409" spans="10:10" ht="17.25" customHeight="1">
      <c r="J3409" s="159"/>
    </row>
    <row r="3410" spans="10:10" ht="17.25" customHeight="1">
      <c r="J3410" s="159"/>
    </row>
    <row r="3411" spans="10:10" ht="17.25" customHeight="1">
      <c r="J3411" s="159"/>
    </row>
    <row r="3412" spans="10:10" ht="17.25" customHeight="1">
      <c r="J3412" s="159"/>
    </row>
    <row r="3413" spans="10:10" ht="17.25" customHeight="1">
      <c r="J3413" s="159"/>
    </row>
    <row r="3414" spans="10:10" ht="17.25" customHeight="1">
      <c r="J3414" s="159"/>
    </row>
    <row r="3415" spans="10:10" ht="17.25" customHeight="1">
      <c r="J3415" s="159"/>
    </row>
    <row r="3416" spans="10:10" ht="17.25" customHeight="1">
      <c r="J3416" s="159"/>
    </row>
    <row r="3417" spans="10:10" ht="17.25" customHeight="1">
      <c r="J3417" s="159"/>
    </row>
    <row r="3418" spans="10:10" ht="17.25" customHeight="1">
      <c r="J3418" s="159"/>
    </row>
    <row r="3419" spans="10:10" ht="17.25" customHeight="1">
      <c r="J3419" s="159"/>
    </row>
    <row r="3420" spans="10:10" ht="17.25" customHeight="1">
      <c r="J3420" s="159"/>
    </row>
    <row r="3421" spans="10:10" ht="17.25" customHeight="1">
      <c r="J3421" s="159"/>
    </row>
    <row r="3422" spans="10:10" ht="17.25" customHeight="1">
      <c r="J3422" s="159"/>
    </row>
    <row r="3423" spans="10:10" ht="17.25" customHeight="1">
      <c r="J3423" s="159"/>
    </row>
    <row r="3424" spans="10:10" ht="17.25" customHeight="1">
      <c r="J3424" s="159"/>
    </row>
    <row r="3425" spans="10:10" ht="17.25" customHeight="1">
      <c r="J3425" s="159"/>
    </row>
    <row r="3426" spans="10:10" ht="17.25" customHeight="1">
      <c r="J3426" s="159"/>
    </row>
    <row r="3427" spans="10:10" ht="17.25" customHeight="1">
      <c r="J3427" s="159"/>
    </row>
    <row r="3428" spans="10:10" ht="17.25" customHeight="1">
      <c r="J3428" s="159"/>
    </row>
    <row r="3429" spans="10:10" ht="17.25" customHeight="1">
      <c r="J3429" s="159"/>
    </row>
    <row r="3430" spans="10:10" ht="17.25" customHeight="1">
      <c r="J3430" s="159"/>
    </row>
    <row r="3431" spans="10:10" ht="17.25" customHeight="1">
      <c r="J3431" s="159"/>
    </row>
    <row r="3432" spans="10:10" ht="17.25" customHeight="1">
      <c r="J3432" s="159"/>
    </row>
    <row r="3433" spans="10:10" ht="17.25" customHeight="1">
      <c r="J3433" s="159"/>
    </row>
    <row r="3434" spans="10:10" ht="17.25" customHeight="1">
      <c r="J3434" s="159"/>
    </row>
    <row r="3435" spans="10:10" ht="17.25" customHeight="1">
      <c r="J3435" s="159"/>
    </row>
    <row r="3436" spans="10:10" ht="17.25" customHeight="1">
      <c r="J3436" s="159"/>
    </row>
    <row r="3437" spans="10:10" ht="17.25" customHeight="1">
      <c r="J3437" s="159"/>
    </row>
    <row r="3438" spans="10:10" ht="17.25" customHeight="1">
      <c r="J3438" s="159"/>
    </row>
    <row r="3439" spans="10:10" ht="17.25" customHeight="1">
      <c r="J3439" s="159"/>
    </row>
    <row r="3440" spans="10:10" ht="17.25" customHeight="1">
      <c r="J3440" s="159"/>
    </row>
    <row r="3441" spans="10:10" ht="17.25" customHeight="1">
      <c r="J3441" s="159"/>
    </row>
    <row r="3442" spans="10:10" ht="17.25" customHeight="1">
      <c r="J3442" s="159"/>
    </row>
    <row r="3443" spans="10:10" ht="17.25" customHeight="1">
      <c r="J3443" s="159"/>
    </row>
    <row r="3444" spans="10:10" ht="17.25" customHeight="1">
      <c r="J3444" s="159"/>
    </row>
    <row r="3445" spans="10:10" ht="17.25" customHeight="1">
      <c r="J3445" s="159"/>
    </row>
    <row r="3446" spans="10:10" ht="17.25" customHeight="1">
      <c r="J3446" s="159"/>
    </row>
    <row r="3447" spans="10:10" ht="17.25" customHeight="1">
      <c r="J3447" s="159"/>
    </row>
    <row r="3448" spans="10:10" ht="17.25" customHeight="1">
      <c r="J3448" s="159"/>
    </row>
    <row r="3449" spans="10:10" ht="17.25" customHeight="1">
      <c r="J3449" s="159"/>
    </row>
    <row r="3450" spans="10:10" ht="17.25" customHeight="1">
      <c r="J3450" s="159"/>
    </row>
    <row r="3451" spans="10:10" ht="17.25" customHeight="1">
      <c r="J3451" s="159"/>
    </row>
    <row r="3452" spans="10:10" ht="17.25" customHeight="1">
      <c r="J3452" s="159"/>
    </row>
    <row r="3453" spans="10:10" ht="17.25" customHeight="1">
      <c r="J3453" s="159"/>
    </row>
    <row r="3454" spans="10:10" ht="17.25" customHeight="1">
      <c r="J3454" s="159"/>
    </row>
    <row r="3455" spans="10:10" ht="17.25" customHeight="1">
      <c r="J3455" s="159"/>
    </row>
    <row r="3456" spans="10:10" ht="17.25" customHeight="1">
      <c r="J3456" s="159"/>
    </row>
    <row r="3457" spans="10:10" ht="17.25" customHeight="1">
      <c r="J3457" s="159"/>
    </row>
    <row r="3458" spans="10:10" ht="17.25" customHeight="1">
      <c r="J3458" s="159"/>
    </row>
    <row r="3459" spans="10:10" ht="17.25" customHeight="1">
      <c r="J3459" s="159"/>
    </row>
    <row r="3460" spans="10:10" ht="17.25" customHeight="1">
      <c r="J3460" s="159"/>
    </row>
    <row r="3461" spans="10:10" ht="17.25" customHeight="1">
      <c r="J3461" s="159"/>
    </row>
    <row r="3462" spans="10:10" ht="17.25" customHeight="1">
      <c r="J3462" s="159"/>
    </row>
    <row r="3463" spans="10:10" ht="17.25" customHeight="1">
      <c r="J3463" s="159"/>
    </row>
    <row r="3464" spans="10:10" ht="17.25" customHeight="1">
      <c r="J3464" s="159"/>
    </row>
    <row r="3465" spans="10:10" ht="17.25" customHeight="1">
      <c r="J3465" s="159"/>
    </row>
    <row r="3466" spans="10:10" ht="17.25" customHeight="1">
      <c r="J3466" s="159"/>
    </row>
    <row r="3467" spans="10:10" ht="17.25" customHeight="1">
      <c r="J3467" s="159"/>
    </row>
    <row r="3468" spans="10:10" ht="17.25" customHeight="1">
      <c r="J3468" s="159"/>
    </row>
    <row r="3469" spans="10:10" ht="17.25" customHeight="1">
      <c r="J3469" s="159"/>
    </row>
    <row r="3470" spans="10:10" ht="17.25" customHeight="1">
      <c r="J3470" s="159"/>
    </row>
    <row r="3471" spans="10:10" ht="17.25" customHeight="1">
      <c r="J3471" s="159"/>
    </row>
    <row r="3472" spans="10:10" ht="17.25" customHeight="1">
      <c r="J3472" s="159"/>
    </row>
    <row r="3473" spans="10:10" ht="17.25" customHeight="1">
      <c r="J3473" s="159"/>
    </row>
    <row r="3474" spans="10:10" ht="17.25" customHeight="1">
      <c r="J3474" s="159"/>
    </row>
    <row r="3475" spans="10:10" ht="17.25" customHeight="1">
      <c r="J3475" s="159"/>
    </row>
    <row r="3476" spans="10:10" ht="17.25" customHeight="1">
      <c r="J3476" s="159"/>
    </row>
    <row r="3477" spans="10:10" ht="17.25" customHeight="1">
      <c r="J3477" s="159"/>
    </row>
    <row r="3478" spans="10:10" ht="17.25" customHeight="1">
      <c r="J3478" s="159"/>
    </row>
    <row r="3479" spans="10:10" ht="17.25" customHeight="1">
      <c r="J3479" s="159"/>
    </row>
    <row r="3480" spans="10:10" ht="17.25" customHeight="1">
      <c r="J3480" s="159"/>
    </row>
    <row r="3481" spans="10:10" ht="17.25" customHeight="1">
      <c r="J3481" s="159"/>
    </row>
    <row r="3482" spans="10:10" ht="17.25" customHeight="1">
      <c r="J3482" s="159"/>
    </row>
    <row r="3483" spans="10:10" ht="17.25" customHeight="1">
      <c r="J3483" s="159"/>
    </row>
    <row r="3484" spans="10:10" ht="17.25" customHeight="1">
      <c r="J3484" s="159"/>
    </row>
    <row r="3485" spans="10:10" ht="17.25" customHeight="1">
      <c r="J3485" s="159"/>
    </row>
    <row r="3486" spans="10:10" ht="17.25" customHeight="1">
      <c r="J3486" s="159"/>
    </row>
    <row r="3487" spans="10:10" ht="17.25" customHeight="1">
      <c r="J3487" s="159"/>
    </row>
    <row r="3488" spans="10:10" ht="17.25" customHeight="1">
      <c r="J3488" s="159"/>
    </row>
    <row r="3489" spans="10:10" ht="17.25" customHeight="1">
      <c r="J3489" s="159"/>
    </row>
    <row r="3490" spans="10:10" ht="17.25" customHeight="1">
      <c r="J3490" s="159"/>
    </row>
    <row r="3491" spans="10:10" ht="17.25" customHeight="1">
      <c r="J3491" s="159"/>
    </row>
    <row r="3492" spans="10:10" ht="17.25" customHeight="1">
      <c r="J3492" s="159"/>
    </row>
    <row r="3493" spans="10:10" ht="17.25" customHeight="1">
      <c r="J3493" s="159"/>
    </row>
    <row r="3494" spans="10:10" ht="17.25" customHeight="1">
      <c r="J3494" s="159"/>
    </row>
    <row r="3495" spans="10:10" ht="17.25" customHeight="1">
      <c r="J3495" s="159"/>
    </row>
    <row r="3496" spans="10:10" ht="17.25" customHeight="1">
      <c r="J3496" s="159"/>
    </row>
    <row r="3497" spans="10:10" ht="17.25" customHeight="1">
      <c r="J3497" s="159"/>
    </row>
    <row r="3498" spans="10:10" ht="17.25" customHeight="1">
      <c r="J3498" s="159"/>
    </row>
    <row r="3499" spans="10:10" ht="17.25" customHeight="1">
      <c r="J3499" s="159"/>
    </row>
    <row r="3500" spans="10:10" ht="17.25" customHeight="1">
      <c r="J3500" s="159"/>
    </row>
    <row r="3501" spans="10:10" ht="17.25" customHeight="1">
      <c r="J3501" s="159"/>
    </row>
    <row r="3502" spans="10:10" ht="17.25" customHeight="1">
      <c r="J3502" s="159"/>
    </row>
    <row r="3503" spans="10:10" ht="17.25" customHeight="1">
      <c r="J3503" s="159"/>
    </row>
    <row r="3504" spans="10:10" ht="17.25" customHeight="1">
      <c r="J3504" s="159"/>
    </row>
    <row r="3505" spans="10:10" ht="17.25" customHeight="1">
      <c r="J3505" s="159"/>
    </row>
    <row r="3506" spans="10:10" ht="17.25" customHeight="1">
      <c r="J3506" s="159"/>
    </row>
    <row r="3507" spans="10:10" ht="17.25" customHeight="1">
      <c r="J3507" s="159"/>
    </row>
    <row r="3508" spans="10:10" ht="17.25" customHeight="1">
      <c r="J3508" s="159"/>
    </row>
    <row r="3509" spans="10:10" ht="17.25" customHeight="1">
      <c r="J3509" s="159"/>
    </row>
    <row r="3510" spans="10:10" ht="17.25" customHeight="1">
      <c r="J3510" s="159"/>
    </row>
    <row r="3511" spans="10:10" ht="17.25" customHeight="1">
      <c r="J3511" s="159"/>
    </row>
    <row r="3512" spans="10:10" ht="17.25" customHeight="1">
      <c r="J3512" s="159"/>
    </row>
    <row r="3513" spans="10:10" ht="17.25" customHeight="1">
      <c r="J3513" s="159"/>
    </row>
    <row r="3514" spans="10:10" ht="17.25" customHeight="1">
      <c r="J3514" s="159"/>
    </row>
    <row r="3515" spans="10:10" ht="17.25" customHeight="1">
      <c r="J3515" s="159"/>
    </row>
    <row r="3516" spans="10:10" ht="17.25" customHeight="1">
      <c r="J3516" s="159"/>
    </row>
    <row r="3517" spans="10:10" ht="17.25" customHeight="1">
      <c r="J3517" s="159"/>
    </row>
    <row r="3518" spans="10:10" ht="17.25" customHeight="1">
      <c r="J3518" s="159"/>
    </row>
    <row r="3519" spans="10:10" ht="17.25" customHeight="1">
      <c r="J3519" s="159"/>
    </row>
    <row r="3520" spans="10:10" ht="17.25" customHeight="1">
      <c r="J3520" s="159"/>
    </row>
    <row r="3521" spans="10:10" ht="17.25" customHeight="1">
      <c r="J3521" s="159"/>
    </row>
    <row r="3522" spans="10:10" ht="17.25" customHeight="1">
      <c r="J3522" s="159"/>
    </row>
    <row r="3523" spans="10:10" ht="17.25" customHeight="1">
      <c r="J3523" s="159"/>
    </row>
    <row r="3524" spans="10:10" ht="17.25" customHeight="1">
      <c r="J3524" s="159"/>
    </row>
    <row r="3525" spans="10:10" ht="17.25" customHeight="1">
      <c r="J3525" s="159"/>
    </row>
    <row r="3526" spans="10:10" ht="17.25" customHeight="1">
      <c r="J3526" s="159"/>
    </row>
    <row r="3527" spans="10:10" ht="17.25" customHeight="1">
      <c r="J3527" s="159"/>
    </row>
    <row r="3528" spans="10:10" ht="17.25" customHeight="1">
      <c r="J3528" s="159"/>
    </row>
    <row r="3529" spans="10:10" ht="17.25" customHeight="1">
      <c r="J3529" s="159"/>
    </row>
    <row r="3530" spans="10:10" ht="17.25" customHeight="1">
      <c r="J3530" s="159"/>
    </row>
    <row r="3531" spans="10:10" ht="17.25" customHeight="1">
      <c r="J3531" s="159"/>
    </row>
    <row r="3532" spans="10:10" ht="17.25" customHeight="1">
      <c r="J3532" s="159"/>
    </row>
    <row r="3533" spans="10:10" ht="17.25" customHeight="1">
      <c r="J3533" s="159"/>
    </row>
    <row r="3534" spans="10:10" ht="17.25" customHeight="1">
      <c r="J3534" s="159"/>
    </row>
    <row r="3535" spans="10:10" ht="17.25" customHeight="1">
      <c r="J3535" s="159"/>
    </row>
    <row r="3536" spans="10:10" ht="17.25" customHeight="1">
      <c r="J3536" s="159"/>
    </row>
    <row r="3537" spans="10:10" ht="17.25" customHeight="1">
      <c r="J3537" s="159"/>
    </row>
    <row r="3538" spans="10:10" ht="17.25" customHeight="1">
      <c r="J3538" s="159"/>
    </row>
    <row r="3539" spans="10:10" ht="17.25" customHeight="1">
      <c r="J3539" s="159"/>
    </row>
    <row r="3540" spans="10:10" ht="17.25" customHeight="1">
      <c r="J3540" s="159"/>
    </row>
    <row r="3541" spans="10:10" ht="17.25" customHeight="1">
      <c r="J3541" s="159"/>
    </row>
    <row r="3542" spans="10:10" ht="17.25" customHeight="1">
      <c r="J3542" s="159"/>
    </row>
    <row r="3543" spans="10:10" ht="17.25" customHeight="1">
      <c r="J3543" s="159"/>
    </row>
    <row r="3544" spans="10:10" ht="17.25" customHeight="1">
      <c r="J3544" s="159"/>
    </row>
    <row r="3545" spans="10:10" ht="17.25" customHeight="1">
      <c r="J3545" s="159"/>
    </row>
    <row r="3546" spans="10:10" ht="17.25" customHeight="1">
      <c r="J3546" s="159"/>
    </row>
    <row r="3547" spans="10:10" ht="17.25" customHeight="1">
      <c r="J3547" s="159"/>
    </row>
    <row r="3548" spans="10:10" ht="17.25" customHeight="1">
      <c r="J3548" s="159"/>
    </row>
    <row r="3549" spans="10:10" ht="17.25" customHeight="1">
      <c r="J3549" s="159"/>
    </row>
    <row r="3550" spans="10:10" ht="17.25" customHeight="1">
      <c r="J3550" s="159"/>
    </row>
    <row r="3551" spans="10:10" ht="17.25" customHeight="1">
      <c r="J3551" s="159"/>
    </row>
    <row r="3552" spans="10:10" ht="17.25" customHeight="1">
      <c r="J3552" s="159"/>
    </row>
    <row r="3553" spans="10:10" ht="17.25" customHeight="1">
      <c r="J3553" s="159"/>
    </row>
    <row r="3554" spans="10:10" ht="17.25" customHeight="1">
      <c r="J3554" s="159"/>
    </row>
    <row r="3555" spans="10:10" ht="17.25" customHeight="1">
      <c r="J3555" s="159"/>
    </row>
    <row r="3556" spans="10:10" ht="17.25" customHeight="1">
      <c r="J3556" s="159"/>
    </row>
    <row r="3557" spans="10:10" ht="17.25" customHeight="1">
      <c r="J3557" s="159"/>
    </row>
    <row r="3558" spans="10:10" ht="17.25" customHeight="1">
      <c r="J3558" s="159"/>
    </row>
    <row r="3559" spans="10:10" ht="17.25" customHeight="1">
      <c r="J3559" s="159"/>
    </row>
    <row r="3560" spans="10:10" ht="17.25" customHeight="1">
      <c r="J3560" s="159"/>
    </row>
    <row r="3561" spans="10:10" ht="17.25" customHeight="1">
      <c r="J3561" s="159"/>
    </row>
    <row r="3562" spans="10:10" ht="17.25" customHeight="1">
      <c r="J3562" s="159"/>
    </row>
    <row r="3563" spans="10:10" ht="17.25" customHeight="1">
      <c r="J3563" s="159"/>
    </row>
    <row r="3564" spans="10:10" ht="17.25" customHeight="1">
      <c r="J3564" s="159"/>
    </row>
    <row r="3565" spans="10:10" ht="17.25" customHeight="1">
      <c r="J3565" s="159"/>
    </row>
  </sheetData>
  <mergeCells count="5">
    <mergeCell ref="A1:F1"/>
    <mergeCell ref="A2:F2"/>
    <mergeCell ref="A3:F3"/>
    <mergeCell ref="A4:H4"/>
    <mergeCell ref="A2504:E2504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3565"/>
  <sheetViews>
    <sheetView showZeros="0" topLeftCell="A2504" zoomScaleNormal="100" zoomScaleSheetLayoutView="130" workbookViewId="0">
      <selection activeCell="J2506" sqref="J2506"/>
    </sheetView>
  </sheetViews>
  <sheetFormatPr defaultColWidth="9.140625" defaultRowHeight="17.25" customHeight="1"/>
  <cols>
    <col min="1" max="1" width="6.28515625" style="172" customWidth="1"/>
    <col min="2" max="2" width="11.7109375" style="230" customWidth="1"/>
    <col min="3" max="3" width="10" style="231" customWidth="1"/>
    <col min="4" max="4" width="11.140625" style="232" customWidth="1"/>
    <col min="5" max="5" width="19.5703125" style="233" customWidth="1"/>
    <col min="6" max="6" width="14.140625" style="234" customWidth="1"/>
    <col min="7" max="7" width="11.140625" style="234" customWidth="1"/>
    <col min="8" max="8" width="13.7109375" style="234" customWidth="1"/>
    <col min="9" max="9" width="11.140625" style="161" customWidth="1"/>
    <col min="10" max="10" width="20.28515625" style="161" customWidth="1"/>
    <col min="11" max="11" width="16.42578125" style="162" bestFit="1" customWidth="1"/>
    <col min="12" max="12" width="9.140625" style="161"/>
    <col min="13" max="13" width="12.5703125" style="162" customWidth="1"/>
    <col min="14" max="14" width="15.5703125" style="162" bestFit="1" customWidth="1"/>
    <col min="15" max="15" width="9.85546875" style="162" bestFit="1" customWidth="1"/>
    <col min="16" max="16384" width="9.140625" style="161"/>
  </cols>
  <sheetData>
    <row r="1" spans="1:20" s="163" customFormat="1" ht="31.5" customHeight="1">
      <c r="A1" s="263" t="s">
        <v>0</v>
      </c>
      <c r="B1" s="264"/>
      <c r="C1" s="264"/>
      <c r="D1" s="265"/>
      <c r="E1" s="266"/>
      <c r="F1" s="263"/>
      <c r="G1" s="160"/>
      <c r="H1" s="160"/>
      <c r="I1" s="161"/>
      <c r="J1" s="161"/>
      <c r="K1" s="162"/>
      <c r="L1" s="161"/>
      <c r="M1" s="162"/>
      <c r="N1" s="162"/>
      <c r="O1" s="162"/>
      <c r="P1" s="161"/>
      <c r="Q1" s="161"/>
      <c r="R1" s="161"/>
      <c r="S1" s="161"/>
      <c r="T1" s="161"/>
    </row>
    <row r="2" spans="1:20" s="163" customFormat="1" ht="31.5" customHeight="1">
      <c r="A2" s="263" t="s">
        <v>1</v>
      </c>
      <c r="B2" s="264"/>
      <c r="C2" s="264"/>
      <c r="D2" s="265"/>
      <c r="E2" s="266"/>
      <c r="F2" s="263"/>
      <c r="G2" s="160"/>
      <c r="H2" s="160"/>
      <c r="I2" s="161"/>
      <c r="J2" s="161"/>
      <c r="K2" s="162"/>
      <c r="L2" s="161"/>
      <c r="M2" s="162"/>
      <c r="N2" s="162"/>
      <c r="O2" s="162"/>
      <c r="P2" s="161"/>
      <c r="Q2" s="161"/>
      <c r="R2" s="161"/>
      <c r="S2" s="161"/>
      <c r="T2" s="161"/>
    </row>
    <row r="3" spans="1:20" s="163" customFormat="1" ht="31.5" customHeight="1">
      <c r="A3" s="263" t="s">
        <v>2</v>
      </c>
      <c r="B3" s="264"/>
      <c r="C3" s="264"/>
      <c r="D3" s="265"/>
      <c r="E3" s="266"/>
      <c r="F3" s="263"/>
      <c r="G3" s="160"/>
      <c r="H3" s="160"/>
      <c r="I3" s="161"/>
      <c r="J3" s="161"/>
      <c r="K3" s="162"/>
      <c r="L3" s="161"/>
      <c r="M3" s="162"/>
      <c r="N3" s="162"/>
      <c r="O3" s="162"/>
      <c r="P3" s="161"/>
      <c r="Q3" s="161"/>
      <c r="R3" s="161"/>
      <c r="S3" s="161"/>
      <c r="T3" s="161"/>
    </row>
    <row r="4" spans="1:20" s="165" customFormat="1" ht="40.5" customHeight="1">
      <c r="A4" s="267" t="s">
        <v>6814</v>
      </c>
      <c r="B4" s="268"/>
      <c r="C4" s="268"/>
      <c r="D4" s="269"/>
      <c r="E4" s="270"/>
      <c r="F4" s="267"/>
      <c r="G4" s="267"/>
      <c r="H4" s="267"/>
      <c r="I4" s="161"/>
      <c r="J4" s="161"/>
      <c r="K4" s="162"/>
      <c r="L4" s="164"/>
      <c r="M4" s="162"/>
      <c r="N4" s="162"/>
      <c r="O4" s="162"/>
      <c r="P4" s="161"/>
      <c r="Q4" s="161"/>
      <c r="R4" s="161"/>
      <c r="S4" s="161"/>
      <c r="T4" s="161"/>
    </row>
    <row r="5" spans="1:20" s="172" customFormat="1" ht="46.5" customHeight="1">
      <c r="A5" s="166" t="s">
        <v>3</v>
      </c>
      <c r="B5" s="167" t="s">
        <v>4</v>
      </c>
      <c r="C5" s="168" t="s">
        <v>5</v>
      </c>
      <c r="D5" s="169" t="s">
        <v>6</v>
      </c>
      <c r="E5" s="166" t="s">
        <v>7</v>
      </c>
      <c r="F5" s="170" t="s">
        <v>8</v>
      </c>
      <c r="G5" s="170" t="s">
        <v>9</v>
      </c>
      <c r="H5" s="170" t="s">
        <v>10</v>
      </c>
      <c r="I5" s="161"/>
      <c r="J5" s="161"/>
      <c r="K5" s="171"/>
      <c r="L5" s="164"/>
      <c r="M5" s="162"/>
      <c r="N5" s="162"/>
      <c r="O5" s="162"/>
      <c r="P5" s="161"/>
      <c r="Q5" s="161"/>
      <c r="R5" s="161"/>
      <c r="S5" s="161"/>
      <c r="T5" s="161"/>
    </row>
    <row r="6" spans="1:20" s="180" customFormat="1" ht="26.25" customHeight="1">
      <c r="A6" s="173">
        <v>1</v>
      </c>
      <c r="B6" s="174">
        <v>45561</v>
      </c>
      <c r="C6" s="175" t="s">
        <v>6815</v>
      </c>
      <c r="D6" s="176" t="s">
        <v>14</v>
      </c>
      <c r="E6" s="177" t="s">
        <v>6816</v>
      </c>
      <c r="F6" s="178">
        <v>1255619</v>
      </c>
      <c r="G6" s="178">
        <v>100450</v>
      </c>
      <c r="H6" s="179">
        <f>G6+F6</f>
        <v>1356069</v>
      </c>
      <c r="I6" s="161"/>
      <c r="J6" s="161"/>
      <c r="K6" s="162"/>
      <c r="L6" s="164"/>
      <c r="M6" s="162"/>
      <c r="N6" s="162"/>
      <c r="O6" s="162"/>
      <c r="P6" s="161"/>
      <c r="Q6" s="161"/>
      <c r="R6" s="161"/>
      <c r="S6" s="161"/>
      <c r="T6" s="161"/>
    </row>
    <row r="7" spans="1:20" s="180" customFormat="1" ht="26.25" customHeight="1">
      <c r="A7" s="176">
        <v>2</v>
      </c>
      <c r="B7" s="174">
        <v>45561</v>
      </c>
      <c r="C7" s="175" t="s">
        <v>6817</v>
      </c>
      <c r="D7" s="176" t="s">
        <v>14</v>
      </c>
      <c r="E7" s="177" t="s">
        <v>6818</v>
      </c>
      <c r="F7" s="178">
        <v>1971716</v>
      </c>
      <c r="G7" s="178">
        <v>157737</v>
      </c>
      <c r="H7" s="179">
        <f t="shared" ref="H7:H70" si="0">G7+F7</f>
        <v>2129453</v>
      </c>
      <c r="I7" s="161"/>
      <c r="J7" s="161"/>
      <c r="K7" s="162"/>
      <c r="L7" s="164"/>
      <c r="M7" s="162"/>
      <c r="N7" s="162"/>
      <c r="O7" s="162"/>
      <c r="P7" s="161"/>
      <c r="Q7" s="161"/>
      <c r="R7" s="161"/>
      <c r="S7" s="161"/>
      <c r="T7" s="161"/>
    </row>
    <row r="8" spans="1:20" s="180" customFormat="1" ht="26.25" customHeight="1">
      <c r="A8" s="173">
        <v>3</v>
      </c>
      <c r="B8" s="174">
        <v>45561</v>
      </c>
      <c r="C8" s="175" t="s">
        <v>6819</v>
      </c>
      <c r="D8" s="176" t="s">
        <v>14</v>
      </c>
      <c r="E8" s="177" t="s">
        <v>6820</v>
      </c>
      <c r="F8" s="178">
        <v>597155</v>
      </c>
      <c r="G8" s="178">
        <v>47772</v>
      </c>
      <c r="H8" s="179">
        <f t="shared" si="0"/>
        <v>644927</v>
      </c>
      <c r="I8" s="161"/>
      <c r="J8" s="161"/>
      <c r="K8" s="162"/>
      <c r="L8" s="164"/>
      <c r="M8" s="162"/>
      <c r="N8" s="162"/>
      <c r="O8" s="162"/>
      <c r="P8" s="161"/>
      <c r="Q8" s="161"/>
      <c r="R8" s="161"/>
      <c r="S8" s="161"/>
      <c r="T8" s="161"/>
    </row>
    <row r="9" spans="1:20" s="180" customFormat="1" ht="26.25" customHeight="1">
      <c r="A9" s="173">
        <v>4</v>
      </c>
      <c r="B9" s="174">
        <v>45561</v>
      </c>
      <c r="C9" s="175" t="s">
        <v>6821</v>
      </c>
      <c r="D9" s="176" t="s">
        <v>14</v>
      </c>
      <c r="E9" s="177" t="s">
        <v>6822</v>
      </c>
      <c r="F9" s="178">
        <v>1283195</v>
      </c>
      <c r="G9" s="178">
        <v>102656</v>
      </c>
      <c r="H9" s="179">
        <f t="shared" si="0"/>
        <v>1385851</v>
      </c>
      <c r="I9" s="161"/>
      <c r="J9" s="161"/>
      <c r="K9" s="162"/>
      <c r="L9" s="164"/>
      <c r="M9" s="162"/>
      <c r="N9" s="162"/>
      <c r="O9" s="162"/>
      <c r="P9" s="161"/>
      <c r="Q9" s="161"/>
      <c r="R9" s="161"/>
      <c r="S9" s="161"/>
      <c r="T9" s="161"/>
    </row>
    <row r="10" spans="1:20" s="180" customFormat="1" ht="26.25" customHeight="1">
      <c r="A10" s="176">
        <v>5</v>
      </c>
      <c r="B10" s="174">
        <v>45561</v>
      </c>
      <c r="C10" s="175" t="s">
        <v>6823</v>
      </c>
      <c r="D10" s="176" t="s">
        <v>14</v>
      </c>
      <c r="E10" s="177" t="s">
        <v>6824</v>
      </c>
      <c r="F10" s="178">
        <v>666348</v>
      </c>
      <c r="G10" s="178">
        <v>53308</v>
      </c>
      <c r="H10" s="179">
        <f t="shared" si="0"/>
        <v>719656</v>
      </c>
      <c r="I10" s="161"/>
      <c r="J10" s="161"/>
      <c r="K10" s="162"/>
      <c r="L10" s="161"/>
      <c r="M10" s="162"/>
      <c r="N10" s="162"/>
      <c r="O10" s="162"/>
      <c r="P10" s="161"/>
      <c r="Q10" s="161"/>
      <c r="R10" s="161"/>
      <c r="S10" s="161"/>
      <c r="T10" s="161"/>
    </row>
    <row r="11" spans="1:20" s="180" customFormat="1" ht="26.25" customHeight="1">
      <c r="A11" s="173">
        <v>6</v>
      </c>
      <c r="B11" s="174">
        <v>45561</v>
      </c>
      <c r="C11" s="175" t="s">
        <v>6825</v>
      </c>
      <c r="D11" s="176" t="s">
        <v>14</v>
      </c>
      <c r="E11" s="177" t="s">
        <v>6826</v>
      </c>
      <c r="F11" s="178">
        <v>1656006</v>
      </c>
      <c r="G11" s="178">
        <v>132480</v>
      </c>
      <c r="H11" s="179">
        <f t="shared" si="0"/>
        <v>1788486</v>
      </c>
      <c r="I11" s="161"/>
      <c r="J11" s="161"/>
      <c r="K11" s="162"/>
      <c r="L11" s="161"/>
      <c r="M11" s="162"/>
      <c r="N11" s="162"/>
      <c r="O11" s="162"/>
      <c r="P11" s="161"/>
      <c r="Q11" s="161"/>
      <c r="R11" s="161"/>
      <c r="S11" s="161"/>
      <c r="T11" s="161"/>
    </row>
    <row r="12" spans="1:20" s="180" customFormat="1" ht="26.25" customHeight="1">
      <c r="A12" s="173">
        <v>7</v>
      </c>
      <c r="B12" s="174">
        <v>45561</v>
      </c>
      <c r="C12" s="175" t="s">
        <v>6827</v>
      </c>
      <c r="D12" s="176" t="s">
        <v>14</v>
      </c>
      <c r="E12" s="177" t="s">
        <v>6828</v>
      </c>
      <c r="F12" s="178">
        <v>1255619</v>
      </c>
      <c r="G12" s="178">
        <v>100450</v>
      </c>
      <c r="H12" s="179">
        <f t="shared" si="0"/>
        <v>1356069</v>
      </c>
      <c r="I12" s="161"/>
      <c r="J12" s="161"/>
      <c r="K12" s="162"/>
      <c r="L12" s="161"/>
      <c r="M12" s="162"/>
      <c r="N12" s="162"/>
      <c r="O12" s="162"/>
      <c r="P12" s="161"/>
      <c r="Q12" s="161"/>
      <c r="R12" s="161"/>
      <c r="S12" s="161"/>
      <c r="T12" s="161"/>
    </row>
    <row r="13" spans="1:20" s="180" customFormat="1" ht="26.25" customHeight="1">
      <c r="A13" s="173">
        <v>8</v>
      </c>
      <c r="B13" s="174">
        <v>45561</v>
      </c>
      <c r="C13" s="175" t="s">
        <v>6829</v>
      </c>
      <c r="D13" s="176" t="s">
        <v>14</v>
      </c>
      <c r="E13" s="177" t="s">
        <v>6830</v>
      </c>
      <c r="F13" s="178">
        <v>501820</v>
      </c>
      <c r="G13" s="178">
        <v>40146</v>
      </c>
      <c r="H13" s="179">
        <f t="shared" si="0"/>
        <v>541966</v>
      </c>
      <c r="I13" s="161"/>
      <c r="J13" s="161"/>
      <c r="K13" s="162"/>
      <c r="L13" s="161"/>
      <c r="M13" s="162"/>
      <c r="N13" s="162"/>
      <c r="O13" s="162"/>
      <c r="P13" s="161"/>
      <c r="Q13" s="161"/>
      <c r="R13" s="161"/>
      <c r="S13" s="161"/>
      <c r="T13" s="161"/>
    </row>
    <row r="14" spans="1:20" s="180" customFormat="1" ht="26.25" customHeight="1">
      <c r="A14" s="173">
        <v>9</v>
      </c>
      <c r="B14" s="174">
        <v>45561</v>
      </c>
      <c r="C14" s="175" t="s">
        <v>6831</v>
      </c>
      <c r="D14" s="176" t="s">
        <v>14</v>
      </c>
      <c r="E14" s="177" t="s">
        <v>6832</v>
      </c>
      <c r="F14" s="178">
        <v>752730</v>
      </c>
      <c r="G14" s="178">
        <v>60218</v>
      </c>
      <c r="H14" s="179">
        <f t="shared" si="0"/>
        <v>812948</v>
      </c>
      <c r="I14" s="161"/>
      <c r="J14" s="161"/>
      <c r="K14" s="162"/>
      <c r="L14" s="161"/>
      <c r="M14" s="162"/>
      <c r="N14" s="162"/>
      <c r="O14" s="162"/>
      <c r="P14" s="161"/>
      <c r="Q14" s="161"/>
      <c r="R14" s="161"/>
      <c r="S14" s="161"/>
      <c r="T14" s="161"/>
    </row>
    <row r="15" spans="1:20" s="180" customFormat="1" ht="26.25" customHeight="1">
      <c r="A15" s="173">
        <v>10</v>
      </c>
      <c r="B15" s="174">
        <v>45561</v>
      </c>
      <c r="C15" s="175" t="s">
        <v>6833</v>
      </c>
      <c r="D15" s="176" t="s">
        <v>14</v>
      </c>
      <c r="E15" s="177" t="s">
        <v>6834</v>
      </c>
      <c r="F15" s="178">
        <v>1204368</v>
      </c>
      <c r="G15" s="178">
        <v>96349</v>
      </c>
      <c r="H15" s="179">
        <f t="shared" si="0"/>
        <v>1300717</v>
      </c>
      <c r="I15" s="161"/>
      <c r="J15" s="161"/>
      <c r="K15" s="162"/>
      <c r="L15" s="161"/>
      <c r="M15" s="162"/>
      <c r="N15" s="162"/>
      <c r="O15" s="162"/>
      <c r="P15" s="161"/>
      <c r="Q15" s="161"/>
      <c r="R15" s="161"/>
      <c r="S15" s="161"/>
      <c r="T15" s="161"/>
    </row>
    <row r="16" spans="1:20" s="180" customFormat="1" ht="26.25" customHeight="1">
      <c r="A16" s="173">
        <v>11</v>
      </c>
      <c r="B16" s="174">
        <v>45561</v>
      </c>
      <c r="C16" s="175" t="s">
        <v>6835</v>
      </c>
      <c r="D16" s="176" t="s">
        <v>14</v>
      </c>
      <c r="E16" s="177" t="s">
        <v>6836</v>
      </c>
      <c r="F16" s="178">
        <v>752730</v>
      </c>
      <c r="G16" s="178">
        <v>60218</v>
      </c>
      <c r="H16" s="179">
        <f t="shared" si="0"/>
        <v>812948</v>
      </c>
      <c r="I16" s="161"/>
      <c r="J16" s="161"/>
      <c r="K16" s="162"/>
      <c r="L16" s="161"/>
      <c r="M16" s="162"/>
      <c r="N16" s="162"/>
      <c r="O16" s="162"/>
      <c r="P16" s="161"/>
      <c r="Q16" s="161"/>
      <c r="R16" s="161"/>
      <c r="S16" s="161"/>
      <c r="T16" s="161"/>
    </row>
    <row r="17" spans="1:20" s="180" customFormat="1" ht="26.25" customHeight="1">
      <c r="A17" s="173">
        <v>12</v>
      </c>
      <c r="B17" s="174">
        <v>45561</v>
      </c>
      <c r="C17" s="175" t="s">
        <v>6837</v>
      </c>
      <c r="D17" s="176" t="s">
        <v>14</v>
      </c>
      <c r="E17" s="177" t="s">
        <v>6838</v>
      </c>
      <c r="F17" s="178">
        <v>752730</v>
      </c>
      <c r="G17" s="178">
        <v>60218</v>
      </c>
      <c r="H17" s="179">
        <f t="shared" si="0"/>
        <v>812948</v>
      </c>
      <c r="I17" s="161"/>
      <c r="J17" s="161"/>
      <c r="K17" s="162"/>
      <c r="L17" s="161"/>
      <c r="M17" s="162"/>
      <c r="N17" s="162"/>
      <c r="O17" s="162"/>
      <c r="P17" s="161"/>
      <c r="Q17" s="161"/>
      <c r="R17" s="161"/>
      <c r="S17" s="161"/>
      <c r="T17" s="161"/>
    </row>
    <row r="18" spans="1:20" s="180" customFormat="1" ht="26.25" customHeight="1">
      <c r="A18" s="173">
        <v>13</v>
      </c>
      <c r="B18" s="174">
        <v>45561</v>
      </c>
      <c r="C18" s="175" t="s">
        <v>6839</v>
      </c>
      <c r="D18" s="176" t="s">
        <v>14</v>
      </c>
      <c r="E18" s="177" t="s">
        <v>6840</v>
      </c>
      <c r="F18" s="178">
        <v>1404304</v>
      </c>
      <c r="G18" s="178">
        <v>112344</v>
      </c>
      <c r="H18" s="179">
        <f t="shared" si="0"/>
        <v>1516648</v>
      </c>
      <c r="I18" s="161"/>
      <c r="J18" s="161"/>
      <c r="K18" s="162"/>
      <c r="L18" s="161"/>
      <c r="M18" s="162"/>
      <c r="N18" s="162"/>
      <c r="O18" s="162"/>
      <c r="P18" s="161"/>
      <c r="Q18" s="161"/>
      <c r="R18" s="161"/>
      <c r="S18" s="161"/>
      <c r="T18" s="161"/>
    </row>
    <row r="19" spans="1:20" s="180" customFormat="1" ht="26.25" customHeight="1">
      <c r="A19" s="173">
        <v>14</v>
      </c>
      <c r="B19" s="174">
        <v>45561</v>
      </c>
      <c r="C19" s="175" t="s">
        <v>6841</v>
      </c>
      <c r="D19" s="176" t="s">
        <v>14</v>
      </c>
      <c r="E19" s="177" t="s">
        <v>6842</v>
      </c>
      <c r="F19" s="178">
        <v>960072</v>
      </c>
      <c r="G19" s="178">
        <v>76806</v>
      </c>
      <c r="H19" s="179">
        <f t="shared" si="0"/>
        <v>1036878</v>
      </c>
      <c r="I19" s="161"/>
      <c r="J19" s="161"/>
      <c r="K19" s="162"/>
      <c r="L19" s="161"/>
      <c r="M19" s="162"/>
      <c r="N19" s="162"/>
      <c r="O19" s="162"/>
      <c r="P19" s="161"/>
      <c r="Q19" s="161"/>
      <c r="R19" s="161"/>
      <c r="S19" s="161"/>
      <c r="T19" s="161"/>
    </row>
    <row r="20" spans="1:20" s="180" customFormat="1" ht="26.25" customHeight="1">
      <c r="A20" s="173">
        <v>15</v>
      </c>
      <c r="B20" s="174">
        <v>45561</v>
      </c>
      <c r="C20" s="175" t="s">
        <v>6843</v>
      </c>
      <c r="D20" s="176" t="s">
        <v>14</v>
      </c>
      <c r="E20" s="177" t="s">
        <v>6844</v>
      </c>
      <c r="F20" s="178">
        <v>752730</v>
      </c>
      <c r="G20" s="178">
        <v>60218</v>
      </c>
      <c r="H20" s="179">
        <f t="shared" si="0"/>
        <v>812948</v>
      </c>
      <c r="I20" s="161"/>
      <c r="J20" s="161"/>
      <c r="K20" s="162"/>
      <c r="L20" s="161"/>
      <c r="M20" s="162"/>
      <c r="N20" s="162"/>
      <c r="O20" s="162"/>
      <c r="P20" s="161"/>
      <c r="Q20" s="161"/>
      <c r="R20" s="161"/>
      <c r="S20" s="161"/>
      <c r="T20" s="161"/>
    </row>
    <row r="21" spans="1:20" s="180" customFormat="1" ht="26.25" customHeight="1">
      <c r="A21" s="173">
        <v>16</v>
      </c>
      <c r="B21" s="174">
        <v>45561</v>
      </c>
      <c r="C21" s="175" t="s">
        <v>6845</v>
      </c>
      <c r="D21" s="176" t="s">
        <v>14</v>
      </c>
      <c r="E21" s="177" t="s">
        <v>6846</v>
      </c>
      <c r="F21" s="178">
        <v>1204368</v>
      </c>
      <c r="G21" s="178">
        <v>96349</v>
      </c>
      <c r="H21" s="179">
        <f t="shared" si="0"/>
        <v>1300717</v>
      </c>
      <c r="I21" s="161"/>
      <c r="J21" s="161"/>
      <c r="K21" s="162"/>
      <c r="L21" s="161"/>
      <c r="M21" s="162"/>
      <c r="N21" s="162"/>
      <c r="O21" s="162"/>
      <c r="P21" s="161"/>
      <c r="Q21" s="161"/>
      <c r="R21" s="161"/>
      <c r="S21" s="161"/>
      <c r="T21" s="161"/>
    </row>
    <row r="22" spans="1:20" s="180" customFormat="1" ht="26.25" customHeight="1">
      <c r="A22" s="173">
        <v>17</v>
      </c>
      <c r="B22" s="174">
        <v>45561</v>
      </c>
      <c r="C22" s="175" t="s">
        <v>6847</v>
      </c>
      <c r="D22" s="176" t="s">
        <v>14</v>
      </c>
      <c r="E22" s="177" t="s">
        <v>6848</v>
      </c>
      <c r="F22" s="178">
        <v>903276</v>
      </c>
      <c r="G22" s="178">
        <v>72262</v>
      </c>
      <c r="H22" s="179">
        <f t="shared" si="0"/>
        <v>975538</v>
      </c>
      <c r="I22" s="161"/>
      <c r="J22" s="161"/>
      <c r="K22" s="162"/>
      <c r="L22" s="161"/>
      <c r="M22" s="162"/>
      <c r="N22" s="162"/>
      <c r="O22" s="162"/>
      <c r="P22" s="161"/>
      <c r="Q22" s="161"/>
      <c r="R22" s="161"/>
      <c r="S22" s="161"/>
      <c r="T22" s="161"/>
    </row>
    <row r="23" spans="1:20" s="180" customFormat="1" ht="26.25" customHeight="1">
      <c r="A23" s="173">
        <v>18</v>
      </c>
      <c r="B23" s="174">
        <v>45561</v>
      </c>
      <c r="C23" s="175" t="s">
        <v>6849</v>
      </c>
      <c r="D23" s="176" t="s">
        <v>14</v>
      </c>
      <c r="E23" s="177" t="s">
        <v>6850</v>
      </c>
      <c r="F23" s="178">
        <v>1848536</v>
      </c>
      <c r="G23" s="178">
        <v>147883</v>
      </c>
      <c r="H23" s="179">
        <f t="shared" si="0"/>
        <v>1996419</v>
      </c>
      <c r="I23" s="161"/>
      <c r="J23" s="161"/>
      <c r="K23" s="162"/>
      <c r="L23" s="161"/>
      <c r="M23" s="162"/>
      <c r="N23" s="162"/>
      <c r="O23" s="162"/>
      <c r="P23" s="161"/>
      <c r="Q23" s="161"/>
      <c r="R23" s="161"/>
      <c r="S23" s="161"/>
      <c r="T23" s="161"/>
    </row>
    <row r="24" spans="1:20" s="180" customFormat="1" ht="26.25" customHeight="1">
      <c r="A24" s="173">
        <v>19</v>
      </c>
      <c r="B24" s="174">
        <v>45561</v>
      </c>
      <c r="C24" s="175" t="s">
        <v>6851</v>
      </c>
      <c r="D24" s="176" t="s">
        <v>14</v>
      </c>
      <c r="E24" s="177" t="s">
        <v>6852</v>
      </c>
      <c r="F24" s="178">
        <v>1404304</v>
      </c>
      <c r="G24" s="178">
        <v>112344</v>
      </c>
      <c r="H24" s="179">
        <f t="shared" si="0"/>
        <v>1516648</v>
      </c>
      <c r="I24" s="161"/>
      <c r="J24" s="161"/>
      <c r="K24" s="162"/>
      <c r="L24" s="161"/>
      <c r="M24" s="162"/>
      <c r="N24" s="162"/>
      <c r="O24" s="162"/>
      <c r="P24" s="161"/>
      <c r="Q24" s="161"/>
      <c r="R24" s="161"/>
      <c r="S24" s="161"/>
      <c r="T24" s="161"/>
    </row>
    <row r="25" spans="1:20" s="180" customFormat="1" ht="26.25" customHeight="1">
      <c r="A25" s="173">
        <v>20</v>
      </c>
      <c r="B25" s="174">
        <v>45561</v>
      </c>
      <c r="C25" s="175" t="s">
        <v>6853</v>
      </c>
      <c r="D25" s="176" t="s">
        <v>14</v>
      </c>
      <c r="E25" s="177" t="s">
        <v>6854</v>
      </c>
      <c r="F25" s="178">
        <v>752730</v>
      </c>
      <c r="G25" s="178">
        <v>60218</v>
      </c>
      <c r="H25" s="179">
        <f t="shared" si="0"/>
        <v>812948</v>
      </c>
      <c r="I25" s="161"/>
      <c r="J25" s="161"/>
      <c r="K25" s="162"/>
      <c r="L25" s="161"/>
      <c r="M25" s="162"/>
      <c r="N25" s="162"/>
      <c r="O25" s="162"/>
      <c r="P25" s="161"/>
      <c r="Q25" s="161"/>
      <c r="R25" s="161"/>
      <c r="S25" s="161"/>
      <c r="T25" s="161"/>
    </row>
    <row r="26" spans="1:20" s="180" customFormat="1" ht="26.25" customHeight="1">
      <c r="A26" s="173">
        <v>21</v>
      </c>
      <c r="B26" s="174">
        <v>45561</v>
      </c>
      <c r="C26" s="175" t="s">
        <v>6855</v>
      </c>
      <c r="D26" s="176" t="s">
        <v>14</v>
      </c>
      <c r="E26" s="177" t="s">
        <v>6856</v>
      </c>
      <c r="F26" s="178">
        <v>444232</v>
      </c>
      <c r="G26" s="178">
        <v>35539</v>
      </c>
      <c r="H26" s="179">
        <f t="shared" si="0"/>
        <v>479771</v>
      </c>
      <c r="I26" s="161"/>
      <c r="J26" s="161"/>
      <c r="K26" s="162"/>
      <c r="L26" s="161"/>
      <c r="M26" s="162"/>
      <c r="N26" s="162"/>
      <c r="O26" s="162"/>
      <c r="P26" s="161"/>
      <c r="Q26" s="161"/>
      <c r="R26" s="161"/>
      <c r="S26" s="161"/>
      <c r="T26" s="161"/>
    </row>
    <row r="27" spans="1:20" s="180" customFormat="1" ht="26.25" customHeight="1">
      <c r="A27" s="173">
        <v>22</v>
      </c>
      <c r="B27" s="174">
        <v>45561</v>
      </c>
      <c r="C27" s="175" t="s">
        <v>6857</v>
      </c>
      <c r="D27" s="176" t="s">
        <v>14</v>
      </c>
      <c r="E27" s="177" t="s">
        <v>6858</v>
      </c>
      <c r="F27" s="178">
        <v>1204368</v>
      </c>
      <c r="G27" s="178">
        <v>96349</v>
      </c>
      <c r="H27" s="179">
        <f t="shared" si="0"/>
        <v>1300717</v>
      </c>
      <c r="I27" s="161"/>
      <c r="J27" s="161"/>
      <c r="K27" s="162"/>
      <c r="L27" s="161"/>
      <c r="M27" s="162"/>
      <c r="N27" s="162"/>
      <c r="O27" s="162"/>
      <c r="P27" s="161"/>
      <c r="Q27" s="161"/>
      <c r="R27" s="161"/>
      <c r="S27" s="161"/>
      <c r="T27" s="161"/>
    </row>
    <row r="28" spans="1:20" s="180" customFormat="1" ht="26.25" customHeight="1">
      <c r="A28" s="173">
        <v>23</v>
      </c>
      <c r="B28" s="174">
        <v>45561</v>
      </c>
      <c r="C28" s="175" t="s">
        <v>6859</v>
      </c>
      <c r="D28" s="176" t="s">
        <v>14</v>
      </c>
      <c r="E28" s="177" t="s">
        <v>6860</v>
      </c>
      <c r="F28" s="178">
        <v>1003640</v>
      </c>
      <c r="G28" s="178">
        <v>80291</v>
      </c>
      <c r="H28" s="179">
        <f t="shared" si="0"/>
        <v>1083931</v>
      </c>
      <c r="I28" s="161"/>
      <c r="J28" s="161"/>
      <c r="K28" s="162"/>
      <c r="L28" s="161"/>
      <c r="M28" s="162"/>
      <c r="N28" s="162"/>
      <c r="O28" s="162"/>
      <c r="P28" s="161"/>
      <c r="Q28" s="161"/>
      <c r="R28" s="161"/>
      <c r="S28" s="161"/>
      <c r="T28" s="161"/>
    </row>
    <row r="29" spans="1:20" s="180" customFormat="1" ht="26.25" customHeight="1">
      <c r="A29" s="173">
        <v>24</v>
      </c>
      <c r="B29" s="174">
        <v>45561</v>
      </c>
      <c r="C29" s="175" t="s">
        <v>6861</v>
      </c>
      <c r="D29" s="176" t="s">
        <v>14</v>
      </c>
      <c r="E29" s="177" t="s">
        <v>6862</v>
      </c>
      <c r="F29" s="178">
        <v>737956</v>
      </c>
      <c r="G29" s="178">
        <v>59036</v>
      </c>
      <c r="H29" s="179">
        <f t="shared" si="0"/>
        <v>796992</v>
      </c>
      <c r="I29" s="161"/>
      <c r="J29" s="161"/>
      <c r="K29" s="162"/>
      <c r="L29" s="161"/>
      <c r="M29" s="162"/>
      <c r="N29" s="162"/>
      <c r="O29" s="162"/>
      <c r="P29" s="161"/>
      <c r="Q29" s="161"/>
      <c r="R29" s="161"/>
      <c r="S29" s="161"/>
      <c r="T29" s="161"/>
    </row>
    <row r="30" spans="1:20" s="180" customFormat="1" ht="26.25" customHeight="1">
      <c r="A30" s="173">
        <v>25</v>
      </c>
      <c r="B30" s="174">
        <v>45561</v>
      </c>
      <c r="C30" s="175" t="s">
        <v>6863</v>
      </c>
      <c r="D30" s="176" t="s">
        <v>14</v>
      </c>
      <c r="E30" s="177" t="s">
        <v>6864</v>
      </c>
      <c r="F30" s="178">
        <v>444232</v>
      </c>
      <c r="G30" s="178">
        <v>35539</v>
      </c>
      <c r="H30" s="179">
        <f t="shared" si="0"/>
        <v>479771</v>
      </c>
      <c r="I30" s="161"/>
      <c r="J30" s="161"/>
      <c r="K30" s="162"/>
      <c r="L30" s="161"/>
      <c r="M30" s="162"/>
      <c r="N30" s="162"/>
      <c r="O30" s="162"/>
      <c r="P30" s="161"/>
      <c r="Q30" s="161"/>
      <c r="R30" s="161"/>
      <c r="S30" s="161"/>
      <c r="T30" s="161"/>
    </row>
    <row r="31" spans="1:20" s="180" customFormat="1" ht="26.25" customHeight="1">
      <c r="A31" s="173">
        <v>26</v>
      </c>
      <c r="B31" s="174">
        <v>45561</v>
      </c>
      <c r="C31" s="175" t="s">
        <v>6865</v>
      </c>
      <c r="D31" s="176" t="s">
        <v>14</v>
      </c>
      <c r="E31" s="177" t="s">
        <v>6866</v>
      </c>
      <c r="F31" s="178">
        <v>960072</v>
      </c>
      <c r="G31" s="178">
        <v>76806</v>
      </c>
      <c r="H31" s="179">
        <f t="shared" si="0"/>
        <v>1036878</v>
      </c>
      <c r="I31" s="161"/>
      <c r="J31" s="161"/>
      <c r="K31" s="162"/>
      <c r="L31" s="161"/>
      <c r="M31" s="162"/>
      <c r="N31" s="162"/>
      <c r="O31" s="162"/>
      <c r="P31" s="161"/>
      <c r="Q31" s="161"/>
      <c r="R31" s="161"/>
      <c r="S31" s="161"/>
      <c r="T31" s="161"/>
    </row>
    <row r="32" spans="1:20" s="180" customFormat="1" ht="26.25" customHeight="1">
      <c r="A32" s="173">
        <v>27</v>
      </c>
      <c r="B32" s="174">
        <v>45561</v>
      </c>
      <c r="C32" s="175" t="s">
        <v>6867</v>
      </c>
      <c r="D32" s="176" t="s">
        <v>14</v>
      </c>
      <c r="E32" s="177" t="s">
        <v>6868</v>
      </c>
      <c r="F32" s="178">
        <v>1359638</v>
      </c>
      <c r="G32" s="178">
        <v>108771</v>
      </c>
      <c r="H32" s="179">
        <f t="shared" si="0"/>
        <v>1468409</v>
      </c>
      <c r="I32" s="161"/>
      <c r="J32" s="161"/>
      <c r="K32" s="162"/>
      <c r="L32" s="161"/>
      <c r="M32" s="162"/>
      <c r="N32" s="162"/>
      <c r="O32" s="162"/>
      <c r="P32" s="161"/>
      <c r="Q32" s="161"/>
      <c r="R32" s="161"/>
      <c r="S32" s="161"/>
      <c r="T32" s="161"/>
    </row>
    <row r="33" spans="1:20" s="180" customFormat="1" ht="26.25" customHeight="1">
      <c r="A33" s="173">
        <v>28</v>
      </c>
      <c r="B33" s="174">
        <v>45561</v>
      </c>
      <c r="C33" s="175" t="s">
        <v>6869</v>
      </c>
      <c r="D33" s="176" t="s">
        <v>14</v>
      </c>
      <c r="E33" s="177" t="s">
        <v>6870</v>
      </c>
      <c r="F33" s="178">
        <v>853094</v>
      </c>
      <c r="G33" s="178">
        <v>68248</v>
      </c>
      <c r="H33" s="179">
        <f t="shared" si="0"/>
        <v>921342</v>
      </c>
      <c r="I33" s="161"/>
      <c r="J33" s="161"/>
      <c r="K33" s="162"/>
      <c r="L33" s="161"/>
      <c r="M33" s="162"/>
      <c r="N33" s="162"/>
      <c r="O33" s="162"/>
      <c r="P33" s="161"/>
      <c r="Q33" s="161"/>
      <c r="R33" s="161"/>
      <c r="S33" s="161"/>
      <c r="T33" s="161"/>
    </row>
    <row r="34" spans="1:20" s="180" customFormat="1" ht="26.25" customHeight="1">
      <c r="A34" s="173">
        <v>29</v>
      </c>
      <c r="B34" s="174">
        <v>45561</v>
      </c>
      <c r="C34" s="175" t="s">
        <v>6871</v>
      </c>
      <c r="D34" s="176" t="s">
        <v>14</v>
      </c>
      <c r="E34" s="177" t="s">
        <v>6872</v>
      </c>
      <c r="F34" s="178">
        <v>960072</v>
      </c>
      <c r="G34" s="178">
        <v>76806</v>
      </c>
      <c r="H34" s="179">
        <f t="shared" si="0"/>
        <v>1036878</v>
      </c>
      <c r="I34" s="161"/>
      <c r="J34" s="161"/>
      <c r="K34" s="162"/>
      <c r="L34" s="161"/>
      <c r="M34" s="162"/>
      <c r="N34" s="162"/>
      <c r="O34" s="162"/>
      <c r="P34" s="161"/>
      <c r="Q34" s="161"/>
      <c r="R34" s="161"/>
      <c r="S34" s="161"/>
      <c r="T34" s="161"/>
    </row>
    <row r="35" spans="1:20" s="180" customFormat="1" ht="26.25" customHeight="1">
      <c r="A35" s="173">
        <v>30</v>
      </c>
      <c r="B35" s="174">
        <v>45561</v>
      </c>
      <c r="C35" s="175" t="s">
        <v>6873</v>
      </c>
      <c r="D35" s="176" t="s">
        <v>14</v>
      </c>
      <c r="E35" s="177" t="s">
        <v>6874</v>
      </c>
      <c r="F35" s="178">
        <v>666348</v>
      </c>
      <c r="G35" s="178">
        <v>53308</v>
      </c>
      <c r="H35" s="179">
        <f t="shared" si="0"/>
        <v>719656</v>
      </c>
      <c r="I35" s="161"/>
      <c r="J35" s="161"/>
      <c r="K35" s="162"/>
      <c r="L35" s="161"/>
      <c r="M35" s="162"/>
      <c r="N35" s="162"/>
      <c r="O35" s="162"/>
      <c r="P35" s="161"/>
      <c r="Q35" s="161"/>
      <c r="R35" s="161"/>
      <c r="S35" s="161"/>
      <c r="T35" s="161"/>
    </row>
    <row r="36" spans="1:20" s="180" customFormat="1" ht="26.25" customHeight="1">
      <c r="A36" s="173">
        <v>31</v>
      </c>
      <c r="B36" s="174">
        <v>45561</v>
      </c>
      <c r="C36" s="175" t="s">
        <v>6875</v>
      </c>
      <c r="D36" s="176" t="s">
        <v>14</v>
      </c>
      <c r="E36" s="177" t="s">
        <v>6876</v>
      </c>
      <c r="F36" s="178">
        <v>1204368</v>
      </c>
      <c r="G36" s="178">
        <v>96349</v>
      </c>
      <c r="H36" s="179">
        <f t="shared" si="0"/>
        <v>1300717</v>
      </c>
      <c r="I36" s="161"/>
      <c r="J36" s="161"/>
      <c r="K36" s="162"/>
      <c r="L36" s="161"/>
      <c r="M36" s="162"/>
      <c r="N36" s="162"/>
      <c r="O36" s="162"/>
      <c r="P36" s="161"/>
      <c r="Q36" s="161"/>
      <c r="R36" s="161"/>
      <c r="S36" s="161"/>
      <c r="T36" s="161"/>
    </row>
    <row r="37" spans="1:20" s="180" customFormat="1" ht="26.25" customHeight="1">
      <c r="A37" s="173">
        <v>32</v>
      </c>
      <c r="B37" s="174">
        <v>45561</v>
      </c>
      <c r="C37" s="175" t="s">
        <v>6877</v>
      </c>
      <c r="D37" s="176" t="s">
        <v>14</v>
      </c>
      <c r="E37" s="177" t="s">
        <v>6878</v>
      </c>
      <c r="F37" s="178">
        <v>752730</v>
      </c>
      <c r="G37" s="178">
        <v>60218</v>
      </c>
      <c r="H37" s="179">
        <f t="shared" si="0"/>
        <v>812948</v>
      </c>
      <c r="I37" s="161"/>
      <c r="J37" s="161"/>
      <c r="K37" s="162"/>
      <c r="L37" s="161"/>
      <c r="M37" s="162"/>
      <c r="N37" s="162"/>
      <c r="O37" s="162"/>
      <c r="P37" s="161"/>
      <c r="Q37" s="161"/>
      <c r="R37" s="161"/>
      <c r="S37" s="161"/>
      <c r="T37" s="161"/>
    </row>
    <row r="38" spans="1:20" s="180" customFormat="1" ht="26.25" customHeight="1">
      <c r="A38" s="173">
        <v>33</v>
      </c>
      <c r="B38" s="174">
        <v>45561</v>
      </c>
      <c r="C38" s="175" t="s">
        <v>6879</v>
      </c>
      <c r="D38" s="176" t="s">
        <v>14</v>
      </c>
      <c r="E38" s="177" t="s">
        <v>6880</v>
      </c>
      <c r="F38" s="178">
        <v>752730</v>
      </c>
      <c r="G38" s="178">
        <v>60218</v>
      </c>
      <c r="H38" s="179">
        <f t="shared" si="0"/>
        <v>812948</v>
      </c>
      <c r="I38" s="161"/>
      <c r="J38" s="161"/>
      <c r="K38" s="162"/>
      <c r="L38" s="161"/>
      <c r="M38" s="162"/>
      <c r="N38" s="162"/>
      <c r="O38" s="162"/>
      <c r="P38" s="161"/>
      <c r="Q38" s="161"/>
      <c r="R38" s="161"/>
      <c r="S38" s="161"/>
      <c r="T38" s="161"/>
    </row>
    <row r="39" spans="1:20" s="180" customFormat="1" ht="26.25" customHeight="1">
      <c r="A39" s="173">
        <v>34</v>
      </c>
      <c r="B39" s="174">
        <v>45561</v>
      </c>
      <c r="C39" s="175" t="s">
        <v>6881</v>
      </c>
      <c r="D39" s="176" t="s">
        <v>14</v>
      </c>
      <c r="E39" s="177" t="s">
        <v>6882</v>
      </c>
      <c r="F39" s="178">
        <v>1291423</v>
      </c>
      <c r="G39" s="178">
        <v>103314</v>
      </c>
      <c r="H39" s="179">
        <f t="shared" si="0"/>
        <v>1394737</v>
      </c>
      <c r="I39" s="161"/>
      <c r="J39" s="161"/>
      <c r="K39" s="162"/>
      <c r="L39" s="161"/>
      <c r="M39" s="162"/>
      <c r="N39" s="162"/>
      <c r="O39" s="162"/>
      <c r="P39" s="161"/>
      <c r="Q39" s="161"/>
      <c r="R39" s="161"/>
      <c r="S39" s="161"/>
      <c r="T39" s="161"/>
    </row>
    <row r="40" spans="1:20" s="180" customFormat="1" ht="26.25" customHeight="1">
      <c r="A40" s="173">
        <v>35</v>
      </c>
      <c r="B40" s="174">
        <v>45561</v>
      </c>
      <c r="C40" s="175" t="s">
        <v>6883</v>
      </c>
      <c r="D40" s="176" t="s">
        <v>14</v>
      </c>
      <c r="E40" s="177" t="s">
        <v>6884</v>
      </c>
      <c r="F40" s="178">
        <v>602184</v>
      </c>
      <c r="G40" s="178">
        <v>48175</v>
      </c>
      <c r="H40" s="179">
        <f t="shared" si="0"/>
        <v>650359</v>
      </c>
      <c r="I40" s="161"/>
      <c r="J40" s="161"/>
      <c r="K40" s="162"/>
      <c r="L40" s="161"/>
      <c r="M40" s="162"/>
      <c r="N40" s="162"/>
      <c r="O40" s="162"/>
      <c r="P40" s="161"/>
      <c r="Q40" s="161"/>
      <c r="R40" s="161"/>
      <c r="S40" s="161"/>
      <c r="T40" s="161"/>
    </row>
    <row r="41" spans="1:20" s="180" customFormat="1" ht="26.25" customHeight="1">
      <c r="A41" s="173">
        <v>36</v>
      </c>
      <c r="B41" s="174">
        <v>45561</v>
      </c>
      <c r="C41" s="175" t="s">
        <v>6885</v>
      </c>
      <c r="D41" s="176" t="s">
        <v>14</v>
      </c>
      <c r="E41" s="177" t="s">
        <v>6886</v>
      </c>
      <c r="F41" s="178">
        <v>293724</v>
      </c>
      <c r="G41" s="178">
        <v>23498</v>
      </c>
      <c r="H41" s="179">
        <f t="shared" si="0"/>
        <v>317222</v>
      </c>
      <c r="I41" s="161"/>
      <c r="J41" s="161"/>
      <c r="K41" s="162"/>
      <c r="L41" s="161"/>
      <c r="M41" s="162"/>
      <c r="N41" s="162"/>
      <c r="O41" s="162"/>
      <c r="P41" s="161"/>
      <c r="Q41" s="161"/>
      <c r="R41" s="161"/>
      <c r="S41" s="161"/>
      <c r="T41" s="161"/>
    </row>
    <row r="42" spans="1:20" s="180" customFormat="1" ht="26.25" customHeight="1">
      <c r="A42" s="173">
        <v>37</v>
      </c>
      <c r="B42" s="174">
        <v>45561</v>
      </c>
      <c r="C42" s="175" t="s">
        <v>6887</v>
      </c>
      <c r="D42" s="176" t="s">
        <v>14</v>
      </c>
      <c r="E42" s="177" t="s">
        <v>6888</v>
      </c>
      <c r="F42" s="178">
        <v>752730</v>
      </c>
      <c r="G42" s="178">
        <v>60218</v>
      </c>
      <c r="H42" s="179">
        <f t="shared" si="0"/>
        <v>812948</v>
      </c>
      <c r="I42" s="161"/>
      <c r="J42" s="161"/>
      <c r="K42" s="162"/>
      <c r="L42" s="161"/>
      <c r="M42" s="162"/>
      <c r="N42" s="162"/>
      <c r="O42" s="162"/>
      <c r="P42" s="161"/>
      <c r="Q42" s="161"/>
      <c r="R42" s="161"/>
      <c r="S42" s="161"/>
      <c r="T42" s="161"/>
    </row>
    <row r="43" spans="1:20" s="180" customFormat="1" ht="26.25" customHeight="1">
      <c r="A43" s="173">
        <v>38</v>
      </c>
      <c r="B43" s="174">
        <v>45561</v>
      </c>
      <c r="C43" s="175" t="s">
        <v>6889</v>
      </c>
      <c r="D43" s="176" t="s">
        <v>14</v>
      </c>
      <c r="E43" s="177" t="s">
        <v>6890</v>
      </c>
      <c r="F43" s="178">
        <v>1003640</v>
      </c>
      <c r="G43" s="178">
        <v>80291</v>
      </c>
      <c r="H43" s="179">
        <f t="shared" si="0"/>
        <v>1083931</v>
      </c>
      <c r="I43" s="161"/>
      <c r="J43" s="161"/>
      <c r="K43" s="162"/>
      <c r="L43" s="161"/>
      <c r="M43" s="162"/>
      <c r="N43" s="162"/>
      <c r="O43" s="162"/>
      <c r="P43" s="161"/>
      <c r="Q43" s="161"/>
      <c r="R43" s="161"/>
      <c r="S43" s="161"/>
      <c r="T43" s="161"/>
    </row>
    <row r="44" spans="1:20" s="180" customFormat="1" ht="26.25" customHeight="1">
      <c r="A44" s="173">
        <v>39</v>
      </c>
      <c r="B44" s="174">
        <v>45561</v>
      </c>
      <c r="C44" s="175" t="s">
        <v>6891</v>
      </c>
      <c r="D44" s="176" t="s">
        <v>14</v>
      </c>
      <c r="E44" s="177" t="s">
        <v>6892</v>
      </c>
      <c r="F44" s="178">
        <v>960072</v>
      </c>
      <c r="G44" s="178">
        <v>76806</v>
      </c>
      <c r="H44" s="179">
        <f t="shared" si="0"/>
        <v>1036878</v>
      </c>
      <c r="I44" s="161"/>
      <c r="J44" s="161"/>
      <c r="K44" s="162"/>
      <c r="L44" s="161"/>
      <c r="M44" s="162"/>
      <c r="N44" s="162"/>
      <c r="O44" s="162"/>
      <c r="P44" s="161"/>
      <c r="Q44" s="161"/>
      <c r="R44" s="161"/>
      <c r="S44" s="161"/>
      <c r="T44" s="161"/>
    </row>
    <row r="45" spans="1:20" s="180" customFormat="1" ht="26.25" customHeight="1">
      <c r="A45" s="173">
        <v>40</v>
      </c>
      <c r="B45" s="174">
        <v>45561</v>
      </c>
      <c r="C45" s="175" t="s">
        <v>6893</v>
      </c>
      <c r="D45" s="176" t="s">
        <v>14</v>
      </c>
      <c r="E45" s="177" t="s">
        <v>6894</v>
      </c>
      <c r="F45" s="178">
        <v>960072</v>
      </c>
      <c r="G45" s="178">
        <v>76806</v>
      </c>
      <c r="H45" s="179">
        <f t="shared" si="0"/>
        <v>1036878</v>
      </c>
      <c r="I45" s="161"/>
      <c r="J45" s="161"/>
      <c r="K45" s="162"/>
      <c r="L45" s="161"/>
      <c r="M45" s="162"/>
      <c r="N45" s="162"/>
      <c r="O45" s="162"/>
      <c r="P45" s="161"/>
      <c r="Q45" s="161"/>
      <c r="R45" s="161"/>
      <c r="S45" s="161"/>
      <c r="T45" s="161"/>
    </row>
    <row r="46" spans="1:20" s="180" customFormat="1" ht="26.25" customHeight="1">
      <c r="A46" s="173">
        <v>41</v>
      </c>
      <c r="B46" s="174">
        <v>45561</v>
      </c>
      <c r="C46" s="175" t="s">
        <v>6895</v>
      </c>
      <c r="D46" s="176" t="s">
        <v>14</v>
      </c>
      <c r="E46" s="177" t="s">
        <v>6896</v>
      </c>
      <c r="F46" s="178">
        <v>602184</v>
      </c>
      <c r="G46" s="178">
        <v>48175</v>
      </c>
      <c r="H46" s="179">
        <f t="shared" si="0"/>
        <v>650359</v>
      </c>
      <c r="I46" s="161"/>
      <c r="J46" s="161"/>
      <c r="K46" s="162"/>
      <c r="L46" s="161"/>
      <c r="M46" s="162"/>
      <c r="N46" s="162"/>
      <c r="O46" s="162"/>
      <c r="P46" s="161"/>
      <c r="Q46" s="161"/>
      <c r="R46" s="161"/>
      <c r="S46" s="161"/>
      <c r="T46" s="161"/>
    </row>
    <row r="47" spans="1:20" s="180" customFormat="1" ht="26.25" customHeight="1">
      <c r="A47" s="173">
        <v>42</v>
      </c>
      <c r="B47" s="174">
        <v>45561</v>
      </c>
      <c r="C47" s="175" t="s">
        <v>6897</v>
      </c>
      <c r="D47" s="176" t="s">
        <v>14</v>
      </c>
      <c r="E47" s="177" t="s">
        <v>6898</v>
      </c>
      <c r="F47" s="178">
        <v>1374072</v>
      </c>
      <c r="G47" s="178">
        <v>109926</v>
      </c>
      <c r="H47" s="179">
        <f t="shared" si="0"/>
        <v>1483998</v>
      </c>
      <c r="I47" s="161"/>
      <c r="J47" s="161"/>
      <c r="K47" s="162"/>
      <c r="L47" s="161"/>
      <c r="M47" s="162"/>
      <c r="N47" s="162"/>
      <c r="O47" s="162"/>
      <c r="P47" s="161"/>
      <c r="Q47" s="161"/>
      <c r="R47" s="161"/>
      <c r="S47" s="161"/>
      <c r="T47" s="161"/>
    </row>
    <row r="48" spans="1:20" s="180" customFormat="1" ht="26.25" customHeight="1">
      <c r="A48" s="173">
        <v>43</v>
      </c>
      <c r="B48" s="174">
        <v>45561</v>
      </c>
      <c r="C48" s="175" t="s">
        <v>6899</v>
      </c>
      <c r="D48" s="176" t="s">
        <v>14</v>
      </c>
      <c r="E48" s="177" t="s">
        <v>6900</v>
      </c>
      <c r="F48" s="178">
        <v>1003640</v>
      </c>
      <c r="G48" s="178">
        <v>80291</v>
      </c>
      <c r="H48" s="179">
        <f t="shared" si="0"/>
        <v>1083931</v>
      </c>
      <c r="I48" s="161"/>
      <c r="J48" s="161"/>
      <c r="K48" s="162"/>
      <c r="L48" s="161"/>
      <c r="M48" s="162"/>
      <c r="N48" s="162"/>
      <c r="O48" s="162"/>
      <c r="P48" s="161"/>
      <c r="Q48" s="161"/>
      <c r="R48" s="161"/>
      <c r="S48" s="161"/>
      <c r="T48" s="161"/>
    </row>
    <row r="49" spans="1:20" s="180" customFormat="1" ht="26.25" customHeight="1">
      <c r="A49" s="173">
        <v>44</v>
      </c>
      <c r="B49" s="174">
        <v>45561</v>
      </c>
      <c r="C49" s="175" t="s">
        <v>6901</v>
      </c>
      <c r="D49" s="176" t="s">
        <v>14</v>
      </c>
      <c r="E49" s="177" t="s">
        <v>6902</v>
      </c>
      <c r="F49" s="178">
        <v>501820</v>
      </c>
      <c r="G49" s="178">
        <v>40146</v>
      </c>
      <c r="H49" s="179">
        <f t="shared" si="0"/>
        <v>541966</v>
      </c>
      <c r="I49" s="161"/>
      <c r="J49" s="161"/>
      <c r="K49" s="162"/>
      <c r="L49" s="161"/>
      <c r="M49" s="162"/>
      <c r="N49" s="162"/>
      <c r="O49" s="162"/>
      <c r="P49" s="161"/>
      <c r="Q49" s="161"/>
      <c r="R49" s="161"/>
      <c r="S49" s="161"/>
      <c r="T49" s="161"/>
    </row>
    <row r="50" spans="1:20" s="180" customFormat="1" ht="26.25" customHeight="1">
      <c r="A50" s="173">
        <v>45</v>
      </c>
      <c r="B50" s="174">
        <v>45561</v>
      </c>
      <c r="C50" s="175" t="s">
        <v>6903</v>
      </c>
      <c r="D50" s="176" t="s">
        <v>14</v>
      </c>
      <c r="E50" s="177" t="s">
        <v>6904</v>
      </c>
      <c r="F50" s="178">
        <v>702548</v>
      </c>
      <c r="G50" s="178">
        <v>56204</v>
      </c>
      <c r="H50" s="179">
        <f t="shared" si="0"/>
        <v>758752</v>
      </c>
      <c r="I50" s="161"/>
      <c r="J50" s="161"/>
      <c r="K50" s="162"/>
      <c r="L50" s="161"/>
      <c r="M50" s="162"/>
      <c r="N50" s="162"/>
      <c r="O50" s="162"/>
      <c r="P50" s="161"/>
      <c r="Q50" s="161"/>
      <c r="R50" s="161"/>
      <c r="S50" s="161"/>
      <c r="T50" s="161"/>
    </row>
    <row r="51" spans="1:20" s="180" customFormat="1" ht="26.25" customHeight="1">
      <c r="A51" s="173">
        <v>46</v>
      </c>
      <c r="B51" s="174">
        <v>45561</v>
      </c>
      <c r="C51" s="175" t="s">
        <v>6905</v>
      </c>
      <c r="D51" s="176" t="s">
        <v>14</v>
      </c>
      <c r="E51" s="177" t="s">
        <v>6906</v>
      </c>
      <c r="F51" s="178">
        <v>6664800</v>
      </c>
      <c r="G51" s="178">
        <v>533184</v>
      </c>
      <c r="H51" s="179">
        <f t="shared" si="0"/>
        <v>7197984</v>
      </c>
      <c r="I51" s="161"/>
      <c r="J51" s="161"/>
      <c r="K51" s="162"/>
      <c r="L51" s="161"/>
      <c r="M51" s="162"/>
      <c r="N51" s="162"/>
      <c r="O51" s="162"/>
      <c r="P51" s="161"/>
      <c r="Q51" s="161"/>
      <c r="R51" s="161"/>
      <c r="S51" s="161"/>
      <c r="T51" s="161"/>
    </row>
    <row r="52" spans="1:20" s="180" customFormat="1" ht="26.25" customHeight="1">
      <c r="A52" s="173">
        <v>47</v>
      </c>
      <c r="B52" s="174">
        <v>45561</v>
      </c>
      <c r="C52" s="175" t="s">
        <v>6907</v>
      </c>
      <c r="D52" s="176" t="s">
        <v>14</v>
      </c>
      <c r="E52" s="177" t="s">
        <v>6908</v>
      </c>
      <c r="F52" s="178">
        <v>2221160</v>
      </c>
      <c r="G52" s="178">
        <v>177693</v>
      </c>
      <c r="H52" s="179">
        <f t="shared" si="0"/>
        <v>2398853</v>
      </c>
      <c r="I52" s="161"/>
      <c r="J52" s="161"/>
      <c r="K52" s="162"/>
      <c r="L52" s="161"/>
      <c r="M52" s="162"/>
      <c r="N52" s="162"/>
      <c r="O52" s="162"/>
      <c r="P52" s="161"/>
      <c r="Q52" s="161"/>
      <c r="R52" s="161"/>
      <c r="S52" s="161"/>
      <c r="T52" s="161"/>
    </row>
    <row r="53" spans="1:20" s="180" customFormat="1" ht="26.25" customHeight="1">
      <c r="A53" s="173">
        <v>48</v>
      </c>
      <c r="B53" s="174">
        <v>45561</v>
      </c>
      <c r="C53" s="175" t="s">
        <v>6909</v>
      </c>
      <c r="D53" s="176" t="s">
        <v>14</v>
      </c>
      <c r="E53" s="177" t="s">
        <v>6910</v>
      </c>
      <c r="F53" s="178">
        <v>1110580</v>
      </c>
      <c r="G53" s="178">
        <v>88846</v>
      </c>
      <c r="H53" s="179">
        <f t="shared" si="0"/>
        <v>1199426</v>
      </c>
      <c r="I53" s="161"/>
      <c r="J53" s="161"/>
      <c r="K53" s="162"/>
      <c r="L53" s="161"/>
      <c r="M53" s="162"/>
      <c r="N53" s="162"/>
      <c r="O53" s="162"/>
      <c r="P53" s="161"/>
      <c r="Q53" s="161"/>
      <c r="R53" s="161"/>
      <c r="S53" s="161"/>
      <c r="T53" s="161"/>
    </row>
    <row r="54" spans="1:20" s="180" customFormat="1" ht="26.25" customHeight="1">
      <c r="A54" s="173">
        <v>49</v>
      </c>
      <c r="B54" s="174">
        <v>45561</v>
      </c>
      <c r="C54" s="175" t="s">
        <v>6911</v>
      </c>
      <c r="D54" s="176" t="s">
        <v>14</v>
      </c>
      <c r="E54" s="177" t="s">
        <v>6912</v>
      </c>
      <c r="F54" s="178">
        <v>1110580</v>
      </c>
      <c r="G54" s="178">
        <v>88846</v>
      </c>
      <c r="H54" s="179">
        <f t="shared" si="0"/>
        <v>1199426</v>
      </c>
      <c r="I54" s="161"/>
      <c r="J54" s="161"/>
      <c r="K54" s="162"/>
      <c r="L54" s="161"/>
      <c r="M54" s="162"/>
      <c r="N54" s="162"/>
      <c r="O54" s="162"/>
      <c r="P54" s="161"/>
      <c r="Q54" s="161"/>
      <c r="R54" s="161"/>
      <c r="S54" s="161"/>
      <c r="T54" s="161"/>
    </row>
    <row r="55" spans="1:20" s="180" customFormat="1" ht="26.25" customHeight="1">
      <c r="A55" s="173">
        <v>50</v>
      </c>
      <c r="B55" s="174">
        <v>45561</v>
      </c>
      <c r="C55" s="175" t="s">
        <v>6913</v>
      </c>
      <c r="D55" s="176" t="s">
        <v>14</v>
      </c>
      <c r="E55" s="177" t="s">
        <v>6914</v>
      </c>
      <c r="F55" s="178">
        <v>1665870</v>
      </c>
      <c r="G55" s="178">
        <v>133270</v>
      </c>
      <c r="H55" s="179">
        <f t="shared" si="0"/>
        <v>1799140</v>
      </c>
      <c r="I55" s="161"/>
      <c r="J55" s="161"/>
      <c r="K55" s="162"/>
      <c r="L55" s="161"/>
      <c r="M55" s="162"/>
      <c r="N55" s="162"/>
      <c r="O55" s="162"/>
      <c r="P55" s="161"/>
      <c r="Q55" s="161"/>
      <c r="R55" s="161"/>
      <c r="S55" s="161"/>
      <c r="T55" s="161"/>
    </row>
    <row r="56" spans="1:20" s="180" customFormat="1" ht="26.25" customHeight="1">
      <c r="A56" s="173">
        <v>51</v>
      </c>
      <c r="B56" s="174">
        <v>45561</v>
      </c>
      <c r="C56" s="175" t="s">
        <v>6915</v>
      </c>
      <c r="D56" s="176" t="s">
        <v>14</v>
      </c>
      <c r="E56" s="177" t="s">
        <v>6916</v>
      </c>
      <c r="F56" s="178">
        <v>1110580</v>
      </c>
      <c r="G56" s="178">
        <v>88846</v>
      </c>
      <c r="H56" s="179">
        <f t="shared" si="0"/>
        <v>1199426</v>
      </c>
      <c r="I56" s="161"/>
      <c r="J56" s="161"/>
      <c r="K56" s="162"/>
      <c r="L56" s="161"/>
      <c r="M56" s="162"/>
      <c r="N56" s="162"/>
      <c r="O56" s="162"/>
      <c r="P56" s="161"/>
      <c r="Q56" s="161"/>
      <c r="R56" s="161"/>
      <c r="S56" s="161"/>
      <c r="T56" s="161"/>
    </row>
    <row r="57" spans="1:20" s="180" customFormat="1" ht="26.25" customHeight="1">
      <c r="A57" s="173">
        <v>52</v>
      </c>
      <c r="B57" s="174">
        <v>45561</v>
      </c>
      <c r="C57" s="175" t="s">
        <v>6917</v>
      </c>
      <c r="D57" s="176" t="s">
        <v>14</v>
      </c>
      <c r="E57" s="177" t="s">
        <v>6918</v>
      </c>
      <c r="F57" s="178">
        <v>1110580</v>
      </c>
      <c r="G57" s="178">
        <v>88846</v>
      </c>
      <c r="H57" s="179">
        <f t="shared" si="0"/>
        <v>1199426</v>
      </c>
      <c r="I57" s="161"/>
      <c r="J57" s="161"/>
      <c r="K57" s="162"/>
      <c r="L57" s="161"/>
      <c r="M57" s="162"/>
      <c r="N57" s="162"/>
      <c r="O57" s="162"/>
      <c r="P57" s="161"/>
      <c r="Q57" s="161"/>
      <c r="R57" s="161"/>
      <c r="S57" s="161"/>
      <c r="T57" s="161"/>
    </row>
    <row r="58" spans="1:20" s="180" customFormat="1" ht="26.25" customHeight="1">
      <c r="A58" s="173">
        <v>53</v>
      </c>
      <c r="B58" s="174">
        <v>45561</v>
      </c>
      <c r="C58" s="175" t="s">
        <v>6919</v>
      </c>
      <c r="D58" s="176" t="s">
        <v>14</v>
      </c>
      <c r="E58" s="177" t="s">
        <v>6920</v>
      </c>
      <c r="F58" s="178">
        <v>3331740</v>
      </c>
      <c r="G58" s="178">
        <v>266539</v>
      </c>
      <c r="H58" s="179">
        <f t="shared" si="0"/>
        <v>3598279</v>
      </c>
      <c r="I58" s="161"/>
      <c r="J58" s="161"/>
      <c r="K58" s="162"/>
      <c r="L58" s="161"/>
      <c r="M58" s="162"/>
      <c r="N58" s="162"/>
      <c r="O58" s="162"/>
      <c r="P58" s="161"/>
      <c r="Q58" s="161"/>
      <c r="R58" s="161"/>
      <c r="S58" s="161"/>
      <c r="T58" s="161"/>
    </row>
    <row r="59" spans="1:20" s="180" customFormat="1" ht="26.25" customHeight="1">
      <c r="A59" s="173">
        <v>54</v>
      </c>
      <c r="B59" s="174">
        <v>45561</v>
      </c>
      <c r="C59" s="175" t="s">
        <v>6921</v>
      </c>
      <c r="D59" s="176" t="s">
        <v>14</v>
      </c>
      <c r="E59" s="177" t="s">
        <v>6922</v>
      </c>
      <c r="F59" s="178">
        <v>1110580</v>
      </c>
      <c r="G59" s="178">
        <v>88846</v>
      </c>
      <c r="H59" s="179">
        <f t="shared" si="0"/>
        <v>1199426</v>
      </c>
      <c r="I59" s="161"/>
      <c r="J59" s="161"/>
      <c r="K59" s="162"/>
      <c r="L59" s="161"/>
      <c r="M59" s="162"/>
      <c r="N59" s="162"/>
      <c r="O59" s="162"/>
      <c r="P59" s="161"/>
      <c r="Q59" s="161"/>
      <c r="R59" s="161"/>
      <c r="S59" s="161"/>
      <c r="T59" s="161"/>
    </row>
    <row r="60" spans="1:20" s="180" customFormat="1" ht="26.25" customHeight="1">
      <c r="A60" s="173">
        <v>55</v>
      </c>
      <c r="B60" s="174">
        <v>45561</v>
      </c>
      <c r="C60" s="175" t="s">
        <v>6923</v>
      </c>
      <c r="D60" s="176" t="s">
        <v>14</v>
      </c>
      <c r="E60" s="177" t="s">
        <v>6924</v>
      </c>
      <c r="F60" s="178">
        <v>1110580</v>
      </c>
      <c r="G60" s="178">
        <v>88846</v>
      </c>
      <c r="H60" s="179">
        <f t="shared" si="0"/>
        <v>1199426</v>
      </c>
      <c r="I60" s="161"/>
      <c r="J60" s="161"/>
      <c r="K60" s="162"/>
      <c r="L60" s="161"/>
      <c r="M60" s="162"/>
      <c r="N60" s="162"/>
      <c r="O60" s="162"/>
      <c r="P60" s="161"/>
      <c r="Q60" s="161"/>
      <c r="R60" s="161"/>
      <c r="S60" s="161"/>
      <c r="T60" s="161"/>
    </row>
    <row r="61" spans="1:20" s="180" customFormat="1" ht="26.25" customHeight="1">
      <c r="A61" s="173">
        <v>56</v>
      </c>
      <c r="B61" s="174">
        <v>45561</v>
      </c>
      <c r="C61" s="175" t="s">
        <v>6925</v>
      </c>
      <c r="D61" s="176" t="s">
        <v>14</v>
      </c>
      <c r="E61" s="177" t="s">
        <v>6926</v>
      </c>
      <c r="F61" s="178">
        <v>1110580</v>
      </c>
      <c r="G61" s="178">
        <v>88846</v>
      </c>
      <c r="H61" s="179">
        <f t="shared" si="0"/>
        <v>1199426</v>
      </c>
      <c r="I61" s="161"/>
      <c r="J61" s="161"/>
      <c r="K61" s="162"/>
      <c r="L61" s="161"/>
      <c r="M61" s="162"/>
      <c r="N61" s="162"/>
      <c r="O61" s="162"/>
      <c r="P61" s="161"/>
      <c r="Q61" s="161"/>
      <c r="R61" s="161"/>
      <c r="S61" s="161"/>
      <c r="T61" s="161"/>
    </row>
    <row r="62" spans="1:20" s="180" customFormat="1" ht="26.25" customHeight="1">
      <c r="A62" s="173">
        <v>57</v>
      </c>
      <c r="B62" s="174">
        <v>45561</v>
      </c>
      <c r="C62" s="175" t="s">
        <v>6927</v>
      </c>
      <c r="D62" s="176" t="s">
        <v>14</v>
      </c>
      <c r="E62" s="177" t="s">
        <v>6928</v>
      </c>
      <c r="F62" s="178">
        <v>1110580</v>
      </c>
      <c r="G62" s="178">
        <v>88846</v>
      </c>
      <c r="H62" s="179">
        <f t="shared" si="0"/>
        <v>1199426</v>
      </c>
      <c r="I62" s="161"/>
      <c r="J62" s="161"/>
      <c r="K62" s="162"/>
      <c r="L62" s="161"/>
      <c r="M62" s="162"/>
      <c r="N62" s="162"/>
      <c r="O62" s="162"/>
      <c r="P62" s="161"/>
      <c r="Q62" s="161"/>
      <c r="R62" s="161"/>
      <c r="S62" s="161"/>
      <c r="T62" s="161"/>
    </row>
    <row r="63" spans="1:20" s="180" customFormat="1" ht="26.25" customHeight="1">
      <c r="A63" s="173">
        <v>58</v>
      </c>
      <c r="B63" s="174">
        <v>45561</v>
      </c>
      <c r="C63" s="175" t="s">
        <v>6929</v>
      </c>
      <c r="D63" s="176" t="s">
        <v>14</v>
      </c>
      <c r="E63" s="177" t="s">
        <v>6930</v>
      </c>
      <c r="F63" s="178">
        <v>1665870</v>
      </c>
      <c r="G63" s="178">
        <v>133270</v>
      </c>
      <c r="H63" s="179">
        <f t="shared" si="0"/>
        <v>1799140</v>
      </c>
      <c r="I63" s="161"/>
      <c r="J63" s="161"/>
      <c r="K63" s="162"/>
      <c r="L63" s="161"/>
      <c r="M63" s="162"/>
      <c r="N63" s="162"/>
      <c r="O63" s="162"/>
      <c r="P63" s="161"/>
      <c r="Q63" s="161"/>
      <c r="R63" s="161"/>
      <c r="S63" s="161"/>
      <c r="T63" s="161"/>
    </row>
    <row r="64" spans="1:20" s="180" customFormat="1" ht="26.25" customHeight="1">
      <c r="A64" s="173">
        <v>59</v>
      </c>
      <c r="B64" s="174">
        <v>45561</v>
      </c>
      <c r="C64" s="175" t="s">
        <v>6931</v>
      </c>
      <c r="D64" s="176" t="s">
        <v>14</v>
      </c>
      <c r="E64" s="177" t="s">
        <v>6932</v>
      </c>
      <c r="F64" s="178">
        <v>1248580</v>
      </c>
      <c r="G64" s="178">
        <v>99886</v>
      </c>
      <c r="H64" s="179">
        <f t="shared" si="0"/>
        <v>1348466</v>
      </c>
      <c r="I64" s="161"/>
      <c r="J64" s="161"/>
      <c r="K64" s="162"/>
      <c r="L64" s="161"/>
      <c r="M64" s="162"/>
      <c r="N64" s="162"/>
      <c r="O64" s="162"/>
      <c r="P64" s="161"/>
      <c r="Q64" s="161"/>
      <c r="R64" s="161"/>
      <c r="S64" s="161"/>
      <c r="T64" s="161"/>
    </row>
    <row r="65" spans="1:20" s="180" customFormat="1" ht="26.25" customHeight="1">
      <c r="A65" s="173">
        <v>60</v>
      </c>
      <c r="B65" s="174">
        <v>45561</v>
      </c>
      <c r="C65" s="175" t="s">
        <v>6933</v>
      </c>
      <c r="D65" s="176" t="s">
        <v>14</v>
      </c>
      <c r="E65" s="177" t="s">
        <v>6934</v>
      </c>
      <c r="F65" s="178">
        <v>2221160</v>
      </c>
      <c r="G65" s="178">
        <v>177693</v>
      </c>
      <c r="H65" s="179">
        <f t="shared" si="0"/>
        <v>2398853</v>
      </c>
      <c r="I65" s="161"/>
      <c r="J65" s="161"/>
      <c r="K65" s="162"/>
      <c r="L65" s="161"/>
      <c r="M65" s="162"/>
      <c r="N65" s="162"/>
      <c r="O65" s="162"/>
      <c r="P65" s="161"/>
      <c r="Q65" s="161"/>
      <c r="R65" s="161"/>
      <c r="S65" s="161"/>
      <c r="T65" s="161"/>
    </row>
    <row r="66" spans="1:20" s="180" customFormat="1" ht="26.25" customHeight="1">
      <c r="A66" s="173">
        <v>61</v>
      </c>
      <c r="B66" s="174">
        <v>45561</v>
      </c>
      <c r="C66" s="175" t="s">
        <v>6935</v>
      </c>
      <c r="D66" s="176" t="s">
        <v>14</v>
      </c>
      <c r="E66" s="177" t="s">
        <v>6936</v>
      </c>
      <c r="F66" s="178">
        <v>1110580</v>
      </c>
      <c r="G66" s="178">
        <v>88846</v>
      </c>
      <c r="H66" s="179">
        <f t="shared" si="0"/>
        <v>1199426</v>
      </c>
      <c r="I66" s="161"/>
      <c r="J66" s="161"/>
      <c r="K66" s="162"/>
      <c r="L66" s="161"/>
      <c r="M66" s="162"/>
      <c r="N66" s="162"/>
      <c r="O66" s="162"/>
      <c r="P66" s="161"/>
      <c r="Q66" s="161"/>
      <c r="R66" s="161"/>
      <c r="S66" s="161"/>
      <c r="T66" s="161"/>
    </row>
    <row r="67" spans="1:20" s="180" customFormat="1" ht="26.25" customHeight="1">
      <c r="A67" s="173">
        <v>62</v>
      </c>
      <c r="B67" s="174">
        <v>45561</v>
      </c>
      <c r="C67" s="175" t="s">
        <v>6937</v>
      </c>
      <c r="D67" s="176" t="s">
        <v>14</v>
      </c>
      <c r="E67" s="177" t="s">
        <v>6938</v>
      </c>
      <c r="F67" s="178">
        <v>1110580</v>
      </c>
      <c r="G67" s="178">
        <v>88846</v>
      </c>
      <c r="H67" s="179">
        <f t="shared" si="0"/>
        <v>1199426</v>
      </c>
      <c r="I67" s="161"/>
      <c r="J67" s="161"/>
      <c r="K67" s="162"/>
      <c r="L67" s="161"/>
      <c r="M67" s="162"/>
      <c r="N67" s="162"/>
      <c r="O67" s="162"/>
      <c r="P67" s="161"/>
      <c r="Q67" s="161"/>
      <c r="R67" s="161"/>
      <c r="S67" s="161"/>
      <c r="T67" s="161"/>
    </row>
    <row r="68" spans="1:20" s="180" customFormat="1" ht="26.25" customHeight="1">
      <c r="A68" s="173">
        <v>63</v>
      </c>
      <c r="B68" s="174">
        <v>45561</v>
      </c>
      <c r="C68" s="175" t="s">
        <v>6939</v>
      </c>
      <c r="D68" s="176" t="s">
        <v>14</v>
      </c>
      <c r="E68" s="177" t="s">
        <v>6940</v>
      </c>
      <c r="F68" s="178">
        <v>1665870</v>
      </c>
      <c r="G68" s="178">
        <v>133270</v>
      </c>
      <c r="H68" s="179">
        <f t="shared" si="0"/>
        <v>1799140</v>
      </c>
      <c r="I68" s="161"/>
      <c r="J68" s="161"/>
      <c r="K68" s="162"/>
      <c r="L68" s="161"/>
      <c r="M68" s="162"/>
      <c r="N68" s="162"/>
      <c r="O68" s="162"/>
      <c r="P68" s="161"/>
      <c r="Q68" s="161"/>
      <c r="R68" s="161"/>
      <c r="S68" s="161"/>
      <c r="T68" s="161"/>
    </row>
    <row r="69" spans="1:20" s="180" customFormat="1" ht="26.25" customHeight="1">
      <c r="A69" s="173">
        <v>64</v>
      </c>
      <c r="B69" s="174">
        <v>45561</v>
      </c>
      <c r="C69" s="175" t="s">
        <v>6941</v>
      </c>
      <c r="D69" s="176" t="s">
        <v>14</v>
      </c>
      <c r="E69" s="177" t="s">
        <v>6942</v>
      </c>
      <c r="F69" s="178">
        <v>628232</v>
      </c>
      <c r="G69" s="178">
        <v>50259</v>
      </c>
      <c r="H69" s="179">
        <f t="shared" si="0"/>
        <v>678491</v>
      </c>
      <c r="I69" s="161"/>
      <c r="J69" s="161"/>
      <c r="K69" s="162"/>
      <c r="L69" s="161"/>
      <c r="M69" s="162"/>
      <c r="N69" s="162"/>
      <c r="O69" s="162"/>
      <c r="P69" s="161"/>
      <c r="Q69" s="161"/>
      <c r="R69" s="161"/>
      <c r="S69" s="161"/>
      <c r="T69" s="161"/>
    </row>
    <row r="70" spans="1:20" s="180" customFormat="1" ht="26.25" customHeight="1">
      <c r="A70" s="173">
        <v>65</v>
      </c>
      <c r="B70" s="174">
        <v>45561</v>
      </c>
      <c r="C70" s="175" t="s">
        <v>6943</v>
      </c>
      <c r="D70" s="176" t="s">
        <v>14</v>
      </c>
      <c r="E70" s="177" t="s">
        <v>6944</v>
      </c>
      <c r="F70" s="178">
        <v>1110580</v>
      </c>
      <c r="G70" s="178">
        <v>88846</v>
      </c>
      <c r="H70" s="179">
        <f t="shared" si="0"/>
        <v>1199426</v>
      </c>
      <c r="I70" s="161"/>
      <c r="J70" s="161"/>
      <c r="K70" s="162"/>
      <c r="L70" s="161"/>
      <c r="M70" s="162"/>
      <c r="N70" s="162"/>
      <c r="O70" s="162"/>
      <c r="P70" s="161"/>
      <c r="Q70" s="161"/>
      <c r="R70" s="161"/>
      <c r="S70" s="161"/>
      <c r="T70" s="161"/>
    </row>
    <row r="71" spans="1:20" s="180" customFormat="1" ht="26.25" customHeight="1">
      <c r="A71" s="173">
        <v>66</v>
      </c>
      <c r="B71" s="174">
        <v>45561</v>
      </c>
      <c r="C71" s="175" t="s">
        <v>6945</v>
      </c>
      <c r="D71" s="176" t="s">
        <v>14</v>
      </c>
      <c r="E71" s="177" t="s">
        <v>6946</v>
      </c>
      <c r="F71" s="178">
        <v>896348</v>
      </c>
      <c r="G71" s="178">
        <v>71708</v>
      </c>
      <c r="H71" s="179">
        <f t="shared" ref="H71:H134" si="1">G71+F71</f>
        <v>968056</v>
      </c>
      <c r="I71" s="161"/>
      <c r="J71" s="161"/>
      <c r="K71" s="162"/>
      <c r="L71" s="161"/>
      <c r="M71" s="162"/>
      <c r="N71" s="162"/>
      <c r="O71" s="162"/>
      <c r="P71" s="161"/>
      <c r="Q71" s="161"/>
      <c r="R71" s="161"/>
      <c r="S71" s="161"/>
      <c r="T71" s="161"/>
    </row>
    <row r="72" spans="1:20" s="180" customFormat="1" ht="26.25" customHeight="1">
      <c r="A72" s="173">
        <v>67</v>
      </c>
      <c r="B72" s="174">
        <v>45561</v>
      </c>
      <c r="C72" s="175" t="s">
        <v>6947</v>
      </c>
      <c r="D72" s="176" t="s">
        <v>14</v>
      </c>
      <c r="E72" s="177" t="s">
        <v>6948</v>
      </c>
      <c r="F72" s="178">
        <v>752730</v>
      </c>
      <c r="G72" s="178">
        <v>60218</v>
      </c>
      <c r="H72" s="179">
        <f t="shared" si="1"/>
        <v>812948</v>
      </c>
      <c r="I72" s="161"/>
      <c r="J72" s="161"/>
      <c r="K72" s="162"/>
      <c r="L72" s="161"/>
      <c r="M72" s="162"/>
      <c r="N72" s="162"/>
      <c r="O72" s="162"/>
      <c r="P72" s="161"/>
      <c r="Q72" s="161"/>
      <c r="R72" s="161"/>
      <c r="S72" s="161"/>
      <c r="T72" s="161"/>
    </row>
    <row r="73" spans="1:20" s="180" customFormat="1" ht="26.25" customHeight="1">
      <c r="A73" s="173">
        <v>68</v>
      </c>
      <c r="B73" s="174">
        <v>45561</v>
      </c>
      <c r="C73" s="175" t="s">
        <v>6949</v>
      </c>
      <c r="D73" s="176" t="s">
        <v>14</v>
      </c>
      <c r="E73" s="177" t="s">
        <v>6950</v>
      </c>
      <c r="F73" s="178">
        <v>1003640</v>
      </c>
      <c r="G73" s="178">
        <v>80291</v>
      </c>
      <c r="H73" s="179">
        <f t="shared" si="1"/>
        <v>1083931</v>
      </c>
      <c r="I73" s="161"/>
      <c r="J73" s="161"/>
      <c r="K73" s="162"/>
      <c r="L73" s="161"/>
      <c r="M73" s="162"/>
      <c r="N73" s="162"/>
      <c r="O73" s="162"/>
      <c r="P73" s="161"/>
      <c r="Q73" s="161"/>
      <c r="R73" s="161"/>
      <c r="S73" s="161"/>
      <c r="T73" s="161"/>
    </row>
    <row r="74" spans="1:20" s="180" customFormat="1" ht="26.25" customHeight="1">
      <c r="A74" s="173">
        <v>69</v>
      </c>
      <c r="B74" s="174">
        <v>45561</v>
      </c>
      <c r="C74" s="175" t="s">
        <v>6951</v>
      </c>
      <c r="D74" s="176" t="s">
        <v>14</v>
      </c>
      <c r="E74" s="177" t="s">
        <v>6952</v>
      </c>
      <c r="F74" s="178">
        <v>1849870</v>
      </c>
      <c r="G74" s="178">
        <v>147990</v>
      </c>
      <c r="H74" s="179">
        <f t="shared" si="1"/>
        <v>1997860</v>
      </c>
      <c r="I74" s="161"/>
      <c r="J74" s="161"/>
      <c r="K74" s="162"/>
      <c r="L74" s="161"/>
      <c r="M74" s="162"/>
      <c r="N74" s="162"/>
      <c r="O74" s="162"/>
      <c r="P74" s="161"/>
      <c r="Q74" s="161"/>
      <c r="R74" s="161"/>
      <c r="S74" s="161"/>
      <c r="T74" s="161"/>
    </row>
    <row r="75" spans="1:20" s="180" customFormat="1" ht="26.25" customHeight="1">
      <c r="A75" s="173">
        <v>70</v>
      </c>
      <c r="B75" s="174">
        <v>45561</v>
      </c>
      <c r="C75" s="175" t="s">
        <v>6953</v>
      </c>
      <c r="D75" s="176" t="s">
        <v>14</v>
      </c>
      <c r="E75" s="177" t="s">
        <v>6954</v>
      </c>
      <c r="F75" s="178">
        <v>501820</v>
      </c>
      <c r="G75" s="178">
        <v>40146</v>
      </c>
      <c r="H75" s="179">
        <f t="shared" si="1"/>
        <v>541966</v>
      </c>
      <c r="I75" s="161"/>
      <c r="J75" s="161"/>
      <c r="K75" s="162"/>
      <c r="L75" s="161"/>
      <c r="M75" s="162"/>
      <c r="N75" s="162"/>
      <c r="O75" s="162"/>
      <c r="P75" s="161"/>
      <c r="Q75" s="161"/>
      <c r="R75" s="161"/>
      <c r="S75" s="161"/>
      <c r="T75" s="161"/>
    </row>
    <row r="76" spans="1:20" s="180" customFormat="1" ht="26.25" customHeight="1">
      <c r="A76" s="173">
        <v>71</v>
      </c>
      <c r="B76" s="174">
        <v>45561</v>
      </c>
      <c r="C76" s="175" t="s">
        <v>6955</v>
      </c>
      <c r="D76" s="176" t="s">
        <v>14</v>
      </c>
      <c r="E76" s="177" t="s">
        <v>6956</v>
      </c>
      <c r="F76" s="178">
        <v>401456</v>
      </c>
      <c r="G76" s="178">
        <v>32116</v>
      </c>
      <c r="H76" s="179">
        <f t="shared" si="1"/>
        <v>433572</v>
      </c>
      <c r="I76" s="161"/>
      <c r="J76" s="161"/>
      <c r="K76" s="162"/>
      <c r="L76" s="161"/>
      <c r="M76" s="162"/>
      <c r="N76" s="162"/>
      <c r="O76" s="162"/>
      <c r="P76" s="161"/>
      <c r="Q76" s="161"/>
      <c r="R76" s="161"/>
      <c r="S76" s="161"/>
      <c r="T76" s="161"/>
    </row>
    <row r="77" spans="1:20" s="180" customFormat="1" ht="26.25" customHeight="1">
      <c r="A77" s="173">
        <v>72</v>
      </c>
      <c r="B77" s="174">
        <v>45561</v>
      </c>
      <c r="C77" s="175" t="s">
        <v>6957</v>
      </c>
      <c r="D77" s="176" t="s">
        <v>14</v>
      </c>
      <c r="E77" s="177" t="s">
        <v>6958</v>
      </c>
      <c r="F77" s="178">
        <v>785290</v>
      </c>
      <c r="G77" s="178">
        <v>62823</v>
      </c>
      <c r="H77" s="179">
        <f t="shared" si="1"/>
        <v>848113</v>
      </c>
      <c r="I77" s="161"/>
      <c r="J77" s="161"/>
      <c r="K77" s="162"/>
      <c r="L77" s="161"/>
      <c r="M77" s="162"/>
      <c r="N77" s="162"/>
      <c r="O77" s="162"/>
      <c r="P77" s="161"/>
      <c r="Q77" s="161"/>
      <c r="R77" s="161"/>
      <c r="S77" s="161"/>
      <c r="T77" s="161"/>
    </row>
    <row r="78" spans="1:20" s="180" customFormat="1" ht="26.25" customHeight="1">
      <c r="A78" s="173">
        <v>73</v>
      </c>
      <c r="B78" s="174">
        <v>45561</v>
      </c>
      <c r="C78" s="175" t="s">
        <v>6959</v>
      </c>
      <c r="D78" s="176" t="s">
        <v>14</v>
      </c>
      <c r="E78" s="177" t="s">
        <v>6960</v>
      </c>
      <c r="F78" s="178">
        <v>1003640</v>
      </c>
      <c r="G78" s="178">
        <v>80291</v>
      </c>
      <c r="H78" s="179">
        <f t="shared" si="1"/>
        <v>1083931</v>
      </c>
      <c r="I78" s="161"/>
      <c r="J78" s="161"/>
      <c r="K78" s="162"/>
      <c r="L78" s="161"/>
      <c r="M78" s="162"/>
      <c r="N78" s="162"/>
      <c r="O78" s="162"/>
      <c r="P78" s="161"/>
      <c r="Q78" s="161"/>
      <c r="R78" s="161"/>
      <c r="S78" s="161"/>
      <c r="T78" s="161"/>
    </row>
    <row r="79" spans="1:20" s="180" customFormat="1" ht="26.25" customHeight="1">
      <c r="A79" s="173">
        <v>74</v>
      </c>
      <c r="B79" s="174">
        <v>45561</v>
      </c>
      <c r="C79" s="175" t="s">
        <v>6961</v>
      </c>
      <c r="D79" s="176" t="s">
        <v>14</v>
      </c>
      <c r="E79" s="177" t="s">
        <v>6962</v>
      </c>
      <c r="F79" s="178">
        <v>1110580</v>
      </c>
      <c r="G79" s="178">
        <v>88846</v>
      </c>
      <c r="H79" s="179">
        <f t="shared" si="1"/>
        <v>1199426</v>
      </c>
      <c r="I79" s="161"/>
      <c r="J79" s="161"/>
      <c r="K79" s="162"/>
      <c r="L79" s="161"/>
      <c r="M79" s="162"/>
      <c r="N79" s="162"/>
      <c r="O79" s="162"/>
      <c r="P79" s="161"/>
      <c r="Q79" s="161"/>
      <c r="R79" s="161"/>
      <c r="S79" s="161"/>
      <c r="T79" s="161"/>
    </row>
    <row r="80" spans="1:20" s="180" customFormat="1" ht="26.25" customHeight="1">
      <c r="A80" s="173">
        <v>75</v>
      </c>
      <c r="B80" s="174">
        <v>45561</v>
      </c>
      <c r="C80" s="175" t="s">
        <v>6963</v>
      </c>
      <c r="D80" s="176" t="s">
        <v>14</v>
      </c>
      <c r="E80" s="177" t="s">
        <v>6964</v>
      </c>
      <c r="F80" s="178">
        <v>1340580</v>
      </c>
      <c r="G80" s="178">
        <v>107246</v>
      </c>
      <c r="H80" s="179">
        <f t="shared" si="1"/>
        <v>1447826</v>
      </c>
      <c r="I80" s="161"/>
      <c r="J80" s="161"/>
      <c r="K80" s="162"/>
      <c r="L80" s="161"/>
      <c r="M80" s="162"/>
      <c r="N80" s="162"/>
      <c r="O80" s="162"/>
      <c r="P80" s="161"/>
      <c r="Q80" s="161"/>
      <c r="R80" s="161"/>
      <c r="S80" s="161"/>
      <c r="T80" s="161"/>
    </row>
    <row r="81" spans="1:20" s="180" customFormat="1" ht="26.25" customHeight="1">
      <c r="A81" s="173">
        <v>76</v>
      </c>
      <c r="B81" s="174">
        <v>45561</v>
      </c>
      <c r="C81" s="175" t="s">
        <v>6965</v>
      </c>
      <c r="D81" s="176" t="s">
        <v>14</v>
      </c>
      <c r="E81" s="177" t="s">
        <v>6966</v>
      </c>
      <c r="F81" s="178">
        <v>444232</v>
      </c>
      <c r="G81" s="178">
        <v>35539</v>
      </c>
      <c r="H81" s="179">
        <f t="shared" si="1"/>
        <v>479771</v>
      </c>
      <c r="I81" s="161"/>
      <c r="J81" s="161"/>
      <c r="K81" s="162"/>
      <c r="L81" s="161"/>
      <c r="M81" s="162"/>
      <c r="N81" s="162"/>
      <c r="O81" s="162"/>
      <c r="P81" s="161"/>
      <c r="Q81" s="161"/>
      <c r="R81" s="161"/>
      <c r="S81" s="161"/>
      <c r="T81" s="161"/>
    </row>
    <row r="82" spans="1:20" s="180" customFormat="1" ht="26.25" customHeight="1">
      <c r="A82" s="173">
        <v>77</v>
      </c>
      <c r="B82" s="174">
        <v>45561</v>
      </c>
      <c r="C82" s="175" t="s">
        <v>6967</v>
      </c>
      <c r="D82" s="176" t="s">
        <v>14</v>
      </c>
      <c r="E82" s="177" t="s">
        <v>6968</v>
      </c>
      <c r="F82" s="178">
        <v>602184</v>
      </c>
      <c r="G82" s="178">
        <v>48175</v>
      </c>
      <c r="H82" s="179">
        <f t="shared" si="1"/>
        <v>650359</v>
      </c>
      <c r="I82" s="161"/>
      <c r="J82" s="161"/>
      <c r="K82" s="162"/>
      <c r="L82" s="161"/>
      <c r="M82" s="162"/>
      <c r="N82" s="162"/>
      <c r="O82" s="162"/>
      <c r="P82" s="161"/>
      <c r="Q82" s="161"/>
      <c r="R82" s="161"/>
      <c r="S82" s="161"/>
      <c r="T82" s="161"/>
    </row>
    <row r="83" spans="1:20" s="180" customFormat="1" ht="26.25" customHeight="1">
      <c r="A83" s="173">
        <v>78</v>
      </c>
      <c r="B83" s="174">
        <v>45561</v>
      </c>
      <c r="C83" s="175" t="s">
        <v>6969</v>
      </c>
      <c r="D83" s="176" t="s">
        <v>14</v>
      </c>
      <c r="E83" s="177" t="s">
        <v>6970</v>
      </c>
      <c r="F83" s="178">
        <v>444232</v>
      </c>
      <c r="G83" s="178">
        <v>35539</v>
      </c>
      <c r="H83" s="179">
        <f t="shared" si="1"/>
        <v>479771</v>
      </c>
      <c r="I83" s="161"/>
      <c r="J83" s="161"/>
      <c r="K83" s="162"/>
      <c r="L83" s="161"/>
      <c r="M83" s="162"/>
      <c r="N83" s="162"/>
      <c r="O83" s="162"/>
      <c r="P83" s="161"/>
      <c r="Q83" s="161"/>
      <c r="R83" s="161"/>
      <c r="S83" s="161"/>
      <c r="T83" s="161"/>
    </row>
    <row r="84" spans="1:20" s="180" customFormat="1" ht="26.25" customHeight="1">
      <c r="A84" s="173">
        <v>79</v>
      </c>
      <c r="B84" s="174">
        <v>45561</v>
      </c>
      <c r="C84" s="175" t="s">
        <v>6971</v>
      </c>
      <c r="D84" s="176" t="s">
        <v>14</v>
      </c>
      <c r="E84" s="177" t="s">
        <v>6972</v>
      </c>
      <c r="F84" s="178">
        <v>602184</v>
      </c>
      <c r="G84" s="178">
        <v>48175</v>
      </c>
      <c r="H84" s="179">
        <f t="shared" si="1"/>
        <v>650359</v>
      </c>
      <c r="I84" s="161"/>
      <c r="J84" s="161"/>
      <c r="K84" s="162"/>
      <c r="L84" s="161"/>
      <c r="M84" s="162"/>
      <c r="N84" s="162"/>
      <c r="O84" s="162"/>
      <c r="P84" s="161"/>
      <c r="Q84" s="161"/>
      <c r="R84" s="161"/>
      <c r="S84" s="161"/>
      <c r="T84" s="161"/>
    </row>
    <row r="85" spans="1:20" s="180" customFormat="1" ht="26.25" customHeight="1">
      <c r="A85" s="173">
        <v>80</v>
      </c>
      <c r="B85" s="174">
        <v>45561</v>
      </c>
      <c r="C85" s="175" t="s">
        <v>6973</v>
      </c>
      <c r="D85" s="176" t="s">
        <v>14</v>
      </c>
      <c r="E85" s="177" t="s">
        <v>6974</v>
      </c>
      <c r="F85" s="178">
        <v>1003640</v>
      </c>
      <c r="G85" s="178">
        <v>80291</v>
      </c>
      <c r="H85" s="179">
        <f t="shared" si="1"/>
        <v>1083931</v>
      </c>
      <c r="I85" s="161"/>
      <c r="J85" s="161"/>
      <c r="K85" s="162"/>
      <c r="L85" s="161"/>
      <c r="M85" s="162"/>
      <c r="N85" s="162"/>
      <c r="O85" s="162"/>
      <c r="P85" s="161"/>
      <c r="Q85" s="161"/>
      <c r="R85" s="161"/>
      <c r="S85" s="161"/>
      <c r="T85" s="161"/>
    </row>
    <row r="86" spans="1:20" s="180" customFormat="1" ht="26.25" customHeight="1">
      <c r="A86" s="173">
        <v>81</v>
      </c>
      <c r="B86" s="174">
        <v>45561</v>
      </c>
      <c r="C86" s="175" t="s">
        <v>6975</v>
      </c>
      <c r="D86" s="176" t="s">
        <v>14</v>
      </c>
      <c r="E86" s="177" t="s">
        <v>6976</v>
      </c>
      <c r="F86" s="178">
        <v>666348</v>
      </c>
      <c r="G86" s="178">
        <v>53308</v>
      </c>
      <c r="H86" s="179">
        <f t="shared" si="1"/>
        <v>719656</v>
      </c>
      <c r="I86" s="161"/>
      <c r="J86" s="161"/>
      <c r="K86" s="162"/>
      <c r="L86" s="161"/>
      <c r="M86" s="162"/>
      <c r="N86" s="162"/>
      <c r="O86" s="162"/>
      <c r="P86" s="161"/>
      <c r="Q86" s="161"/>
      <c r="R86" s="161"/>
      <c r="S86" s="161"/>
      <c r="T86" s="161"/>
    </row>
    <row r="87" spans="1:20" s="180" customFormat="1" ht="26.25" customHeight="1">
      <c r="A87" s="173">
        <v>82</v>
      </c>
      <c r="B87" s="174">
        <v>45561</v>
      </c>
      <c r="C87" s="175" t="s">
        <v>6977</v>
      </c>
      <c r="D87" s="176" t="s">
        <v>14</v>
      </c>
      <c r="E87" s="177" t="s">
        <v>6978</v>
      </c>
      <c r="F87" s="178">
        <v>602184</v>
      </c>
      <c r="G87" s="178">
        <v>48175</v>
      </c>
      <c r="H87" s="179">
        <f t="shared" si="1"/>
        <v>650359</v>
      </c>
      <c r="I87" s="161"/>
      <c r="J87" s="161"/>
      <c r="K87" s="162"/>
      <c r="L87" s="161"/>
      <c r="M87" s="162"/>
      <c r="N87" s="162"/>
      <c r="O87" s="162"/>
      <c r="P87" s="161"/>
      <c r="Q87" s="161"/>
      <c r="R87" s="161"/>
      <c r="S87" s="161"/>
      <c r="T87" s="161"/>
    </row>
    <row r="88" spans="1:20" s="180" customFormat="1" ht="26.25" customHeight="1">
      <c r="A88" s="173">
        <v>83</v>
      </c>
      <c r="B88" s="174">
        <v>45561</v>
      </c>
      <c r="C88" s="175" t="s">
        <v>6979</v>
      </c>
      <c r="D88" s="176" t="s">
        <v>14</v>
      </c>
      <c r="E88" s="177" t="s">
        <v>6980</v>
      </c>
      <c r="F88" s="178">
        <v>501820</v>
      </c>
      <c r="G88" s="178">
        <v>40146</v>
      </c>
      <c r="H88" s="179">
        <f t="shared" si="1"/>
        <v>541966</v>
      </c>
      <c r="I88" s="161"/>
      <c r="J88" s="161"/>
      <c r="K88" s="162"/>
      <c r="L88" s="161"/>
      <c r="M88" s="162"/>
      <c r="N88" s="162"/>
      <c r="O88" s="162"/>
      <c r="P88" s="161"/>
      <c r="Q88" s="161"/>
      <c r="R88" s="161"/>
      <c r="S88" s="161"/>
      <c r="T88" s="161"/>
    </row>
    <row r="89" spans="1:20" s="180" customFormat="1" ht="26.25" customHeight="1">
      <c r="A89" s="173">
        <v>84</v>
      </c>
      <c r="B89" s="174">
        <v>45561</v>
      </c>
      <c r="C89" s="175" t="s">
        <v>6981</v>
      </c>
      <c r="D89" s="176" t="s">
        <v>14</v>
      </c>
      <c r="E89" s="177" t="s">
        <v>6982</v>
      </c>
      <c r="F89" s="178">
        <v>555290</v>
      </c>
      <c r="G89" s="178">
        <v>44423</v>
      </c>
      <c r="H89" s="179">
        <f t="shared" si="1"/>
        <v>599713</v>
      </c>
      <c r="I89" s="161"/>
      <c r="J89" s="161"/>
      <c r="K89" s="162"/>
      <c r="L89" s="161"/>
      <c r="M89" s="162"/>
      <c r="N89" s="162"/>
      <c r="O89" s="162"/>
      <c r="P89" s="161"/>
      <c r="Q89" s="161"/>
      <c r="R89" s="161"/>
      <c r="S89" s="161"/>
      <c r="T89" s="161"/>
    </row>
    <row r="90" spans="1:20" s="180" customFormat="1" ht="26.25" customHeight="1">
      <c r="A90" s="173">
        <v>85</v>
      </c>
      <c r="B90" s="174">
        <v>45561</v>
      </c>
      <c r="C90" s="175" t="s">
        <v>6983</v>
      </c>
      <c r="D90" s="176" t="s">
        <v>14</v>
      </c>
      <c r="E90" s="177" t="s">
        <v>6984</v>
      </c>
      <c r="F90" s="178">
        <v>501820</v>
      </c>
      <c r="G90" s="178">
        <v>40146</v>
      </c>
      <c r="H90" s="179">
        <f t="shared" si="1"/>
        <v>541966</v>
      </c>
      <c r="I90" s="161"/>
      <c r="J90" s="161"/>
      <c r="K90" s="162"/>
      <c r="L90" s="161"/>
      <c r="M90" s="162"/>
      <c r="N90" s="162"/>
      <c r="O90" s="162"/>
      <c r="P90" s="161"/>
      <c r="Q90" s="161"/>
      <c r="R90" s="161"/>
      <c r="S90" s="161"/>
      <c r="T90" s="161"/>
    </row>
    <row r="91" spans="1:20" s="180" customFormat="1" ht="26.25" customHeight="1">
      <c r="A91" s="173">
        <v>86</v>
      </c>
      <c r="B91" s="174">
        <v>45561</v>
      </c>
      <c r="C91" s="175" t="s">
        <v>6985</v>
      </c>
      <c r="D91" s="176" t="s">
        <v>14</v>
      </c>
      <c r="E91" s="177" t="s">
        <v>6986</v>
      </c>
      <c r="F91" s="178">
        <v>1665870</v>
      </c>
      <c r="G91" s="178">
        <v>133270</v>
      </c>
      <c r="H91" s="179">
        <f t="shared" si="1"/>
        <v>1799140</v>
      </c>
      <c r="I91" s="161"/>
      <c r="J91" s="161"/>
      <c r="K91" s="162"/>
      <c r="L91" s="161"/>
      <c r="M91" s="162"/>
      <c r="N91" s="162"/>
      <c r="O91" s="162"/>
      <c r="P91" s="161"/>
      <c r="Q91" s="161"/>
      <c r="R91" s="161"/>
      <c r="S91" s="161"/>
      <c r="T91" s="161"/>
    </row>
    <row r="92" spans="1:20" s="180" customFormat="1" ht="26.25" customHeight="1">
      <c r="A92" s="173">
        <v>87</v>
      </c>
      <c r="B92" s="174">
        <v>45561</v>
      </c>
      <c r="C92" s="175" t="s">
        <v>6987</v>
      </c>
      <c r="D92" s="176" t="s">
        <v>14</v>
      </c>
      <c r="E92" s="177" t="s">
        <v>6988</v>
      </c>
      <c r="F92" s="178">
        <v>501820</v>
      </c>
      <c r="G92" s="178">
        <v>40146</v>
      </c>
      <c r="H92" s="179">
        <f t="shared" si="1"/>
        <v>541966</v>
      </c>
      <c r="I92" s="161"/>
      <c r="J92" s="161"/>
      <c r="K92" s="162"/>
      <c r="L92" s="161"/>
      <c r="M92" s="162"/>
      <c r="N92" s="162"/>
      <c r="O92" s="162"/>
      <c r="P92" s="161"/>
      <c r="Q92" s="161"/>
      <c r="R92" s="161"/>
      <c r="S92" s="161"/>
      <c r="T92" s="161"/>
    </row>
    <row r="93" spans="1:20" s="180" customFormat="1" ht="26.25" customHeight="1">
      <c r="A93" s="173">
        <v>88</v>
      </c>
      <c r="B93" s="174">
        <v>45561</v>
      </c>
      <c r="C93" s="175" t="s">
        <v>6989</v>
      </c>
      <c r="D93" s="176" t="s">
        <v>14</v>
      </c>
      <c r="E93" s="177" t="s">
        <v>6990</v>
      </c>
      <c r="F93" s="178">
        <v>501820</v>
      </c>
      <c r="G93" s="178">
        <v>40146</v>
      </c>
      <c r="H93" s="179">
        <f t="shared" si="1"/>
        <v>541966</v>
      </c>
      <c r="I93" s="161"/>
      <c r="J93" s="161"/>
      <c r="K93" s="162"/>
      <c r="L93" s="161"/>
      <c r="M93" s="162"/>
      <c r="N93" s="162"/>
      <c r="O93" s="162"/>
      <c r="P93" s="161"/>
      <c r="Q93" s="161"/>
      <c r="R93" s="161"/>
      <c r="S93" s="161"/>
      <c r="T93" s="161"/>
    </row>
    <row r="94" spans="1:20" s="180" customFormat="1" ht="26.25" customHeight="1">
      <c r="A94" s="173">
        <v>89</v>
      </c>
      <c r="B94" s="174">
        <v>45561</v>
      </c>
      <c r="C94" s="175" t="s">
        <v>6991</v>
      </c>
      <c r="D94" s="176" t="s">
        <v>14</v>
      </c>
      <c r="E94" s="177" t="s">
        <v>6992</v>
      </c>
      <c r="F94" s="178">
        <v>752730</v>
      </c>
      <c r="G94" s="178">
        <v>60218</v>
      </c>
      <c r="H94" s="179">
        <f t="shared" si="1"/>
        <v>812948</v>
      </c>
      <c r="I94" s="161"/>
      <c r="J94" s="161"/>
      <c r="K94" s="162"/>
      <c r="L94" s="161"/>
      <c r="M94" s="162"/>
      <c r="N94" s="162"/>
      <c r="O94" s="162"/>
      <c r="P94" s="161"/>
      <c r="Q94" s="161"/>
      <c r="R94" s="161"/>
      <c r="S94" s="161"/>
      <c r="T94" s="161"/>
    </row>
    <row r="95" spans="1:20" s="180" customFormat="1" ht="26.25" customHeight="1">
      <c r="A95" s="173">
        <v>90</v>
      </c>
      <c r="B95" s="174">
        <v>45561</v>
      </c>
      <c r="C95" s="175" t="s">
        <v>6993</v>
      </c>
      <c r="D95" s="176" t="s">
        <v>14</v>
      </c>
      <c r="E95" s="177" t="s">
        <v>6994</v>
      </c>
      <c r="F95" s="178">
        <v>444232</v>
      </c>
      <c r="G95" s="178">
        <v>35539</v>
      </c>
      <c r="H95" s="179">
        <f t="shared" si="1"/>
        <v>479771</v>
      </c>
      <c r="I95" s="161"/>
      <c r="J95" s="161"/>
      <c r="K95" s="162"/>
      <c r="L95" s="161"/>
      <c r="M95" s="162"/>
      <c r="N95" s="162"/>
      <c r="O95" s="162"/>
      <c r="P95" s="161"/>
      <c r="Q95" s="161"/>
      <c r="R95" s="161"/>
      <c r="S95" s="161"/>
      <c r="T95" s="161"/>
    </row>
    <row r="96" spans="1:20" s="180" customFormat="1" ht="26.25" customHeight="1">
      <c r="A96" s="173">
        <v>91</v>
      </c>
      <c r="B96" s="174">
        <v>45561</v>
      </c>
      <c r="C96" s="175" t="s">
        <v>6995</v>
      </c>
      <c r="D96" s="176" t="s">
        <v>14</v>
      </c>
      <c r="E96" s="177" t="s">
        <v>6996</v>
      </c>
      <c r="F96" s="178">
        <v>752730</v>
      </c>
      <c r="G96" s="178">
        <v>60218</v>
      </c>
      <c r="H96" s="179">
        <f t="shared" si="1"/>
        <v>812948</v>
      </c>
      <c r="I96" s="161"/>
      <c r="J96" s="161"/>
      <c r="K96" s="162"/>
      <c r="L96" s="161"/>
      <c r="M96" s="162"/>
      <c r="N96" s="162"/>
      <c r="O96" s="162"/>
      <c r="P96" s="161"/>
      <c r="Q96" s="161"/>
      <c r="R96" s="161"/>
      <c r="S96" s="161"/>
      <c r="T96" s="161"/>
    </row>
    <row r="97" spans="1:20" s="180" customFormat="1" ht="26.25" customHeight="1">
      <c r="A97" s="173">
        <v>92</v>
      </c>
      <c r="B97" s="174">
        <v>45561</v>
      </c>
      <c r="C97" s="175" t="s">
        <v>6997</v>
      </c>
      <c r="D97" s="176" t="s">
        <v>14</v>
      </c>
      <c r="E97" s="177" t="s">
        <v>6998</v>
      </c>
      <c r="F97" s="178">
        <v>1432580</v>
      </c>
      <c r="G97" s="178">
        <v>114606</v>
      </c>
      <c r="H97" s="179">
        <f t="shared" si="1"/>
        <v>1547186</v>
      </c>
      <c r="I97" s="161"/>
      <c r="J97" s="161"/>
      <c r="K97" s="162"/>
      <c r="L97" s="161"/>
      <c r="M97" s="162"/>
      <c r="N97" s="162"/>
      <c r="O97" s="162"/>
      <c r="P97" s="161"/>
      <c r="Q97" s="161"/>
      <c r="R97" s="161"/>
      <c r="S97" s="161"/>
      <c r="T97" s="161"/>
    </row>
    <row r="98" spans="1:20" s="180" customFormat="1" ht="26.25" customHeight="1">
      <c r="A98" s="173">
        <v>93</v>
      </c>
      <c r="B98" s="174">
        <v>45561</v>
      </c>
      <c r="C98" s="175" t="s">
        <v>6999</v>
      </c>
      <c r="D98" s="176" t="s">
        <v>14</v>
      </c>
      <c r="E98" s="177" t="s">
        <v>7000</v>
      </c>
      <c r="F98" s="178">
        <v>752730</v>
      </c>
      <c r="G98" s="178">
        <v>60218</v>
      </c>
      <c r="H98" s="179">
        <f t="shared" si="1"/>
        <v>812948</v>
      </c>
      <c r="I98" s="161"/>
      <c r="J98" s="161"/>
      <c r="K98" s="162"/>
      <c r="L98" s="161"/>
      <c r="M98" s="162"/>
      <c r="N98" s="162"/>
      <c r="O98" s="162"/>
      <c r="P98" s="161"/>
      <c r="Q98" s="161"/>
      <c r="R98" s="161"/>
      <c r="S98" s="161"/>
      <c r="T98" s="161"/>
    </row>
    <row r="99" spans="1:20" s="180" customFormat="1" ht="26.25" customHeight="1">
      <c r="A99" s="173">
        <v>94</v>
      </c>
      <c r="B99" s="174">
        <v>45561</v>
      </c>
      <c r="C99" s="175" t="s">
        <v>7001</v>
      </c>
      <c r="D99" s="176" t="s">
        <v>14</v>
      </c>
      <c r="E99" s="177" t="s">
        <v>7002</v>
      </c>
      <c r="F99" s="178">
        <v>1332696</v>
      </c>
      <c r="G99" s="178">
        <v>106616</v>
      </c>
      <c r="H99" s="179">
        <f t="shared" si="1"/>
        <v>1439312</v>
      </c>
      <c r="I99" s="161"/>
      <c r="J99" s="161"/>
      <c r="K99" s="162"/>
      <c r="L99" s="161"/>
      <c r="M99" s="162"/>
      <c r="N99" s="162"/>
      <c r="O99" s="162"/>
      <c r="P99" s="161"/>
      <c r="Q99" s="161"/>
      <c r="R99" s="161"/>
      <c r="S99" s="161"/>
      <c r="T99" s="161"/>
    </row>
    <row r="100" spans="1:20" s="180" customFormat="1" ht="26.25" customHeight="1">
      <c r="A100" s="173">
        <v>95</v>
      </c>
      <c r="B100" s="174">
        <v>45561</v>
      </c>
      <c r="C100" s="175" t="s">
        <v>7003</v>
      </c>
      <c r="D100" s="176" t="s">
        <v>14</v>
      </c>
      <c r="E100" s="177" t="s">
        <v>7004</v>
      </c>
      <c r="F100" s="178">
        <v>501820</v>
      </c>
      <c r="G100" s="178">
        <v>40146</v>
      </c>
      <c r="H100" s="179">
        <f t="shared" si="1"/>
        <v>541966</v>
      </c>
      <c r="I100" s="161"/>
      <c r="J100" s="161"/>
      <c r="K100" s="162"/>
      <c r="L100" s="161"/>
      <c r="M100" s="162"/>
      <c r="N100" s="162"/>
      <c r="O100" s="162"/>
      <c r="P100" s="161"/>
      <c r="Q100" s="161"/>
      <c r="R100" s="161"/>
      <c r="S100" s="161"/>
      <c r="T100" s="161"/>
    </row>
    <row r="101" spans="1:20" s="180" customFormat="1" ht="26.25" customHeight="1">
      <c r="A101" s="173">
        <v>96</v>
      </c>
      <c r="B101" s="174">
        <v>45561</v>
      </c>
      <c r="C101" s="175" t="s">
        <v>7005</v>
      </c>
      <c r="D101" s="176" t="s">
        <v>14</v>
      </c>
      <c r="E101" s="177" t="s">
        <v>7006</v>
      </c>
      <c r="F101" s="178">
        <v>737956</v>
      </c>
      <c r="G101" s="178">
        <v>59036</v>
      </c>
      <c r="H101" s="179">
        <f t="shared" si="1"/>
        <v>796992</v>
      </c>
      <c r="I101" s="161"/>
      <c r="J101" s="161"/>
      <c r="K101" s="162"/>
      <c r="L101" s="161"/>
      <c r="M101" s="162"/>
      <c r="N101" s="162"/>
      <c r="O101" s="162"/>
      <c r="P101" s="161"/>
      <c r="Q101" s="161"/>
      <c r="R101" s="161"/>
      <c r="S101" s="161"/>
      <c r="T101" s="161"/>
    </row>
    <row r="102" spans="1:20" s="180" customFormat="1" ht="26.25" customHeight="1">
      <c r="A102" s="173">
        <v>97</v>
      </c>
      <c r="B102" s="174">
        <v>45561</v>
      </c>
      <c r="C102" s="175" t="s">
        <v>7007</v>
      </c>
      <c r="D102" s="176" t="s">
        <v>14</v>
      </c>
      <c r="E102" s="177" t="s">
        <v>7008</v>
      </c>
      <c r="F102" s="178">
        <v>333174</v>
      </c>
      <c r="G102" s="178">
        <v>26654</v>
      </c>
      <c r="H102" s="179">
        <f t="shared" si="1"/>
        <v>359828</v>
      </c>
      <c r="I102" s="161"/>
      <c r="J102" s="161"/>
      <c r="K102" s="162"/>
      <c r="L102" s="161"/>
      <c r="M102" s="162"/>
      <c r="N102" s="162"/>
      <c r="O102" s="162"/>
      <c r="P102" s="161"/>
      <c r="Q102" s="161"/>
      <c r="R102" s="161"/>
      <c r="S102" s="161"/>
      <c r="T102" s="161"/>
    </row>
    <row r="103" spans="1:20" s="180" customFormat="1" ht="26.25" customHeight="1">
      <c r="A103" s="173">
        <v>98</v>
      </c>
      <c r="B103" s="174">
        <v>45561</v>
      </c>
      <c r="C103" s="175" t="s">
        <v>7009</v>
      </c>
      <c r="D103" s="176" t="s">
        <v>14</v>
      </c>
      <c r="E103" s="177" t="s">
        <v>7010</v>
      </c>
      <c r="F103" s="178">
        <v>737956</v>
      </c>
      <c r="G103" s="178">
        <v>59036</v>
      </c>
      <c r="H103" s="179">
        <f t="shared" si="1"/>
        <v>796992</v>
      </c>
      <c r="I103" s="161"/>
      <c r="J103" s="161"/>
      <c r="K103" s="162"/>
      <c r="L103" s="161"/>
      <c r="M103" s="162"/>
      <c r="N103" s="162"/>
      <c r="O103" s="162"/>
      <c r="P103" s="161"/>
      <c r="Q103" s="161"/>
      <c r="R103" s="161"/>
      <c r="S103" s="161"/>
      <c r="T103" s="161"/>
    </row>
    <row r="104" spans="1:20" s="180" customFormat="1" ht="26.25" customHeight="1">
      <c r="A104" s="173">
        <v>99</v>
      </c>
      <c r="B104" s="174">
        <v>45561</v>
      </c>
      <c r="C104" s="175" t="s">
        <v>7011</v>
      </c>
      <c r="D104" s="176" t="s">
        <v>14</v>
      </c>
      <c r="E104" s="177" t="s">
        <v>7012</v>
      </c>
      <c r="F104" s="178">
        <v>501820</v>
      </c>
      <c r="G104" s="178">
        <v>40146</v>
      </c>
      <c r="H104" s="179">
        <f t="shared" si="1"/>
        <v>541966</v>
      </c>
      <c r="I104" s="161"/>
      <c r="J104" s="161"/>
      <c r="K104" s="162"/>
      <c r="L104" s="161"/>
      <c r="M104" s="162"/>
      <c r="N104" s="162"/>
      <c r="O104" s="162"/>
      <c r="P104" s="161"/>
      <c r="Q104" s="161"/>
      <c r="R104" s="161"/>
      <c r="S104" s="161"/>
      <c r="T104" s="161"/>
    </row>
    <row r="105" spans="1:20" s="180" customFormat="1" ht="26.25" customHeight="1">
      <c r="A105" s="173">
        <v>100</v>
      </c>
      <c r="B105" s="174">
        <v>45561</v>
      </c>
      <c r="C105" s="175" t="s">
        <v>7013</v>
      </c>
      <c r="D105" s="176" t="s">
        <v>14</v>
      </c>
      <c r="E105" s="177" t="s">
        <v>7014</v>
      </c>
      <c r="F105" s="178">
        <v>501820</v>
      </c>
      <c r="G105" s="178">
        <v>40146</v>
      </c>
      <c r="H105" s="179">
        <f t="shared" si="1"/>
        <v>541966</v>
      </c>
      <c r="I105" s="161"/>
      <c r="J105" s="161"/>
      <c r="K105" s="162"/>
      <c r="L105" s="161"/>
      <c r="M105" s="162"/>
      <c r="N105" s="162"/>
      <c r="O105" s="162"/>
      <c r="P105" s="161"/>
      <c r="Q105" s="161"/>
      <c r="R105" s="161"/>
      <c r="S105" s="161"/>
      <c r="T105" s="161"/>
    </row>
    <row r="106" spans="1:20" s="180" customFormat="1" ht="26.25" customHeight="1">
      <c r="A106" s="173">
        <v>101</v>
      </c>
      <c r="B106" s="174">
        <v>45561</v>
      </c>
      <c r="C106" s="175" t="s">
        <v>7015</v>
      </c>
      <c r="D106" s="176" t="s">
        <v>14</v>
      </c>
      <c r="E106" s="177" t="s">
        <v>7016</v>
      </c>
      <c r="F106" s="178">
        <v>1957098</v>
      </c>
      <c r="G106" s="178">
        <v>156568</v>
      </c>
      <c r="H106" s="179">
        <f t="shared" si="1"/>
        <v>2113666</v>
      </c>
      <c r="I106" s="161"/>
      <c r="J106" s="161"/>
      <c r="K106" s="162"/>
      <c r="L106" s="161"/>
      <c r="M106" s="162"/>
      <c r="N106" s="162"/>
      <c r="O106" s="162"/>
      <c r="P106" s="161"/>
      <c r="Q106" s="161"/>
      <c r="R106" s="161"/>
      <c r="S106" s="161"/>
      <c r="T106" s="161"/>
    </row>
    <row r="107" spans="1:20" s="180" customFormat="1" ht="26.25" customHeight="1">
      <c r="A107" s="173">
        <v>102</v>
      </c>
      <c r="B107" s="174">
        <v>45561</v>
      </c>
      <c r="C107" s="175" t="s">
        <v>7017</v>
      </c>
      <c r="D107" s="176" t="s">
        <v>14</v>
      </c>
      <c r="E107" s="177" t="s">
        <v>7018</v>
      </c>
      <c r="F107" s="178">
        <v>1440108</v>
      </c>
      <c r="G107" s="178">
        <v>115209</v>
      </c>
      <c r="H107" s="179">
        <f t="shared" si="1"/>
        <v>1555317</v>
      </c>
      <c r="I107" s="161"/>
      <c r="J107" s="161"/>
      <c r="K107" s="162"/>
      <c r="L107" s="161"/>
      <c r="M107" s="162"/>
      <c r="N107" s="162"/>
      <c r="O107" s="162"/>
      <c r="P107" s="161"/>
      <c r="Q107" s="161"/>
      <c r="R107" s="161"/>
      <c r="S107" s="161"/>
      <c r="T107" s="161"/>
    </row>
    <row r="108" spans="1:20" s="180" customFormat="1" ht="26.25" customHeight="1">
      <c r="A108" s="173">
        <v>103</v>
      </c>
      <c r="B108" s="174">
        <v>45561</v>
      </c>
      <c r="C108" s="175" t="s">
        <v>7019</v>
      </c>
      <c r="D108" s="176" t="s">
        <v>14</v>
      </c>
      <c r="E108" s="177" t="s">
        <v>7020</v>
      </c>
      <c r="F108" s="178">
        <v>903276</v>
      </c>
      <c r="G108" s="178">
        <v>72262</v>
      </c>
      <c r="H108" s="179">
        <f t="shared" si="1"/>
        <v>975538</v>
      </c>
      <c r="I108" s="161"/>
      <c r="J108" s="161"/>
      <c r="K108" s="162"/>
      <c r="L108" s="161"/>
      <c r="M108" s="162"/>
      <c r="N108" s="162"/>
      <c r="O108" s="162"/>
      <c r="P108" s="161"/>
      <c r="Q108" s="161"/>
      <c r="R108" s="161"/>
      <c r="S108" s="161"/>
      <c r="T108" s="161"/>
    </row>
    <row r="109" spans="1:20" s="180" customFormat="1" ht="26.25" customHeight="1">
      <c r="A109" s="173">
        <v>104</v>
      </c>
      <c r="B109" s="174">
        <v>45561</v>
      </c>
      <c r="C109" s="175" t="s">
        <v>7021</v>
      </c>
      <c r="D109" s="176" t="s">
        <v>14</v>
      </c>
      <c r="E109" s="177" t="s">
        <v>7022</v>
      </c>
      <c r="F109" s="178">
        <v>737956</v>
      </c>
      <c r="G109" s="178">
        <v>59036</v>
      </c>
      <c r="H109" s="179">
        <f t="shared" si="1"/>
        <v>796992</v>
      </c>
      <c r="I109" s="161"/>
      <c r="J109" s="161"/>
      <c r="K109" s="162"/>
      <c r="L109" s="161"/>
      <c r="M109" s="162"/>
      <c r="N109" s="162"/>
      <c r="O109" s="162"/>
      <c r="P109" s="161"/>
      <c r="Q109" s="161"/>
      <c r="R109" s="161"/>
      <c r="S109" s="161"/>
      <c r="T109" s="161"/>
    </row>
    <row r="110" spans="1:20" s="180" customFormat="1" ht="26.25" customHeight="1">
      <c r="A110" s="173">
        <v>105</v>
      </c>
      <c r="B110" s="174">
        <v>45561</v>
      </c>
      <c r="C110" s="175" t="s">
        <v>7023</v>
      </c>
      <c r="D110" s="176" t="s">
        <v>14</v>
      </c>
      <c r="E110" s="177" t="s">
        <v>7024</v>
      </c>
      <c r="F110" s="178">
        <v>752730</v>
      </c>
      <c r="G110" s="178">
        <v>60218</v>
      </c>
      <c r="H110" s="179">
        <f t="shared" si="1"/>
        <v>812948</v>
      </c>
      <c r="I110" s="161"/>
      <c r="J110" s="161"/>
      <c r="K110" s="162"/>
      <c r="L110" s="161"/>
      <c r="M110" s="162"/>
      <c r="N110" s="162"/>
      <c r="O110" s="162"/>
      <c r="P110" s="161"/>
      <c r="Q110" s="161"/>
      <c r="R110" s="161"/>
      <c r="S110" s="161"/>
      <c r="T110" s="161"/>
    </row>
    <row r="111" spans="1:20" s="180" customFormat="1" ht="26.25" customHeight="1">
      <c r="A111" s="173">
        <v>106</v>
      </c>
      <c r="B111" s="174">
        <v>45561</v>
      </c>
      <c r="C111" s="175" t="s">
        <v>7025</v>
      </c>
      <c r="D111" s="176" t="s">
        <v>14</v>
      </c>
      <c r="E111" s="177" t="s">
        <v>7026</v>
      </c>
      <c r="F111" s="178">
        <v>960072</v>
      </c>
      <c r="G111" s="178">
        <v>76806</v>
      </c>
      <c r="H111" s="179">
        <f t="shared" si="1"/>
        <v>1036878</v>
      </c>
      <c r="I111" s="161"/>
      <c r="J111" s="161"/>
      <c r="K111" s="162"/>
      <c r="L111" s="161"/>
      <c r="M111" s="162"/>
      <c r="N111" s="162"/>
      <c r="O111" s="162"/>
      <c r="P111" s="161"/>
      <c r="Q111" s="161"/>
      <c r="R111" s="161"/>
      <c r="S111" s="161"/>
      <c r="T111" s="161"/>
    </row>
    <row r="112" spans="1:20" s="180" customFormat="1" ht="26.25" customHeight="1">
      <c r="A112" s="173">
        <v>107</v>
      </c>
      <c r="B112" s="174">
        <v>45561</v>
      </c>
      <c r="C112" s="175" t="s">
        <v>7027</v>
      </c>
      <c r="D112" s="176" t="s">
        <v>14</v>
      </c>
      <c r="E112" s="177" t="s">
        <v>7028</v>
      </c>
      <c r="F112" s="178">
        <v>1505460</v>
      </c>
      <c r="G112" s="178">
        <v>120437</v>
      </c>
      <c r="H112" s="179">
        <f t="shared" si="1"/>
        <v>1625897</v>
      </c>
      <c r="I112" s="161"/>
      <c r="J112" s="161"/>
      <c r="K112" s="162"/>
      <c r="L112" s="161"/>
      <c r="M112" s="162"/>
      <c r="N112" s="162"/>
      <c r="O112" s="162"/>
      <c r="P112" s="161"/>
      <c r="Q112" s="161"/>
      <c r="R112" s="161"/>
      <c r="S112" s="161"/>
      <c r="T112" s="161"/>
    </row>
    <row r="113" spans="1:20" s="180" customFormat="1" ht="26.25" customHeight="1">
      <c r="A113" s="173">
        <v>108</v>
      </c>
      <c r="B113" s="174">
        <v>45561</v>
      </c>
      <c r="C113" s="175" t="s">
        <v>7029</v>
      </c>
      <c r="D113" s="176" t="s">
        <v>14</v>
      </c>
      <c r="E113" s="177" t="s">
        <v>7030</v>
      </c>
      <c r="F113" s="178">
        <v>903276</v>
      </c>
      <c r="G113" s="178">
        <v>72262</v>
      </c>
      <c r="H113" s="179">
        <f t="shared" si="1"/>
        <v>975538</v>
      </c>
      <c r="I113" s="161"/>
      <c r="J113" s="161"/>
      <c r="K113" s="162"/>
      <c r="L113" s="161"/>
      <c r="M113" s="162"/>
      <c r="N113" s="162"/>
      <c r="O113" s="162"/>
      <c r="P113" s="161"/>
      <c r="Q113" s="161"/>
      <c r="R113" s="161"/>
      <c r="S113" s="161"/>
      <c r="T113" s="161"/>
    </row>
    <row r="114" spans="1:20" s="180" customFormat="1" ht="26.25" customHeight="1">
      <c r="A114" s="173">
        <v>109</v>
      </c>
      <c r="B114" s="174">
        <v>45561</v>
      </c>
      <c r="C114" s="175" t="s">
        <v>7031</v>
      </c>
      <c r="D114" s="176" t="s">
        <v>14</v>
      </c>
      <c r="E114" s="177" t="s">
        <v>7032</v>
      </c>
      <c r="F114" s="178">
        <v>903276</v>
      </c>
      <c r="G114" s="178">
        <v>72262</v>
      </c>
      <c r="H114" s="179">
        <f t="shared" si="1"/>
        <v>975538</v>
      </c>
      <c r="I114" s="161"/>
      <c r="J114" s="161"/>
      <c r="K114" s="162"/>
      <c r="L114" s="161"/>
      <c r="M114" s="162"/>
      <c r="N114" s="162"/>
      <c r="O114" s="162"/>
      <c r="P114" s="161"/>
      <c r="Q114" s="161"/>
      <c r="R114" s="161"/>
      <c r="S114" s="161"/>
      <c r="T114" s="161"/>
    </row>
    <row r="115" spans="1:20" s="180" customFormat="1" ht="26.25" customHeight="1">
      <c r="A115" s="173">
        <v>110</v>
      </c>
      <c r="B115" s="174">
        <v>45561</v>
      </c>
      <c r="C115" s="175" t="s">
        <v>7033</v>
      </c>
      <c r="D115" s="176" t="s">
        <v>14</v>
      </c>
      <c r="E115" s="177" t="s">
        <v>7034</v>
      </c>
      <c r="F115" s="178">
        <v>250910</v>
      </c>
      <c r="G115" s="178">
        <v>20073</v>
      </c>
      <c r="H115" s="179">
        <f t="shared" si="1"/>
        <v>270983</v>
      </c>
      <c r="I115" s="161"/>
      <c r="J115" s="161"/>
      <c r="K115" s="162"/>
      <c r="L115" s="161"/>
      <c r="M115" s="162"/>
      <c r="N115" s="162"/>
      <c r="O115" s="162"/>
      <c r="P115" s="161"/>
      <c r="Q115" s="161"/>
      <c r="R115" s="161"/>
      <c r="S115" s="161"/>
      <c r="T115" s="161"/>
    </row>
    <row r="116" spans="1:20" s="180" customFormat="1" ht="26.25" customHeight="1">
      <c r="A116" s="173">
        <v>111</v>
      </c>
      <c r="B116" s="174">
        <v>45561</v>
      </c>
      <c r="C116" s="175" t="s">
        <v>7035</v>
      </c>
      <c r="D116" s="176" t="s">
        <v>14</v>
      </c>
      <c r="E116" s="177" t="s">
        <v>7036</v>
      </c>
      <c r="F116" s="178">
        <v>960072</v>
      </c>
      <c r="G116" s="178">
        <v>76806</v>
      </c>
      <c r="H116" s="179">
        <f t="shared" si="1"/>
        <v>1036878</v>
      </c>
      <c r="I116" s="161"/>
      <c r="J116" s="161"/>
      <c r="K116" s="162"/>
      <c r="L116" s="161"/>
      <c r="M116" s="162"/>
      <c r="N116" s="162"/>
      <c r="O116" s="162"/>
      <c r="P116" s="161"/>
      <c r="Q116" s="161"/>
      <c r="R116" s="161"/>
      <c r="S116" s="161"/>
      <c r="T116" s="161"/>
    </row>
    <row r="117" spans="1:20" s="180" customFormat="1" ht="26.25" customHeight="1">
      <c r="A117" s="173">
        <v>112</v>
      </c>
      <c r="B117" s="174">
        <v>45561</v>
      </c>
      <c r="C117" s="175" t="s">
        <v>7037</v>
      </c>
      <c r="D117" s="176" t="s">
        <v>14</v>
      </c>
      <c r="E117" s="177" t="s">
        <v>7038</v>
      </c>
      <c r="F117" s="178">
        <v>2307580</v>
      </c>
      <c r="G117" s="178">
        <v>184606</v>
      </c>
      <c r="H117" s="179">
        <f t="shared" si="1"/>
        <v>2492186</v>
      </c>
      <c r="I117" s="161"/>
      <c r="J117" s="161"/>
      <c r="K117" s="162"/>
      <c r="L117" s="161"/>
      <c r="M117" s="162"/>
      <c r="N117" s="162"/>
      <c r="O117" s="162"/>
      <c r="P117" s="161"/>
      <c r="Q117" s="161"/>
      <c r="R117" s="161"/>
      <c r="S117" s="161"/>
      <c r="T117" s="161"/>
    </row>
    <row r="118" spans="1:20" s="180" customFormat="1" ht="26.25" customHeight="1">
      <c r="A118" s="173">
        <v>113</v>
      </c>
      <c r="B118" s="174">
        <v>45561</v>
      </c>
      <c r="C118" s="175" t="s">
        <v>7039</v>
      </c>
      <c r="D118" s="176" t="s">
        <v>14</v>
      </c>
      <c r="E118" s="177" t="s">
        <v>7040</v>
      </c>
      <c r="F118" s="178">
        <v>666348</v>
      </c>
      <c r="G118" s="178">
        <v>53308</v>
      </c>
      <c r="H118" s="179">
        <f t="shared" si="1"/>
        <v>719656</v>
      </c>
      <c r="I118" s="161"/>
      <c r="J118" s="161"/>
      <c r="K118" s="162"/>
      <c r="L118" s="161"/>
      <c r="M118" s="162"/>
      <c r="N118" s="162"/>
      <c r="O118" s="162"/>
      <c r="P118" s="161"/>
      <c r="Q118" s="161"/>
      <c r="R118" s="161"/>
      <c r="S118" s="161"/>
      <c r="T118" s="161"/>
    </row>
    <row r="119" spans="1:20" s="180" customFormat="1" ht="26.25" customHeight="1">
      <c r="A119" s="173">
        <v>114</v>
      </c>
      <c r="B119" s="174">
        <v>45561</v>
      </c>
      <c r="C119" s="175" t="s">
        <v>7041</v>
      </c>
      <c r="D119" s="176" t="s">
        <v>14</v>
      </c>
      <c r="E119" s="177" t="s">
        <v>7042</v>
      </c>
      <c r="F119" s="178">
        <v>1046454</v>
      </c>
      <c r="G119" s="178">
        <v>83716</v>
      </c>
      <c r="H119" s="179">
        <f t="shared" si="1"/>
        <v>1130170</v>
      </c>
      <c r="I119" s="161"/>
      <c r="J119" s="161"/>
      <c r="K119" s="162"/>
      <c r="L119" s="161"/>
      <c r="M119" s="162"/>
      <c r="N119" s="162"/>
      <c r="O119" s="162"/>
      <c r="P119" s="161"/>
      <c r="Q119" s="161"/>
      <c r="R119" s="161"/>
      <c r="S119" s="161"/>
      <c r="T119" s="161"/>
    </row>
    <row r="120" spans="1:20" s="180" customFormat="1" ht="26.25" customHeight="1">
      <c r="A120" s="173">
        <v>115</v>
      </c>
      <c r="B120" s="174">
        <v>45561</v>
      </c>
      <c r="C120" s="175" t="s">
        <v>7043</v>
      </c>
      <c r="D120" s="176" t="s">
        <v>14</v>
      </c>
      <c r="E120" s="177" t="s">
        <v>7044</v>
      </c>
      <c r="F120" s="178">
        <v>1057110</v>
      </c>
      <c r="G120" s="178">
        <v>84569</v>
      </c>
      <c r="H120" s="179">
        <f t="shared" si="1"/>
        <v>1141679</v>
      </c>
      <c r="I120" s="161"/>
      <c r="J120" s="161"/>
      <c r="K120" s="162"/>
      <c r="L120" s="161"/>
      <c r="M120" s="162"/>
      <c r="N120" s="162"/>
      <c r="O120" s="162"/>
      <c r="P120" s="161"/>
      <c r="Q120" s="161"/>
      <c r="R120" s="161"/>
      <c r="S120" s="161"/>
      <c r="T120" s="161"/>
    </row>
    <row r="121" spans="1:20" s="180" customFormat="1" ht="26.25" customHeight="1">
      <c r="A121" s="173">
        <v>116</v>
      </c>
      <c r="B121" s="174">
        <v>45561</v>
      </c>
      <c r="C121" s="175" t="s">
        <v>7045</v>
      </c>
      <c r="D121" s="176" t="s">
        <v>14</v>
      </c>
      <c r="E121" s="177" t="s">
        <v>7046</v>
      </c>
      <c r="F121" s="178">
        <v>1634304</v>
      </c>
      <c r="G121" s="178">
        <v>130744</v>
      </c>
      <c r="H121" s="179">
        <f t="shared" si="1"/>
        <v>1765048</v>
      </c>
      <c r="I121" s="161"/>
      <c r="J121" s="161"/>
      <c r="K121" s="162"/>
      <c r="L121" s="161"/>
      <c r="M121" s="162"/>
      <c r="N121" s="162"/>
      <c r="O121" s="162"/>
      <c r="P121" s="161"/>
      <c r="Q121" s="161"/>
      <c r="R121" s="161"/>
      <c r="S121" s="161"/>
      <c r="T121" s="161"/>
    </row>
    <row r="122" spans="1:20" s="180" customFormat="1" ht="26.25" customHeight="1">
      <c r="A122" s="173">
        <v>117</v>
      </c>
      <c r="B122" s="174">
        <v>45561</v>
      </c>
      <c r="C122" s="175" t="s">
        <v>7047</v>
      </c>
      <c r="D122" s="176" t="s">
        <v>14</v>
      </c>
      <c r="E122" s="177" t="s">
        <v>7048</v>
      </c>
      <c r="F122" s="178">
        <v>1404304</v>
      </c>
      <c r="G122" s="178">
        <v>112344</v>
      </c>
      <c r="H122" s="179">
        <f t="shared" si="1"/>
        <v>1516648</v>
      </c>
      <c r="I122" s="161"/>
      <c r="J122" s="161"/>
      <c r="K122" s="162"/>
      <c r="L122" s="161"/>
      <c r="M122" s="162"/>
      <c r="N122" s="162"/>
      <c r="O122" s="162"/>
      <c r="P122" s="161"/>
      <c r="Q122" s="161"/>
      <c r="R122" s="161"/>
      <c r="S122" s="161"/>
      <c r="T122" s="161"/>
    </row>
    <row r="123" spans="1:20" s="180" customFormat="1" ht="26.25" customHeight="1">
      <c r="A123" s="173">
        <v>118</v>
      </c>
      <c r="B123" s="174">
        <v>45561</v>
      </c>
      <c r="C123" s="175" t="s">
        <v>7049</v>
      </c>
      <c r="D123" s="176" t="s">
        <v>14</v>
      </c>
      <c r="E123" s="177" t="s">
        <v>7050</v>
      </c>
      <c r="F123" s="178">
        <v>1844890</v>
      </c>
      <c r="G123" s="178">
        <v>147591</v>
      </c>
      <c r="H123" s="179">
        <f t="shared" si="1"/>
        <v>1992481</v>
      </c>
      <c r="I123" s="161"/>
      <c r="J123" s="161"/>
      <c r="K123" s="162"/>
      <c r="L123" s="161"/>
      <c r="M123" s="162"/>
      <c r="N123" s="162"/>
      <c r="O123" s="162"/>
      <c r="P123" s="161"/>
      <c r="Q123" s="161"/>
      <c r="R123" s="161"/>
      <c r="S123" s="161"/>
      <c r="T123" s="161"/>
    </row>
    <row r="124" spans="1:20" s="180" customFormat="1" ht="26.25" customHeight="1">
      <c r="A124" s="173">
        <v>119</v>
      </c>
      <c r="B124" s="174">
        <v>45561</v>
      </c>
      <c r="C124" s="175" t="s">
        <v>7051</v>
      </c>
      <c r="D124" s="176" t="s">
        <v>14</v>
      </c>
      <c r="E124" s="177" t="s">
        <v>7052</v>
      </c>
      <c r="F124" s="178">
        <v>1404304</v>
      </c>
      <c r="G124" s="178">
        <v>112344</v>
      </c>
      <c r="H124" s="179">
        <f t="shared" si="1"/>
        <v>1516648</v>
      </c>
      <c r="I124" s="161"/>
      <c r="J124" s="161"/>
      <c r="K124" s="162"/>
      <c r="L124" s="161"/>
      <c r="M124" s="162"/>
      <c r="N124" s="162"/>
      <c r="O124" s="162"/>
      <c r="P124" s="161"/>
      <c r="Q124" s="161"/>
      <c r="R124" s="161"/>
      <c r="S124" s="161"/>
      <c r="T124" s="161"/>
    </row>
    <row r="125" spans="1:20" s="180" customFormat="1" ht="26.25" customHeight="1">
      <c r="A125" s="173">
        <v>120</v>
      </c>
      <c r="B125" s="174">
        <v>45561</v>
      </c>
      <c r="C125" s="175" t="s">
        <v>7053</v>
      </c>
      <c r="D125" s="176" t="s">
        <v>14</v>
      </c>
      <c r="E125" s="177" t="s">
        <v>7054</v>
      </c>
      <c r="F125" s="178">
        <v>1404304</v>
      </c>
      <c r="G125" s="178">
        <v>112344</v>
      </c>
      <c r="H125" s="179">
        <f t="shared" si="1"/>
        <v>1516648</v>
      </c>
      <c r="I125" s="161"/>
      <c r="J125" s="161"/>
      <c r="K125" s="162"/>
      <c r="L125" s="161"/>
      <c r="M125" s="162"/>
      <c r="N125" s="162"/>
      <c r="O125" s="162"/>
      <c r="P125" s="161"/>
      <c r="Q125" s="161"/>
      <c r="R125" s="161"/>
      <c r="S125" s="161"/>
      <c r="T125" s="161"/>
    </row>
    <row r="126" spans="1:20" s="180" customFormat="1" ht="26.25" customHeight="1">
      <c r="A126" s="173">
        <v>121</v>
      </c>
      <c r="B126" s="174">
        <v>45561</v>
      </c>
      <c r="C126" s="175" t="s">
        <v>7055</v>
      </c>
      <c r="D126" s="176" t="s">
        <v>14</v>
      </c>
      <c r="E126" s="177" t="s">
        <v>7056</v>
      </c>
      <c r="F126" s="178">
        <v>1178542</v>
      </c>
      <c r="G126" s="178">
        <v>94283</v>
      </c>
      <c r="H126" s="179">
        <f t="shared" si="1"/>
        <v>1272825</v>
      </c>
      <c r="I126" s="161"/>
      <c r="J126" s="161"/>
      <c r="K126" s="162"/>
      <c r="L126" s="161"/>
      <c r="M126" s="162"/>
      <c r="N126" s="162"/>
      <c r="O126" s="162"/>
      <c r="P126" s="161"/>
      <c r="Q126" s="161"/>
      <c r="R126" s="161"/>
      <c r="S126" s="161"/>
      <c r="T126" s="161"/>
    </row>
    <row r="127" spans="1:20" s="180" customFormat="1" ht="26.25" customHeight="1">
      <c r="A127" s="173">
        <v>122</v>
      </c>
      <c r="B127" s="174">
        <v>45561</v>
      </c>
      <c r="C127" s="175" t="s">
        <v>7057</v>
      </c>
      <c r="D127" s="176" t="s">
        <v>14</v>
      </c>
      <c r="E127" s="177" t="s">
        <v>7058</v>
      </c>
      <c r="F127" s="178">
        <v>1655214</v>
      </c>
      <c r="G127" s="178">
        <v>132417</v>
      </c>
      <c r="H127" s="179">
        <f t="shared" si="1"/>
        <v>1787631</v>
      </c>
      <c r="I127" s="161"/>
      <c r="J127" s="161"/>
      <c r="K127" s="162"/>
      <c r="L127" s="161"/>
      <c r="M127" s="162"/>
      <c r="N127" s="162"/>
      <c r="O127" s="162"/>
      <c r="P127" s="161"/>
      <c r="Q127" s="161"/>
      <c r="R127" s="161"/>
      <c r="S127" s="161"/>
      <c r="T127" s="161"/>
    </row>
    <row r="128" spans="1:20" s="180" customFormat="1" ht="26.25" customHeight="1">
      <c r="A128" s="173">
        <v>123</v>
      </c>
      <c r="B128" s="174">
        <v>45561</v>
      </c>
      <c r="C128" s="175" t="s">
        <v>7059</v>
      </c>
      <c r="D128" s="176" t="s">
        <v>14</v>
      </c>
      <c r="E128" s="177" t="s">
        <v>7060</v>
      </c>
      <c r="F128" s="178">
        <v>737956</v>
      </c>
      <c r="G128" s="178">
        <v>59036</v>
      </c>
      <c r="H128" s="179">
        <f t="shared" si="1"/>
        <v>796992</v>
      </c>
      <c r="I128" s="161"/>
      <c r="J128" s="161"/>
      <c r="K128" s="162"/>
      <c r="L128" s="161"/>
      <c r="M128" s="162"/>
      <c r="N128" s="162"/>
      <c r="O128" s="162"/>
      <c r="P128" s="161"/>
      <c r="Q128" s="161"/>
      <c r="R128" s="161"/>
      <c r="S128" s="161"/>
      <c r="T128" s="161"/>
    </row>
    <row r="129" spans="1:20" s="180" customFormat="1" ht="26.25" customHeight="1">
      <c r="A129" s="173">
        <v>124</v>
      </c>
      <c r="B129" s="174">
        <v>45561</v>
      </c>
      <c r="C129" s="175" t="s">
        <v>7061</v>
      </c>
      <c r="D129" s="176" t="s">
        <v>14</v>
      </c>
      <c r="E129" s="177" t="s">
        <v>7062</v>
      </c>
      <c r="F129" s="178">
        <v>1253796</v>
      </c>
      <c r="G129" s="178">
        <v>100304</v>
      </c>
      <c r="H129" s="179">
        <f t="shared" si="1"/>
        <v>1354100</v>
      </c>
      <c r="I129" s="161"/>
      <c r="J129" s="161"/>
      <c r="K129" s="162"/>
      <c r="L129" s="161"/>
      <c r="M129" s="162"/>
      <c r="N129" s="162"/>
      <c r="O129" s="162"/>
      <c r="P129" s="161"/>
      <c r="Q129" s="161"/>
      <c r="R129" s="161"/>
      <c r="S129" s="161"/>
      <c r="T129" s="161"/>
    </row>
    <row r="130" spans="1:20" s="180" customFormat="1" ht="26.25" customHeight="1">
      <c r="A130" s="173">
        <v>125</v>
      </c>
      <c r="B130" s="174">
        <v>45561</v>
      </c>
      <c r="C130" s="175" t="s">
        <v>7063</v>
      </c>
      <c r="D130" s="176" t="s">
        <v>14</v>
      </c>
      <c r="E130" s="177" t="s">
        <v>7064</v>
      </c>
      <c r="F130" s="178">
        <v>1665870</v>
      </c>
      <c r="G130" s="178">
        <v>133270</v>
      </c>
      <c r="H130" s="179">
        <f t="shared" si="1"/>
        <v>1799140</v>
      </c>
      <c r="I130" s="161"/>
      <c r="J130" s="161"/>
      <c r="K130" s="162"/>
      <c r="L130" s="161"/>
      <c r="M130" s="162"/>
      <c r="N130" s="162"/>
      <c r="O130" s="162"/>
      <c r="P130" s="161"/>
      <c r="Q130" s="161"/>
      <c r="R130" s="161"/>
      <c r="S130" s="161"/>
      <c r="T130" s="161"/>
    </row>
    <row r="131" spans="1:20" s="180" customFormat="1" ht="26.25" customHeight="1">
      <c r="A131" s="173">
        <v>126</v>
      </c>
      <c r="B131" s="174">
        <v>45561</v>
      </c>
      <c r="C131" s="175" t="s">
        <v>7065</v>
      </c>
      <c r="D131" s="176" t="s">
        <v>14</v>
      </c>
      <c r="E131" s="177" t="s">
        <v>7066</v>
      </c>
      <c r="F131" s="178">
        <v>1404304</v>
      </c>
      <c r="G131" s="178">
        <v>112344</v>
      </c>
      <c r="H131" s="179">
        <f t="shared" si="1"/>
        <v>1516648</v>
      </c>
      <c r="I131" s="161"/>
      <c r="J131" s="161"/>
      <c r="K131" s="162"/>
      <c r="L131" s="161"/>
      <c r="M131" s="162"/>
      <c r="N131" s="162"/>
      <c r="O131" s="162"/>
      <c r="P131" s="161"/>
      <c r="Q131" s="161"/>
      <c r="R131" s="161"/>
      <c r="S131" s="161"/>
      <c r="T131" s="161"/>
    </row>
    <row r="132" spans="1:20" s="180" customFormat="1" ht="26.25" customHeight="1">
      <c r="A132" s="173">
        <v>127</v>
      </c>
      <c r="B132" s="174">
        <v>45561</v>
      </c>
      <c r="C132" s="175" t="s">
        <v>7067</v>
      </c>
      <c r="D132" s="176" t="s">
        <v>14</v>
      </c>
      <c r="E132" s="177" t="s">
        <v>7068</v>
      </c>
      <c r="F132" s="178">
        <v>1404304</v>
      </c>
      <c r="G132" s="178">
        <v>112344</v>
      </c>
      <c r="H132" s="179">
        <f t="shared" si="1"/>
        <v>1516648</v>
      </c>
      <c r="I132" s="161"/>
      <c r="J132" s="161"/>
      <c r="K132" s="162"/>
      <c r="L132" s="161"/>
      <c r="M132" s="162"/>
      <c r="N132" s="162"/>
      <c r="O132" s="162"/>
      <c r="P132" s="161"/>
      <c r="Q132" s="161"/>
      <c r="R132" s="161"/>
      <c r="S132" s="161"/>
      <c r="T132" s="161"/>
    </row>
    <row r="133" spans="1:20" s="180" customFormat="1" ht="26.25" customHeight="1">
      <c r="A133" s="173">
        <v>128</v>
      </c>
      <c r="B133" s="174">
        <v>45561</v>
      </c>
      <c r="C133" s="175" t="s">
        <v>7069</v>
      </c>
      <c r="D133" s="176" t="s">
        <v>14</v>
      </c>
      <c r="E133" s="177" t="s">
        <v>7070</v>
      </c>
      <c r="F133" s="178">
        <v>1057110</v>
      </c>
      <c r="G133" s="178">
        <v>84569</v>
      </c>
      <c r="H133" s="179">
        <f t="shared" si="1"/>
        <v>1141679</v>
      </c>
      <c r="I133" s="161"/>
      <c r="J133" s="161"/>
      <c r="K133" s="162"/>
      <c r="L133" s="161"/>
      <c r="M133" s="162"/>
      <c r="N133" s="162"/>
      <c r="O133" s="162"/>
      <c r="P133" s="161"/>
      <c r="Q133" s="161"/>
      <c r="R133" s="161"/>
      <c r="S133" s="161"/>
      <c r="T133" s="161"/>
    </row>
    <row r="134" spans="1:20" s="180" customFormat="1" ht="26.25" customHeight="1">
      <c r="A134" s="173">
        <v>129</v>
      </c>
      <c r="B134" s="174">
        <v>45561</v>
      </c>
      <c r="C134" s="175" t="s">
        <v>7071</v>
      </c>
      <c r="D134" s="176" t="s">
        <v>14</v>
      </c>
      <c r="E134" s="177" t="s">
        <v>7072</v>
      </c>
      <c r="F134" s="178">
        <v>1460163</v>
      </c>
      <c r="G134" s="178">
        <v>116813</v>
      </c>
      <c r="H134" s="179">
        <f t="shared" si="1"/>
        <v>1576976</v>
      </c>
      <c r="I134" s="161"/>
      <c r="J134" s="161"/>
      <c r="K134" s="162"/>
      <c r="L134" s="161"/>
      <c r="M134" s="162"/>
      <c r="N134" s="162"/>
      <c r="O134" s="162"/>
      <c r="P134" s="161"/>
      <c r="Q134" s="161"/>
      <c r="R134" s="161"/>
      <c r="S134" s="161"/>
      <c r="T134" s="161"/>
    </row>
    <row r="135" spans="1:20" s="180" customFormat="1" ht="26.25" customHeight="1">
      <c r="A135" s="173">
        <v>130</v>
      </c>
      <c r="B135" s="174">
        <v>45561</v>
      </c>
      <c r="C135" s="175" t="s">
        <v>7073</v>
      </c>
      <c r="D135" s="176" t="s">
        <v>14</v>
      </c>
      <c r="E135" s="177" t="s">
        <v>7074</v>
      </c>
      <c r="F135" s="178">
        <v>988866</v>
      </c>
      <c r="G135" s="178">
        <v>79109</v>
      </c>
      <c r="H135" s="179">
        <f t="shared" ref="H135:H198" si="2">G135+F135</f>
        <v>1067975</v>
      </c>
      <c r="I135" s="161"/>
      <c r="J135" s="161"/>
      <c r="K135" s="162"/>
      <c r="L135" s="161"/>
      <c r="M135" s="162"/>
      <c r="N135" s="162"/>
      <c r="O135" s="162"/>
      <c r="P135" s="161"/>
      <c r="Q135" s="161"/>
      <c r="R135" s="161"/>
      <c r="S135" s="161"/>
      <c r="T135" s="161"/>
    </row>
    <row r="136" spans="1:20" s="180" customFormat="1" ht="26.25" customHeight="1">
      <c r="A136" s="173">
        <v>131</v>
      </c>
      <c r="B136" s="174">
        <v>45561</v>
      </c>
      <c r="C136" s="175" t="s">
        <v>7075</v>
      </c>
      <c r="D136" s="176" t="s">
        <v>14</v>
      </c>
      <c r="E136" s="177" t="s">
        <v>7076</v>
      </c>
      <c r="F136" s="178">
        <v>1612400</v>
      </c>
      <c r="G136" s="178">
        <v>128992</v>
      </c>
      <c r="H136" s="179">
        <f t="shared" si="2"/>
        <v>1741392</v>
      </c>
      <c r="I136" s="161"/>
      <c r="J136" s="161"/>
      <c r="K136" s="162"/>
      <c r="L136" s="161"/>
      <c r="M136" s="162"/>
      <c r="N136" s="162"/>
      <c r="O136" s="162"/>
      <c r="P136" s="161"/>
      <c r="Q136" s="161"/>
      <c r="R136" s="161"/>
      <c r="S136" s="161"/>
      <c r="T136" s="161"/>
    </row>
    <row r="137" spans="1:20" s="180" customFormat="1" ht="26.25" customHeight="1">
      <c r="A137" s="173">
        <v>132</v>
      </c>
      <c r="B137" s="174">
        <v>45561</v>
      </c>
      <c r="C137" s="175" t="s">
        <v>7077</v>
      </c>
      <c r="D137" s="176" t="s">
        <v>14</v>
      </c>
      <c r="E137" s="177" t="s">
        <v>7078</v>
      </c>
      <c r="F137" s="178">
        <v>2157034</v>
      </c>
      <c r="G137" s="178">
        <v>172563</v>
      </c>
      <c r="H137" s="179">
        <f t="shared" si="2"/>
        <v>2329597</v>
      </c>
      <c r="I137" s="161"/>
      <c r="J137" s="161"/>
      <c r="K137" s="162"/>
      <c r="L137" s="161"/>
      <c r="M137" s="162"/>
      <c r="N137" s="162"/>
      <c r="O137" s="162"/>
      <c r="P137" s="161"/>
      <c r="Q137" s="161"/>
      <c r="R137" s="161"/>
      <c r="S137" s="161"/>
      <c r="T137" s="161"/>
    </row>
    <row r="138" spans="1:20" s="180" customFormat="1" ht="26.25" customHeight="1">
      <c r="A138" s="173">
        <v>133</v>
      </c>
      <c r="B138" s="174">
        <v>45561</v>
      </c>
      <c r="C138" s="175" t="s">
        <v>7079</v>
      </c>
      <c r="D138" s="176" t="s">
        <v>14</v>
      </c>
      <c r="E138" s="177" t="s">
        <v>7080</v>
      </c>
      <c r="F138" s="178">
        <v>752730</v>
      </c>
      <c r="G138" s="178">
        <v>60218</v>
      </c>
      <c r="H138" s="179">
        <f t="shared" si="2"/>
        <v>812948</v>
      </c>
      <c r="I138" s="161"/>
      <c r="J138" s="161"/>
      <c r="K138" s="162"/>
      <c r="L138" s="161"/>
      <c r="M138" s="162"/>
      <c r="N138" s="162"/>
      <c r="O138" s="162"/>
      <c r="P138" s="161"/>
      <c r="Q138" s="161"/>
      <c r="R138" s="161"/>
      <c r="S138" s="161"/>
      <c r="T138" s="161"/>
    </row>
    <row r="139" spans="1:20" s="180" customFormat="1" ht="26.25" customHeight="1">
      <c r="A139" s="173">
        <v>134</v>
      </c>
      <c r="B139" s="174">
        <v>45561</v>
      </c>
      <c r="C139" s="175" t="s">
        <v>7081</v>
      </c>
      <c r="D139" s="176" t="s">
        <v>14</v>
      </c>
      <c r="E139" s="177" t="s">
        <v>7082</v>
      </c>
      <c r="F139" s="178">
        <v>293724</v>
      </c>
      <c r="G139" s="178">
        <v>23498</v>
      </c>
      <c r="H139" s="179">
        <f t="shared" si="2"/>
        <v>317222</v>
      </c>
      <c r="I139" s="161"/>
      <c r="J139" s="161"/>
      <c r="K139" s="162"/>
      <c r="L139" s="161"/>
      <c r="M139" s="162"/>
      <c r="N139" s="162"/>
      <c r="O139" s="162"/>
      <c r="P139" s="161"/>
      <c r="Q139" s="161"/>
      <c r="R139" s="161"/>
      <c r="S139" s="161"/>
      <c r="T139" s="161"/>
    </row>
    <row r="140" spans="1:20" s="180" customFormat="1" ht="26.25" customHeight="1">
      <c r="A140" s="173">
        <v>135</v>
      </c>
      <c r="B140" s="174">
        <v>45561</v>
      </c>
      <c r="C140" s="175" t="s">
        <v>7083</v>
      </c>
      <c r="D140" s="176" t="s">
        <v>14</v>
      </c>
      <c r="E140" s="177" t="s">
        <v>7084</v>
      </c>
      <c r="F140" s="178">
        <v>752730</v>
      </c>
      <c r="G140" s="178">
        <v>60218</v>
      </c>
      <c r="H140" s="179">
        <f t="shared" si="2"/>
        <v>812948</v>
      </c>
      <c r="I140" s="161"/>
      <c r="J140" s="161"/>
      <c r="K140" s="162"/>
      <c r="L140" s="161"/>
      <c r="M140" s="162"/>
      <c r="N140" s="162"/>
      <c r="O140" s="162"/>
      <c r="P140" s="161"/>
      <c r="Q140" s="161"/>
      <c r="R140" s="161"/>
      <c r="S140" s="161"/>
      <c r="T140" s="161"/>
    </row>
    <row r="141" spans="1:20" s="180" customFormat="1" ht="26.25" customHeight="1">
      <c r="A141" s="173">
        <v>136</v>
      </c>
      <c r="B141" s="174">
        <v>45561</v>
      </c>
      <c r="C141" s="175" t="s">
        <v>7085</v>
      </c>
      <c r="D141" s="176" t="s">
        <v>14</v>
      </c>
      <c r="E141" s="177" t="s">
        <v>7086</v>
      </c>
      <c r="F141" s="178">
        <v>293724</v>
      </c>
      <c r="G141" s="178">
        <v>23498</v>
      </c>
      <c r="H141" s="179">
        <f t="shared" si="2"/>
        <v>317222</v>
      </c>
      <c r="I141" s="161"/>
      <c r="J141" s="161"/>
      <c r="K141" s="162"/>
      <c r="L141" s="161"/>
      <c r="M141" s="162"/>
      <c r="N141" s="162"/>
      <c r="O141" s="162"/>
      <c r="P141" s="161"/>
      <c r="Q141" s="161"/>
      <c r="R141" s="161"/>
      <c r="S141" s="161"/>
      <c r="T141" s="161"/>
    </row>
    <row r="142" spans="1:20" s="180" customFormat="1" ht="26.25" customHeight="1">
      <c r="A142" s="173">
        <v>137</v>
      </c>
      <c r="B142" s="174">
        <v>45561</v>
      </c>
      <c r="C142" s="175" t="s">
        <v>7087</v>
      </c>
      <c r="D142" s="176" t="s">
        <v>14</v>
      </c>
      <c r="E142" s="177" t="s">
        <v>7088</v>
      </c>
      <c r="F142" s="178">
        <v>451638</v>
      </c>
      <c r="G142" s="178">
        <v>36131</v>
      </c>
      <c r="H142" s="179">
        <f t="shared" si="2"/>
        <v>487769</v>
      </c>
      <c r="I142" s="161"/>
      <c r="J142" s="161"/>
      <c r="K142" s="162" t="s">
        <v>11</v>
      </c>
      <c r="L142" s="161"/>
      <c r="M142" s="162"/>
      <c r="N142" s="162"/>
      <c r="O142" s="162"/>
      <c r="P142" s="161"/>
      <c r="Q142" s="161"/>
      <c r="R142" s="161"/>
      <c r="S142" s="161"/>
      <c r="T142" s="161"/>
    </row>
    <row r="143" spans="1:20" s="180" customFormat="1" ht="26.25" customHeight="1">
      <c r="A143" s="173">
        <v>138</v>
      </c>
      <c r="B143" s="174">
        <v>45561</v>
      </c>
      <c r="C143" s="175" t="s">
        <v>7089</v>
      </c>
      <c r="D143" s="176" t="s">
        <v>14</v>
      </c>
      <c r="E143" s="177" t="s">
        <v>7090</v>
      </c>
      <c r="F143" s="178">
        <v>849014</v>
      </c>
      <c r="G143" s="178">
        <v>67921</v>
      </c>
      <c r="H143" s="179">
        <f t="shared" si="2"/>
        <v>916935</v>
      </c>
      <c r="I143" s="161"/>
      <c r="J143" s="161"/>
      <c r="K143" s="162"/>
      <c r="L143" s="161"/>
      <c r="M143" s="162"/>
      <c r="N143" s="162"/>
      <c r="O143" s="162"/>
      <c r="P143" s="161"/>
      <c r="Q143" s="161"/>
      <c r="R143" s="161"/>
      <c r="S143" s="161"/>
      <c r="T143" s="161"/>
    </row>
    <row r="144" spans="1:20" s="180" customFormat="1" ht="26.25" customHeight="1">
      <c r="A144" s="173">
        <v>139</v>
      </c>
      <c r="B144" s="174">
        <v>45561</v>
      </c>
      <c r="C144" s="175" t="s">
        <v>7091</v>
      </c>
      <c r="D144" s="176" t="s">
        <v>14</v>
      </c>
      <c r="E144" s="177" t="s">
        <v>7092</v>
      </c>
      <c r="F144" s="178">
        <v>1173355</v>
      </c>
      <c r="G144" s="178">
        <v>93868</v>
      </c>
      <c r="H144" s="179">
        <f t="shared" si="2"/>
        <v>1267223</v>
      </c>
      <c r="I144" s="161"/>
      <c r="J144" s="161"/>
      <c r="K144" s="162"/>
      <c r="L144" s="161"/>
      <c r="M144" s="162"/>
      <c r="N144" s="162"/>
      <c r="O144" s="162"/>
      <c r="P144" s="161"/>
      <c r="Q144" s="161"/>
      <c r="R144" s="161"/>
      <c r="S144" s="161"/>
      <c r="T144" s="161"/>
    </row>
    <row r="145" spans="1:20" s="180" customFormat="1" ht="26.25" customHeight="1">
      <c r="A145" s="173">
        <v>140</v>
      </c>
      <c r="B145" s="174">
        <v>45561</v>
      </c>
      <c r="C145" s="175" t="s">
        <v>7093</v>
      </c>
      <c r="D145" s="176" t="s">
        <v>14</v>
      </c>
      <c r="E145" s="177" t="s">
        <v>7094</v>
      </c>
      <c r="F145" s="178">
        <v>752730</v>
      </c>
      <c r="G145" s="178">
        <v>60218</v>
      </c>
      <c r="H145" s="179">
        <f t="shared" si="2"/>
        <v>812948</v>
      </c>
      <c r="I145" s="161"/>
      <c r="J145" s="161"/>
      <c r="K145" s="162"/>
      <c r="L145" s="161"/>
      <c r="M145" s="162"/>
      <c r="N145" s="162"/>
      <c r="O145" s="162"/>
      <c r="P145" s="161"/>
      <c r="Q145" s="161"/>
      <c r="R145" s="161"/>
      <c r="S145" s="161"/>
      <c r="T145" s="161"/>
    </row>
    <row r="146" spans="1:20" s="180" customFormat="1" ht="26.25" customHeight="1">
      <c r="A146" s="173">
        <v>141</v>
      </c>
      <c r="B146" s="174">
        <v>45561</v>
      </c>
      <c r="C146" s="175" t="s">
        <v>7095</v>
      </c>
      <c r="D146" s="176" t="s">
        <v>14</v>
      </c>
      <c r="E146" s="177" t="s">
        <v>7096</v>
      </c>
      <c r="F146" s="178">
        <v>1106934</v>
      </c>
      <c r="G146" s="178">
        <v>88555</v>
      </c>
      <c r="H146" s="179">
        <f t="shared" si="2"/>
        <v>1195489</v>
      </c>
      <c r="I146" s="161"/>
      <c r="J146" s="161"/>
      <c r="K146" s="162"/>
      <c r="L146" s="161"/>
      <c r="M146" s="162"/>
      <c r="N146" s="162"/>
      <c r="O146" s="162"/>
      <c r="P146" s="161"/>
      <c r="Q146" s="161"/>
      <c r="R146" s="161"/>
      <c r="S146" s="161"/>
      <c r="T146" s="161"/>
    </row>
    <row r="147" spans="1:20" s="180" customFormat="1" ht="26.25" customHeight="1">
      <c r="A147" s="173">
        <v>142</v>
      </c>
      <c r="B147" s="174">
        <v>45561</v>
      </c>
      <c r="C147" s="175" t="s">
        <v>7097</v>
      </c>
      <c r="D147" s="176" t="s">
        <v>14</v>
      </c>
      <c r="E147" s="177" t="s">
        <v>7098</v>
      </c>
      <c r="F147" s="178">
        <v>2579200</v>
      </c>
      <c r="G147" s="178">
        <v>206336</v>
      </c>
      <c r="H147" s="179">
        <f t="shared" si="2"/>
        <v>2785536</v>
      </c>
      <c r="I147" s="161"/>
      <c r="J147" s="161"/>
      <c r="K147" s="162"/>
      <c r="L147" s="161"/>
      <c r="M147" s="162"/>
      <c r="N147" s="162"/>
      <c r="O147" s="162"/>
      <c r="P147" s="161"/>
      <c r="Q147" s="161"/>
      <c r="R147" s="161"/>
      <c r="S147" s="161"/>
      <c r="T147" s="161"/>
    </row>
    <row r="148" spans="1:20" s="180" customFormat="1" ht="26.25" customHeight="1">
      <c r="A148" s="173">
        <v>143</v>
      </c>
      <c r="B148" s="174">
        <v>45561</v>
      </c>
      <c r="C148" s="175" t="s">
        <v>7099</v>
      </c>
      <c r="D148" s="176" t="s">
        <v>14</v>
      </c>
      <c r="E148" s="177" t="s">
        <v>7100</v>
      </c>
      <c r="F148" s="178">
        <v>2032100</v>
      </c>
      <c r="G148" s="178">
        <v>162568</v>
      </c>
      <c r="H148" s="179">
        <f t="shared" si="2"/>
        <v>2194668</v>
      </c>
      <c r="I148" s="161"/>
      <c r="J148" s="161"/>
      <c r="K148" s="162"/>
      <c r="L148" s="161"/>
      <c r="M148" s="162"/>
      <c r="N148" s="162"/>
      <c r="O148" s="162"/>
      <c r="P148" s="161"/>
      <c r="Q148" s="161"/>
      <c r="R148" s="161"/>
      <c r="S148" s="161"/>
      <c r="T148" s="161"/>
    </row>
    <row r="149" spans="1:20" s="180" customFormat="1" ht="26.25" customHeight="1">
      <c r="A149" s="173">
        <v>144</v>
      </c>
      <c r="B149" s="174">
        <v>45561</v>
      </c>
      <c r="C149" s="175" t="s">
        <v>7101</v>
      </c>
      <c r="D149" s="176" t="s">
        <v>14</v>
      </c>
      <c r="E149" s="177" t="s">
        <v>7102</v>
      </c>
      <c r="F149" s="178">
        <v>1254550</v>
      </c>
      <c r="G149" s="178">
        <v>100364</v>
      </c>
      <c r="H149" s="179">
        <f t="shared" si="2"/>
        <v>1354914</v>
      </c>
      <c r="I149" s="161"/>
      <c r="J149" s="161"/>
      <c r="K149" s="162"/>
      <c r="L149" s="161"/>
      <c r="M149" s="162"/>
      <c r="N149" s="162"/>
      <c r="O149" s="162"/>
      <c r="P149" s="161"/>
      <c r="Q149" s="161"/>
      <c r="R149" s="161"/>
      <c r="S149" s="161"/>
      <c r="T149" s="161"/>
    </row>
    <row r="150" spans="1:20" s="180" customFormat="1" ht="26.25" customHeight="1">
      <c r="A150" s="173">
        <v>145</v>
      </c>
      <c r="B150" s="174">
        <v>45561</v>
      </c>
      <c r="C150" s="175" t="s">
        <v>7103</v>
      </c>
      <c r="D150" s="176" t="s">
        <v>14</v>
      </c>
      <c r="E150" s="177" t="s">
        <v>7104</v>
      </c>
      <c r="F150" s="178">
        <v>1101465</v>
      </c>
      <c r="G150" s="178">
        <v>88117</v>
      </c>
      <c r="H150" s="179">
        <f t="shared" si="2"/>
        <v>1189582</v>
      </c>
      <c r="I150" s="161"/>
      <c r="J150" s="161"/>
      <c r="K150" s="162"/>
      <c r="L150" s="161"/>
      <c r="M150" s="162"/>
      <c r="N150" s="162"/>
      <c r="O150" s="162"/>
      <c r="P150" s="161"/>
      <c r="Q150" s="161"/>
      <c r="R150" s="161"/>
      <c r="S150" s="161"/>
      <c r="T150" s="161"/>
    </row>
    <row r="151" spans="1:20" s="180" customFormat="1" ht="26.25" customHeight="1">
      <c r="A151" s="173">
        <v>146</v>
      </c>
      <c r="B151" s="174">
        <v>45561</v>
      </c>
      <c r="C151" s="175" t="s">
        <v>7105</v>
      </c>
      <c r="D151" s="176" t="s">
        <v>14</v>
      </c>
      <c r="E151" s="177" t="s">
        <v>7106</v>
      </c>
      <c r="F151" s="178">
        <v>888464</v>
      </c>
      <c r="G151" s="178">
        <v>71077</v>
      </c>
      <c r="H151" s="179">
        <f t="shared" si="2"/>
        <v>959541</v>
      </c>
      <c r="I151" s="161"/>
      <c r="J151" s="161"/>
      <c r="K151" s="162"/>
      <c r="L151" s="161"/>
      <c r="M151" s="162"/>
      <c r="N151" s="162"/>
      <c r="O151" s="162"/>
      <c r="P151" s="161"/>
      <c r="Q151" s="161"/>
      <c r="R151" s="161"/>
      <c r="S151" s="161"/>
      <c r="T151" s="161"/>
    </row>
    <row r="152" spans="1:20" s="180" customFormat="1" ht="26.25" customHeight="1">
      <c r="A152" s="173">
        <v>147</v>
      </c>
      <c r="B152" s="174">
        <v>45561</v>
      </c>
      <c r="C152" s="175" t="s">
        <v>7107</v>
      </c>
      <c r="D152" s="176" t="s">
        <v>14</v>
      </c>
      <c r="E152" s="177" t="s">
        <v>7108</v>
      </c>
      <c r="F152" s="178">
        <v>1468620</v>
      </c>
      <c r="G152" s="178">
        <v>117490</v>
      </c>
      <c r="H152" s="179">
        <f t="shared" si="2"/>
        <v>1586110</v>
      </c>
      <c r="I152" s="161"/>
      <c r="J152" s="161"/>
      <c r="K152" s="162"/>
      <c r="L152" s="161"/>
      <c r="M152" s="162"/>
      <c r="N152" s="162"/>
      <c r="O152" s="162"/>
      <c r="P152" s="161"/>
      <c r="Q152" s="161"/>
      <c r="R152" s="161"/>
      <c r="S152" s="161"/>
      <c r="T152" s="161"/>
    </row>
    <row r="153" spans="1:20" s="180" customFormat="1" ht="26.25" customHeight="1">
      <c r="A153" s="173">
        <v>148</v>
      </c>
      <c r="B153" s="174">
        <v>45561</v>
      </c>
      <c r="C153" s="175" t="s">
        <v>7109</v>
      </c>
      <c r="D153" s="176" t="s">
        <v>14</v>
      </c>
      <c r="E153" s="177" t="s">
        <v>7110</v>
      </c>
      <c r="F153" s="178">
        <v>1665870</v>
      </c>
      <c r="G153" s="178">
        <v>133270</v>
      </c>
      <c r="H153" s="179">
        <f t="shared" si="2"/>
        <v>1799140</v>
      </c>
      <c r="I153" s="161"/>
      <c r="J153" s="161"/>
      <c r="K153" s="162"/>
      <c r="L153" s="161"/>
      <c r="M153" s="162"/>
      <c r="N153" s="162"/>
      <c r="O153" s="162"/>
      <c r="P153" s="161"/>
      <c r="Q153" s="161"/>
      <c r="R153" s="161"/>
      <c r="S153" s="161"/>
      <c r="T153" s="161"/>
    </row>
    <row r="154" spans="1:20" s="180" customFormat="1" ht="26.25" customHeight="1">
      <c r="A154" s="173">
        <v>149</v>
      </c>
      <c r="B154" s="174">
        <v>45561</v>
      </c>
      <c r="C154" s="175" t="s">
        <v>7111</v>
      </c>
      <c r="D154" s="176" t="s">
        <v>14</v>
      </c>
      <c r="E154" s="177" t="s">
        <v>7112</v>
      </c>
      <c r="F154" s="178">
        <v>1003640</v>
      </c>
      <c r="G154" s="178">
        <v>80291</v>
      </c>
      <c r="H154" s="179">
        <f t="shared" si="2"/>
        <v>1083931</v>
      </c>
      <c r="I154" s="161"/>
      <c r="J154" s="161"/>
      <c r="K154" s="162"/>
      <c r="L154" s="161"/>
      <c r="M154" s="162"/>
      <c r="N154" s="162"/>
      <c r="O154" s="162"/>
      <c r="P154" s="161"/>
      <c r="Q154" s="161"/>
      <c r="R154" s="161"/>
      <c r="S154" s="161"/>
      <c r="T154" s="161"/>
    </row>
    <row r="155" spans="1:20" s="180" customFormat="1" ht="26.25" customHeight="1">
      <c r="A155" s="173">
        <v>150</v>
      </c>
      <c r="B155" s="174">
        <v>45561</v>
      </c>
      <c r="C155" s="175" t="s">
        <v>7113</v>
      </c>
      <c r="D155" s="176" t="s">
        <v>14</v>
      </c>
      <c r="E155" s="177" t="s">
        <v>7114</v>
      </c>
      <c r="F155" s="178">
        <v>2622930</v>
      </c>
      <c r="G155" s="178">
        <v>209834</v>
      </c>
      <c r="H155" s="179">
        <f t="shared" si="2"/>
        <v>2832764</v>
      </c>
      <c r="I155" s="161"/>
      <c r="J155" s="161"/>
      <c r="K155" s="162"/>
      <c r="L155" s="161"/>
      <c r="M155" s="162"/>
      <c r="N155" s="162"/>
      <c r="O155" s="162"/>
      <c r="P155" s="161"/>
      <c r="Q155" s="161"/>
      <c r="R155" s="161"/>
      <c r="S155" s="161"/>
      <c r="T155" s="161"/>
    </row>
    <row r="156" spans="1:20" s="180" customFormat="1" ht="26.25" customHeight="1">
      <c r="A156" s="173">
        <v>151</v>
      </c>
      <c r="B156" s="174">
        <v>45561</v>
      </c>
      <c r="C156" s="175" t="s">
        <v>7115</v>
      </c>
      <c r="D156" s="176" t="s">
        <v>14</v>
      </c>
      <c r="E156" s="177" t="s">
        <v>7116</v>
      </c>
      <c r="F156" s="178">
        <v>1844890</v>
      </c>
      <c r="G156" s="178">
        <v>147591</v>
      </c>
      <c r="H156" s="179">
        <f t="shared" si="2"/>
        <v>1992481</v>
      </c>
      <c r="I156" s="161"/>
      <c r="J156" s="161"/>
      <c r="K156" s="162"/>
      <c r="L156" s="161"/>
      <c r="M156" s="162"/>
      <c r="N156" s="162"/>
      <c r="O156" s="162"/>
      <c r="P156" s="161"/>
      <c r="Q156" s="161"/>
      <c r="R156" s="161"/>
      <c r="S156" s="161"/>
      <c r="T156" s="161"/>
    </row>
    <row r="157" spans="1:20" s="180" customFormat="1" ht="26.25" customHeight="1">
      <c r="A157" s="173">
        <v>152</v>
      </c>
      <c r="B157" s="174">
        <v>45561</v>
      </c>
      <c r="C157" s="175" t="s">
        <v>7117</v>
      </c>
      <c r="D157" s="176" t="s">
        <v>14</v>
      </c>
      <c r="E157" s="177" t="s">
        <v>7118</v>
      </c>
      <c r="F157" s="178">
        <v>1622774</v>
      </c>
      <c r="G157" s="178">
        <v>129822</v>
      </c>
      <c r="H157" s="179">
        <f t="shared" si="2"/>
        <v>1752596</v>
      </c>
      <c r="I157" s="161"/>
      <c r="J157" s="161"/>
      <c r="K157" s="162"/>
      <c r="L157" s="161"/>
      <c r="M157" s="162"/>
      <c r="N157" s="162"/>
      <c r="O157" s="162"/>
      <c r="P157" s="161"/>
      <c r="Q157" s="161"/>
      <c r="R157" s="161"/>
      <c r="S157" s="161"/>
      <c r="T157" s="161"/>
    </row>
    <row r="158" spans="1:20" s="180" customFormat="1" ht="26.25" customHeight="1">
      <c r="A158" s="173">
        <v>153</v>
      </c>
      <c r="B158" s="174">
        <v>45561</v>
      </c>
      <c r="C158" s="175" t="s">
        <v>7119</v>
      </c>
      <c r="D158" s="176" t="s">
        <v>14</v>
      </c>
      <c r="E158" s="177" t="s">
        <v>7120</v>
      </c>
      <c r="F158" s="178">
        <v>1330873</v>
      </c>
      <c r="G158" s="178">
        <v>106470</v>
      </c>
      <c r="H158" s="179">
        <f t="shared" si="2"/>
        <v>1437343</v>
      </c>
      <c r="I158" s="161"/>
      <c r="J158" s="161"/>
      <c r="K158" s="162"/>
      <c r="L158" s="161"/>
      <c r="M158" s="162"/>
      <c r="N158" s="162"/>
      <c r="O158" s="162"/>
      <c r="P158" s="161"/>
      <c r="Q158" s="161"/>
      <c r="R158" s="161"/>
      <c r="S158" s="161"/>
      <c r="T158" s="161"/>
    </row>
    <row r="159" spans="1:20" s="180" customFormat="1" ht="26.25" customHeight="1">
      <c r="A159" s="173">
        <v>154</v>
      </c>
      <c r="B159" s="174">
        <v>45561</v>
      </c>
      <c r="C159" s="175" t="s">
        <v>7121</v>
      </c>
      <c r="D159" s="176" t="s">
        <v>14</v>
      </c>
      <c r="E159" s="177" t="s">
        <v>7122</v>
      </c>
      <c r="F159" s="178">
        <v>1003640</v>
      </c>
      <c r="G159" s="178">
        <v>80291</v>
      </c>
      <c r="H159" s="179">
        <f t="shared" si="2"/>
        <v>1083931</v>
      </c>
      <c r="I159" s="161"/>
      <c r="J159" s="161"/>
      <c r="K159" s="162"/>
      <c r="L159" s="161"/>
      <c r="M159" s="162"/>
      <c r="N159" s="162"/>
      <c r="O159" s="162"/>
      <c r="P159" s="161"/>
      <c r="Q159" s="161"/>
      <c r="R159" s="161"/>
      <c r="S159" s="161"/>
      <c r="T159" s="161"/>
    </row>
    <row r="160" spans="1:20" s="180" customFormat="1" ht="26.25" customHeight="1">
      <c r="A160" s="173">
        <v>155</v>
      </c>
      <c r="B160" s="174">
        <v>45561</v>
      </c>
      <c r="C160" s="175" t="s">
        <v>7123</v>
      </c>
      <c r="D160" s="176" t="s">
        <v>14</v>
      </c>
      <c r="E160" s="177" t="s">
        <v>7124</v>
      </c>
      <c r="F160" s="178">
        <v>1254550</v>
      </c>
      <c r="G160" s="178">
        <v>100364</v>
      </c>
      <c r="H160" s="179">
        <f t="shared" si="2"/>
        <v>1354914</v>
      </c>
      <c r="I160" s="161"/>
      <c r="J160" s="161"/>
      <c r="K160" s="162"/>
      <c r="L160" s="161"/>
      <c r="M160" s="162"/>
      <c r="N160" s="162"/>
      <c r="O160" s="162"/>
      <c r="P160" s="161"/>
      <c r="Q160" s="161"/>
      <c r="R160" s="161"/>
      <c r="S160" s="161"/>
      <c r="T160" s="161"/>
    </row>
    <row r="161" spans="1:20" s="180" customFormat="1" ht="26.25" customHeight="1">
      <c r="A161" s="173">
        <v>156</v>
      </c>
      <c r="B161" s="174">
        <v>45561</v>
      </c>
      <c r="C161" s="175" t="s">
        <v>7125</v>
      </c>
      <c r="D161" s="176" t="s">
        <v>14</v>
      </c>
      <c r="E161" s="177" t="s">
        <v>7126</v>
      </c>
      <c r="F161" s="178">
        <v>1549343</v>
      </c>
      <c r="G161" s="178">
        <v>123947</v>
      </c>
      <c r="H161" s="179">
        <f t="shared" si="2"/>
        <v>1673290</v>
      </c>
      <c r="I161" s="161"/>
      <c r="J161" s="161"/>
      <c r="K161" s="162"/>
      <c r="L161" s="161"/>
      <c r="M161" s="162"/>
      <c r="N161" s="162"/>
      <c r="O161" s="162"/>
      <c r="P161" s="161"/>
      <c r="Q161" s="161"/>
      <c r="R161" s="161"/>
      <c r="S161" s="161"/>
      <c r="T161" s="161"/>
    </row>
    <row r="162" spans="1:20" s="180" customFormat="1" ht="26.25" customHeight="1">
      <c r="A162" s="173">
        <v>157</v>
      </c>
      <c r="B162" s="174">
        <v>45561</v>
      </c>
      <c r="C162" s="175" t="s">
        <v>7127</v>
      </c>
      <c r="D162" s="176" t="s">
        <v>14</v>
      </c>
      <c r="E162" s="177" t="s">
        <v>7128</v>
      </c>
      <c r="F162" s="178">
        <v>1848985</v>
      </c>
      <c r="G162" s="178">
        <v>147919</v>
      </c>
      <c r="H162" s="179">
        <f t="shared" si="2"/>
        <v>1996904</v>
      </c>
      <c r="I162" s="161"/>
      <c r="J162" s="161"/>
      <c r="K162" s="162"/>
      <c r="L162" s="161"/>
      <c r="M162" s="162"/>
      <c r="N162" s="162"/>
      <c r="O162" s="162"/>
      <c r="P162" s="161"/>
      <c r="Q162" s="161"/>
      <c r="R162" s="161"/>
      <c r="S162" s="161"/>
      <c r="T162" s="161"/>
    </row>
    <row r="163" spans="1:20" s="180" customFormat="1" ht="26.25" customHeight="1">
      <c r="A163" s="173">
        <v>158</v>
      </c>
      <c r="B163" s="174">
        <v>45561</v>
      </c>
      <c r="C163" s="175" t="s">
        <v>7129</v>
      </c>
      <c r="D163" s="176" t="s">
        <v>14</v>
      </c>
      <c r="E163" s="177" t="s">
        <v>7130</v>
      </c>
      <c r="F163" s="178">
        <v>367155</v>
      </c>
      <c r="G163" s="178">
        <v>29372</v>
      </c>
      <c r="H163" s="179">
        <f t="shared" si="2"/>
        <v>396527</v>
      </c>
      <c r="I163" s="161"/>
      <c r="J163" s="161"/>
      <c r="K163" s="162"/>
      <c r="L163" s="161"/>
      <c r="M163" s="162"/>
      <c r="N163" s="162"/>
      <c r="O163" s="162"/>
      <c r="P163" s="161"/>
      <c r="Q163" s="161"/>
      <c r="R163" s="161"/>
      <c r="S163" s="161"/>
      <c r="T163" s="161"/>
    </row>
    <row r="164" spans="1:20" s="180" customFormat="1" ht="26.25" customHeight="1">
      <c r="A164" s="173">
        <v>159</v>
      </c>
      <c r="B164" s="174">
        <v>45561</v>
      </c>
      <c r="C164" s="175" t="s">
        <v>7131</v>
      </c>
      <c r="D164" s="176" t="s">
        <v>14</v>
      </c>
      <c r="E164" s="177" t="s">
        <v>7132</v>
      </c>
      <c r="F164" s="178">
        <v>501820</v>
      </c>
      <c r="G164" s="178">
        <v>40146</v>
      </c>
      <c r="H164" s="179">
        <f t="shared" si="2"/>
        <v>541966</v>
      </c>
      <c r="I164" s="161"/>
      <c r="J164" s="161"/>
      <c r="K164" s="162"/>
      <c r="L164" s="161"/>
      <c r="M164" s="162"/>
      <c r="N164" s="162"/>
      <c r="O164" s="162"/>
      <c r="P164" s="161"/>
      <c r="Q164" s="161"/>
      <c r="R164" s="161"/>
      <c r="S164" s="161"/>
      <c r="T164" s="161"/>
    </row>
    <row r="165" spans="1:20" s="180" customFormat="1" ht="26.25" customHeight="1">
      <c r="A165" s="173">
        <v>160</v>
      </c>
      <c r="B165" s="174">
        <v>45561</v>
      </c>
      <c r="C165" s="175" t="s">
        <v>7133</v>
      </c>
      <c r="D165" s="176" t="s">
        <v>14</v>
      </c>
      <c r="E165" s="177" t="s">
        <v>7134</v>
      </c>
      <c r="F165" s="178">
        <v>737956</v>
      </c>
      <c r="G165" s="178">
        <v>59036</v>
      </c>
      <c r="H165" s="179">
        <f t="shared" si="2"/>
        <v>796992</v>
      </c>
      <c r="I165" s="161"/>
      <c r="J165" s="161"/>
      <c r="K165" s="162"/>
      <c r="L165" s="161"/>
      <c r="M165" s="162"/>
      <c r="N165" s="162"/>
      <c r="O165" s="162"/>
      <c r="P165" s="161"/>
      <c r="Q165" s="161"/>
      <c r="R165" s="161"/>
      <c r="S165" s="161"/>
      <c r="T165" s="161"/>
    </row>
    <row r="166" spans="1:20" s="180" customFormat="1" ht="26.25" customHeight="1">
      <c r="A166" s="173">
        <v>161</v>
      </c>
      <c r="B166" s="174">
        <v>45561</v>
      </c>
      <c r="C166" s="175" t="s">
        <v>7135</v>
      </c>
      <c r="D166" s="176" t="s">
        <v>14</v>
      </c>
      <c r="E166" s="177" t="s">
        <v>7136</v>
      </c>
      <c r="F166" s="178">
        <v>1204368</v>
      </c>
      <c r="G166" s="178">
        <v>96349</v>
      </c>
      <c r="H166" s="179">
        <f t="shared" si="2"/>
        <v>1300717</v>
      </c>
      <c r="I166" s="161"/>
      <c r="J166" s="161"/>
      <c r="K166" s="162"/>
      <c r="L166" s="161"/>
      <c r="M166" s="162"/>
      <c r="N166" s="162"/>
      <c r="O166" s="162"/>
      <c r="P166" s="161"/>
      <c r="Q166" s="161"/>
      <c r="R166" s="161"/>
      <c r="S166" s="161"/>
      <c r="T166" s="161"/>
    </row>
    <row r="167" spans="1:20" s="180" customFormat="1" ht="26.25" customHeight="1">
      <c r="A167" s="173">
        <v>162</v>
      </c>
      <c r="B167" s="174">
        <v>45561</v>
      </c>
      <c r="C167" s="175" t="s">
        <v>7137</v>
      </c>
      <c r="D167" s="176" t="s">
        <v>14</v>
      </c>
      <c r="E167" s="177" t="s">
        <v>7138</v>
      </c>
      <c r="F167" s="178">
        <v>888464</v>
      </c>
      <c r="G167" s="178">
        <v>71077</v>
      </c>
      <c r="H167" s="179">
        <f t="shared" si="2"/>
        <v>959541</v>
      </c>
      <c r="I167" s="161"/>
      <c r="J167" s="161"/>
      <c r="K167" s="162"/>
      <c r="L167" s="161"/>
      <c r="M167" s="162"/>
      <c r="N167" s="162"/>
      <c r="O167" s="162"/>
      <c r="P167" s="161"/>
      <c r="Q167" s="161"/>
      <c r="R167" s="161"/>
      <c r="S167" s="161"/>
      <c r="T167" s="161"/>
    </row>
    <row r="168" spans="1:20" s="180" customFormat="1" ht="26.25" customHeight="1">
      <c r="A168" s="173">
        <v>163</v>
      </c>
      <c r="B168" s="174">
        <v>45561</v>
      </c>
      <c r="C168" s="175" t="s">
        <v>7139</v>
      </c>
      <c r="D168" s="176" t="s">
        <v>14</v>
      </c>
      <c r="E168" s="177" t="s">
        <v>7140</v>
      </c>
      <c r="F168" s="178">
        <v>1656006</v>
      </c>
      <c r="G168" s="178">
        <v>132480</v>
      </c>
      <c r="H168" s="179">
        <f t="shared" si="2"/>
        <v>1788486</v>
      </c>
      <c r="I168" s="161"/>
      <c r="J168" s="161"/>
      <c r="K168" s="162"/>
      <c r="L168" s="161"/>
      <c r="M168" s="162"/>
      <c r="N168" s="162"/>
      <c r="O168" s="162"/>
      <c r="P168" s="161"/>
      <c r="Q168" s="161"/>
      <c r="R168" s="161"/>
      <c r="S168" s="161"/>
      <c r="T168" s="161"/>
    </row>
    <row r="169" spans="1:20" s="180" customFormat="1" ht="26.25" customHeight="1">
      <c r="A169" s="173">
        <v>164</v>
      </c>
      <c r="B169" s="174">
        <v>45561</v>
      </c>
      <c r="C169" s="175" t="s">
        <v>7141</v>
      </c>
      <c r="D169" s="176" t="s">
        <v>14</v>
      </c>
      <c r="E169" s="177" t="s">
        <v>7142</v>
      </c>
      <c r="F169" s="178">
        <v>1289600</v>
      </c>
      <c r="G169" s="178">
        <v>103168</v>
      </c>
      <c r="H169" s="179">
        <f t="shared" si="2"/>
        <v>1392768</v>
      </c>
      <c r="I169" s="161"/>
      <c r="J169" s="161"/>
      <c r="K169" s="162"/>
      <c r="L169" s="161"/>
      <c r="M169" s="162"/>
      <c r="N169" s="162"/>
      <c r="O169" s="162"/>
      <c r="P169" s="161"/>
      <c r="Q169" s="161"/>
      <c r="R169" s="161"/>
      <c r="S169" s="161"/>
      <c r="T169" s="161"/>
    </row>
    <row r="170" spans="1:20" s="180" customFormat="1" ht="26.25" customHeight="1">
      <c r="A170" s="173">
        <v>165</v>
      </c>
      <c r="B170" s="174">
        <v>45561</v>
      </c>
      <c r="C170" s="175" t="s">
        <v>7143</v>
      </c>
      <c r="D170" s="176" t="s">
        <v>14</v>
      </c>
      <c r="E170" s="177" t="s">
        <v>7144</v>
      </c>
      <c r="F170" s="178">
        <v>752730</v>
      </c>
      <c r="G170" s="178">
        <v>60218</v>
      </c>
      <c r="H170" s="179">
        <f t="shared" si="2"/>
        <v>812948</v>
      </c>
      <c r="I170" s="161"/>
      <c r="J170" s="161"/>
      <c r="K170" s="162"/>
      <c r="L170" s="161"/>
      <c r="M170" s="162"/>
      <c r="N170" s="162"/>
      <c r="O170" s="162"/>
      <c r="P170" s="161"/>
      <c r="Q170" s="161"/>
      <c r="R170" s="161"/>
      <c r="S170" s="161"/>
      <c r="T170" s="161"/>
    </row>
    <row r="171" spans="1:20" s="180" customFormat="1" ht="26.25" customHeight="1">
      <c r="A171" s="173">
        <v>166</v>
      </c>
      <c r="B171" s="174">
        <v>45561</v>
      </c>
      <c r="C171" s="175" t="s">
        <v>7145</v>
      </c>
      <c r="D171" s="176" t="s">
        <v>14</v>
      </c>
      <c r="E171" s="177" t="s">
        <v>7146</v>
      </c>
      <c r="F171" s="178">
        <v>1003640</v>
      </c>
      <c r="G171" s="178">
        <v>80291</v>
      </c>
      <c r="H171" s="179">
        <f t="shared" si="2"/>
        <v>1083931</v>
      </c>
      <c r="I171" s="161"/>
      <c r="J171" s="161"/>
      <c r="K171" s="162"/>
      <c r="L171" s="161"/>
      <c r="M171" s="162"/>
      <c r="N171" s="162"/>
      <c r="O171" s="162"/>
      <c r="P171" s="161"/>
      <c r="Q171" s="161"/>
      <c r="R171" s="161"/>
      <c r="S171" s="161"/>
      <c r="T171" s="161"/>
    </row>
    <row r="172" spans="1:20" s="180" customFormat="1" ht="26.25" customHeight="1">
      <c r="A172" s="173">
        <v>167</v>
      </c>
      <c r="B172" s="174">
        <v>45561</v>
      </c>
      <c r="C172" s="175" t="s">
        <v>7147</v>
      </c>
      <c r="D172" s="176" t="s">
        <v>14</v>
      </c>
      <c r="E172" s="177" t="s">
        <v>7148</v>
      </c>
      <c r="F172" s="178">
        <v>702548</v>
      </c>
      <c r="G172" s="178">
        <v>56204</v>
      </c>
      <c r="H172" s="179">
        <f t="shared" si="2"/>
        <v>758752</v>
      </c>
      <c r="I172" s="161"/>
      <c r="J172" s="161"/>
      <c r="K172" s="162"/>
      <c r="L172" s="161"/>
      <c r="M172" s="162"/>
      <c r="N172" s="162"/>
      <c r="O172" s="162"/>
      <c r="P172" s="161"/>
      <c r="Q172" s="161"/>
      <c r="R172" s="161"/>
      <c r="S172" s="161"/>
      <c r="T172" s="161"/>
    </row>
    <row r="173" spans="1:20" s="180" customFormat="1" ht="26.25" customHeight="1">
      <c r="A173" s="173">
        <v>168</v>
      </c>
      <c r="B173" s="174">
        <v>45561</v>
      </c>
      <c r="C173" s="175" t="s">
        <v>7149</v>
      </c>
      <c r="D173" s="176" t="s">
        <v>14</v>
      </c>
      <c r="E173" s="177" t="s">
        <v>7150</v>
      </c>
      <c r="F173" s="178">
        <v>773760</v>
      </c>
      <c r="G173" s="178">
        <v>61901</v>
      </c>
      <c r="H173" s="179">
        <f t="shared" si="2"/>
        <v>835661</v>
      </c>
      <c r="I173" s="161"/>
      <c r="J173" s="161"/>
      <c r="K173" s="162"/>
      <c r="L173" s="161"/>
      <c r="M173" s="162"/>
      <c r="N173" s="162"/>
      <c r="O173" s="162"/>
      <c r="P173" s="161"/>
      <c r="Q173" s="161"/>
      <c r="R173" s="161"/>
      <c r="S173" s="161"/>
      <c r="T173" s="161"/>
    </row>
    <row r="174" spans="1:20" s="180" customFormat="1" ht="26.25" customHeight="1">
      <c r="A174" s="173">
        <v>169</v>
      </c>
      <c r="B174" s="174">
        <v>45561</v>
      </c>
      <c r="C174" s="175" t="s">
        <v>7151</v>
      </c>
      <c r="D174" s="176" t="s">
        <v>14</v>
      </c>
      <c r="E174" s="177" t="s">
        <v>7152</v>
      </c>
      <c r="F174" s="178">
        <v>737956</v>
      </c>
      <c r="G174" s="178">
        <v>59036</v>
      </c>
      <c r="H174" s="179">
        <f t="shared" si="2"/>
        <v>796992</v>
      </c>
      <c r="I174" s="161"/>
      <c r="J174" s="161"/>
      <c r="K174" s="162"/>
      <c r="L174" s="161"/>
      <c r="M174" s="162"/>
      <c r="N174" s="162"/>
      <c r="O174" s="162"/>
      <c r="P174" s="161"/>
      <c r="Q174" s="161"/>
      <c r="R174" s="161"/>
      <c r="S174" s="161"/>
      <c r="T174" s="161"/>
    </row>
    <row r="175" spans="1:20" s="180" customFormat="1" ht="26.25" customHeight="1">
      <c r="A175" s="173">
        <v>170</v>
      </c>
      <c r="B175" s="174">
        <v>45561</v>
      </c>
      <c r="C175" s="175" t="s">
        <v>7153</v>
      </c>
      <c r="D175" s="176" t="s">
        <v>14</v>
      </c>
      <c r="E175" s="177" t="s">
        <v>7154</v>
      </c>
      <c r="F175" s="178">
        <v>752730</v>
      </c>
      <c r="G175" s="178">
        <v>60218</v>
      </c>
      <c r="H175" s="179">
        <f t="shared" si="2"/>
        <v>812948</v>
      </c>
      <c r="I175" s="161"/>
      <c r="J175" s="161"/>
      <c r="K175" s="162"/>
      <c r="L175" s="161"/>
      <c r="M175" s="162"/>
      <c r="N175" s="162"/>
      <c r="O175" s="162"/>
      <c r="P175" s="161"/>
      <c r="Q175" s="161"/>
      <c r="R175" s="161"/>
      <c r="S175" s="161"/>
      <c r="T175" s="161"/>
    </row>
    <row r="176" spans="1:20" s="180" customFormat="1" ht="26.25" customHeight="1">
      <c r="A176" s="173">
        <v>171</v>
      </c>
      <c r="B176" s="174">
        <v>45561</v>
      </c>
      <c r="C176" s="175" t="s">
        <v>7155</v>
      </c>
      <c r="D176" s="176" t="s">
        <v>14</v>
      </c>
      <c r="E176" s="177" t="s">
        <v>7156</v>
      </c>
      <c r="F176" s="178">
        <v>1003640</v>
      </c>
      <c r="G176" s="178">
        <v>80291</v>
      </c>
      <c r="H176" s="179">
        <f t="shared" si="2"/>
        <v>1083931</v>
      </c>
      <c r="I176" s="161"/>
      <c r="J176" s="161"/>
      <c r="K176" s="162"/>
      <c r="L176" s="161"/>
      <c r="M176" s="162"/>
      <c r="N176" s="162"/>
      <c r="O176" s="162"/>
      <c r="P176" s="161"/>
      <c r="Q176" s="161"/>
      <c r="R176" s="161"/>
      <c r="S176" s="161"/>
      <c r="T176" s="161"/>
    </row>
    <row r="177" spans="1:20" s="180" customFormat="1" ht="26.25" customHeight="1">
      <c r="A177" s="173">
        <v>172</v>
      </c>
      <c r="B177" s="174">
        <v>45561</v>
      </c>
      <c r="C177" s="175" t="s">
        <v>7157</v>
      </c>
      <c r="D177" s="176" t="s">
        <v>14</v>
      </c>
      <c r="E177" s="177" t="s">
        <v>7158</v>
      </c>
      <c r="F177" s="178">
        <v>773760</v>
      </c>
      <c r="G177" s="178">
        <v>61901</v>
      </c>
      <c r="H177" s="179">
        <f t="shared" si="2"/>
        <v>835661</v>
      </c>
      <c r="I177" s="161"/>
      <c r="J177" s="161"/>
      <c r="K177" s="162"/>
      <c r="L177" s="161"/>
      <c r="M177" s="162"/>
      <c r="N177" s="162"/>
      <c r="O177" s="162"/>
      <c r="P177" s="161"/>
      <c r="Q177" s="161"/>
      <c r="R177" s="161"/>
      <c r="S177" s="161"/>
      <c r="T177" s="161"/>
    </row>
    <row r="178" spans="1:20" s="180" customFormat="1" ht="26.25" customHeight="1">
      <c r="A178" s="173">
        <v>173</v>
      </c>
      <c r="B178" s="174">
        <v>45561</v>
      </c>
      <c r="C178" s="175" t="s">
        <v>7159</v>
      </c>
      <c r="D178" s="176" t="s">
        <v>14</v>
      </c>
      <c r="E178" s="177" t="s">
        <v>7160</v>
      </c>
      <c r="F178" s="178">
        <v>1106934</v>
      </c>
      <c r="G178" s="178">
        <v>88555</v>
      </c>
      <c r="H178" s="179">
        <f t="shared" si="2"/>
        <v>1195489</v>
      </c>
      <c r="I178" s="161"/>
      <c r="J178" s="161"/>
      <c r="K178" s="162"/>
      <c r="L178" s="161"/>
      <c r="M178" s="162"/>
      <c r="N178" s="162"/>
      <c r="O178" s="162"/>
      <c r="P178" s="161"/>
      <c r="Q178" s="161"/>
      <c r="R178" s="161"/>
      <c r="S178" s="161"/>
      <c r="T178" s="161"/>
    </row>
    <row r="179" spans="1:20" s="180" customFormat="1" ht="26.25" customHeight="1">
      <c r="A179" s="173">
        <v>174</v>
      </c>
      <c r="B179" s="174">
        <v>45561</v>
      </c>
      <c r="C179" s="175" t="s">
        <v>7161</v>
      </c>
      <c r="D179" s="176" t="s">
        <v>14</v>
      </c>
      <c r="E179" s="177" t="s">
        <v>7162</v>
      </c>
      <c r="F179" s="178">
        <v>1505460</v>
      </c>
      <c r="G179" s="178">
        <v>120437</v>
      </c>
      <c r="H179" s="179">
        <f t="shared" si="2"/>
        <v>1625897</v>
      </c>
      <c r="I179" s="161"/>
      <c r="J179" s="161"/>
      <c r="K179" s="162"/>
      <c r="L179" s="161"/>
      <c r="M179" s="162"/>
      <c r="N179" s="162"/>
      <c r="O179" s="162"/>
      <c r="P179" s="161"/>
      <c r="Q179" s="161"/>
      <c r="R179" s="161"/>
      <c r="S179" s="161"/>
      <c r="T179" s="161"/>
    </row>
    <row r="180" spans="1:20" s="180" customFormat="1" ht="26.25" customHeight="1">
      <c r="A180" s="173">
        <v>175</v>
      </c>
      <c r="B180" s="174">
        <v>45561</v>
      </c>
      <c r="C180" s="175" t="s">
        <v>7163</v>
      </c>
      <c r="D180" s="176" t="s">
        <v>14</v>
      </c>
      <c r="E180" s="177" t="s">
        <v>7164</v>
      </c>
      <c r="F180" s="178">
        <v>2510313</v>
      </c>
      <c r="G180" s="178">
        <v>200825</v>
      </c>
      <c r="H180" s="179">
        <f t="shared" si="2"/>
        <v>2711138</v>
      </c>
      <c r="I180" s="161"/>
      <c r="J180" s="161"/>
      <c r="K180" s="162"/>
      <c r="L180" s="161"/>
      <c r="M180" s="162"/>
      <c r="N180" s="162"/>
      <c r="O180" s="162"/>
      <c r="P180" s="161"/>
      <c r="Q180" s="161"/>
      <c r="R180" s="161"/>
      <c r="S180" s="161"/>
      <c r="T180" s="161"/>
    </row>
    <row r="181" spans="1:20" s="180" customFormat="1" ht="26.25" customHeight="1">
      <c r="A181" s="173">
        <v>176</v>
      </c>
      <c r="B181" s="174">
        <v>45561</v>
      </c>
      <c r="C181" s="175" t="s">
        <v>7165</v>
      </c>
      <c r="D181" s="176" t="s">
        <v>14</v>
      </c>
      <c r="E181" s="177" t="s">
        <v>7166</v>
      </c>
      <c r="F181" s="178">
        <v>1204368</v>
      </c>
      <c r="G181" s="178">
        <v>96349</v>
      </c>
      <c r="H181" s="179">
        <f t="shared" si="2"/>
        <v>1300717</v>
      </c>
      <c r="I181" s="161"/>
      <c r="J181" s="161"/>
      <c r="K181" s="162"/>
      <c r="L181" s="161"/>
      <c r="M181" s="162"/>
      <c r="N181" s="162"/>
      <c r="O181" s="162"/>
      <c r="P181" s="161"/>
      <c r="Q181" s="161"/>
      <c r="R181" s="161"/>
      <c r="S181" s="161"/>
      <c r="T181" s="161"/>
    </row>
    <row r="182" spans="1:20" s="180" customFormat="1" ht="26.25" customHeight="1">
      <c r="A182" s="173">
        <v>177</v>
      </c>
      <c r="B182" s="174">
        <v>45561</v>
      </c>
      <c r="C182" s="175" t="s">
        <v>7167</v>
      </c>
      <c r="D182" s="176" t="s">
        <v>14</v>
      </c>
      <c r="E182" s="177" t="s">
        <v>7168</v>
      </c>
      <c r="F182" s="178">
        <v>1844890</v>
      </c>
      <c r="G182" s="178">
        <v>147591</v>
      </c>
      <c r="H182" s="179">
        <f t="shared" si="2"/>
        <v>1992481</v>
      </c>
      <c r="I182" s="161"/>
      <c r="J182" s="161"/>
      <c r="K182" s="162"/>
      <c r="L182" s="161"/>
      <c r="M182" s="162"/>
      <c r="N182" s="162"/>
      <c r="O182" s="162"/>
      <c r="P182" s="161"/>
      <c r="Q182" s="161"/>
      <c r="R182" s="161"/>
      <c r="S182" s="161"/>
      <c r="T182" s="161"/>
    </row>
    <row r="183" spans="1:20" s="180" customFormat="1" ht="26.25" customHeight="1">
      <c r="A183" s="173">
        <v>178</v>
      </c>
      <c r="B183" s="174">
        <v>45561</v>
      </c>
      <c r="C183" s="175" t="s">
        <v>7169</v>
      </c>
      <c r="D183" s="176" t="s">
        <v>14</v>
      </c>
      <c r="E183" s="177" t="s">
        <v>7170</v>
      </c>
      <c r="F183" s="178">
        <v>1505460</v>
      </c>
      <c r="G183" s="178">
        <v>120437</v>
      </c>
      <c r="H183" s="179">
        <f t="shared" si="2"/>
        <v>1625897</v>
      </c>
      <c r="I183" s="161"/>
      <c r="J183" s="161"/>
      <c r="K183" s="162"/>
      <c r="L183" s="161"/>
      <c r="M183" s="162"/>
      <c r="N183" s="162"/>
      <c r="O183" s="162"/>
      <c r="P183" s="161"/>
      <c r="Q183" s="161"/>
      <c r="R183" s="161"/>
      <c r="S183" s="161"/>
      <c r="T183" s="161"/>
    </row>
    <row r="184" spans="1:20" s="180" customFormat="1" ht="26.25" customHeight="1">
      <c r="A184" s="173">
        <v>179</v>
      </c>
      <c r="B184" s="174">
        <v>45561</v>
      </c>
      <c r="C184" s="175" t="s">
        <v>7171</v>
      </c>
      <c r="D184" s="176" t="s">
        <v>14</v>
      </c>
      <c r="E184" s="177" t="s">
        <v>7172</v>
      </c>
      <c r="F184" s="178">
        <v>501820</v>
      </c>
      <c r="G184" s="178">
        <v>40146</v>
      </c>
      <c r="H184" s="179">
        <f t="shared" si="2"/>
        <v>541966</v>
      </c>
      <c r="I184" s="161"/>
      <c r="J184" s="161"/>
      <c r="K184" s="162"/>
      <c r="L184" s="161"/>
      <c r="M184" s="162"/>
      <c r="N184" s="162"/>
      <c r="O184" s="162"/>
      <c r="P184" s="161"/>
      <c r="Q184" s="161"/>
      <c r="R184" s="161"/>
      <c r="S184" s="161"/>
      <c r="T184" s="161"/>
    </row>
    <row r="185" spans="1:20" s="180" customFormat="1" ht="26.25" customHeight="1">
      <c r="A185" s="173">
        <v>180</v>
      </c>
      <c r="B185" s="174">
        <v>45561</v>
      </c>
      <c r="C185" s="175" t="s">
        <v>7173</v>
      </c>
      <c r="D185" s="176" t="s">
        <v>14</v>
      </c>
      <c r="E185" s="177" t="s">
        <v>7174</v>
      </c>
      <c r="F185" s="178">
        <v>501820</v>
      </c>
      <c r="G185" s="178">
        <v>40146</v>
      </c>
      <c r="H185" s="179">
        <f t="shared" si="2"/>
        <v>541966</v>
      </c>
      <c r="I185" s="161"/>
      <c r="J185" s="161"/>
      <c r="K185" s="162"/>
      <c r="L185" s="161"/>
      <c r="M185" s="162"/>
      <c r="N185" s="162"/>
      <c r="O185" s="162"/>
      <c r="P185" s="161"/>
      <c r="Q185" s="161"/>
      <c r="R185" s="161"/>
      <c r="S185" s="161"/>
      <c r="T185" s="161"/>
    </row>
    <row r="186" spans="1:20" s="180" customFormat="1" ht="26.25" customHeight="1">
      <c r="A186" s="173">
        <v>181</v>
      </c>
      <c r="B186" s="174">
        <v>45561</v>
      </c>
      <c r="C186" s="175" t="s">
        <v>7175</v>
      </c>
      <c r="D186" s="176" t="s">
        <v>14</v>
      </c>
      <c r="E186" s="177" t="s">
        <v>7176</v>
      </c>
      <c r="F186" s="178">
        <v>401456</v>
      </c>
      <c r="G186" s="178">
        <v>32116</v>
      </c>
      <c r="H186" s="179">
        <f t="shared" si="2"/>
        <v>433572</v>
      </c>
      <c r="I186" s="161"/>
      <c r="J186" s="161"/>
      <c r="K186" s="162"/>
      <c r="L186" s="161"/>
      <c r="M186" s="162"/>
      <c r="N186" s="162"/>
      <c r="O186" s="162"/>
      <c r="P186" s="161"/>
      <c r="Q186" s="161"/>
      <c r="R186" s="161"/>
      <c r="S186" s="161"/>
      <c r="T186" s="161"/>
    </row>
    <row r="187" spans="1:20" s="180" customFormat="1" ht="26.25" customHeight="1">
      <c r="A187" s="173">
        <v>182</v>
      </c>
      <c r="B187" s="174">
        <v>45561</v>
      </c>
      <c r="C187" s="175" t="s">
        <v>7177</v>
      </c>
      <c r="D187" s="176" t="s">
        <v>14</v>
      </c>
      <c r="E187" s="177" t="s">
        <v>7178</v>
      </c>
      <c r="F187" s="178">
        <v>1178542</v>
      </c>
      <c r="G187" s="178">
        <v>94283</v>
      </c>
      <c r="H187" s="179">
        <f t="shared" si="2"/>
        <v>1272825</v>
      </c>
      <c r="I187" s="161"/>
      <c r="J187" s="161"/>
      <c r="K187" s="162"/>
      <c r="L187" s="161"/>
      <c r="M187" s="162"/>
      <c r="N187" s="162"/>
      <c r="O187" s="162"/>
      <c r="P187" s="161"/>
      <c r="Q187" s="161"/>
      <c r="R187" s="161"/>
      <c r="S187" s="161"/>
      <c r="T187" s="161"/>
    </row>
    <row r="188" spans="1:20" s="180" customFormat="1" ht="26.25" customHeight="1">
      <c r="A188" s="173">
        <v>183</v>
      </c>
      <c r="B188" s="174">
        <v>45561</v>
      </c>
      <c r="C188" s="175" t="s">
        <v>7179</v>
      </c>
      <c r="D188" s="176" t="s">
        <v>14</v>
      </c>
      <c r="E188" s="177" t="s">
        <v>7180</v>
      </c>
      <c r="F188" s="178">
        <v>250910</v>
      </c>
      <c r="G188" s="178">
        <v>20073</v>
      </c>
      <c r="H188" s="179">
        <f t="shared" si="2"/>
        <v>270983</v>
      </c>
      <c r="I188" s="161"/>
      <c r="J188" s="161"/>
      <c r="K188" s="162"/>
      <c r="L188" s="161"/>
      <c r="M188" s="162"/>
      <c r="N188" s="162"/>
      <c r="O188" s="162"/>
      <c r="P188" s="161"/>
      <c r="Q188" s="161"/>
      <c r="R188" s="161"/>
      <c r="S188" s="161"/>
      <c r="T188" s="161"/>
    </row>
    <row r="189" spans="1:20" s="180" customFormat="1" ht="26.25" customHeight="1">
      <c r="A189" s="173">
        <v>184</v>
      </c>
      <c r="B189" s="174">
        <v>45561</v>
      </c>
      <c r="C189" s="175" t="s">
        <v>7181</v>
      </c>
      <c r="D189" s="176" t="s">
        <v>14</v>
      </c>
      <c r="E189" s="177" t="s">
        <v>7182</v>
      </c>
      <c r="F189" s="178">
        <v>3357516</v>
      </c>
      <c r="G189" s="178">
        <v>268601</v>
      </c>
      <c r="H189" s="179">
        <f t="shared" si="2"/>
        <v>3626117</v>
      </c>
      <c r="I189" s="161"/>
      <c r="J189" s="161"/>
      <c r="K189" s="162"/>
      <c r="L189" s="161"/>
      <c r="M189" s="162"/>
      <c r="N189" s="162"/>
      <c r="O189" s="162"/>
      <c r="P189" s="161"/>
      <c r="Q189" s="161"/>
      <c r="R189" s="161"/>
      <c r="S189" s="161"/>
      <c r="T189" s="161"/>
    </row>
    <row r="190" spans="1:20" s="180" customFormat="1" ht="26.25" customHeight="1">
      <c r="A190" s="173">
        <v>185</v>
      </c>
      <c r="B190" s="174">
        <v>45561</v>
      </c>
      <c r="C190" s="175" t="s">
        <v>7183</v>
      </c>
      <c r="D190" s="176" t="s">
        <v>14</v>
      </c>
      <c r="E190" s="177" t="s">
        <v>7184</v>
      </c>
      <c r="F190" s="178">
        <v>203978</v>
      </c>
      <c r="G190" s="178">
        <v>16318</v>
      </c>
      <c r="H190" s="179">
        <f t="shared" si="2"/>
        <v>220296</v>
      </c>
      <c r="I190" s="161"/>
      <c r="J190" s="161"/>
      <c r="K190" s="162"/>
      <c r="L190" s="161"/>
      <c r="M190" s="162"/>
      <c r="N190" s="162"/>
      <c r="O190" s="162"/>
      <c r="P190" s="161"/>
      <c r="Q190" s="161"/>
      <c r="R190" s="161"/>
      <c r="S190" s="161"/>
      <c r="T190" s="161"/>
    </row>
    <row r="191" spans="1:20" s="180" customFormat="1" ht="26.25" customHeight="1">
      <c r="A191" s="173">
        <v>186</v>
      </c>
      <c r="B191" s="174">
        <v>45561</v>
      </c>
      <c r="C191" s="175" t="s">
        <v>7185</v>
      </c>
      <c r="D191" s="176" t="s">
        <v>14</v>
      </c>
      <c r="E191" s="177" t="s">
        <v>7186</v>
      </c>
      <c r="F191" s="178">
        <v>777406</v>
      </c>
      <c r="G191" s="178">
        <v>62192</v>
      </c>
      <c r="H191" s="179">
        <f t="shared" si="2"/>
        <v>839598</v>
      </c>
      <c r="I191" s="161"/>
      <c r="J191" s="161"/>
      <c r="K191" s="162"/>
      <c r="L191" s="161"/>
      <c r="M191" s="162"/>
      <c r="N191" s="162"/>
      <c r="O191" s="162"/>
      <c r="P191" s="161"/>
      <c r="Q191" s="161"/>
      <c r="R191" s="161"/>
      <c r="S191" s="161"/>
      <c r="T191" s="161"/>
    </row>
    <row r="192" spans="1:20" s="180" customFormat="1" ht="26.25" customHeight="1">
      <c r="A192" s="173">
        <v>187</v>
      </c>
      <c r="B192" s="174">
        <v>45561</v>
      </c>
      <c r="C192" s="175" t="s">
        <v>7187</v>
      </c>
      <c r="D192" s="176" t="s">
        <v>14</v>
      </c>
      <c r="E192" s="177" t="s">
        <v>7188</v>
      </c>
      <c r="F192" s="178">
        <v>833001</v>
      </c>
      <c r="G192" s="178">
        <v>66640</v>
      </c>
      <c r="H192" s="179">
        <f t="shared" si="2"/>
        <v>899641</v>
      </c>
      <c r="I192" s="161"/>
      <c r="J192" s="161"/>
      <c r="K192" s="162"/>
      <c r="L192" s="161"/>
      <c r="M192" s="162"/>
      <c r="N192" s="162"/>
      <c r="O192" s="162"/>
      <c r="P192" s="161"/>
      <c r="Q192" s="161"/>
      <c r="R192" s="161"/>
      <c r="S192" s="161"/>
      <c r="T192" s="161"/>
    </row>
    <row r="193" spans="1:20" s="180" customFormat="1" ht="26.25" customHeight="1">
      <c r="A193" s="173">
        <v>188</v>
      </c>
      <c r="B193" s="174">
        <v>45561</v>
      </c>
      <c r="C193" s="175" t="s">
        <v>7189</v>
      </c>
      <c r="D193" s="176" t="s">
        <v>14</v>
      </c>
      <c r="E193" s="177" t="s">
        <v>7190</v>
      </c>
      <c r="F193" s="178">
        <v>1581877</v>
      </c>
      <c r="G193" s="178">
        <v>126550</v>
      </c>
      <c r="H193" s="179">
        <f t="shared" si="2"/>
        <v>1708427</v>
      </c>
      <c r="I193" s="161"/>
      <c r="J193" s="161"/>
      <c r="K193" s="162"/>
      <c r="L193" s="161"/>
      <c r="M193" s="162"/>
      <c r="N193" s="162"/>
      <c r="O193" s="162"/>
      <c r="P193" s="161"/>
      <c r="Q193" s="161"/>
      <c r="R193" s="161"/>
      <c r="S193" s="161"/>
      <c r="T193" s="161"/>
    </row>
    <row r="194" spans="1:20" s="180" customFormat="1" ht="26.25" customHeight="1">
      <c r="A194" s="173">
        <v>189</v>
      </c>
      <c r="B194" s="174">
        <v>45561</v>
      </c>
      <c r="C194" s="175" t="s">
        <v>7191</v>
      </c>
      <c r="D194" s="176" t="s">
        <v>14</v>
      </c>
      <c r="E194" s="177" t="s">
        <v>7192</v>
      </c>
      <c r="F194" s="178">
        <v>1314678</v>
      </c>
      <c r="G194" s="178">
        <v>105174</v>
      </c>
      <c r="H194" s="179">
        <f t="shared" si="2"/>
        <v>1419852</v>
      </c>
      <c r="I194" s="161"/>
      <c r="J194" s="161"/>
      <c r="K194" s="162"/>
      <c r="L194" s="161"/>
      <c r="M194" s="162"/>
      <c r="N194" s="162"/>
      <c r="O194" s="162"/>
      <c r="P194" s="161"/>
      <c r="Q194" s="161"/>
      <c r="R194" s="161"/>
      <c r="S194" s="161"/>
      <c r="T194" s="161"/>
    </row>
    <row r="195" spans="1:20" s="180" customFormat="1" ht="26.25" customHeight="1">
      <c r="A195" s="173">
        <v>190</v>
      </c>
      <c r="B195" s="174">
        <v>45561</v>
      </c>
      <c r="C195" s="175" t="s">
        <v>7193</v>
      </c>
      <c r="D195" s="176" t="s">
        <v>14</v>
      </c>
      <c r="E195" s="177" t="s">
        <v>7194</v>
      </c>
      <c r="F195" s="178">
        <v>704013</v>
      </c>
      <c r="G195" s="178">
        <v>56321</v>
      </c>
      <c r="H195" s="179">
        <f t="shared" si="2"/>
        <v>760334</v>
      </c>
      <c r="I195" s="161"/>
      <c r="J195" s="161"/>
      <c r="K195" s="162"/>
      <c r="L195" s="161"/>
      <c r="M195" s="162"/>
      <c r="N195" s="162"/>
      <c r="O195" s="162"/>
      <c r="P195" s="161"/>
      <c r="Q195" s="161"/>
      <c r="R195" s="161"/>
      <c r="S195" s="161"/>
      <c r="T195" s="161"/>
    </row>
    <row r="196" spans="1:20" s="180" customFormat="1" ht="26.25" customHeight="1">
      <c r="A196" s="173">
        <v>191</v>
      </c>
      <c r="B196" s="174">
        <v>45561</v>
      </c>
      <c r="C196" s="175" t="s">
        <v>7195</v>
      </c>
      <c r="D196" s="176" t="s">
        <v>14</v>
      </c>
      <c r="E196" s="177" t="s">
        <v>7196</v>
      </c>
      <c r="F196" s="178">
        <v>1051603</v>
      </c>
      <c r="G196" s="178">
        <v>84128</v>
      </c>
      <c r="H196" s="179">
        <f t="shared" si="2"/>
        <v>1135731</v>
      </c>
      <c r="I196" s="161"/>
      <c r="J196" s="161"/>
      <c r="K196" s="162"/>
      <c r="L196" s="161"/>
      <c r="M196" s="162"/>
      <c r="N196" s="162"/>
      <c r="O196" s="162"/>
      <c r="P196" s="161"/>
      <c r="Q196" s="161"/>
      <c r="R196" s="161"/>
      <c r="S196" s="161"/>
      <c r="T196" s="161"/>
    </row>
    <row r="197" spans="1:20" s="180" customFormat="1" ht="26.25" customHeight="1">
      <c r="A197" s="173">
        <v>192</v>
      </c>
      <c r="B197" s="174">
        <v>45561</v>
      </c>
      <c r="C197" s="175" t="s">
        <v>7197</v>
      </c>
      <c r="D197" s="176" t="s">
        <v>14</v>
      </c>
      <c r="E197" s="177" t="s">
        <v>7198</v>
      </c>
      <c r="F197" s="178">
        <v>2453390</v>
      </c>
      <c r="G197" s="178">
        <v>196271</v>
      </c>
      <c r="H197" s="179">
        <f t="shared" si="2"/>
        <v>2649661</v>
      </c>
      <c r="I197" s="161"/>
      <c r="J197" s="161"/>
      <c r="K197" s="162"/>
      <c r="L197" s="161"/>
      <c r="M197" s="162"/>
      <c r="N197" s="162"/>
      <c r="O197" s="162"/>
      <c r="P197" s="161"/>
      <c r="Q197" s="161"/>
      <c r="R197" s="161"/>
      <c r="S197" s="161"/>
      <c r="T197" s="161"/>
    </row>
    <row r="198" spans="1:20" s="180" customFormat="1" ht="26.25" customHeight="1">
      <c r="A198" s="173">
        <v>193</v>
      </c>
      <c r="B198" s="174">
        <v>45561</v>
      </c>
      <c r="C198" s="175" t="s">
        <v>7199</v>
      </c>
      <c r="D198" s="176" t="s">
        <v>14</v>
      </c>
      <c r="E198" s="177" t="s">
        <v>7200</v>
      </c>
      <c r="F198" s="178">
        <v>1860658</v>
      </c>
      <c r="G198" s="178">
        <v>148853</v>
      </c>
      <c r="H198" s="179">
        <f t="shared" si="2"/>
        <v>2009511</v>
      </c>
      <c r="I198" s="161"/>
      <c r="J198" s="161"/>
      <c r="K198" s="162"/>
      <c r="L198" s="161"/>
      <c r="M198" s="162"/>
      <c r="N198" s="162"/>
      <c r="O198" s="162"/>
      <c r="P198" s="161"/>
      <c r="Q198" s="161"/>
      <c r="R198" s="161"/>
      <c r="S198" s="161"/>
      <c r="T198" s="161"/>
    </row>
    <row r="199" spans="1:20" s="180" customFormat="1" ht="26.25" customHeight="1">
      <c r="A199" s="173">
        <v>194</v>
      </c>
      <c r="B199" s="174">
        <v>45561</v>
      </c>
      <c r="C199" s="175" t="s">
        <v>7201</v>
      </c>
      <c r="D199" s="176" t="s">
        <v>14</v>
      </c>
      <c r="E199" s="177" t="s">
        <v>7202</v>
      </c>
      <c r="F199" s="178">
        <v>1591490</v>
      </c>
      <c r="G199" s="178">
        <v>127319</v>
      </c>
      <c r="H199" s="179">
        <f t="shared" ref="H199:H262" si="3">G199+F199</f>
        <v>1718809</v>
      </c>
      <c r="I199" s="161"/>
      <c r="J199" s="161"/>
      <c r="K199" s="162"/>
      <c r="L199" s="161"/>
      <c r="M199" s="162"/>
      <c r="N199" s="162"/>
      <c r="O199" s="162"/>
      <c r="P199" s="161"/>
      <c r="Q199" s="161"/>
      <c r="R199" s="161"/>
      <c r="S199" s="161"/>
      <c r="T199" s="161"/>
    </row>
    <row r="200" spans="1:20" s="180" customFormat="1" ht="26.25" customHeight="1">
      <c r="A200" s="173">
        <v>195</v>
      </c>
      <c r="B200" s="174">
        <v>45561</v>
      </c>
      <c r="C200" s="175" t="s">
        <v>7203</v>
      </c>
      <c r="D200" s="176" t="s">
        <v>14</v>
      </c>
      <c r="E200" s="177" t="s">
        <v>7204</v>
      </c>
      <c r="F200" s="178">
        <v>1551855</v>
      </c>
      <c r="G200" s="178">
        <v>124148</v>
      </c>
      <c r="H200" s="179">
        <f t="shared" si="3"/>
        <v>1676003</v>
      </c>
      <c r="I200" s="161"/>
      <c r="J200" s="161"/>
      <c r="K200" s="162"/>
      <c r="L200" s="161"/>
      <c r="M200" s="162"/>
      <c r="N200" s="162"/>
      <c r="O200" s="162"/>
      <c r="P200" s="161"/>
      <c r="Q200" s="161"/>
      <c r="R200" s="161"/>
      <c r="S200" s="161"/>
      <c r="T200" s="161"/>
    </row>
    <row r="201" spans="1:20" s="180" customFormat="1" ht="26.25" customHeight="1">
      <c r="A201" s="173">
        <v>196</v>
      </c>
      <c r="B201" s="174">
        <v>45561</v>
      </c>
      <c r="C201" s="175" t="s">
        <v>7205</v>
      </c>
      <c r="D201" s="176" t="s">
        <v>14</v>
      </c>
      <c r="E201" s="177" t="s">
        <v>7206</v>
      </c>
      <c r="F201" s="178">
        <v>2576710</v>
      </c>
      <c r="G201" s="178">
        <v>206137</v>
      </c>
      <c r="H201" s="179">
        <f t="shared" si="3"/>
        <v>2782847</v>
      </c>
      <c r="I201" s="161"/>
      <c r="J201" s="161"/>
      <c r="K201" s="162"/>
      <c r="L201" s="161"/>
      <c r="M201" s="162"/>
      <c r="N201" s="162"/>
      <c r="O201" s="162"/>
      <c r="P201" s="161"/>
      <c r="Q201" s="161"/>
      <c r="R201" s="161"/>
      <c r="S201" s="161"/>
      <c r="T201" s="161"/>
    </row>
    <row r="202" spans="1:20" s="180" customFormat="1" ht="26.25" customHeight="1">
      <c r="A202" s="173">
        <v>197</v>
      </c>
      <c r="B202" s="174">
        <v>45561</v>
      </c>
      <c r="C202" s="175" t="s">
        <v>7207</v>
      </c>
      <c r="D202" s="176" t="s">
        <v>14</v>
      </c>
      <c r="E202" s="177" t="s">
        <v>7208</v>
      </c>
      <c r="F202" s="178">
        <v>842013</v>
      </c>
      <c r="G202" s="178">
        <v>67361</v>
      </c>
      <c r="H202" s="179">
        <f t="shared" si="3"/>
        <v>909374</v>
      </c>
      <c r="I202" s="161"/>
      <c r="J202" s="161"/>
      <c r="K202" s="162"/>
      <c r="L202" s="161"/>
      <c r="M202" s="162"/>
      <c r="N202" s="162"/>
      <c r="O202" s="162"/>
      <c r="P202" s="161"/>
      <c r="Q202" s="161"/>
      <c r="R202" s="161"/>
      <c r="S202" s="161"/>
      <c r="T202" s="161"/>
    </row>
    <row r="203" spans="1:20" s="180" customFormat="1" ht="26.25" customHeight="1">
      <c r="A203" s="173">
        <v>198</v>
      </c>
      <c r="B203" s="174">
        <v>45561</v>
      </c>
      <c r="C203" s="175" t="s">
        <v>7209</v>
      </c>
      <c r="D203" s="176" t="s">
        <v>14</v>
      </c>
      <c r="E203" s="177" t="s">
        <v>7210</v>
      </c>
      <c r="F203" s="178">
        <v>952877</v>
      </c>
      <c r="G203" s="178">
        <v>76230</v>
      </c>
      <c r="H203" s="179">
        <f t="shared" si="3"/>
        <v>1029107</v>
      </c>
      <c r="I203" s="161"/>
      <c r="J203" s="161"/>
      <c r="K203" s="162"/>
      <c r="L203" s="161"/>
      <c r="M203" s="162"/>
      <c r="N203" s="162"/>
      <c r="O203" s="162"/>
      <c r="P203" s="161"/>
      <c r="Q203" s="161"/>
      <c r="R203" s="161"/>
      <c r="S203" s="161"/>
      <c r="T203" s="161"/>
    </row>
    <row r="204" spans="1:20" s="180" customFormat="1" ht="26.25" customHeight="1">
      <c r="A204" s="173">
        <v>199</v>
      </c>
      <c r="B204" s="174">
        <v>45561</v>
      </c>
      <c r="C204" s="175" t="s">
        <v>7211</v>
      </c>
      <c r="D204" s="176" t="s">
        <v>14</v>
      </c>
      <c r="E204" s="177" t="s">
        <v>7212</v>
      </c>
      <c r="F204" s="178">
        <v>1329739</v>
      </c>
      <c r="G204" s="178">
        <v>106379</v>
      </c>
      <c r="H204" s="179">
        <f t="shared" si="3"/>
        <v>1436118</v>
      </c>
      <c r="I204" s="161"/>
      <c r="J204" s="161"/>
      <c r="K204" s="162"/>
      <c r="L204" s="161"/>
      <c r="M204" s="162"/>
      <c r="N204" s="162"/>
      <c r="O204" s="162"/>
      <c r="P204" s="161"/>
      <c r="Q204" s="161"/>
      <c r="R204" s="161"/>
      <c r="S204" s="161"/>
      <c r="T204" s="161"/>
    </row>
    <row r="205" spans="1:20" s="180" customFormat="1" ht="26.25" customHeight="1">
      <c r="A205" s="173">
        <v>200</v>
      </c>
      <c r="B205" s="174">
        <v>45561</v>
      </c>
      <c r="C205" s="175" t="s">
        <v>7213</v>
      </c>
      <c r="D205" s="176" t="s">
        <v>14</v>
      </c>
      <c r="E205" s="177" t="s">
        <v>7214</v>
      </c>
      <c r="F205" s="178">
        <v>990513</v>
      </c>
      <c r="G205" s="178">
        <v>79241</v>
      </c>
      <c r="H205" s="179">
        <f t="shared" si="3"/>
        <v>1069754</v>
      </c>
      <c r="I205" s="161"/>
      <c r="J205" s="161"/>
      <c r="K205" s="162"/>
      <c r="L205" s="161"/>
      <c r="M205" s="162"/>
      <c r="N205" s="162"/>
      <c r="O205" s="162"/>
      <c r="P205" s="161"/>
      <c r="Q205" s="161"/>
      <c r="R205" s="161"/>
      <c r="S205" s="161"/>
      <c r="T205" s="161"/>
    </row>
    <row r="206" spans="1:20" s="180" customFormat="1" ht="26.25" customHeight="1">
      <c r="A206" s="173">
        <v>201</v>
      </c>
      <c r="B206" s="174">
        <v>45561</v>
      </c>
      <c r="C206" s="175" t="s">
        <v>7215</v>
      </c>
      <c r="D206" s="176" t="s">
        <v>14</v>
      </c>
      <c r="E206" s="177" t="s">
        <v>7216</v>
      </c>
      <c r="F206" s="178">
        <v>1078065</v>
      </c>
      <c r="G206" s="178">
        <v>86245</v>
      </c>
      <c r="H206" s="179">
        <f t="shared" si="3"/>
        <v>1164310</v>
      </c>
      <c r="I206" s="161"/>
      <c r="J206" s="161"/>
      <c r="K206" s="162"/>
      <c r="L206" s="161"/>
      <c r="M206" s="162"/>
      <c r="N206" s="162"/>
      <c r="O206" s="162"/>
      <c r="P206" s="161"/>
      <c r="Q206" s="161"/>
      <c r="R206" s="161"/>
      <c r="S206" s="161"/>
      <c r="T206" s="161"/>
    </row>
    <row r="207" spans="1:20" s="180" customFormat="1" ht="26.25" customHeight="1">
      <c r="A207" s="173">
        <v>202</v>
      </c>
      <c r="B207" s="174">
        <v>45561</v>
      </c>
      <c r="C207" s="175" t="s">
        <v>7217</v>
      </c>
      <c r="D207" s="176" t="s">
        <v>14</v>
      </c>
      <c r="E207" s="177" t="s">
        <v>7218</v>
      </c>
      <c r="F207" s="178">
        <v>1018129</v>
      </c>
      <c r="G207" s="178">
        <v>81450</v>
      </c>
      <c r="H207" s="179">
        <f t="shared" si="3"/>
        <v>1099579</v>
      </c>
      <c r="I207" s="161"/>
      <c r="J207" s="161"/>
      <c r="K207" s="162"/>
      <c r="L207" s="161"/>
      <c r="M207" s="162"/>
      <c r="N207" s="162"/>
      <c r="O207" s="162"/>
      <c r="P207" s="161"/>
      <c r="Q207" s="161"/>
      <c r="R207" s="161"/>
      <c r="S207" s="161"/>
      <c r="T207" s="161"/>
    </row>
    <row r="208" spans="1:20" s="180" customFormat="1" ht="26.25" customHeight="1">
      <c r="A208" s="173">
        <v>203</v>
      </c>
      <c r="B208" s="174">
        <v>45561</v>
      </c>
      <c r="C208" s="175" t="s">
        <v>7219</v>
      </c>
      <c r="D208" s="176" t="s">
        <v>14</v>
      </c>
      <c r="E208" s="177" t="s">
        <v>7220</v>
      </c>
      <c r="F208" s="178">
        <v>2473536</v>
      </c>
      <c r="G208" s="178">
        <v>197883</v>
      </c>
      <c r="H208" s="179">
        <f t="shared" si="3"/>
        <v>2671419</v>
      </c>
      <c r="I208" s="161"/>
      <c r="J208" s="161"/>
      <c r="K208" s="162"/>
      <c r="L208" s="161"/>
      <c r="M208" s="162"/>
      <c r="N208" s="162"/>
      <c r="O208" s="162"/>
      <c r="P208" s="161"/>
      <c r="Q208" s="161"/>
      <c r="R208" s="161"/>
      <c r="S208" s="161"/>
      <c r="T208" s="161"/>
    </row>
    <row r="209" spans="1:20" s="180" customFormat="1" ht="26.25" customHeight="1">
      <c r="A209" s="173">
        <v>204</v>
      </c>
      <c r="B209" s="174">
        <v>45561</v>
      </c>
      <c r="C209" s="175" t="s">
        <v>7221</v>
      </c>
      <c r="D209" s="176" t="s">
        <v>14</v>
      </c>
      <c r="E209" s="177" t="s">
        <v>7222</v>
      </c>
      <c r="F209" s="178">
        <v>806200</v>
      </c>
      <c r="G209" s="178">
        <v>64496</v>
      </c>
      <c r="H209" s="179">
        <f t="shared" si="3"/>
        <v>870696</v>
      </c>
      <c r="I209" s="161"/>
      <c r="J209" s="161"/>
      <c r="K209" s="162"/>
      <c r="L209" s="161"/>
      <c r="M209" s="162"/>
      <c r="N209" s="162"/>
      <c r="O209" s="162"/>
      <c r="P209" s="161"/>
      <c r="Q209" s="161"/>
      <c r="R209" s="161"/>
      <c r="S209" s="161"/>
      <c r="T209" s="161"/>
    </row>
    <row r="210" spans="1:20" s="180" customFormat="1" ht="26.25" customHeight="1">
      <c r="A210" s="173">
        <v>205</v>
      </c>
      <c r="B210" s="174">
        <v>45561</v>
      </c>
      <c r="C210" s="175" t="s">
        <v>7223</v>
      </c>
      <c r="D210" s="176" t="s">
        <v>14</v>
      </c>
      <c r="E210" s="177" t="s">
        <v>7224</v>
      </c>
      <c r="F210" s="178">
        <v>2955210</v>
      </c>
      <c r="G210" s="178">
        <v>236417</v>
      </c>
      <c r="H210" s="179">
        <f t="shared" si="3"/>
        <v>3191627</v>
      </c>
      <c r="I210" s="161"/>
      <c r="J210" s="161"/>
      <c r="K210" s="162"/>
      <c r="L210" s="161"/>
      <c r="M210" s="162"/>
      <c r="N210" s="162"/>
      <c r="O210" s="162"/>
      <c r="P210" s="161"/>
      <c r="Q210" s="161"/>
      <c r="R210" s="161"/>
      <c r="S210" s="161"/>
      <c r="T210" s="161"/>
    </row>
    <row r="211" spans="1:20" s="180" customFormat="1" ht="26.25" customHeight="1">
      <c r="A211" s="173">
        <v>206</v>
      </c>
      <c r="B211" s="174">
        <v>45561</v>
      </c>
      <c r="C211" s="175" t="s">
        <v>7225</v>
      </c>
      <c r="D211" s="176" t="s">
        <v>14</v>
      </c>
      <c r="E211" s="177" t="s">
        <v>7226</v>
      </c>
      <c r="F211" s="178">
        <v>1087193</v>
      </c>
      <c r="G211" s="178">
        <v>86975</v>
      </c>
      <c r="H211" s="179">
        <f t="shared" si="3"/>
        <v>1174168</v>
      </c>
      <c r="I211" s="161"/>
      <c r="J211" s="161"/>
      <c r="K211" s="162"/>
      <c r="L211" s="161"/>
      <c r="M211" s="162"/>
      <c r="N211" s="162"/>
      <c r="O211" s="162"/>
      <c r="P211" s="161"/>
      <c r="Q211" s="161"/>
      <c r="R211" s="161"/>
      <c r="S211" s="161"/>
      <c r="T211" s="161"/>
    </row>
    <row r="212" spans="1:20" s="180" customFormat="1" ht="26.25" customHeight="1">
      <c r="A212" s="173">
        <v>207</v>
      </c>
      <c r="B212" s="174">
        <v>45561</v>
      </c>
      <c r="C212" s="175" t="s">
        <v>7227</v>
      </c>
      <c r="D212" s="176" t="s">
        <v>14</v>
      </c>
      <c r="E212" s="177" t="s">
        <v>7228</v>
      </c>
      <c r="F212" s="178">
        <v>768582</v>
      </c>
      <c r="G212" s="178">
        <v>61487</v>
      </c>
      <c r="H212" s="179">
        <f t="shared" si="3"/>
        <v>830069</v>
      </c>
      <c r="I212" s="161"/>
      <c r="J212" s="161"/>
      <c r="K212" s="162"/>
      <c r="L212" s="161"/>
      <c r="M212" s="162"/>
      <c r="N212" s="162"/>
      <c r="O212" s="162"/>
      <c r="P212" s="161"/>
      <c r="Q212" s="161"/>
      <c r="R212" s="161"/>
      <c r="S212" s="161"/>
      <c r="T212" s="161"/>
    </row>
    <row r="213" spans="1:20" s="180" customFormat="1" ht="26.25" customHeight="1">
      <c r="A213" s="173">
        <v>208</v>
      </c>
      <c r="B213" s="174">
        <v>45561</v>
      </c>
      <c r="C213" s="175" t="s">
        <v>7229</v>
      </c>
      <c r="D213" s="176" t="s">
        <v>14</v>
      </c>
      <c r="E213" s="177" t="s">
        <v>7230</v>
      </c>
      <c r="F213" s="178">
        <v>1368972</v>
      </c>
      <c r="G213" s="178">
        <v>109518</v>
      </c>
      <c r="H213" s="179">
        <f t="shared" si="3"/>
        <v>1478490</v>
      </c>
      <c r="I213" s="161"/>
      <c r="J213" s="161"/>
      <c r="K213" s="162"/>
      <c r="L213" s="161"/>
      <c r="M213" s="162"/>
      <c r="N213" s="162"/>
      <c r="O213" s="162"/>
      <c r="P213" s="161"/>
      <c r="Q213" s="161"/>
      <c r="R213" s="161"/>
      <c r="S213" s="161"/>
      <c r="T213" s="161"/>
    </row>
    <row r="214" spans="1:20" s="180" customFormat="1" ht="26.25" customHeight="1">
      <c r="A214" s="173">
        <v>209</v>
      </c>
      <c r="B214" s="174">
        <v>45561</v>
      </c>
      <c r="C214" s="175" t="s">
        <v>7231</v>
      </c>
      <c r="D214" s="176" t="s">
        <v>14</v>
      </c>
      <c r="E214" s="177" t="s">
        <v>7232</v>
      </c>
      <c r="F214" s="178">
        <v>828960</v>
      </c>
      <c r="G214" s="178">
        <v>66317</v>
      </c>
      <c r="H214" s="179">
        <f t="shared" si="3"/>
        <v>895277</v>
      </c>
      <c r="I214" s="161"/>
      <c r="J214" s="161"/>
      <c r="K214" s="162"/>
      <c r="L214" s="161"/>
      <c r="M214" s="162"/>
      <c r="N214" s="162"/>
      <c r="O214" s="162"/>
      <c r="P214" s="161"/>
      <c r="Q214" s="161"/>
      <c r="R214" s="161"/>
      <c r="S214" s="161"/>
      <c r="T214" s="161"/>
    </row>
    <row r="215" spans="1:20" s="180" customFormat="1" ht="26.25" customHeight="1">
      <c r="A215" s="173">
        <v>210</v>
      </c>
      <c r="B215" s="174">
        <v>45561</v>
      </c>
      <c r="C215" s="175" t="s">
        <v>7233</v>
      </c>
      <c r="D215" s="176" t="s">
        <v>14</v>
      </c>
      <c r="E215" s="177" t="s">
        <v>7234</v>
      </c>
      <c r="F215" s="178">
        <v>990513</v>
      </c>
      <c r="G215" s="178">
        <v>79241</v>
      </c>
      <c r="H215" s="179">
        <f t="shared" si="3"/>
        <v>1069754</v>
      </c>
      <c r="I215" s="161"/>
      <c r="J215" s="161"/>
      <c r="K215" s="162"/>
      <c r="L215" s="161"/>
      <c r="M215" s="162"/>
      <c r="N215" s="162"/>
      <c r="O215" s="162"/>
      <c r="P215" s="161"/>
      <c r="Q215" s="161"/>
      <c r="R215" s="161"/>
      <c r="S215" s="161"/>
      <c r="T215" s="161"/>
    </row>
    <row r="216" spans="1:20" s="180" customFormat="1" ht="26.25" customHeight="1">
      <c r="A216" s="173">
        <v>211</v>
      </c>
      <c r="B216" s="174">
        <v>45561</v>
      </c>
      <c r="C216" s="175" t="s">
        <v>7235</v>
      </c>
      <c r="D216" s="176" t="s">
        <v>14</v>
      </c>
      <c r="E216" s="177" t="s">
        <v>7236</v>
      </c>
      <c r="F216" s="181">
        <v>842013</v>
      </c>
      <c r="G216" s="178">
        <v>67361</v>
      </c>
      <c r="H216" s="179">
        <f t="shared" si="3"/>
        <v>909374</v>
      </c>
      <c r="I216" s="161"/>
      <c r="J216" s="161"/>
      <c r="K216" s="162"/>
      <c r="L216" s="161"/>
      <c r="M216" s="162"/>
      <c r="N216" s="162"/>
      <c r="O216" s="162"/>
      <c r="P216" s="161"/>
      <c r="Q216" s="161"/>
      <c r="R216" s="161"/>
      <c r="S216" s="161"/>
      <c r="T216" s="161"/>
    </row>
    <row r="217" spans="1:20" s="180" customFormat="1" ht="26.25" customHeight="1">
      <c r="A217" s="173">
        <v>212</v>
      </c>
      <c r="B217" s="174">
        <v>45561</v>
      </c>
      <c r="C217" s="175" t="s">
        <v>7237</v>
      </c>
      <c r="D217" s="176" t="s">
        <v>14</v>
      </c>
      <c r="E217" s="177" t="s">
        <v>7238</v>
      </c>
      <c r="F217" s="178">
        <v>1152445</v>
      </c>
      <c r="G217" s="178">
        <v>92196</v>
      </c>
      <c r="H217" s="179">
        <f t="shared" si="3"/>
        <v>1244641</v>
      </c>
      <c r="I217" s="161"/>
      <c r="J217" s="161"/>
      <c r="K217" s="162"/>
      <c r="L217" s="161"/>
      <c r="M217" s="162"/>
      <c r="N217" s="162"/>
      <c r="O217" s="162"/>
      <c r="P217" s="161"/>
      <c r="Q217" s="161"/>
      <c r="R217" s="161"/>
      <c r="S217" s="161"/>
      <c r="T217" s="161"/>
    </row>
    <row r="218" spans="1:20" s="180" customFormat="1" ht="26.25" customHeight="1">
      <c r="A218" s="173">
        <v>213</v>
      </c>
      <c r="B218" s="174">
        <v>45561</v>
      </c>
      <c r="C218" s="175" t="s">
        <v>7239</v>
      </c>
      <c r="D218" s="176" t="s">
        <v>14</v>
      </c>
      <c r="E218" s="177" t="s">
        <v>7240</v>
      </c>
      <c r="F218" s="178">
        <v>1902235</v>
      </c>
      <c r="G218" s="178">
        <v>152179</v>
      </c>
      <c r="H218" s="179">
        <f t="shared" si="3"/>
        <v>2054414</v>
      </c>
      <c r="I218" s="161"/>
      <c r="J218" s="161"/>
      <c r="K218" s="162"/>
      <c r="L218" s="161"/>
      <c r="M218" s="162"/>
      <c r="N218" s="162"/>
      <c r="O218" s="162"/>
      <c r="P218" s="161"/>
      <c r="Q218" s="161"/>
      <c r="R218" s="161"/>
      <c r="S218" s="161"/>
      <c r="T218" s="161"/>
    </row>
    <row r="219" spans="1:20" s="180" customFormat="1" ht="26.25" customHeight="1">
      <c r="A219" s="173">
        <v>214</v>
      </c>
      <c r="B219" s="174">
        <v>45561</v>
      </c>
      <c r="C219" s="175" t="s">
        <v>7241</v>
      </c>
      <c r="D219" s="176" t="s">
        <v>14</v>
      </c>
      <c r="E219" s="177" t="s">
        <v>7242</v>
      </c>
      <c r="F219" s="178">
        <v>2955210</v>
      </c>
      <c r="G219" s="178">
        <v>236417</v>
      </c>
      <c r="H219" s="179">
        <f t="shared" si="3"/>
        <v>3191627</v>
      </c>
      <c r="I219" s="161"/>
      <c r="J219" s="161"/>
      <c r="K219" s="162"/>
      <c r="L219" s="161"/>
      <c r="M219" s="162"/>
      <c r="N219" s="162"/>
      <c r="O219" s="162"/>
      <c r="P219" s="161"/>
      <c r="Q219" s="161"/>
      <c r="R219" s="161"/>
      <c r="S219" s="161"/>
      <c r="T219" s="161"/>
    </row>
    <row r="220" spans="1:20" s="180" customFormat="1" ht="26.25" customHeight="1">
      <c r="A220" s="173">
        <v>215</v>
      </c>
      <c r="B220" s="174">
        <v>45561</v>
      </c>
      <c r="C220" s="175" t="s">
        <v>7243</v>
      </c>
      <c r="D220" s="176" t="s">
        <v>14</v>
      </c>
      <c r="E220" s="177" t="s">
        <v>7244</v>
      </c>
      <c r="F220" s="178">
        <v>842013</v>
      </c>
      <c r="G220" s="178">
        <v>67361</v>
      </c>
      <c r="H220" s="179">
        <f t="shared" si="3"/>
        <v>909374</v>
      </c>
      <c r="I220" s="161"/>
      <c r="J220" s="161"/>
      <c r="K220" s="162"/>
      <c r="L220" s="161"/>
      <c r="M220" s="162"/>
      <c r="N220" s="162"/>
      <c r="O220" s="162"/>
      <c r="P220" s="161"/>
      <c r="Q220" s="161"/>
      <c r="R220" s="161"/>
      <c r="S220" s="161"/>
      <c r="T220" s="161"/>
    </row>
    <row r="221" spans="1:20" s="180" customFormat="1" ht="26.25" customHeight="1">
      <c r="A221" s="173">
        <v>216</v>
      </c>
      <c r="B221" s="174">
        <v>45561</v>
      </c>
      <c r="C221" s="175" t="s">
        <v>7245</v>
      </c>
      <c r="D221" s="176" t="s">
        <v>14</v>
      </c>
      <c r="E221" s="177" t="s">
        <v>7246</v>
      </c>
      <c r="F221" s="178">
        <v>1504540</v>
      </c>
      <c r="G221" s="178">
        <v>120363</v>
      </c>
      <c r="H221" s="179">
        <f t="shared" si="3"/>
        <v>1624903</v>
      </c>
      <c r="I221" s="161"/>
      <c r="J221" s="161"/>
      <c r="K221" s="162"/>
      <c r="L221" s="161"/>
      <c r="M221" s="162"/>
      <c r="N221" s="162"/>
      <c r="O221" s="162"/>
      <c r="P221" s="161"/>
      <c r="Q221" s="161"/>
      <c r="R221" s="161"/>
      <c r="S221" s="161"/>
      <c r="T221" s="161"/>
    </row>
    <row r="222" spans="1:20" s="180" customFormat="1" ht="26.25" customHeight="1">
      <c r="A222" s="173">
        <v>217</v>
      </c>
      <c r="B222" s="174">
        <v>45561</v>
      </c>
      <c r="C222" s="175" t="s">
        <v>7247</v>
      </c>
      <c r="D222" s="176" t="s">
        <v>14</v>
      </c>
      <c r="E222" s="177" t="s">
        <v>7248</v>
      </c>
      <c r="F222" s="178">
        <v>1985710</v>
      </c>
      <c r="G222" s="178">
        <v>158857</v>
      </c>
      <c r="H222" s="179">
        <f t="shared" si="3"/>
        <v>2144567</v>
      </c>
      <c r="I222" s="161"/>
      <c r="J222" s="161"/>
      <c r="K222" s="162"/>
      <c r="L222" s="161"/>
      <c r="M222" s="162"/>
      <c r="N222" s="162"/>
      <c r="O222" s="162"/>
      <c r="P222" s="161"/>
      <c r="Q222" s="161"/>
      <c r="R222" s="161"/>
      <c r="S222" s="161"/>
      <c r="T222" s="161"/>
    </row>
    <row r="223" spans="1:20" s="180" customFormat="1" ht="26.25" customHeight="1">
      <c r="A223" s="173">
        <v>218</v>
      </c>
      <c r="B223" s="174">
        <v>45561</v>
      </c>
      <c r="C223" s="175" t="s">
        <v>7249</v>
      </c>
      <c r="D223" s="176" t="s">
        <v>14</v>
      </c>
      <c r="E223" s="177" t="s">
        <v>7250</v>
      </c>
      <c r="F223" s="178">
        <v>1630658</v>
      </c>
      <c r="G223" s="178">
        <v>130453</v>
      </c>
      <c r="H223" s="179">
        <f t="shared" si="3"/>
        <v>1761111</v>
      </c>
      <c r="I223" s="161"/>
      <c r="J223" s="161"/>
      <c r="K223" s="162"/>
      <c r="L223" s="161"/>
      <c r="M223" s="162"/>
      <c r="N223" s="162"/>
      <c r="O223" s="162"/>
      <c r="P223" s="161"/>
      <c r="Q223" s="161"/>
      <c r="R223" s="161"/>
      <c r="S223" s="161"/>
      <c r="T223" s="161"/>
    </row>
    <row r="224" spans="1:20" s="180" customFormat="1" ht="26.25" customHeight="1">
      <c r="A224" s="173">
        <v>219</v>
      </c>
      <c r="B224" s="174">
        <v>45561</v>
      </c>
      <c r="C224" s="175" t="s">
        <v>7251</v>
      </c>
      <c r="D224" s="176" t="s">
        <v>14</v>
      </c>
      <c r="E224" s="177" t="s">
        <v>7252</v>
      </c>
      <c r="F224" s="178">
        <v>367155</v>
      </c>
      <c r="G224" s="178">
        <v>29372</v>
      </c>
      <c r="H224" s="179">
        <f t="shared" si="3"/>
        <v>396527</v>
      </c>
      <c r="I224" s="161"/>
      <c r="J224" s="161"/>
      <c r="K224" s="162"/>
      <c r="L224" s="161"/>
      <c r="M224" s="162"/>
      <c r="N224" s="162"/>
      <c r="O224" s="162"/>
      <c r="P224" s="161"/>
      <c r="Q224" s="161"/>
      <c r="R224" s="161"/>
      <c r="S224" s="161"/>
      <c r="T224" s="161"/>
    </row>
    <row r="225" spans="1:20" s="180" customFormat="1" ht="26.25" customHeight="1">
      <c r="A225" s="173">
        <v>220</v>
      </c>
      <c r="B225" s="174">
        <v>45561</v>
      </c>
      <c r="C225" s="175" t="s">
        <v>7253</v>
      </c>
      <c r="D225" s="176" t="s">
        <v>14</v>
      </c>
      <c r="E225" s="177" t="s">
        <v>7254</v>
      </c>
      <c r="F225" s="178">
        <v>739055</v>
      </c>
      <c r="G225" s="178">
        <v>59124</v>
      </c>
      <c r="H225" s="179">
        <f t="shared" si="3"/>
        <v>798179</v>
      </c>
      <c r="I225" s="161"/>
      <c r="J225" s="161"/>
      <c r="K225" s="162"/>
      <c r="L225" s="161"/>
      <c r="M225" s="162"/>
      <c r="N225" s="162"/>
      <c r="O225" s="162"/>
      <c r="P225" s="161"/>
      <c r="Q225" s="161"/>
      <c r="R225" s="161"/>
      <c r="S225" s="161"/>
      <c r="T225" s="161"/>
    </row>
    <row r="226" spans="1:20" s="180" customFormat="1" ht="26.25" customHeight="1">
      <c r="A226" s="173">
        <v>221</v>
      </c>
      <c r="B226" s="174">
        <v>45561</v>
      </c>
      <c r="C226" s="175" t="s">
        <v>7255</v>
      </c>
      <c r="D226" s="176" t="s">
        <v>14</v>
      </c>
      <c r="E226" s="177" t="s">
        <v>7256</v>
      </c>
      <c r="F226" s="178">
        <v>657555</v>
      </c>
      <c r="G226" s="178">
        <v>52604</v>
      </c>
      <c r="H226" s="179">
        <f t="shared" si="3"/>
        <v>710159</v>
      </c>
      <c r="I226" s="161"/>
      <c r="J226" s="161"/>
      <c r="K226" s="162"/>
      <c r="L226" s="161"/>
      <c r="M226" s="162"/>
      <c r="N226" s="162"/>
      <c r="O226" s="162"/>
      <c r="P226" s="161"/>
      <c r="Q226" s="161"/>
      <c r="R226" s="161"/>
      <c r="S226" s="161"/>
      <c r="T226" s="161"/>
    </row>
    <row r="227" spans="1:20" s="180" customFormat="1" ht="26.25" customHeight="1">
      <c r="A227" s="173">
        <v>222</v>
      </c>
      <c r="B227" s="174">
        <v>45561</v>
      </c>
      <c r="C227" s="175" t="s">
        <v>7257</v>
      </c>
      <c r="D227" s="176" t="s">
        <v>14</v>
      </c>
      <c r="E227" s="177" t="s">
        <v>7258</v>
      </c>
      <c r="F227" s="178">
        <v>509055</v>
      </c>
      <c r="G227" s="178">
        <v>40724</v>
      </c>
      <c r="H227" s="179">
        <f t="shared" si="3"/>
        <v>549779</v>
      </c>
      <c r="I227" s="161"/>
      <c r="J227" s="161"/>
      <c r="K227" s="162"/>
      <c r="L227" s="161"/>
      <c r="M227" s="162"/>
      <c r="N227" s="162"/>
      <c r="O227" s="162"/>
      <c r="P227" s="161"/>
      <c r="Q227" s="161"/>
      <c r="R227" s="161"/>
      <c r="S227" s="161"/>
      <c r="T227" s="161"/>
    </row>
    <row r="228" spans="1:20" s="180" customFormat="1" ht="26.25" customHeight="1">
      <c r="A228" s="173">
        <v>223</v>
      </c>
      <c r="B228" s="174">
        <v>45561</v>
      </c>
      <c r="C228" s="175" t="s">
        <v>7259</v>
      </c>
      <c r="D228" s="176" t="s">
        <v>14</v>
      </c>
      <c r="E228" s="177" t="s">
        <v>7260</v>
      </c>
      <c r="F228" s="178">
        <v>1138465</v>
      </c>
      <c r="G228" s="178">
        <v>91077</v>
      </c>
      <c r="H228" s="179">
        <f t="shared" si="3"/>
        <v>1229542</v>
      </c>
      <c r="I228" s="161"/>
      <c r="J228" s="161"/>
      <c r="K228" s="162"/>
      <c r="L228" s="161"/>
      <c r="M228" s="162"/>
      <c r="N228" s="162"/>
      <c r="O228" s="162"/>
      <c r="P228" s="161"/>
      <c r="Q228" s="161"/>
      <c r="R228" s="161"/>
      <c r="S228" s="161"/>
      <c r="T228" s="161"/>
    </row>
    <row r="229" spans="1:20" s="180" customFormat="1" ht="26.25" customHeight="1">
      <c r="A229" s="173">
        <v>224</v>
      </c>
      <c r="B229" s="174">
        <v>45561</v>
      </c>
      <c r="C229" s="175" t="s">
        <v>7261</v>
      </c>
      <c r="D229" s="176" t="s">
        <v>14</v>
      </c>
      <c r="E229" s="177" t="s">
        <v>7262</v>
      </c>
      <c r="F229" s="178">
        <v>846350</v>
      </c>
      <c r="G229" s="178">
        <v>67708</v>
      </c>
      <c r="H229" s="179">
        <f t="shared" si="3"/>
        <v>914058</v>
      </c>
      <c r="I229" s="161"/>
      <c r="J229" s="161"/>
      <c r="K229" s="162"/>
      <c r="L229" s="161"/>
      <c r="M229" s="162"/>
      <c r="N229" s="162"/>
      <c r="O229" s="162"/>
      <c r="P229" s="161"/>
      <c r="Q229" s="161"/>
      <c r="R229" s="161"/>
      <c r="S229" s="161"/>
      <c r="T229" s="161"/>
    </row>
    <row r="230" spans="1:20" s="180" customFormat="1" ht="26.25" customHeight="1">
      <c r="A230" s="173">
        <v>225</v>
      </c>
      <c r="B230" s="174">
        <v>45561</v>
      </c>
      <c r="C230" s="175" t="s">
        <v>7263</v>
      </c>
      <c r="D230" s="176" t="s">
        <v>14</v>
      </c>
      <c r="E230" s="177" t="s">
        <v>7264</v>
      </c>
      <c r="F230" s="178">
        <v>1519600</v>
      </c>
      <c r="G230" s="178">
        <v>121568</v>
      </c>
      <c r="H230" s="179">
        <f t="shared" si="3"/>
        <v>1641168</v>
      </c>
      <c r="I230" s="161"/>
      <c r="J230" s="161"/>
      <c r="K230" s="162"/>
      <c r="L230" s="161"/>
      <c r="M230" s="162"/>
      <c r="N230" s="162"/>
      <c r="O230" s="162"/>
      <c r="P230" s="161"/>
      <c r="Q230" s="161"/>
      <c r="R230" s="161"/>
      <c r="S230" s="161"/>
      <c r="T230" s="161"/>
    </row>
    <row r="231" spans="1:20" s="180" customFormat="1" ht="26.25" customHeight="1">
      <c r="A231" s="173">
        <v>226</v>
      </c>
      <c r="B231" s="174">
        <v>45561</v>
      </c>
      <c r="C231" s="175" t="s">
        <v>7265</v>
      </c>
      <c r="D231" s="176" t="s">
        <v>14</v>
      </c>
      <c r="E231" s="177" t="s">
        <v>7266</v>
      </c>
      <c r="F231" s="178">
        <v>888502</v>
      </c>
      <c r="G231" s="178">
        <v>71080</v>
      </c>
      <c r="H231" s="179">
        <f t="shared" si="3"/>
        <v>959582</v>
      </c>
      <c r="I231" s="161"/>
      <c r="J231" s="161"/>
      <c r="K231" s="162"/>
      <c r="L231" s="161"/>
      <c r="M231" s="162"/>
      <c r="N231" s="162"/>
      <c r="O231" s="162"/>
      <c r="P231" s="161"/>
      <c r="Q231" s="161"/>
      <c r="R231" s="161"/>
      <c r="S231" s="161"/>
      <c r="T231" s="161"/>
    </row>
    <row r="232" spans="1:20" s="180" customFormat="1" ht="26.25" customHeight="1">
      <c r="A232" s="173">
        <v>227</v>
      </c>
      <c r="B232" s="174">
        <v>45561</v>
      </c>
      <c r="C232" s="175" t="s">
        <v>7267</v>
      </c>
      <c r="D232" s="176" t="s">
        <v>14</v>
      </c>
      <c r="E232" s="177" t="s">
        <v>7268</v>
      </c>
      <c r="F232" s="178">
        <v>1212845</v>
      </c>
      <c r="G232" s="178">
        <v>97028</v>
      </c>
      <c r="H232" s="179">
        <f t="shared" si="3"/>
        <v>1309873</v>
      </c>
      <c r="I232" s="161"/>
      <c r="J232" s="161"/>
      <c r="K232" s="162"/>
      <c r="L232" s="161"/>
      <c r="M232" s="162"/>
      <c r="N232" s="162"/>
      <c r="O232" s="162"/>
      <c r="P232" s="161"/>
      <c r="Q232" s="161"/>
      <c r="R232" s="161"/>
      <c r="S232" s="161"/>
      <c r="T232" s="161"/>
    </row>
    <row r="233" spans="1:20" s="180" customFormat="1" ht="26.25" customHeight="1">
      <c r="A233" s="173">
        <v>228</v>
      </c>
      <c r="B233" s="174">
        <v>45561</v>
      </c>
      <c r="C233" s="175" t="s">
        <v>7269</v>
      </c>
      <c r="D233" s="176" t="s">
        <v>14</v>
      </c>
      <c r="E233" s="177" t="s">
        <v>7270</v>
      </c>
      <c r="F233" s="178">
        <v>1212845</v>
      </c>
      <c r="G233" s="178">
        <v>97028</v>
      </c>
      <c r="H233" s="179">
        <f t="shared" si="3"/>
        <v>1309873</v>
      </c>
      <c r="I233" s="161"/>
      <c r="J233" s="161"/>
      <c r="K233" s="162"/>
      <c r="L233" s="161"/>
      <c r="M233" s="162"/>
      <c r="N233" s="162"/>
      <c r="O233" s="162"/>
      <c r="P233" s="161"/>
      <c r="Q233" s="161"/>
      <c r="R233" s="161"/>
      <c r="S233" s="161"/>
      <c r="T233" s="161"/>
    </row>
    <row r="234" spans="1:20" s="180" customFormat="1" ht="26.25" customHeight="1">
      <c r="A234" s="173">
        <v>229</v>
      </c>
      <c r="B234" s="174">
        <v>45561</v>
      </c>
      <c r="C234" s="175" t="s">
        <v>7271</v>
      </c>
      <c r="D234" s="176" t="s">
        <v>14</v>
      </c>
      <c r="E234" s="177" t="s">
        <v>7272</v>
      </c>
      <c r="F234" s="178">
        <v>1212845</v>
      </c>
      <c r="G234" s="178">
        <v>97028</v>
      </c>
      <c r="H234" s="179">
        <f t="shared" si="3"/>
        <v>1309873</v>
      </c>
      <c r="I234" s="161"/>
      <c r="J234" s="161"/>
      <c r="K234" s="162"/>
      <c r="L234" s="161"/>
      <c r="M234" s="162"/>
      <c r="N234" s="162"/>
      <c r="O234" s="162"/>
      <c r="P234" s="161"/>
      <c r="Q234" s="161"/>
      <c r="R234" s="161"/>
      <c r="S234" s="161"/>
      <c r="T234" s="161"/>
    </row>
    <row r="235" spans="1:20" s="180" customFormat="1" ht="26.25" customHeight="1">
      <c r="A235" s="173">
        <v>230</v>
      </c>
      <c r="B235" s="174">
        <v>45561</v>
      </c>
      <c r="C235" s="175" t="s">
        <v>7273</v>
      </c>
      <c r="D235" s="176" t="s">
        <v>14</v>
      </c>
      <c r="E235" s="177" t="s">
        <v>7274</v>
      </c>
      <c r="F235" s="178">
        <v>1212845</v>
      </c>
      <c r="G235" s="178">
        <v>97028</v>
      </c>
      <c r="H235" s="179">
        <f t="shared" si="3"/>
        <v>1309873</v>
      </c>
      <c r="I235" s="161"/>
      <c r="J235" s="161"/>
      <c r="K235" s="162"/>
      <c r="L235" s="161"/>
      <c r="M235" s="162"/>
      <c r="N235" s="162"/>
      <c r="O235" s="162"/>
      <c r="P235" s="161"/>
      <c r="Q235" s="161"/>
      <c r="R235" s="161"/>
      <c r="S235" s="161"/>
      <c r="T235" s="161"/>
    </row>
    <row r="236" spans="1:20" s="180" customFormat="1" ht="26.25" customHeight="1">
      <c r="A236" s="173">
        <v>231</v>
      </c>
      <c r="B236" s="174">
        <v>45561</v>
      </c>
      <c r="C236" s="175" t="s">
        <v>7275</v>
      </c>
      <c r="D236" s="176" t="s">
        <v>14</v>
      </c>
      <c r="E236" s="177" t="s">
        <v>7276</v>
      </c>
      <c r="F236" s="178">
        <v>922445</v>
      </c>
      <c r="G236" s="178">
        <v>73796</v>
      </c>
      <c r="H236" s="179">
        <f t="shared" si="3"/>
        <v>996241</v>
      </c>
      <c r="I236" s="161"/>
      <c r="J236" s="161"/>
      <c r="K236" s="162"/>
      <c r="L236" s="161"/>
      <c r="M236" s="162"/>
      <c r="N236" s="162"/>
      <c r="O236" s="162"/>
      <c r="P236" s="161"/>
      <c r="Q236" s="161"/>
      <c r="R236" s="161"/>
      <c r="S236" s="161"/>
      <c r="T236" s="161"/>
    </row>
    <row r="237" spans="1:20" s="180" customFormat="1" ht="26.25" customHeight="1">
      <c r="A237" s="173">
        <v>232</v>
      </c>
      <c r="B237" s="174">
        <v>45561</v>
      </c>
      <c r="C237" s="175" t="s">
        <v>7277</v>
      </c>
      <c r="D237" s="176" t="s">
        <v>14</v>
      </c>
      <c r="E237" s="177" t="s">
        <v>7278</v>
      </c>
      <c r="F237" s="178">
        <v>1490820</v>
      </c>
      <c r="G237" s="178">
        <v>119266</v>
      </c>
      <c r="H237" s="179">
        <f t="shared" si="3"/>
        <v>1610086</v>
      </c>
      <c r="I237" s="161"/>
      <c r="J237" s="161"/>
      <c r="K237" s="162"/>
      <c r="L237" s="161"/>
      <c r="M237" s="162"/>
      <c r="N237" s="162"/>
      <c r="O237" s="162"/>
      <c r="P237" s="161"/>
      <c r="Q237" s="161"/>
      <c r="R237" s="161"/>
      <c r="S237" s="161"/>
      <c r="T237" s="161"/>
    </row>
    <row r="238" spans="1:20" s="180" customFormat="1" ht="26.25" customHeight="1">
      <c r="A238" s="173">
        <v>233</v>
      </c>
      <c r="B238" s="174">
        <v>45561</v>
      </c>
      <c r="C238" s="175" t="s">
        <v>7279</v>
      </c>
      <c r="D238" s="176" t="s">
        <v>14</v>
      </c>
      <c r="E238" s="177" t="s">
        <v>7280</v>
      </c>
      <c r="F238" s="178">
        <v>1212845</v>
      </c>
      <c r="G238" s="178">
        <v>97028</v>
      </c>
      <c r="H238" s="179">
        <f t="shared" si="3"/>
        <v>1309873</v>
      </c>
      <c r="I238" s="161"/>
      <c r="J238" s="161"/>
      <c r="K238" s="162"/>
      <c r="L238" s="161"/>
      <c r="M238" s="162"/>
      <c r="N238" s="162"/>
      <c r="O238" s="162"/>
      <c r="P238" s="161"/>
      <c r="Q238" s="161"/>
      <c r="R238" s="161"/>
      <c r="S238" s="161"/>
      <c r="T238" s="161"/>
    </row>
    <row r="239" spans="1:20" s="180" customFormat="1" ht="26.25" customHeight="1">
      <c r="A239" s="173">
        <v>234</v>
      </c>
      <c r="B239" s="174">
        <v>45561</v>
      </c>
      <c r="C239" s="175" t="s">
        <v>7281</v>
      </c>
      <c r="D239" s="176" t="s">
        <v>14</v>
      </c>
      <c r="E239" s="177" t="s">
        <v>7282</v>
      </c>
      <c r="F239" s="178">
        <v>1463755</v>
      </c>
      <c r="G239" s="178">
        <v>117100</v>
      </c>
      <c r="H239" s="179">
        <f t="shared" si="3"/>
        <v>1580855</v>
      </c>
      <c r="I239" s="161"/>
      <c r="J239" s="161"/>
      <c r="K239" s="162"/>
      <c r="L239" s="161"/>
      <c r="M239" s="162"/>
      <c r="N239" s="162"/>
      <c r="O239" s="162"/>
      <c r="P239" s="161"/>
      <c r="Q239" s="161"/>
      <c r="R239" s="161"/>
      <c r="S239" s="161"/>
      <c r="T239" s="161"/>
    </row>
    <row r="240" spans="1:20" s="180" customFormat="1" ht="26.25" customHeight="1">
      <c r="A240" s="173">
        <v>235</v>
      </c>
      <c r="B240" s="174">
        <v>45561</v>
      </c>
      <c r="C240" s="175" t="s">
        <v>7283</v>
      </c>
      <c r="D240" s="176" t="s">
        <v>14</v>
      </c>
      <c r="E240" s="177" t="s">
        <v>7284</v>
      </c>
      <c r="F240" s="178">
        <v>3097110</v>
      </c>
      <c r="G240" s="178">
        <v>247769</v>
      </c>
      <c r="H240" s="179">
        <f t="shared" si="3"/>
        <v>3344879</v>
      </c>
      <c r="I240" s="161"/>
      <c r="J240" s="161"/>
      <c r="K240" s="162"/>
      <c r="L240" s="161"/>
      <c r="M240" s="162"/>
      <c r="N240" s="162"/>
      <c r="O240" s="162"/>
      <c r="P240" s="161"/>
      <c r="Q240" s="161"/>
      <c r="R240" s="161"/>
      <c r="S240" s="161"/>
      <c r="T240" s="161"/>
    </row>
    <row r="241" spans="1:20" s="180" customFormat="1" ht="26.25" customHeight="1">
      <c r="A241" s="173">
        <v>236</v>
      </c>
      <c r="B241" s="174">
        <v>45561</v>
      </c>
      <c r="C241" s="175" t="s">
        <v>7285</v>
      </c>
      <c r="D241" s="176" t="s">
        <v>14</v>
      </c>
      <c r="E241" s="177" t="s">
        <v>7286</v>
      </c>
      <c r="F241" s="178">
        <v>1986790</v>
      </c>
      <c r="G241" s="178">
        <v>158943</v>
      </c>
      <c r="H241" s="179">
        <f t="shared" si="3"/>
        <v>2145733</v>
      </c>
      <c r="I241" s="161"/>
      <c r="J241" s="161"/>
      <c r="K241" s="162"/>
      <c r="L241" s="161"/>
      <c r="M241" s="162"/>
      <c r="N241" s="162"/>
      <c r="O241" s="162"/>
      <c r="P241" s="161"/>
      <c r="Q241" s="161"/>
      <c r="R241" s="161"/>
      <c r="S241" s="161"/>
      <c r="T241" s="161"/>
    </row>
    <row r="242" spans="1:20" s="180" customFormat="1" ht="26.25" customHeight="1">
      <c r="A242" s="173">
        <v>237</v>
      </c>
      <c r="B242" s="174">
        <v>45561</v>
      </c>
      <c r="C242" s="175" t="s">
        <v>7287</v>
      </c>
      <c r="D242" s="176" t="s">
        <v>14</v>
      </c>
      <c r="E242" s="177" t="s">
        <v>7288</v>
      </c>
      <c r="F242" s="178">
        <v>981001</v>
      </c>
      <c r="G242" s="178">
        <v>78480</v>
      </c>
      <c r="H242" s="179">
        <f t="shared" si="3"/>
        <v>1059481</v>
      </c>
      <c r="I242" s="161"/>
      <c r="J242" s="161"/>
      <c r="K242" s="162"/>
      <c r="L242" s="161"/>
      <c r="M242" s="162"/>
      <c r="N242" s="162"/>
      <c r="O242" s="162"/>
      <c r="P242" s="161"/>
      <c r="Q242" s="161"/>
      <c r="R242" s="161"/>
      <c r="S242" s="161"/>
      <c r="T242" s="161"/>
    </row>
    <row r="243" spans="1:20" s="180" customFormat="1" ht="26.25" customHeight="1">
      <c r="A243" s="173">
        <v>238</v>
      </c>
      <c r="B243" s="174">
        <v>45561</v>
      </c>
      <c r="C243" s="175" t="s">
        <v>7289</v>
      </c>
      <c r="D243" s="176" t="s">
        <v>14</v>
      </c>
      <c r="E243" s="177" t="s">
        <v>7290</v>
      </c>
      <c r="F243" s="178">
        <v>845690</v>
      </c>
      <c r="G243" s="178">
        <v>67655</v>
      </c>
      <c r="H243" s="179">
        <f t="shared" si="3"/>
        <v>913345</v>
      </c>
      <c r="I243" s="161"/>
      <c r="J243" s="161"/>
      <c r="K243" s="162"/>
      <c r="L243" s="161"/>
      <c r="M243" s="162"/>
      <c r="N243" s="162"/>
      <c r="O243" s="162"/>
      <c r="P243" s="161"/>
      <c r="Q243" s="161"/>
      <c r="R243" s="161"/>
      <c r="S243" s="161"/>
      <c r="T243" s="161"/>
    </row>
    <row r="244" spans="1:20" s="180" customFormat="1" ht="26.25" customHeight="1">
      <c r="A244" s="173">
        <v>239</v>
      </c>
      <c r="B244" s="174">
        <v>45561</v>
      </c>
      <c r="C244" s="175" t="s">
        <v>7291</v>
      </c>
      <c r="D244" s="176" t="s">
        <v>14</v>
      </c>
      <c r="E244" s="177" t="s">
        <v>7292</v>
      </c>
      <c r="F244" s="178">
        <v>1490820</v>
      </c>
      <c r="G244" s="178">
        <v>119266</v>
      </c>
      <c r="H244" s="179">
        <f t="shared" si="3"/>
        <v>1610086</v>
      </c>
      <c r="I244" s="161"/>
      <c r="J244" s="161"/>
      <c r="K244" s="162"/>
      <c r="L244" s="161"/>
      <c r="M244" s="162"/>
      <c r="N244" s="162"/>
      <c r="O244" s="162"/>
      <c r="P244" s="161"/>
      <c r="Q244" s="161"/>
      <c r="R244" s="161"/>
      <c r="S244" s="161"/>
      <c r="T244" s="161"/>
    </row>
    <row r="245" spans="1:20" s="180" customFormat="1" ht="26.25" customHeight="1">
      <c r="A245" s="173">
        <v>240</v>
      </c>
      <c r="B245" s="174">
        <v>45561</v>
      </c>
      <c r="C245" s="175" t="s">
        <v>7293</v>
      </c>
      <c r="D245" s="176" t="s">
        <v>14</v>
      </c>
      <c r="E245" s="177" t="s">
        <v>7294</v>
      </c>
      <c r="F245" s="178">
        <v>954700</v>
      </c>
      <c r="G245" s="178">
        <v>76376</v>
      </c>
      <c r="H245" s="179">
        <f t="shared" si="3"/>
        <v>1031076</v>
      </c>
      <c r="I245" s="161"/>
      <c r="J245" s="161"/>
      <c r="K245" s="162"/>
      <c r="L245" s="161"/>
      <c r="M245" s="162"/>
      <c r="N245" s="162"/>
      <c r="O245" s="162"/>
      <c r="P245" s="161"/>
      <c r="Q245" s="161"/>
      <c r="R245" s="161"/>
      <c r="S245" s="161"/>
      <c r="T245" s="161"/>
    </row>
    <row r="246" spans="1:20" s="180" customFormat="1" ht="26.25" customHeight="1">
      <c r="A246" s="173">
        <v>241</v>
      </c>
      <c r="B246" s="174">
        <v>45561</v>
      </c>
      <c r="C246" s="175" t="s">
        <v>7295</v>
      </c>
      <c r="D246" s="176" t="s">
        <v>14</v>
      </c>
      <c r="E246" s="177" t="s">
        <v>7296</v>
      </c>
      <c r="F246" s="178">
        <v>2555800</v>
      </c>
      <c r="G246" s="178">
        <v>204464</v>
      </c>
      <c r="H246" s="179">
        <f t="shared" si="3"/>
        <v>2760264</v>
      </c>
      <c r="I246" s="161"/>
      <c r="J246" s="161"/>
      <c r="K246" s="162"/>
      <c r="L246" s="161"/>
      <c r="M246" s="162"/>
      <c r="N246" s="162"/>
      <c r="O246" s="162"/>
      <c r="P246" s="161"/>
      <c r="Q246" s="161"/>
      <c r="R246" s="161"/>
      <c r="S246" s="161"/>
      <c r="T246" s="161"/>
    </row>
    <row r="247" spans="1:20" s="180" customFormat="1" ht="26.25" customHeight="1">
      <c r="A247" s="173">
        <v>242</v>
      </c>
      <c r="B247" s="174">
        <v>45561</v>
      </c>
      <c r="C247" s="175" t="s">
        <v>7297</v>
      </c>
      <c r="D247" s="176" t="s">
        <v>14</v>
      </c>
      <c r="E247" s="177" t="s">
        <v>7298</v>
      </c>
      <c r="F247" s="178">
        <v>587448</v>
      </c>
      <c r="G247" s="178">
        <v>46996</v>
      </c>
      <c r="H247" s="179">
        <f t="shared" si="3"/>
        <v>634444</v>
      </c>
      <c r="I247" s="161"/>
      <c r="J247" s="161"/>
      <c r="K247" s="162"/>
      <c r="L247" s="161"/>
      <c r="M247" s="162"/>
      <c r="N247" s="162"/>
      <c r="O247" s="162"/>
      <c r="P247" s="161"/>
      <c r="Q247" s="161"/>
      <c r="R247" s="161"/>
      <c r="S247" s="161"/>
      <c r="T247" s="161"/>
    </row>
    <row r="248" spans="1:20" s="180" customFormat="1" ht="26.25" customHeight="1">
      <c r="A248" s="173">
        <v>243</v>
      </c>
      <c r="B248" s="174">
        <v>45561</v>
      </c>
      <c r="C248" s="175" t="s">
        <v>7299</v>
      </c>
      <c r="D248" s="176" t="s">
        <v>14</v>
      </c>
      <c r="E248" s="177" t="s">
        <v>7300</v>
      </c>
      <c r="F248" s="178">
        <v>1791420</v>
      </c>
      <c r="G248" s="178">
        <v>143314</v>
      </c>
      <c r="H248" s="179">
        <f t="shared" si="3"/>
        <v>1934734</v>
      </c>
      <c r="I248" s="161"/>
      <c r="J248" s="161"/>
      <c r="K248" s="162"/>
      <c r="L248" s="161"/>
      <c r="M248" s="162"/>
      <c r="N248" s="162"/>
      <c r="O248" s="162"/>
      <c r="P248" s="161"/>
      <c r="Q248" s="161"/>
      <c r="R248" s="161"/>
      <c r="S248" s="161"/>
      <c r="T248" s="161"/>
    </row>
    <row r="249" spans="1:20" s="180" customFormat="1" ht="26.25" customHeight="1">
      <c r="A249" s="173">
        <v>244</v>
      </c>
      <c r="B249" s="174">
        <v>45561</v>
      </c>
      <c r="C249" s="175" t="s">
        <v>7301</v>
      </c>
      <c r="D249" s="176" t="s">
        <v>14</v>
      </c>
      <c r="E249" s="177" t="s">
        <v>7302</v>
      </c>
      <c r="F249" s="178">
        <v>2023910</v>
      </c>
      <c r="G249" s="178">
        <v>161913</v>
      </c>
      <c r="H249" s="179">
        <f t="shared" si="3"/>
        <v>2185823</v>
      </c>
      <c r="I249" s="161"/>
      <c r="J249" s="161"/>
      <c r="K249" s="162"/>
      <c r="L249" s="161"/>
      <c r="M249" s="162"/>
      <c r="N249" s="162"/>
      <c r="O249" s="162"/>
      <c r="P249" s="161"/>
      <c r="Q249" s="161"/>
      <c r="R249" s="161"/>
      <c r="S249" s="161"/>
      <c r="T249" s="161"/>
    </row>
    <row r="250" spans="1:20" s="180" customFormat="1" ht="26.25" customHeight="1">
      <c r="A250" s="173">
        <v>245</v>
      </c>
      <c r="B250" s="174">
        <v>45561</v>
      </c>
      <c r="C250" s="175" t="s">
        <v>7303</v>
      </c>
      <c r="D250" s="176" t="s">
        <v>14</v>
      </c>
      <c r="E250" s="177" t="s">
        <v>7304</v>
      </c>
      <c r="F250" s="178">
        <v>3501645</v>
      </c>
      <c r="G250" s="178">
        <v>280132</v>
      </c>
      <c r="H250" s="179">
        <f t="shared" si="3"/>
        <v>3781777</v>
      </c>
      <c r="I250" s="161"/>
      <c r="J250" s="161"/>
      <c r="K250" s="162"/>
      <c r="L250" s="161"/>
      <c r="M250" s="162"/>
      <c r="N250" s="162"/>
      <c r="O250" s="162"/>
      <c r="P250" s="161"/>
      <c r="Q250" s="161"/>
      <c r="R250" s="161"/>
      <c r="S250" s="161"/>
      <c r="T250" s="161"/>
    </row>
    <row r="251" spans="1:20" s="180" customFormat="1" ht="26.25" customHeight="1">
      <c r="A251" s="173">
        <v>246</v>
      </c>
      <c r="B251" s="174">
        <v>45561</v>
      </c>
      <c r="C251" s="175" t="s">
        <v>7305</v>
      </c>
      <c r="D251" s="176" t="s">
        <v>14</v>
      </c>
      <c r="E251" s="177" t="s">
        <v>7306</v>
      </c>
      <c r="F251" s="178">
        <v>4424090</v>
      </c>
      <c r="G251" s="178">
        <v>353927</v>
      </c>
      <c r="H251" s="179">
        <f t="shared" si="3"/>
        <v>4778017</v>
      </c>
      <c r="I251" s="161"/>
      <c r="J251" s="161"/>
      <c r="K251" s="162"/>
      <c r="L251" s="161"/>
      <c r="M251" s="162"/>
      <c r="N251" s="162"/>
      <c r="O251" s="162"/>
      <c r="P251" s="161"/>
      <c r="Q251" s="161"/>
      <c r="R251" s="161"/>
      <c r="S251" s="161"/>
      <c r="T251" s="161"/>
    </row>
    <row r="252" spans="1:20" s="180" customFormat="1" ht="26.25" customHeight="1">
      <c r="A252" s="173">
        <v>247</v>
      </c>
      <c r="B252" s="174">
        <v>45561</v>
      </c>
      <c r="C252" s="175" t="s">
        <v>7307</v>
      </c>
      <c r="D252" s="176" t="s">
        <v>14</v>
      </c>
      <c r="E252" s="177" t="s">
        <v>7308</v>
      </c>
      <c r="F252" s="178">
        <v>1691056</v>
      </c>
      <c r="G252" s="178">
        <v>135284</v>
      </c>
      <c r="H252" s="179">
        <f t="shared" si="3"/>
        <v>1826340</v>
      </c>
      <c r="I252" s="161"/>
      <c r="J252" s="161"/>
      <c r="K252" s="162"/>
      <c r="L252" s="161"/>
      <c r="M252" s="162"/>
      <c r="N252" s="162"/>
      <c r="O252" s="162"/>
      <c r="P252" s="161"/>
      <c r="Q252" s="161"/>
      <c r="R252" s="161"/>
      <c r="S252" s="161"/>
      <c r="T252" s="161"/>
    </row>
    <row r="253" spans="1:20" s="180" customFormat="1" ht="26.25" customHeight="1">
      <c r="A253" s="173">
        <v>248</v>
      </c>
      <c r="B253" s="174">
        <v>45561</v>
      </c>
      <c r="C253" s="175" t="s">
        <v>7309</v>
      </c>
      <c r="D253" s="176" t="s">
        <v>14</v>
      </c>
      <c r="E253" s="177" t="s">
        <v>7310</v>
      </c>
      <c r="F253" s="178">
        <v>1236130</v>
      </c>
      <c r="G253" s="178">
        <v>98890</v>
      </c>
      <c r="H253" s="179">
        <f t="shared" si="3"/>
        <v>1335020</v>
      </c>
      <c r="I253" s="161"/>
      <c r="J253" s="161"/>
      <c r="K253" s="162"/>
      <c r="L253" s="161"/>
      <c r="M253" s="162"/>
      <c r="N253" s="162"/>
      <c r="O253" s="162"/>
      <c r="P253" s="161"/>
      <c r="Q253" s="161"/>
      <c r="R253" s="161"/>
      <c r="S253" s="161"/>
      <c r="T253" s="161"/>
    </row>
    <row r="254" spans="1:20" s="180" customFormat="1" ht="26.25" customHeight="1">
      <c r="A254" s="173">
        <v>249</v>
      </c>
      <c r="B254" s="174">
        <v>45561</v>
      </c>
      <c r="C254" s="175" t="s">
        <v>7311</v>
      </c>
      <c r="D254" s="176" t="s">
        <v>14</v>
      </c>
      <c r="E254" s="177" t="s">
        <v>7312</v>
      </c>
      <c r="F254" s="178">
        <v>1289600</v>
      </c>
      <c r="G254" s="178">
        <v>103168</v>
      </c>
      <c r="H254" s="179">
        <f t="shared" si="3"/>
        <v>1392768</v>
      </c>
      <c r="I254" s="161"/>
      <c r="J254" s="161"/>
      <c r="K254" s="162"/>
      <c r="L254" s="161"/>
      <c r="M254" s="162"/>
      <c r="N254" s="162"/>
      <c r="O254" s="162"/>
      <c r="P254" s="161"/>
      <c r="Q254" s="161"/>
      <c r="R254" s="161"/>
      <c r="S254" s="161"/>
      <c r="T254" s="161"/>
    </row>
    <row r="255" spans="1:20" s="180" customFormat="1" ht="26.25" customHeight="1">
      <c r="A255" s="173">
        <v>250</v>
      </c>
      <c r="B255" s="174">
        <v>45561</v>
      </c>
      <c r="C255" s="175" t="s">
        <v>7313</v>
      </c>
      <c r="D255" s="176" t="s">
        <v>14</v>
      </c>
      <c r="E255" s="177" t="s">
        <v>7314</v>
      </c>
      <c r="F255" s="178">
        <v>2732109</v>
      </c>
      <c r="G255" s="178">
        <v>218569</v>
      </c>
      <c r="H255" s="179">
        <f t="shared" si="3"/>
        <v>2950678</v>
      </c>
      <c r="I255" s="161"/>
      <c r="J255" s="161"/>
      <c r="K255" s="162"/>
      <c r="L255" s="161"/>
      <c r="M255" s="162"/>
      <c r="N255" s="162"/>
      <c r="O255" s="162"/>
      <c r="P255" s="161"/>
      <c r="Q255" s="161"/>
      <c r="R255" s="161"/>
      <c r="S255" s="161"/>
      <c r="T255" s="161"/>
    </row>
    <row r="256" spans="1:20" s="180" customFormat="1" ht="26.25" customHeight="1">
      <c r="A256" s="173">
        <v>251</v>
      </c>
      <c r="B256" s="174">
        <v>45561</v>
      </c>
      <c r="C256" s="175" t="s">
        <v>7315</v>
      </c>
      <c r="D256" s="176" t="s">
        <v>14</v>
      </c>
      <c r="E256" s="177" t="s">
        <v>7316</v>
      </c>
      <c r="F256" s="178">
        <v>551644</v>
      </c>
      <c r="G256" s="178">
        <v>44132</v>
      </c>
      <c r="H256" s="179">
        <f t="shared" si="3"/>
        <v>595776</v>
      </c>
      <c r="I256" s="161"/>
      <c r="J256" s="161"/>
      <c r="K256" s="162"/>
      <c r="L256" s="161"/>
      <c r="M256" s="162"/>
      <c r="N256" s="162"/>
      <c r="O256" s="162"/>
      <c r="P256" s="161"/>
      <c r="Q256" s="161"/>
      <c r="R256" s="161"/>
      <c r="S256" s="161"/>
      <c r="T256" s="161"/>
    </row>
    <row r="257" spans="1:20" s="180" customFormat="1" ht="26.25" customHeight="1">
      <c r="A257" s="173">
        <v>252</v>
      </c>
      <c r="B257" s="174">
        <v>45561</v>
      </c>
      <c r="C257" s="175" t="s">
        <v>7317</v>
      </c>
      <c r="D257" s="176" t="s">
        <v>14</v>
      </c>
      <c r="E257" s="177" t="s">
        <v>7318</v>
      </c>
      <c r="F257" s="178">
        <v>555290</v>
      </c>
      <c r="G257" s="178">
        <v>44423</v>
      </c>
      <c r="H257" s="179">
        <f t="shared" si="3"/>
        <v>599713</v>
      </c>
      <c r="I257" s="161"/>
      <c r="J257" s="161"/>
      <c r="K257" s="162"/>
      <c r="L257" s="161"/>
      <c r="M257" s="162"/>
      <c r="N257" s="162"/>
      <c r="O257" s="162"/>
      <c r="P257" s="161"/>
      <c r="Q257" s="161"/>
      <c r="R257" s="161"/>
      <c r="S257" s="161"/>
      <c r="T257" s="161"/>
    </row>
    <row r="258" spans="1:20" s="180" customFormat="1" ht="26.25" customHeight="1">
      <c r="A258" s="173">
        <v>253</v>
      </c>
      <c r="B258" s="174">
        <v>45561</v>
      </c>
      <c r="C258" s="175" t="s">
        <v>7319</v>
      </c>
      <c r="D258" s="176" t="s">
        <v>14</v>
      </c>
      <c r="E258" s="177" t="s">
        <v>7320</v>
      </c>
      <c r="F258" s="178">
        <v>501820</v>
      </c>
      <c r="G258" s="178">
        <v>40146</v>
      </c>
      <c r="H258" s="179">
        <f t="shared" si="3"/>
        <v>541966</v>
      </c>
      <c r="I258" s="161"/>
      <c r="J258" s="161"/>
      <c r="K258" s="162"/>
      <c r="L258" s="161"/>
      <c r="M258" s="162"/>
      <c r="N258" s="162"/>
      <c r="O258" s="162"/>
      <c r="P258" s="161"/>
      <c r="Q258" s="161"/>
      <c r="R258" s="161"/>
      <c r="S258" s="161"/>
      <c r="T258" s="161"/>
    </row>
    <row r="259" spans="1:20" s="180" customFormat="1" ht="26.25" customHeight="1">
      <c r="A259" s="173">
        <v>254</v>
      </c>
      <c r="B259" s="174">
        <v>45561</v>
      </c>
      <c r="C259" s="175" t="s">
        <v>7321</v>
      </c>
      <c r="D259" s="176" t="s">
        <v>14</v>
      </c>
      <c r="E259" s="177" t="s">
        <v>7322</v>
      </c>
      <c r="F259" s="178">
        <v>501820</v>
      </c>
      <c r="G259" s="178">
        <v>40146</v>
      </c>
      <c r="H259" s="179">
        <f t="shared" si="3"/>
        <v>541966</v>
      </c>
      <c r="I259" s="161"/>
      <c r="J259" s="161"/>
      <c r="K259" s="162"/>
      <c r="L259" s="161"/>
      <c r="M259" s="162"/>
      <c r="N259" s="162"/>
      <c r="O259" s="162"/>
      <c r="P259" s="161"/>
      <c r="Q259" s="161"/>
      <c r="R259" s="161"/>
      <c r="S259" s="161"/>
      <c r="T259" s="161"/>
    </row>
    <row r="260" spans="1:20" s="180" customFormat="1" ht="26.25" customHeight="1">
      <c r="A260" s="173">
        <v>255</v>
      </c>
      <c r="B260" s="174">
        <v>45561</v>
      </c>
      <c r="C260" s="175" t="s">
        <v>7323</v>
      </c>
      <c r="D260" s="176" t="s">
        <v>14</v>
      </c>
      <c r="E260" s="177" t="s">
        <v>7324</v>
      </c>
      <c r="F260" s="178">
        <v>501820</v>
      </c>
      <c r="G260" s="178">
        <v>40146</v>
      </c>
      <c r="H260" s="179">
        <f t="shared" si="3"/>
        <v>541966</v>
      </c>
      <c r="I260" s="161"/>
      <c r="J260" s="161"/>
      <c r="K260" s="162"/>
      <c r="L260" s="161"/>
      <c r="M260" s="162"/>
      <c r="N260" s="162"/>
      <c r="O260" s="162"/>
      <c r="P260" s="161"/>
      <c r="Q260" s="161"/>
      <c r="R260" s="161"/>
      <c r="S260" s="161"/>
      <c r="T260" s="161"/>
    </row>
    <row r="261" spans="1:20" s="180" customFormat="1" ht="26.25" customHeight="1">
      <c r="A261" s="173">
        <v>256</v>
      </c>
      <c r="B261" s="174">
        <v>45561</v>
      </c>
      <c r="C261" s="175" t="s">
        <v>7325</v>
      </c>
      <c r="D261" s="176" t="s">
        <v>14</v>
      </c>
      <c r="E261" s="177" t="s">
        <v>7326</v>
      </c>
      <c r="F261" s="178">
        <v>401456</v>
      </c>
      <c r="G261" s="178">
        <v>32116</v>
      </c>
      <c r="H261" s="179">
        <f t="shared" si="3"/>
        <v>433572</v>
      </c>
      <c r="I261" s="161"/>
      <c r="J261" s="161"/>
      <c r="K261" s="162"/>
      <c r="L261" s="161"/>
      <c r="M261" s="162"/>
      <c r="N261" s="162"/>
      <c r="O261" s="162"/>
      <c r="P261" s="161"/>
      <c r="Q261" s="161"/>
      <c r="R261" s="161"/>
      <c r="S261" s="161"/>
      <c r="T261" s="161"/>
    </row>
    <row r="262" spans="1:20" s="180" customFormat="1" ht="26.25" customHeight="1">
      <c r="A262" s="173">
        <v>257</v>
      </c>
      <c r="B262" s="174">
        <v>45561</v>
      </c>
      <c r="C262" s="175" t="s">
        <v>7327</v>
      </c>
      <c r="D262" s="176" t="s">
        <v>14</v>
      </c>
      <c r="E262" s="177" t="s">
        <v>7328</v>
      </c>
      <c r="F262" s="178">
        <v>2212045</v>
      </c>
      <c r="G262" s="178">
        <v>176964</v>
      </c>
      <c r="H262" s="179">
        <f t="shared" si="3"/>
        <v>2389009</v>
      </c>
      <c r="I262" s="161"/>
      <c r="J262" s="161"/>
      <c r="K262" s="162"/>
      <c r="L262" s="161"/>
      <c r="M262" s="162"/>
      <c r="N262" s="162"/>
      <c r="O262" s="162"/>
      <c r="P262" s="161"/>
      <c r="Q262" s="161"/>
      <c r="R262" s="161"/>
      <c r="S262" s="161"/>
      <c r="T262" s="161"/>
    </row>
    <row r="263" spans="1:20" s="180" customFormat="1" ht="26.25" customHeight="1">
      <c r="A263" s="173">
        <v>258</v>
      </c>
      <c r="B263" s="174">
        <v>45561</v>
      </c>
      <c r="C263" s="175" t="s">
        <v>7329</v>
      </c>
      <c r="D263" s="176" t="s">
        <v>14</v>
      </c>
      <c r="E263" s="177" t="s">
        <v>7330</v>
      </c>
      <c r="F263" s="178">
        <v>1354914</v>
      </c>
      <c r="G263" s="178">
        <v>108393</v>
      </c>
      <c r="H263" s="179">
        <f t="shared" ref="H263:H326" si="4">G263+F263</f>
        <v>1463307</v>
      </c>
      <c r="I263" s="161"/>
      <c r="J263" s="161"/>
      <c r="K263" s="162"/>
      <c r="L263" s="161"/>
      <c r="M263" s="162"/>
      <c r="N263" s="162"/>
      <c r="O263" s="162"/>
      <c r="P263" s="161"/>
      <c r="Q263" s="161"/>
      <c r="R263" s="161"/>
      <c r="S263" s="161"/>
      <c r="T263" s="161"/>
    </row>
    <row r="264" spans="1:20" s="180" customFormat="1" ht="26.25" customHeight="1">
      <c r="A264" s="173">
        <v>259</v>
      </c>
      <c r="B264" s="174">
        <v>45561</v>
      </c>
      <c r="C264" s="175" t="s">
        <v>7331</v>
      </c>
      <c r="D264" s="176" t="s">
        <v>14</v>
      </c>
      <c r="E264" s="177" t="s">
        <v>7332</v>
      </c>
      <c r="F264" s="178">
        <v>1101465</v>
      </c>
      <c r="G264" s="178">
        <v>88117</v>
      </c>
      <c r="H264" s="179">
        <f t="shared" si="4"/>
        <v>1189582</v>
      </c>
      <c r="I264" s="161"/>
      <c r="J264" s="161"/>
      <c r="K264" s="162"/>
      <c r="L264" s="161"/>
      <c r="M264" s="162"/>
      <c r="N264" s="162"/>
      <c r="O264" s="162"/>
      <c r="P264" s="161"/>
      <c r="Q264" s="161"/>
      <c r="R264" s="161"/>
      <c r="S264" s="161"/>
      <c r="T264" s="161"/>
    </row>
    <row r="265" spans="1:20" s="180" customFormat="1" ht="26.25" customHeight="1">
      <c r="A265" s="173">
        <v>260</v>
      </c>
      <c r="B265" s="174">
        <v>45561</v>
      </c>
      <c r="C265" s="175" t="s">
        <v>7333</v>
      </c>
      <c r="D265" s="176" t="s">
        <v>14</v>
      </c>
      <c r="E265" s="177" t="s">
        <v>7334</v>
      </c>
      <c r="F265" s="178">
        <v>752730</v>
      </c>
      <c r="G265" s="178">
        <v>60218</v>
      </c>
      <c r="H265" s="179">
        <f t="shared" si="4"/>
        <v>812948</v>
      </c>
      <c r="I265" s="161"/>
      <c r="J265" s="161"/>
      <c r="K265" s="162"/>
      <c r="L265" s="161"/>
      <c r="M265" s="162"/>
      <c r="N265" s="162"/>
      <c r="O265" s="162"/>
      <c r="P265" s="161"/>
      <c r="Q265" s="161"/>
      <c r="R265" s="161"/>
      <c r="S265" s="161"/>
      <c r="T265" s="161"/>
    </row>
    <row r="266" spans="1:20" s="180" customFormat="1" ht="26.25" customHeight="1">
      <c r="A266" s="173">
        <v>261</v>
      </c>
      <c r="B266" s="174">
        <v>45561</v>
      </c>
      <c r="C266" s="175" t="s">
        <v>7335</v>
      </c>
      <c r="D266" s="176" t="s">
        <v>14</v>
      </c>
      <c r="E266" s="177" t="s">
        <v>7336</v>
      </c>
      <c r="F266" s="178">
        <v>734310</v>
      </c>
      <c r="G266" s="178">
        <v>58745</v>
      </c>
      <c r="H266" s="179">
        <f t="shared" si="4"/>
        <v>793055</v>
      </c>
      <c r="I266" s="161"/>
      <c r="J266" s="161"/>
      <c r="K266" s="162"/>
      <c r="L266" s="161"/>
      <c r="M266" s="162"/>
      <c r="N266" s="162"/>
      <c r="O266" s="162"/>
      <c r="P266" s="161"/>
      <c r="Q266" s="161"/>
      <c r="R266" s="161"/>
      <c r="S266" s="161"/>
      <c r="T266" s="161"/>
    </row>
    <row r="267" spans="1:20" s="180" customFormat="1" ht="26.25" customHeight="1">
      <c r="A267" s="173">
        <v>262</v>
      </c>
      <c r="B267" s="174">
        <v>45561</v>
      </c>
      <c r="C267" s="175" t="s">
        <v>7337</v>
      </c>
      <c r="D267" s="176" t="s">
        <v>14</v>
      </c>
      <c r="E267" s="177" t="s">
        <v>7338</v>
      </c>
      <c r="F267" s="178">
        <v>501820</v>
      </c>
      <c r="G267" s="178">
        <v>40146</v>
      </c>
      <c r="H267" s="179">
        <f t="shared" si="4"/>
        <v>541966</v>
      </c>
      <c r="I267" s="161"/>
      <c r="J267" s="161"/>
      <c r="K267" s="162"/>
      <c r="L267" s="161"/>
      <c r="M267" s="162"/>
      <c r="N267" s="162"/>
      <c r="O267" s="162"/>
      <c r="P267" s="161"/>
      <c r="Q267" s="161"/>
      <c r="R267" s="161"/>
      <c r="S267" s="161"/>
      <c r="T267" s="161"/>
    </row>
    <row r="268" spans="1:20" s="180" customFormat="1" ht="26.25" customHeight="1">
      <c r="A268" s="173">
        <v>263</v>
      </c>
      <c r="B268" s="182">
        <v>45561</v>
      </c>
      <c r="C268" s="183" t="s">
        <v>7339</v>
      </c>
      <c r="D268" s="173" t="s">
        <v>14</v>
      </c>
      <c r="E268" s="184" t="s">
        <v>7340</v>
      </c>
      <c r="F268" s="178">
        <v>734310</v>
      </c>
      <c r="G268" s="178">
        <v>58745</v>
      </c>
      <c r="H268" s="179">
        <f t="shared" si="4"/>
        <v>793055</v>
      </c>
      <c r="I268" s="161"/>
      <c r="J268" s="161"/>
      <c r="K268" s="162"/>
      <c r="L268" s="161"/>
      <c r="M268" s="162"/>
      <c r="N268" s="162"/>
      <c r="O268" s="162"/>
      <c r="P268" s="161"/>
      <c r="Q268" s="161"/>
      <c r="R268" s="161"/>
      <c r="S268" s="161"/>
      <c r="T268" s="161"/>
    </row>
    <row r="269" spans="1:20" s="180" customFormat="1" ht="26.25" customHeight="1">
      <c r="A269" s="173">
        <v>264</v>
      </c>
      <c r="B269" s="174">
        <v>45561</v>
      </c>
      <c r="C269" s="175" t="s">
        <v>7341</v>
      </c>
      <c r="D269" s="176" t="s">
        <v>14</v>
      </c>
      <c r="E269" s="177" t="s">
        <v>7342</v>
      </c>
      <c r="F269" s="178">
        <v>1289600</v>
      </c>
      <c r="G269" s="178">
        <v>103168</v>
      </c>
      <c r="H269" s="179">
        <f t="shared" si="4"/>
        <v>1392768</v>
      </c>
      <c r="I269" s="161"/>
      <c r="J269" s="161"/>
      <c r="K269" s="162"/>
      <c r="L269" s="161"/>
      <c r="M269" s="162"/>
      <c r="N269" s="162"/>
      <c r="O269" s="162"/>
      <c r="P269" s="161"/>
      <c r="Q269" s="161"/>
      <c r="R269" s="161"/>
      <c r="S269" s="161"/>
      <c r="T269" s="161"/>
    </row>
    <row r="270" spans="1:20" s="180" customFormat="1" ht="26.25" customHeight="1">
      <c r="A270" s="173">
        <v>265</v>
      </c>
      <c r="B270" s="174">
        <v>45561</v>
      </c>
      <c r="C270" s="175" t="s">
        <v>7343</v>
      </c>
      <c r="D270" s="176" t="s">
        <v>14</v>
      </c>
      <c r="E270" s="177" t="s">
        <v>7344</v>
      </c>
      <c r="F270" s="178">
        <v>1289600</v>
      </c>
      <c r="G270" s="178">
        <v>103168</v>
      </c>
      <c r="H270" s="179">
        <f t="shared" si="4"/>
        <v>1392768</v>
      </c>
      <c r="I270" s="161"/>
      <c r="J270" s="161"/>
      <c r="K270" s="162"/>
      <c r="L270" s="161"/>
      <c r="M270" s="162"/>
      <c r="N270" s="162"/>
      <c r="O270" s="162"/>
      <c r="P270" s="161"/>
      <c r="Q270" s="161"/>
      <c r="R270" s="161"/>
      <c r="S270" s="161"/>
      <c r="T270" s="161"/>
    </row>
    <row r="271" spans="1:20" s="180" customFormat="1" ht="26.25" customHeight="1">
      <c r="A271" s="173">
        <v>266</v>
      </c>
      <c r="B271" s="182">
        <v>45561</v>
      </c>
      <c r="C271" s="183" t="s">
        <v>7345</v>
      </c>
      <c r="D271" s="173" t="s">
        <v>14</v>
      </c>
      <c r="E271" s="184" t="s">
        <v>7346</v>
      </c>
      <c r="F271" s="178">
        <v>775583</v>
      </c>
      <c r="G271" s="178">
        <v>62047</v>
      </c>
      <c r="H271" s="179">
        <f t="shared" si="4"/>
        <v>837630</v>
      </c>
      <c r="I271" s="161"/>
      <c r="J271" s="161"/>
      <c r="K271" s="162"/>
      <c r="L271" s="161"/>
      <c r="M271" s="162"/>
      <c r="N271" s="162"/>
      <c r="O271" s="162"/>
      <c r="P271" s="161"/>
      <c r="Q271" s="161"/>
      <c r="R271" s="161"/>
      <c r="S271" s="161"/>
      <c r="T271" s="161"/>
    </row>
    <row r="272" spans="1:20" s="180" customFormat="1" ht="26.25" customHeight="1">
      <c r="A272" s="173">
        <v>267</v>
      </c>
      <c r="B272" s="182">
        <v>45561</v>
      </c>
      <c r="C272" s="183" t="s">
        <v>7347</v>
      </c>
      <c r="D272" s="173" t="s">
        <v>14</v>
      </c>
      <c r="E272" s="184" t="s">
        <v>7348</v>
      </c>
      <c r="F272" s="178">
        <v>1411672</v>
      </c>
      <c r="G272" s="178">
        <v>112934</v>
      </c>
      <c r="H272" s="179">
        <f t="shared" si="4"/>
        <v>1524606</v>
      </c>
      <c r="I272" s="161"/>
      <c r="J272" s="161"/>
      <c r="K272" s="162"/>
      <c r="L272" s="161"/>
      <c r="M272" s="162"/>
      <c r="N272" s="162"/>
      <c r="O272" s="162"/>
      <c r="P272" s="161"/>
      <c r="Q272" s="161"/>
      <c r="R272" s="161"/>
      <c r="S272" s="161"/>
      <c r="T272" s="161"/>
    </row>
    <row r="273" spans="1:20" s="180" customFormat="1" ht="26.25" customHeight="1">
      <c r="A273" s="173">
        <v>268</v>
      </c>
      <c r="B273" s="174">
        <v>45561</v>
      </c>
      <c r="C273" s="175" t="s">
        <v>7349</v>
      </c>
      <c r="D273" s="176" t="s">
        <v>14</v>
      </c>
      <c r="E273" s="177" t="s">
        <v>7350</v>
      </c>
      <c r="F273" s="178">
        <v>734310</v>
      </c>
      <c r="G273" s="178">
        <v>58745</v>
      </c>
      <c r="H273" s="179">
        <f t="shared" si="4"/>
        <v>793055</v>
      </c>
      <c r="I273" s="161"/>
      <c r="J273" s="161"/>
      <c r="K273" s="162"/>
      <c r="L273" s="161"/>
      <c r="M273" s="162"/>
      <c r="N273" s="162"/>
      <c r="O273" s="162"/>
      <c r="P273" s="161"/>
      <c r="Q273" s="161"/>
      <c r="R273" s="161"/>
      <c r="S273" s="161"/>
      <c r="T273" s="161"/>
    </row>
    <row r="274" spans="1:20" s="180" customFormat="1" ht="26.25" customHeight="1">
      <c r="A274" s="173">
        <v>269</v>
      </c>
      <c r="B274" s="174">
        <v>45561</v>
      </c>
      <c r="C274" s="175" t="s">
        <v>7351</v>
      </c>
      <c r="D274" s="176" t="s">
        <v>14</v>
      </c>
      <c r="E274" s="177" t="s">
        <v>7352</v>
      </c>
      <c r="F274" s="178">
        <v>1567575</v>
      </c>
      <c r="G274" s="178">
        <v>125406</v>
      </c>
      <c r="H274" s="179">
        <f t="shared" si="4"/>
        <v>1692981</v>
      </c>
      <c r="I274" s="161"/>
      <c r="J274" s="161"/>
      <c r="K274" s="162"/>
      <c r="L274" s="161"/>
      <c r="M274" s="162"/>
      <c r="N274" s="162"/>
      <c r="O274" s="162"/>
      <c r="P274" s="161"/>
      <c r="Q274" s="161"/>
      <c r="R274" s="161"/>
      <c r="S274" s="161"/>
      <c r="T274" s="161"/>
    </row>
    <row r="275" spans="1:20" s="180" customFormat="1" ht="26.25" customHeight="1">
      <c r="A275" s="173">
        <v>270</v>
      </c>
      <c r="B275" s="174">
        <v>45561</v>
      </c>
      <c r="C275" s="175" t="s">
        <v>7353</v>
      </c>
      <c r="D275" s="176" t="s">
        <v>14</v>
      </c>
      <c r="E275" s="177" t="s">
        <v>7354</v>
      </c>
      <c r="F275" s="178">
        <v>1970440</v>
      </c>
      <c r="G275" s="178">
        <v>157635</v>
      </c>
      <c r="H275" s="179">
        <f t="shared" si="4"/>
        <v>2128075</v>
      </c>
      <c r="I275" s="161"/>
      <c r="J275" s="161"/>
      <c r="K275" s="162"/>
      <c r="L275" s="161"/>
      <c r="M275" s="162"/>
      <c r="N275" s="162"/>
      <c r="O275" s="162"/>
      <c r="P275" s="161"/>
      <c r="Q275" s="161"/>
      <c r="R275" s="161"/>
      <c r="S275" s="161"/>
      <c r="T275" s="161"/>
    </row>
    <row r="276" spans="1:20" s="180" customFormat="1" ht="26.25" customHeight="1">
      <c r="A276" s="173">
        <v>271</v>
      </c>
      <c r="B276" s="174">
        <v>45561</v>
      </c>
      <c r="C276" s="175" t="s">
        <v>7355</v>
      </c>
      <c r="D276" s="176" t="s">
        <v>14</v>
      </c>
      <c r="E276" s="177" t="s">
        <v>7356</v>
      </c>
      <c r="F276" s="178">
        <v>886641</v>
      </c>
      <c r="G276" s="178">
        <v>70931</v>
      </c>
      <c r="H276" s="179">
        <f t="shared" si="4"/>
        <v>957572</v>
      </c>
      <c r="I276" s="161"/>
      <c r="J276" s="161"/>
      <c r="K276" s="162"/>
      <c r="L276" s="161"/>
      <c r="M276" s="162"/>
      <c r="N276" s="162"/>
      <c r="O276" s="162"/>
      <c r="P276" s="161"/>
      <c r="Q276" s="161"/>
      <c r="R276" s="161"/>
      <c r="S276" s="161"/>
      <c r="T276" s="161"/>
    </row>
    <row r="277" spans="1:20" s="180" customFormat="1" ht="26.25" customHeight="1">
      <c r="A277" s="173">
        <v>272</v>
      </c>
      <c r="B277" s="174">
        <v>45561</v>
      </c>
      <c r="C277" s="175" t="s">
        <v>7357</v>
      </c>
      <c r="D277" s="176" t="s">
        <v>14</v>
      </c>
      <c r="E277" s="177" t="s">
        <v>7358</v>
      </c>
      <c r="F277" s="178">
        <v>1361490</v>
      </c>
      <c r="G277" s="178">
        <v>108919</v>
      </c>
      <c r="H277" s="179">
        <f t="shared" si="4"/>
        <v>1470409</v>
      </c>
      <c r="I277" s="161"/>
      <c r="J277" s="161"/>
      <c r="K277" s="162"/>
      <c r="L277" s="161"/>
      <c r="M277" s="162"/>
      <c r="N277" s="162"/>
      <c r="O277" s="162"/>
      <c r="P277" s="161"/>
      <c r="Q277" s="161"/>
      <c r="R277" s="161"/>
      <c r="S277" s="161"/>
      <c r="T277" s="161"/>
    </row>
    <row r="278" spans="1:20" s="180" customFormat="1" ht="26.25" customHeight="1">
      <c r="A278" s="173">
        <v>273</v>
      </c>
      <c r="B278" s="174">
        <v>45561</v>
      </c>
      <c r="C278" s="175" t="s">
        <v>7359</v>
      </c>
      <c r="D278" s="176" t="s">
        <v>14</v>
      </c>
      <c r="E278" s="177" t="s">
        <v>7360</v>
      </c>
      <c r="F278" s="178">
        <v>806200</v>
      </c>
      <c r="G278" s="178">
        <v>64496</v>
      </c>
      <c r="H278" s="179">
        <f t="shared" si="4"/>
        <v>870696</v>
      </c>
      <c r="I278" s="161"/>
      <c r="J278" s="161"/>
      <c r="K278" s="162"/>
      <c r="L278" s="161"/>
      <c r="M278" s="162"/>
      <c r="N278" s="162"/>
      <c r="O278" s="162"/>
      <c r="P278" s="161"/>
      <c r="Q278" s="161"/>
      <c r="R278" s="161"/>
      <c r="S278" s="161"/>
      <c r="T278" s="161"/>
    </row>
    <row r="279" spans="1:20" s="180" customFormat="1" ht="26.25" customHeight="1">
      <c r="A279" s="173">
        <v>274</v>
      </c>
      <c r="B279" s="174">
        <v>45561</v>
      </c>
      <c r="C279" s="175" t="s">
        <v>7361</v>
      </c>
      <c r="D279" s="176" t="s">
        <v>14</v>
      </c>
      <c r="E279" s="177" t="s">
        <v>7362</v>
      </c>
      <c r="F279" s="178">
        <v>1012285</v>
      </c>
      <c r="G279" s="178">
        <v>80983</v>
      </c>
      <c r="H279" s="179">
        <f t="shared" si="4"/>
        <v>1093268</v>
      </c>
      <c r="I279" s="161"/>
      <c r="J279" s="161"/>
      <c r="K279" s="162"/>
      <c r="L279" s="161"/>
      <c r="M279" s="162"/>
      <c r="N279" s="162"/>
      <c r="O279" s="162"/>
      <c r="P279" s="161"/>
      <c r="Q279" s="161"/>
      <c r="R279" s="161"/>
      <c r="S279" s="161"/>
      <c r="T279" s="161"/>
    </row>
    <row r="280" spans="1:20" s="180" customFormat="1" ht="26.25" customHeight="1">
      <c r="A280" s="173">
        <v>275</v>
      </c>
      <c r="B280" s="174">
        <v>45561</v>
      </c>
      <c r="C280" s="175" t="s">
        <v>7363</v>
      </c>
      <c r="D280" s="176" t="s">
        <v>14</v>
      </c>
      <c r="E280" s="177" t="s">
        <v>7364</v>
      </c>
      <c r="F280" s="178">
        <v>1540510</v>
      </c>
      <c r="G280" s="178">
        <v>123241</v>
      </c>
      <c r="H280" s="179">
        <f t="shared" si="4"/>
        <v>1663751</v>
      </c>
      <c r="I280" s="161"/>
      <c r="J280" s="161"/>
      <c r="K280" s="162"/>
      <c r="L280" s="161"/>
      <c r="M280" s="162"/>
      <c r="N280" s="162"/>
      <c r="O280" s="162"/>
      <c r="P280" s="161"/>
      <c r="Q280" s="161"/>
      <c r="R280" s="161"/>
      <c r="S280" s="161"/>
      <c r="T280" s="161"/>
    </row>
    <row r="281" spans="1:20" s="180" customFormat="1" ht="26.25" customHeight="1">
      <c r="A281" s="173">
        <v>276</v>
      </c>
      <c r="B281" s="174">
        <v>45561</v>
      </c>
      <c r="C281" s="175" t="s">
        <v>7365</v>
      </c>
      <c r="D281" s="176" t="s">
        <v>14</v>
      </c>
      <c r="E281" s="177" t="s">
        <v>7366</v>
      </c>
      <c r="F281" s="178">
        <v>1540510</v>
      </c>
      <c r="G281" s="178">
        <v>123241</v>
      </c>
      <c r="H281" s="179">
        <f t="shared" si="4"/>
        <v>1663751</v>
      </c>
      <c r="I281" s="161"/>
      <c r="J281" s="161"/>
      <c r="K281" s="162"/>
      <c r="L281" s="161"/>
      <c r="M281" s="162"/>
      <c r="N281" s="162"/>
      <c r="O281" s="162"/>
      <c r="P281" s="161"/>
      <c r="Q281" s="161"/>
      <c r="R281" s="161"/>
      <c r="S281" s="161"/>
      <c r="T281" s="161"/>
    </row>
    <row r="282" spans="1:20" s="180" customFormat="1" ht="26.25" customHeight="1">
      <c r="A282" s="173">
        <v>277</v>
      </c>
      <c r="B282" s="174">
        <v>45561</v>
      </c>
      <c r="C282" s="175" t="s">
        <v>7367</v>
      </c>
      <c r="D282" s="176" t="s">
        <v>14</v>
      </c>
      <c r="E282" s="177" t="s">
        <v>7368</v>
      </c>
      <c r="F282" s="178">
        <v>1806080</v>
      </c>
      <c r="G282" s="178">
        <v>144486</v>
      </c>
      <c r="H282" s="179">
        <f t="shared" si="4"/>
        <v>1950566</v>
      </c>
      <c r="I282" s="161"/>
      <c r="J282" s="161"/>
      <c r="K282" s="162"/>
      <c r="L282" s="161"/>
      <c r="M282" s="162"/>
      <c r="N282" s="162"/>
      <c r="O282" s="162"/>
      <c r="P282" s="161"/>
      <c r="Q282" s="161"/>
      <c r="R282" s="161"/>
      <c r="S282" s="161"/>
      <c r="T282" s="161"/>
    </row>
    <row r="283" spans="1:20" s="180" customFormat="1" ht="26.25" customHeight="1">
      <c r="A283" s="173">
        <v>278</v>
      </c>
      <c r="B283" s="174">
        <v>45561</v>
      </c>
      <c r="C283" s="175" t="s">
        <v>7369</v>
      </c>
      <c r="D283" s="176" t="s">
        <v>14</v>
      </c>
      <c r="E283" s="177" t="s">
        <v>7370</v>
      </c>
      <c r="F283" s="178">
        <v>752730</v>
      </c>
      <c r="G283" s="178">
        <v>60218</v>
      </c>
      <c r="H283" s="179">
        <f t="shared" si="4"/>
        <v>812948</v>
      </c>
      <c r="I283" s="161"/>
      <c r="J283" s="161"/>
      <c r="K283" s="162"/>
      <c r="L283" s="161"/>
      <c r="M283" s="162"/>
      <c r="N283" s="162"/>
      <c r="O283" s="162"/>
      <c r="P283" s="161"/>
      <c r="Q283" s="161"/>
      <c r="R283" s="161"/>
      <c r="S283" s="161"/>
      <c r="T283" s="161"/>
    </row>
    <row r="284" spans="1:20" s="180" customFormat="1" ht="26.25" customHeight="1">
      <c r="A284" s="173">
        <v>279</v>
      </c>
      <c r="B284" s="174">
        <v>45561</v>
      </c>
      <c r="C284" s="175" t="s">
        <v>7371</v>
      </c>
      <c r="D284" s="176" t="s">
        <v>14</v>
      </c>
      <c r="E284" s="177" t="s">
        <v>7372</v>
      </c>
      <c r="F284" s="178">
        <v>2713865</v>
      </c>
      <c r="G284" s="178">
        <v>217109</v>
      </c>
      <c r="H284" s="179">
        <f t="shared" si="4"/>
        <v>2930974</v>
      </c>
      <c r="I284" s="161"/>
      <c r="J284" s="161"/>
      <c r="K284" s="162"/>
      <c r="L284" s="161"/>
      <c r="M284" s="162"/>
      <c r="N284" s="162"/>
      <c r="O284" s="162"/>
      <c r="P284" s="161"/>
      <c r="Q284" s="161"/>
      <c r="R284" s="161"/>
      <c r="S284" s="161"/>
      <c r="T284" s="161"/>
    </row>
    <row r="285" spans="1:20" s="180" customFormat="1" ht="26.25" customHeight="1">
      <c r="A285" s="173">
        <v>280</v>
      </c>
      <c r="B285" s="174">
        <v>45561</v>
      </c>
      <c r="C285" s="175" t="s">
        <v>7373</v>
      </c>
      <c r="D285" s="176" t="s">
        <v>14</v>
      </c>
      <c r="E285" s="177" t="s">
        <v>7374</v>
      </c>
      <c r="F285" s="178">
        <v>1101465</v>
      </c>
      <c r="G285" s="178">
        <v>88117</v>
      </c>
      <c r="H285" s="179">
        <f t="shared" si="4"/>
        <v>1189582</v>
      </c>
      <c r="I285" s="161"/>
      <c r="J285" s="161"/>
      <c r="K285" s="162"/>
      <c r="L285" s="161"/>
      <c r="M285" s="162"/>
      <c r="N285" s="162"/>
      <c r="O285" s="162"/>
      <c r="P285" s="161"/>
      <c r="Q285" s="161"/>
      <c r="R285" s="161"/>
      <c r="S285" s="161"/>
      <c r="T285" s="161"/>
    </row>
    <row r="286" spans="1:20" s="180" customFormat="1" ht="26.25" customHeight="1">
      <c r="A286" s="173">
        <v>281</v>
      </c>
      <c r="B286" s="174">
        <v>45561</v>
      </c>
      <c r="C286" s="175" t="s">
        <v>7375</v>
      </c>
      <c r="D286" s="176" t="s">
        <v>14</v>
      </c>
      <c r="E286" s="177" t="s">
        <v>7376</v>
      </c>
      <c r="F286" s="178">
        <v>752730</v>
      </c>
      <c r="G286" s="178">
        <v>60218</v>
      </c>
      <c r="H286" s="179">
        <f t="shared" si="4"/>
        <v>812948</v>
      </c>
      <c r="I286" s="161"/>
      <c r="J286" s="161"/>
      <c r="K286" s="162"/>
      <c r="L286" s="161"/>
      <c r="M286" s="162"/>
      <c r="N286" s="162"/>
      <c r="O286" s="162"/>
      <c r="P286" s="161"/>
      <c r="Q286" s="161"/>
      <c r="R286" s="161"/>
      <c r="S286" s="161"/>
      <c r="T286" s="161"/>
    </row>
    <row r="287" spans="1:20" s="180" customFormat="1" ht="26.25" customHeight="1">
      <c r="A287" s="173">
        <v>282</v>
      </c>
      <c r="B287" s="174">
        <v>45561</v>
      </c>
      <c r="C287" s="175" t="s">
        <v>7377</v>
      </c>
      <c r="D287" s="176" t="s">
        <v>14</v>
      </c>
      <c r="E287" s="177" t="s">
        <v>7378</v>
      </c>
      <c r="F287" s="178">
        <v>1844890</v>
      </c>
      <c r="G287" s="178">
        <v>147591</v>
      </c>
      <c r="H287" s="179">
        <f t="shared" si="4"/>
        <v>1992481</v>
      </c>
      <c r="I287" s="161"/>
      <c r="J287" s="161"/>
      <c r="K287" s="162"/>
      <c r="L287" s="161"/>
      <c r="M287" s="162"/>
      <c r="N287" s="162"/>
      <c r="O287" s="162"/>
      <c r="P287" s="161"/>
      <c r="Q287" s="161"/>
      <c r="R287" s="161"/>
      <c r="S287" s="161"/>
      <c r="T287" s="161"/>
    </row>
    <row r="288" spans="1:20" s="180" customFormat="1" ht="26.25" customHeight="1">
      <c r="A288" s="173">
        <v>283</v>
      </c>
      <c r="B288" s="174">
        <v>45561</v>
      </c>
      <c r="C288" s="175" t="s">
        <v>7379</v>
      </c>
      <c r="D288" s="176" t="s">
        <v>14</v>
      </c>
      <c r="E288" s="177" t="s">
        <v>7380</v>
      </c>
      <c r="F288" s="178">
        <v>2042330</v>
      </c>
      <c r="G288" s="178">
        <v>163386</v>
      </c>
      <c r="H288" s="179">
        <f t="shared" si="4"/>
        <v>2205716</v>
      </c>
      <c r="I288" s="161"/>
      <c r="J288" s="161"/>
      <c r="K288" s="162"/>
      <c r="L288" s="161"/>
      <c r="M288" s="162"/>
      <c r="N288" s="162"/>
      <c r="O288" s="162"/>
      <c r="P288" s="161"/>
      <c r="Q288" s="161"/>
      <c r="R288" s="161"/>
      <c r="S288" s="161"/>
      <c r="T288" s="161"/>
    </row>
    <row r="289" spans="1:20" s="180" customFormat="1" ht="26.25" customHeight="1">
      <c r="A289" s="173">
        <v>284</v>
      </c>
      <c r="B289" s="174">
        <v>45561</v>
      </c>
      <c r="C289" s="175" t="s">
        <v>7381</v>
      </c>
      <c r="D289" s="176" t="s">
        <v>14</v>
      </c>
      <c r="E289" s="177" t="s">
        <v>7382</v>
      </c>
      <c r="F289" s="178">
        <v>2346710</v>
      </c>
      <c r="G289" s="178">
        <v>187737</v>
      </c>
      <c r="H289" s="179">
        <f t="shared" si="4"/>
        <v>2534447</v>
      </c>
      <c r="I289" s="161"/>
      <c r="J289" s="161"/>
      <c r="K289" s="162"/>
      <c r="L289" s="161"/>
      <c r="M289" s="162"/>
      <c r="N289" s="162"/>
      <c r="O289" s="162"/>
      <c r="P289" s="161"/>
      <c r="Q289" s="161"/>
      <c r="R289" s="161"/>
      <c r="S289" s="161"/>
      <c r="T289" s="161"/>
    </row>
    <row r="290" spans="1:20" s="180" customFormat="1" ht="26.25" customHeight="1">
      <c r="A290" s="173">
        <v>285</v>
      </c>
      <c r="B290" s="174">
        <v>45561</v>
      </c>
      <c r="C290" s="175" t="s">
        <v>7383</v>
      </c>
      <c r="D290" s="176" t="s">
        <v>14</v>
      </c>
      <c r="E290" s="177" t="s">
        <v>7384</v>
      </c>
      <c r="F290" s="178">
        <v>1506529</v>
      </c>
      <c r="G290" s="178">
        <v>120522</v>
      </c>
      <c r="H290" s="179">
        <f t="shared" si="4"/>
        <v>1627051</v>
      </c>
      <c r="I290" s="161"/>
      <c r="J290" s="161"/>
      <c r="K290" s="162"/>
      <c r="L290" s="161"/>
      <c r="M290" s="162"/>
      <c r="N290" s="162"/>
      <c r="O290" s="162"/>
      <c r="P290" s="161"/>
      <c r="Q290" s="161"/>
      <c r="R290" s="161"/>
      <c r="S290" s="161"/>
      <c r="T290" s="161"/>
    </row>
    <row r="291" spans="1:20" s="180" customFormat="1" ht="26.25" customHeight="1">
      <c r="A291" s="173">
        <v>286</v>
      </c>
      <c r="B291" s="174">
        <v>45561</v>
      </c>
      <c r="C291" s="175" t="s">
        <v>7385</v>
      </c>
      <c r="D291" s="176" t="s">
        <v>14</v>
      </c>
      <c r="E291" s="177" t="s">
        <v>7386</v>
      </c>
      <c r="F291" s="178">
        <v>1877368</v>
      </c>
      <c r="G291" s="178">
        <v>150189</v>
      </c>
      <c r="H291" s="179">
        <f t="shared" si="4"/>
        <v>2027557</v>
      </c>
      <c r="I291" s="161"/>
      <c r="J291" s="161"/>
      <c r="K291" s="162"/>
      <c r="L291" s="161"/>
      <c r="M291" s="162"/>
      <c r="N291" s="162"/>
      <c r="O291" s="162"/>
      <c r="P291" s="161"/>
      <c r="Q291" s="161"/>
      <c r="R291" s="161"/>
      <c r="S291" s="161"/>
      <c r="T291" s="161"/>
    </row>
    <row r="292" spans="1:20" s="180" customFormat="1" ht="26.25" customHeight="1">
      <c r="A292" s="173">
        <v>287</v>
      </c>
      <c r="B292" s="174">
        <v>45561</v>
      </c>
      <c r="C292" s="175" t="s">
        <v>7387</v>
      </c>
      <c r="D292" s="176" t="s">
        <v>14</v>
      </c>
      <c r="E292" s="177" t="s">
        <v>7388</v>
      </c>
      <c r="F292" s="178">
        <v>704013</v>
      </c>
      <c r="G292" s="178">
        <v>56321</v>
      </c>
      <c r="H292" s="179">
        <f t="shared" si="4"/>
        <v>760334</v>
      </c>
      <c r="I292" s="161"/>
      <c r="J292" s="161"/>
      <c r="K292" s="162"/>
      <c r="L292" s="161"/>
      <c r="M292" s="162"/>
      <c r="N292" s="162"/>
      <c r="O292" s="162"/>
      <c r="P292" s="161"/>
      <c r="Q292" s="161"/>
      <c r="R292" s="161"/>
      <c r="S292" s="161"/>
      <c r="T292" s="161"/>
    </row>
    <row r="293" spans="1:20" s="180" customFormat="1" ht="26.25" customHeight="1">
      <c r="A293" s="173">
        <v>288</v>
      </c>
      <c r="B293" s="174">
        <v>45561</v>
      </c>
      <c r="C293" s="175" t="s">
        <v>7389</v>
      </c>
      <c r="D293" s="176" t="s">
        <v>14</v>
      </c>
      <c r="E293" s="177" t="s">
        <v>7390</v>
      </c>
      <c r="F293" s="178">
        <v>1818485</v>
      </c>
      <c r="G293" s="178">
        <v>145479</v>
      </c>
      <c r="H293" s="179">
        <f t="shared" si="4"/>
        <v>1963964</v>
      </c>
      <c r="I293" s="161"/>
      <c r="J293" s="161"/>
      <c r="K293" s="162"/>
      <c r="L293" s="161"/>
      <c r="M293" s="162"/>
      <c r="N293" s="162"/>
      <c r="O293" s="162"/>
      <c r="P293" s="161"/>
      <c r="Q293" s="161"/>
      <c r="R293" s="161"/>
      <c r="S293" s="161"/>
      <c r="T293" s="161"/>
    </row>
    <row r="294" spans="1:20" s="180" customFormat="1" ht="26.25" customHeight="1">
      <c r="A294" s="173">
        <v>289</v>
      </c>
      <c r="B294" s="174">
        <v>45561</v>
      </c>
      <c r="C294" s="175" t="s">
        <v>7391</v>
      </c>
      <c r="D294" s="176" t="s">
        <v>14</v>
      </c>
      <c r="E294" s="177" t="s">
        <v>7392</v>
      </c>
      <c r="F294" s="178">
        <v>3689780</v>
      </c>
      <c r="G294" s="178">
        <v>295182</v>
      </c>
      <c r="H294" s="179">
        <f t="shared" si="4"/>
        <v>3984962</v>
      </c>
      <c r="I294" s="161"/>
      <c r="J294" s="161"/>
      <c r="K294" s="162"/>
      <c r="L294" s="161"/>
      <c r="M294" s="162"/>
      <c r="N294" s="162"/>
      <c r="O294" s="162"/>
      <c r="P294" s="161"/>
      <c r="Q294" s="161"/>
      <c r="R294" s="161"/>
      <c r="S294" s="161"/>
      <c r="T294" s="161"/>
    </row>
    <row r="295" spans="1:20" s="180" customFormat="1" ht="26.25" customHeight="1">
      <c r="A295" s="173">
        <v>290</v>
      </c>
      <c r="B295" s="174">
        <v>45561</v>
      </c>
      <c r="C295" s="175" t="s">
        <v>7393</v>
      </c>
      <c r="D295" s="176" t="s">
        <v>14</v>
      </c>
      <c r="E295" s="177" t="s">
        <v>7394</v>
      </c>
      <c r="F295" s="178">
        <v>250910</v>
      </c>
      <c r="G295" s="178">
        <v>20073</v>
      </c>
      <c r="H295" s="179">
        <f t="shared" si="4"/>
        <v>270983</v>
      </c>
      <c r="I295" s="161"/>
      <c r="J295" s="161"/>
      <c r="K295" s="162"/>
      <c r="L295" s="161"/>
      <c r="M295" s="162"/>
      <c r="N295" s="162"/>
      <c r="O295" s="162"/>
      <c r="P295" s="161"/>
      <c r="Q295" s="161"/>
      <c r="R295" s="161"/>
      <c r="S295" s="161"/>
      <c r="T295" s="161"/>
    </row>
    <row r="296" spans="1:20" s="180" customFormat="1" ht="26.25" customHeight="1">
      <c r="A296" s="173">
        <v>291</v>
      </c>
      <c r="B296" s="174">
        <v>45561</v>
      </c>
      <c r="C296" s="175" t="s">
        <v>7395</v>
      </c>
      <c r="D296" s="176" t="s">
        <v>14</v>
      </c>
      <c r="E296" s="177" t="s">
        <v>7396</v>
      </c>
      <c r="F296" s="178">
        <v>833265</v>
      </c>
      <c r="G296" s="178">
        <v>66661</v>
      </c>
      <c r="H296" s="179">
        <f t="shared" si="4"/>
        <v>899926</v>
      </c>
      <c r="I296" s="161"/>
      <c r="J296" s="161"/>
      <c r="K296" s="162"/>
      <c r="L296" s="161"/>
      <c r="M296" s="162"/>
      <c r="N296" s="162"/>
      <c r="O296" s="162"/>
      <c r="P296" s="161"/>
      <c r="Q296" s="161"/>
      <c r="R296" s="161"/>
      <c r="S296" s="161"/>
      <c r="T296" s="161"/>
    </row>
    <row r="297" spans="1:20" s="180" customFormat="1" ht="26.25" customHeight="1">
      <c r="A297" s="173">
        <v>292</v>
      </c>
      <c r="B297" s="174">
        <v>45561</v>
      </c>
      <c r="C297" s="175" t="s">
        <v>7397</v>
      </c>
      <c r="D297" s="176" t="s">
        <v>14</v>
      </c>
      <c r="E297" s="177" t="s">
        <v>7398</v>
      </c>
      <c r="F297" s="178">
        <v>367155</v>
      </c>
      <c r="G297" s="178">
        <v>29372</v>
      </c>
      <c r="H297" s="179">
        <f t="shared" si="4"/>
        <v>396527</v>
      </c>
      <c r="I297" s="161"/>
      <c r="J297" s="161"/>
      <c r="K297" s="162"/>
      <c r="L297" s="161"/>
      <c r="M297" s="162"/>
      <c r="N297" s="162"/>
      <c r="O297" s="162"/>
      <c r="P297" s="161"/>
      <c r="Q297" s="161"/>
      <c r="R297" s="161"/>
      <c r="S297" s="161"/>
      <c r="T297" s="161"/>
    </row>
    <row r="298" spans="1:20" s="180" customFormat="1" ht="26.25" customHeight="1">
      <c r="A298" s="173">
        <v>293</v>
      </c>
      <c r="B298" s="174">
        <v>45561</v>
      </c>
      <c r="C298" s="175" t="s">
        <v>7399</v>
      </c>
      <c r="D298" s="176" t="s">
        <v>14</v>
      </c>
      <c r="E298" s="177" t="s">
        <v>7400</v>
      </c>
      <c r="F298" s="178">
        <v>1173355</v>
      </c>
      <c r="G298" s="178">
        <v>93868</v>
      </c>
      <c r="H298" s="179">
        <f t="shared" si="4"/>
        <v>1267223</v>
      </c>
      <c r="I298" s="161"/>
      <c r="J298" s="161"/>
      <c r="K298" s="162"/>
      <c r="L298" s="161"/>
      <c r="M298" s="162"/>
      <c r="N298" s="162"/>
      <c r="O298" s="162"/>
      <c r="P298" s="161"/>
      <c r="Q298" s="161"/>
      <c r="R298" s="161"/>
      <c r="S298" s="161"/>
      <c r="T298" s="161"/>
    </row>
    <row r="299" spans="1:20" s="180" customFormat="1" ht="26.25" customHeight="1">
      <c r="A299" s="173">
        <v>294</v>
      </c>
      <c r="B299" s="174">
        <v>45561</v>
      </c>
      <c r="C299" s="175" t="s">
        <v>7401</v>
      </c>
      <c r="D299" s="176" t="s">
        <v>14</v>
      </c>
      <c r="E299" s="177" t="s">
        <v>7402</v>
      </c>
      <c r="F299" s="178">
        <v>1477735</v>
      </c>
      <c r="G299" s="178">
        <v>118219</v>
      </c>
      <c r="H299" s="179">
        <f t="shared" si="4"/>
        <v>1595954</v>
      </c>
      <c r="I299" s="161"/>
      <c r="J299" s="161"/>
      <c r="K299" s="162"/>
      <c r="L299" s="161"/>
      <c r="M299" s="162"/>
      <c r="N299" s="162"/>
      <c r="O299" s="162"/>
      <c r="P299" s="161"/>
      <c r="Q299" s="161"/>
      <c r="R299" s="161"/>
      <c r="S299" s="161"/>
      <c r="T299" s="161"/>
    </row>
    <row r="300" spans="1:20" s="180" customFormat="1" ht="26.25" customHeight="1">
      <c r="A300" s="173">
        <v>295</v>
      </c>
      <c r="B300" s="174">
        <v>45561</v>
      </c>
      <c r="C300" s="175" t="s">
        <v>7403</v>
      </c>
      <c r="D300" s="176" t="s">
        <v>14</v>
      </c>
      <c r="E300" s="177" t="s">
        <v>7404</v>
      </c>
      <c r="F300" s="178">
        <v>773760</v>
      </c>
      <c r="G300" s="178">
        <v>61901</v>
      </c>
      <c r="H300" s="179">
        <f t="shared" si="4"/>
        <v>835661</v>
      </c>
      <c r="I300" s="161"/>
      <c r="J300" s="161"/>
      <c r="K300" s="162"/>
      <c r="L300" s="161"/>
      <c r="M300" s="162"/>
      <c r="N300" s="162"/>
      <c r="O300" s="162"/>
      <c r="P300" s="161"/>
      <c r="Q300" s="161"/>
      <c r="R300" s="161"/>
      <c r="S300" s="161"/>
      <c r="T300" s="161"/>
    </row>
    <row r="301" spans="1:20" s="180" customFormat="1" ht="26.25" customHeight="1">
      <c r="A301" s="173">
        <v>296</v>
      </c>
      <c r="B301" s="174">
        <v>45561</v>
      </c>
      <c r="C301" s="175" t="s">
        <v>7405</v>
      </c>
      <c r="D301" s="176" t="s">
        <v>14</v>
      </c>
      <c r="E301" s="177" t="s">
        <v>7406</v>
      </c>
      <c r="F301" s="178">
        <v>618065</v>
      </c>
      <c r="G301" s="178">
        <v>49445</v>
      </c>
      <c r="H301" s="179">
        <f t="shared" si="4"/>
        <v>667510</v>
      </c>
      <c r="I301" s="161"/>
      <c r="J301" s="161"/>
      <c r="K301" s="162"/>
      <c r="L301" s="161"/>
      <c r="M301" s="162"/>
      <c r="N301" s="162"/>
      <c r="O301" s="162"/>
      <c r="P301" s="161"/>
      <c r="Q301" s="161"/>
      <c r="R301" s="161"/>
      <c r="S301" s="161"/>
      <c r="T301" s="161"/>
    </row>
    <row r="302" spans="1:20" s="180" customFormat="1" ht="26.25" customHeight="1">
      <c r="A302" s="173">
        <v>297</v>
      </c>
      <c r="B302" s="174">
        <v>45561</v>
      </c>
      <c r="C302" s="175" t="s">
        <v>7407</v>
      </c>
      <c r="D302" s="176" t="s">
        <v>14</v>
      </c>
      <c r="E302" s="177" t="s">
        <v>7408</v>
      </c>
      <c r="F302" s="178">
        <v>756056</v>
      </c>
      <c r="G302" s="178">
        <v>60484</v>
      </c>
      <c r="H302" s="179">
        <f t="shared" si="4"/>
        <v>816540</v>
      </c>
      <c r="I302" s="161"/>
      <c r="J302" s="161"/>
      <c r="K302" s="162"/>
      <c r="L302" s="161"/>
      <c r="M302" s="162"/>
      <c r="N302" s="162"/>
      <c r="O302" s="162"/>
      <c r="P302" s="161"/>
      <c r="Q302" s="161"/>
      <c r="R302" s="161"/>
      <c r="S302" s="161"/>
      <c r="T302" s="161"/>
    </row>
    <row r="303" spans="1:20" s="180" customFormat="1" ht="26.25" customHeight="1">
      <c r="A303" s="173">
        <v>298</v>
      </c>
      <c r="B303" s="174">
        <v>45561</v>
      </c>
      <c r="C303" s="175" t="s">
        <v>7409</v>
      </c>
      <c r="D303" s="176" t="s">
        <v>14</v>
      </c>
      <c r="E303" s="177" t="s">
        <v>7410</v>
      </c>
      <c r="F303" s="178">
        <v>734310</v>
      </c>
      <c r="G303" s="178">
        <v>58745</v>
      </c>
      <c r="H303" s="179">
        <f t="shared" si="4"/>
        <v>793055</v>
      </c>
      <c r="I303" s="161"/>
      <c r="J303" s="161"/>
      <c r="K303" s="162"/>
      <c r="L303" s="161"/>
      <c r="M303" s="162"/>
      <c r="N303" s="162"/>
      <c r="O303" s="162"/>
      <c r="P303" s="161"/>
      <c r="Q303" s="161"/>
      <c r="R303" s="161"/>
      <c r="S303" s="161"/>
      <c r="T303" s="161"/>
    </row>
    <row r="304" spans="1:20" s="180" customFormat="1" ht="26.25" customHeight="1">
      <c r="A304" s="173">
        <v>299</v>
      </c>
      <c r="B304" s="174">
        <v>45561</v>
      </c>
      <c r="C304" s="175" t="s">
        <v>7411</v>
      </c>
      <c r="D304" s="176" t="s">
        <v>14</v>
      </c>
      <c r="E304" s="177" t="s">
        <v>7412</v>
      </c>
      <c r="F304" s="178">
        <v>2095800</v>
      </c>
      <c r="G304" s="178">
        <v>167664</v>
      </c>
      <c r="H304" s="179">
        <f t="shared" si="4"/>
        <v>2263464</v>
      </c>
      <c r="I304" s="161"/>
      <c r="J304" s="161"/>
      <c r="K304" s="162"/>
      <c r="L304" s="161"/>
      <c r="M304" s="162"/>
      <c r="N304" s="162"/>
      <c r="O304" s="162"/>
      <c r="P304" s="161"/>
      <c r="Q304" s="161"/>
      <c r="R304" s="161"/>
      <c r="S304" s="161"/>
      <c r="T304" s="161"/>
    </row>
    <row r="305" spans="1:20" s="180" customFormat="1" ht="26.25" customHeight="1">
      <c r="A305" s="173">
        <v>300</v>
      </c>
      <c r="B305" s="174">
        <v>45561</v>
      </c>
      <c r="C305" s="175" t="s">
        <v>7413</v>
      </c>
      <c r="D305" s="176" t="s">
        <v>14</v>
      </c>
      <c r="E305" s="177" t="s">
        <v>7414</v>
      </c>
      <c r="F305" s="178">
        <v>1818485</v>
      </c>
      <c r="G305" s="178">
        <v>145479</v>
      </c>
      <c r="H305" s="179">
        <f t="shared" si="4"/>
        <v>1963964</v>
      </c>
      <c r="I305" s="161"/>
      <c r="J305" s="161"/>
      <c r="K305" s="162"/>
      <c r="L305" s="161"/>
      <c r="M305" s="162"/>
      <c r="N305" s="162"/>
      <c r="O305" s="162"/>
      <c r="P305" s="161"/>
      <c r="Q305" s="161"/>
      <c r="R305" s="161"/>
      <c r="S305" s="161"/>
      <c r="T305" s="161"/>
    </row>
    <row r="306" spans="1:20" s="180" customFormat="1" ht="26.25" customHeight="1">
      <c r="A306" s="173">
        <v>301</v>
      </c>
      <c r="B306" s="174">
        <v>45561</v>
      </c>
      <c r="C306" s="175" t="s">
        <v>7415</v>
      </c>
      <c r="D306" s="176" t="s">
        <v>14</v>
      </c>
      <c r="E306" s="177" t="s">
        <v>7416</v>
      </c>
      <c r="F306" s="178">
        <v>1173355</v>
      </c>
      <c r="G306" s="178">
        <v>93868</v>
      </c>
      <c r="H306" s="179">
        <f t="shared" si="4"/>
        <v>1267223</v>
      </c>
      <c r="I306" s="161"/>
      <c r="J306" s="161"/>
      <c r="K306" s="162"/>
      <c r="L306" s="161"/>
      <c r="M306" s="162"/>
      <c r="N306" s="162"/>
      <c r="O306" s="162"/>
      <c r="P306" s="161"/>
      <c r="Q306" s="161"/>
      <c r="R306" s="161"/>
      <c r="S306" s="161"/>
      <c r="T306" s="161"/>
    </row>
    <row r="307" spans="1:20" s="180" customFormat="1" ht="26.25" customHeight="1">
      <c r="A307" s="173">
        <v>302</v>
      </c>
      <c r="B307" s="174">
        <v>45561</v>
      </c>
      <c r="C307" s="175" t="s">
        <v>7417</v>
      </c>
      <c r="D307" s="176" t="s">
        <v>14</v>
      </c>
      <c r="E307" s="177" t="s">
        <v>7418</v>
      </c>
      <c r="F307" s="178">
        <v>2212045</v>
      </c>
      <c r="G307" s="178">
        <v>176964</v>
      </c>
      <c r="H307" s="179">
        <f t="shared" si="4"/>
        <v>2389009</v>
      </c>
      <c r="I307" s="161"/>
      <c r="J307" s="161"/>
      <c r="K307" s="162"/>
      <c r="L307" s="161"/>
      <c r="M307" s="162"/>
      <c r="N307" s="162"/>
      <c r="O307" s="162"/>
      <c r="P307" s="161"/>
      <c r="Q307" s="161"/>
      <c r="R307" s="161"/>
      <c r="S307" s="161"/>
      <c r="T307" s="161"/>
    </row>
    <row r="308" spans="1:20" s="180" customFormat="1" ht="26.25" customHeight="1">
      <c r="A308" s="173">
        <v>303</v>
      </c>
      <c r="B308" s="174">
        <v>45561</v>
      </c>
      <c r="C308" s="175" t="s">
        <v>7419</v>
      </c>
      <c r="D308" s="176" t="s">
        <v>14</v>
      </c>
      <c r="E308" s="177" t="s">
        <v>7420</v>
      </c>
      <c r="F308" s="178">
        <v>1110580</v>
      </c>
      <c r="G308" s="178">
        <v>88846</v>
      </c>
      <c r="H308" s="179">
        <f t="shared" si="4"/>
        <v>1199426</v>
      </c>
      <c r="I308" s="161"/>
      <c r="J308" s="161"/>
      <c r="K308" s="162"/>
      <c r="L308" s="161"/>
      <c r="M308" s="162"/>
      <c r="N308" s="162"/>
      <c r="O308" s="162"/>
      <c r="P308" s="161"/>
      <c r="Q308" s="161"/>
      <c r="R308" s="161"/>
      <c r="S308" s="161"/>
      <c r="T308" s="161"/>
    </row>
    <row r="309" spans="1:20" s="180" customFormat="1" ht="26.25" customHeight="1">
      <c r="A309" s="173">
        <v>304</v>
      </c>
      <c r="B309" s="174">
        <v>45561</v>
      </c>
      <c r="C309" s="175" t="s">
        <v>7421</v>
      </c>
      <c r="D309" s="176" t="s">
        <v>14</v>
      </c>
      <c r="E309" s="177" t="s">
        <v>7422</v>
      </c>
      <c r="F309" s="178">
        <v>1540510</v>
      </c>
      <c r="G309" s="178">
        <v>123241</v>
      </c>
      <c r="H309" s="179">
        <f t="shared" si="4"/>
        <v>1663751</v>
      </c>
      <c r="I309" s="161"/>
      <c r="J309" s="161"/>
      <c r="K309" s="162"/>
      <c r="L309" s="161"/>
      <c r="M309" s="162"/>
      <c r="N309" s="162"/>
      <c r="O309" s="162"/>
      <c r="P309" s="161"/>
      <c r="Q309" s="161"/>
      <c r="R309" s="161"/>
      <c r="S309" s="161"/>
      <c r="T309" s="161"/>
    </row>
    <row r="310" spans="1:20" s="180" customFormat="1" ht="26.25" customHeight="1">
      <c r="A310" s="173">
        <v>305</v>
      </c>
      <c r="B310" s="174">
        <v>45561</v>
      </c>
      <c r="C310" s="175" t="s">
        <v>7423</v>
      </c>
      <c r="D310" s="176" t="s">
        <v>14</v>
      </c>
      <c r="E310" s="177" t="s">
        <v>7424</v>
      </c>
      <c r="F310" s="178">
        <v>2275480</v>
      </c>
      <c r="G310" s="178">
        <v>182038</v>
      </c>
      <c r="H310" s="179">
        <f t="shared" si="4"/>
        <v>2457518</v>
      </c>
      <c r="I310" s="161"/>
      <c r="J310" s="161"/>
      <c r="K310" s="162"/>
      <c r="L310" s="161"/>
      <c r="M310" s="162"/>
      <c r="N310" s="162"/>
      <c r="O310" s="162"/>
      <c r="P310" s="161"/>
      <c r="Q310" s="161"/>
      <c r="R310" s="161"/>
      <c r="S310" s="161"/>
      <c r="T310" s="161"/>
    </row>
    <row r="311" spans="1:20" s="180" customFormat="1" ht="26.25" customHeight="1">
      <c r="A311" s="173">
        <v>306</v>
      </c>
      <c r="B311" s="174">
        <v>45561</v>
      </c>
      <c r="C311" s="175" t="s">
        <v>7425</v>
      </c>
      <c r="D311" s="176" t="s">
        <v>14</v>
      </c>
      <c r="E311" s="177" t="s">
        <v>7426</v>
      </c>
      <c r="F311" s="178">
        <v>618065</v>
      </c>
      <c r="G311" s="178">
        <v>49445</v>
      </c>
      <c r="H311" s="179">
        <f t="shared" si="4"/>
        <v>667510</v>
      </c>
      <c r="I311" s="161"/>
      <c r="J311" s="161"/>
      <c r="K311" s="162"/>
      <c r="L311" s="161"/>
      <c r="M311" s="162"/>
      <c r="N311" s="162"/>
      <c r="O311" s="162"/>
      <c r="P311" s="161"/>
      <c r="Q311" s="161"/>
      <c r="R311" s="161"/>
      <c r="S311" s="161"/>
      <c r="T311" s="161"/>
    </row>
    <row r="312" spans="1:20" s="180" customFormat="1" ht="26.25" customHeight="1">
      <c r="A312" s="173">
        <v>307</v>
      </c>
      <c r="B312" s="174">
        <v>45561</v>
      </c>
      <c r="C312" s="175" t="s">
        <v>7427</v>
      </c>
      <c r="D312" s="176" t="s">
        <v>14</v>
      </c>
      <c r="E312" s="177" t="s">
        <v>7428</v>
      </c>
      <c r="F312" s="178">
        <v>847191</v>
      </c>
      <c r="G312" s="178">
        <v>67775</v>
      </c>
      <c r="H312" s="179">
        <f t="shared" si="4"/>
        <v>914966</v>
      </c>
      <c r="I312" s="161"/>
      <c r="J312" s="161"/>
      <c r="K312" s="162"/>
      <c r="L312" s="161"/>
      <c r="M312" s="162"/>
      <c r="N312" s="162"/>
      <c r="O312" s="162"/>
      <c r="P312" s="161"/>
      <c r="Q312" s="161"/>
      <c r="R312" s="161"/>
      <c r="S312" s="161"/>
      <c r="T312" s="161"/>
    </row>
    <row r="313" spans="1:20" s="180" customFormat="1" ht="26.25" customHeight="1">
      <c r="A313" s="173">
        <v>308</v>
      </c>
      <c r="B313" s="174">
        <v>45561</v>
      </c>
      <c r="C313" s="175" t="s">
        <v>7429</v>
      </c>
      <c r="D313" s="176" t="s">
        <v>14</v>
      </c>
      <c r="E313" s="177" t="s">
        <v>7430</v>
      </c>
      <c r="F313" s="178">
        <v>734310</v>
      </c>
      <c r="G313" s="178">
        <v>58745</v>
      </c>
      <c r="H313" s="179">
        <f t="shared" si="4"/>
        <v>793055</v>
      </c>
      <c r="I313" s="161"/>
      <c r="J313" s="161"/>
      <c r="K313" s="162"/>
      <c r="L313" s="161"/>
      <c r="M313" s="162"/>
      <c r="N313" s="162"/>
      <c r="O313" s="162"/>
      <c r="P313" s="161"/>
      <c r="Q313" s="161"/>
      <c r="R313" s="161"/>
      <c r="S313" s="161"/>
      <c r="T313" s="161"/>
    </row>
    <row r="314" spans="1:20" s="180" customFormat="1" ht="26.25" customHeight="1">
      <c r="A314" s="173">
        <v>309</v>
      </c>
      <c r="B314" s="174">
        <v>45561</v>
      </c>
      <c r="C314" s="175" t="s">
        <v>7431</v>
      </c>
      <c r="D314" s="176" t="s">
        <v>14</v>
      </c>
      <c r="E314" s="177" t="s">
        <v>7432</v>
      </c>
      <c r="F314" s="178">
        <v>770791</v>
      </c>
      <c r="G314" s="178">
        <v>61663</v>
      </c>
      <c r="H314" s="179">
        <f t="shared" si="4"/>
        <v>832454</v>
      </c>
      <c r="I314" s="161"/>
      <c r="J314" s="161"/>
      <c r="K314" s="162"/>
      <c r="L314" s="161"/>
      <c r="M314" s="162"/>
      <c r="N314" s="162"/>
      <c r="O314" s="162"/>
      <c r="P314" s="161"/>
      <c r="Q314" s="161"/>
      <c r="R314" s="161"/>
      <c r="S314" s="161"/>
      <c r="T314" s="161"/>
    </row>
    <row r="315" spans="1:20" s="180" customFormat="1" ht="26.25" customHeight="1">
      <c r="A315" s="173">
        <v>310</v>
      </c>
      <c r="B315" s="174">
        <v>45561</v>
      </c>
      <c r="C315" s="175" t="s">
        <v>7433</v>
      </c>
      <c r="D315" s="176" t="s">
        <v>14</v>
      </c>
      <c r="E315" s="177" t="s">
        <v>7434</v>
      </c>
      <c r="F315" s="178">
        <v>602184</v>
      </c>
      <c r="G315" s="178">
        <v>48175</v>
      </c>
      <c r="H315" s="179">
        <f t="shared" si="4"/>
        <v>650359</v>
      </c>
      <c r="I315" s="161"/>
      <c r="J315" s="161"/>
      <c r="K315" s="162"/>
      <c r="L315" s="161"/>
      <c r="M315" s="162"/>
      <c r="N315" s="162"/>
      <c r="O315" s="162"/>
      <c r="P315" s="161"/>
      <c r="Q315" s="161"/>
      <c r="R315" s="161"/>
      <c r="S315" s="161"/>
      <c r="T315" s="161"/>
    </row>
    <row r="316" spans="1:20" s="180" customFormat="1" ht="26.25" customHeight="1">
      <c r="A316" s="173">
        <v>311</v>
      </c>
      <c r="B316" s="174">
        <v>45561</v>
      </c>
      <c r="C316" s="175" t="s">
        <v>7435</v>
      </c>
      <c r="D316" s="176" t="s">
        <v>14</v>
      </c>
      <c r="E316" s="177" t="s">
        <v>7436</v>
      </c>
      <c r="F316" s="178">
        <v>2142260</v>
      </c>
      <c r="G316" s="178">
        <v>171381</v>
      </c>
      <c r="H316" s="179">
        <f t="shared" si="4"/>
        <v>2313641</v>
      </c>
      <c r="I316" s="161"/>
      <c r="J316" s="161"/>
      <c r="K316" s="162"/>
      <c r="L316" s="161"/>
      <c r="M316" s="162"/>
      <c r="N316" s="162"/>
      <c r="O316" s="162"/>
      <c r="P316" s="161"/>
      <c r="Q316" s="161"/>
      <c r="R316" s="161"/>
      <c r="S316" s="161"/>
      <c r="T316" s="161"/>
    </row>
    <row r="317" spans="1:20" s="180" customFormat="1" ht="26.25" customHeight="1">
      <c r="A317" s="173">
        <v>312</v>
      </c>
      <c r="B317" s="174">
        <v>45561</v>
      </c>
      <c r="C317" s="175" t="s">
        <v>7437</v>
      </c>
      <c r="D317" s="176" t="s">
        <v>14</v>
      </c>
      <c r="E317" s="177" t="s">
        <v>7438</v>
      </c>
      <c r="F317" s="178">
        <v>1106934</v>
      </c>
      <c r="G317" s="178">
        <v>88555</v>
      </c>
      <c r="H317" s="179">
        <f t="shared" si="4"/>
        <v>1195489</v>
      </c>
      <c r="I317" s="161"/>
      <c r="J317" s="161"/>
      <c r="K317" s="162"/>
      <c r="L317" s="161"/>
      <c r="M317" s="162"/>
      <c r="N317" s="162"/>
      <c r="O317" s="162"/>
      <c r="P317" s="161"/>
      <c r="Q317" s="161"/>
      <c r="R317" s="161"/>
      <c r="S317" s="161"/>
      <c r="T317" s="161"/>
    </row>
    <row r="318" spans="1:20" s="180" customFormat="1" ht="26.25" customHeight="1">
      <c r="A318" s="173">
        <v>313</v>
      </c>
      <c r="B318" s="174">
        <v>45561</v>
      </c>
      <c r="C318" s="175" t="s">
        <v>7439</v>
      </c>
      <c r="D318" s="176" t="s">
        <v>14</v>
      </c>
      <c r="E318" s="177" t="s">
        <v>7440</v>
      </c>
      <c r="F318" s="178">
        <v>1204368</v>
      </c>
      <c r="G318" s="178">
        <v>96349</v>
      </c>
      <c r="H318" s="179">
        <f t="shared" si="4"/>
        <v>1300717</v>
      </c>
      <c r="I318" s="161"/>
      <c r="J318" s="161"/>
      <c r="K318" s="162"/>
      <c r="L318" s="161"/>
      <c r="M318" s="162"/>
      <c r="N318" s="162"/>
      <c r="O318" s="162"/>
      <c r="P318" s="161"/>
      <c r="Q318" s="161"/>
      <c r="R318" s="161"/>
      <c r="S318" s="161"/>
      <c r="T318" s="161"/>
    </row>
    <row r="319" spans="1:20" s="180" customFormat="1" ht="26.25" customHeight="1">
      <c r="A319" s="173">
        <v>314</v>
      </c>
      <c r="B319" s="174">
        <v>45561</v>
      </c>
      <c r="C319" s="175" t="s">
        <v>7441</v>
      </c>
      <c r="D319" s="176" t="s">
        <v>14</v>
      </c>
      <c r="E319" s="177" t="s">
        <v>7442</v>
      </c>
      <c r="F319" s="178">
        <v>1106934</v>
      </c>
      <c r="G319" s="178">
        <v>88555</v>
      </c>
      <c r="H319" s="179">
        <f t="shared" si="4"/>
        <v>1195489</v>
      </c>
      <c r="I319" s="161"/>
      <c r="J319" s="161"/>
      <c r="K319" s="162"/>
      <c r="L319" s="161"/>
      <c r="M319" s="162"/>
      <c r="N319" s="162"/>
      <c r="O319" s="162"/>
      <c r="P319" s="161"/>
      <c r="Q319" s="161"/>
      <c r="R319" s="161"/>
      <c r="S319" s="161"/>
      <c r="T319" s="161"/>
    </row>
    <row r="320" spans="1:20" s="180" customFormat="1" ht="26.25" customHeight="1">
      <c r="A320" s="173">
        <v>315</v>
      </c>
      <c r="B320" s="174">
        <v>45561</v>
      </c>
      <c r="C320" s="175" t="s">
        <v>7443</v>
      </c>
      <c r="D320" s="176" t="s">
        <v>14</v>
      </c>
      <c r="E320" s="177" t="s">
        <v>7444</v>
      </c>
      <c r="F320" s="178">
        <v>1844890</v>
      </c>
      <c r="G320" s="178">
        <v>147591</v>
      </c>
      <c r="H320" s="179">
        <f t="shared" si="4"/>
        <v>1992481</v>
      </c>
      <c r="I320" s="161"/>
      <c r="J320" s="161"/>
      <c r="K320" s="162"/>
      <c r="L320" s="161"/>
      <c r="M320" s="162"/>
      <c r="N320" s="162"/>
      <c r="O320" s="162"/>
      <c r="P320" s="161"/>
      <c r="Q320" s="161"/>
      <c r="R320" s="161"/>
      <c r="S320" s="161"/>
      <c r="T320" s="161"/>
    </row>
    <row r="321" spans="1:20" s="180" customFormat="1" ht="26.25" customHeight="1">
      <c r="A321" s="173">
        <v>316</v>
      </c>
      <c r="B321" s="174">
        <v>45561</v>
      </c>
      <c r="C321" s="175" t="s">
        <v>7445</v>
      </c>
      <c r="D321" s="176" t="s">
        <v>14</v>
      </c>
      <c r="E321" s="177" t="s">
        <v>7446</v>
      </c>
      <c r="F321" s="178">
        <v>752730</v>
      </c>
      <c r="G321" s="178">
        <v>60218</v>
      </c>
      <c r="H321" s="179">
        <f t="shared" si="4"/>
        <v>812948</v>
      </c>
      <c r="I321" s="161"/>
      <c r="J321" s="161"/>
      <c r="K321" s="162"/>
      <c r="L321" s="161"/>
      <c r="M321" s="162"/>
      <c r="N321" s="162"/>
      <c r="O321" s="162"/>
      <c r="P321" s="161"/>
      <c r="Q321" s="161"/>
      <c r="R321" s="161"/>
      <c r="S321" s="161"/>
      <c r="T321" s="161"/>
    </row>
    <row r="322" spans="1:20" s="180" customFormat="1" ht="26.25" customHeight="1">
      <c r="A322" s="173">
        <v>317</v>
      </c>
      <c r="B322" s="174">
        <v>45561</v>
      </c>
      <c r="C322" s="175" t="s">
        <v>7447</v>
      </c>
      <c r="D322" s="176" t="s">
        <v>14</v>
      </c>
      <c r="E322" s="177" t="s">
        <v>7448</v>
      </c>
      <c r="F322" s="178">
        <v>2346710</v>
      </c>
      <c r="G322" s="178">
        <v>187737</v>
      </c>
      <c r="H322" s="179">
        <f t="shared" si="4"/>
        <v>2534447</v>
      </c>
      <c r="I322" s="161"/>
      <c r="J322" s="161"/>
      <c r="K322" s="162"/>
      <c r="L322" s="161"/>
      <c r="M322" s="162"/>
      <c r="N322" s="162"/>
      <c r="O322" s="162"/>
      <c r="P322" s="161"/>
      <c r="Q322" s="161"/>
      <c r="R322" s="161"/>
      <c r="S322" s="161"/>
      <c r="T322" s="161"/>
    </row>
    <row r="323" spans="1:20" s="180" customFormat="1" ht="26.25" customHeight="1">
      <c r="A323" s="173">
        <v>318</v>
      </c>
      <c r="B323" s="174">
        <v>45561</v>
      </c>
      <c r="C323" s="175" t="s">
        <v>7449</v>
      </c>
      <c r="D323" s="176" t="s">
        <v>14</v>
      </c>
      <c r="E323" s="177" t="s">
        <v>7450</v>
      </c>
      <c r="F323" s="178">
        <v>1254550</v>
      </c>
      <c r="G323" s="178">
        <v>100364</v>
      </c>
      <c r="H323" s="179">
        <f t="shared" si="4"/>
        <v>1354914</v>
      </c>
      <c r="I323" s="161"/>
      <c r="J323" s="161"/>
      <c r="K323" s="162"/>
      <c r="L323" s="161"/>
      <c r="M323" s="162"/>
      <c r="N323" s="162"/>
      <c r="O323" s="162"/>
      <c r="P323" s="161"/>
      <c r="Q323" s="161"/>
      <c r="R323" s="161"/>
      <c r="S323" s="161"/>
      <c r="T323" s="161"/>
    </row>
    <row r="324" spans="1:20" s="180" customFormat="1" ht="26.25" customHeight="1">
      <c r="A324" s="173">
        <v>319</v>
      </c>
      <c r="B324" s="174">
        <v>45561</v>
      </c>
      <c r="C324" s="175" t="s">
        <v>7451</v>
      </c>
      <c r="D324" s="176" t="s">
        <v>14</v>
      </c>
      <c r="E324" s="177" t="s">
        <v>7452</v>
      </c>
      <c r="F324" s="178">
        <v>2582846</v>
      </c>
      <c r="G324" s="178">
        <v>206628</v>
      </c>
      <c r="H324" s="179">
        <f t="shared" si="4"/>
        <v>2789474</v>
      </c>
      <c r="I324" s="161"/>
      <c r="J324" s="161"/>
      <c r="K324" s="162"/>
      <c r="L324" s="161"/>
      <c r="M324" s="162"/>
      <c r="N324" s="162"/>
      <c r="O324" s="162"/>
      <c r="P324" s="161"/>
      <c r="Q324" s="161"/>
      <c r="R324" s="161"/>
      <c r="S324" s="161"/>
      <c r="T324" s="161"/>
    </row>
    <row r="325" spans="1:20" s="180" customFormat="1" ht="26.25" customHeight="1">
      <c r="A325" s="173">
        <v>320</v>
      </c>
      <c r="B325" s="174">
        <v>45561</v>
      </c>
      <c r="C325" s="175" t="s">
        <v>7453</v>
      </c>
      <c r="D325" s="176" t="s">
        <v>14</v>
      </c>
      <c r="E325" s="177" t="s">
        <v>7454</v>
      </c>
      <c r="F325" s="178">
        <v>2579200</v>
      </c>
      <c r="G325" s="178">
        <v>206336</v>
      </c>
      <c r="H325" s="179">
        <f t="shared" si="4"/>
        <v>2785536</v>
      </c>
      <c r="I325" s="161"/>
      <c r="J325" s="161"/>
      <c r="K325" s="162"/>
      <c r="L325" s="161"/>
      <c r="M325" s="162"/>
      <c r="N325" s="162"/>
      <c r="O325" s="162"/>
      <c r="P325" s="161"/>
      <c r="Q325" s="161"/>
      <c r="R325" s="161"/>
      <c r="S325" s="161"/>
      <c r="T325" s="161"/>
    </row>
    <row r="326" spans="1:20" s="180" customFormat="1" ht="26.25" customHeight="1">
      <c r="A326" s="173">
        <v>321</v>
      </c>
      <c r="B326" s="174">
        <v>45561</v>
      </c>
      <c r="C326" s="175" t="s">
        <v>7455</v>
      </c>
      <c r="D326" s="176" t="s">
        <v>14</v>
      </c>
      <c r="E326" s="177" t="s">
        <v>7456</v>
      </c>
      <c r="F326" s="178">
        <v>752730</v>
      </c>
      <c r="G326" s="178">
        <v>60218</v>
      </c>
      <c r="H326" s="179">
        <f t="shared" si="4"/>
        <v>812948</v>
      </c>
      <c r="I326" s="161"/>
      <c r="J326" s="161"/>
      <c r="K326" s="162"/>
      <c r="L326" s="161"/>
      <c r="M326" s="162"/>
      <c r="N326" s="162"/>
      <c r="O326" s="162"/>
      <c r="P326" s="161"/>
      <c r="Q326" s="161"/>
      <c r="R326" s="161"/>
      <c r="S326" s="161"/>
      <c r="T326" s="161"/>
    </row>
    <row r="327" spans="1:20" s="180" customFormat="1" ht="26.25" customHeight="1">
      <c r="A327" s="173">
        <v>322</v>
      </c>
      <c r="B327" s="174">
        <v>45561</v>
      </c>
      <c r="C327" s="175" t="s">
        <v>7457</v>
      </c>
      <c r="D327" s="176" t="s">
        <v>14</v>
      </c>
      <c r="E327" s="177" t="s">
        <v>7458</v>
      </c>
      <c r="F327" s="178">
        <v>886641</v>
      </c>
      <c r="G327" s="178">
        <v>70931</v>
      </c>
      <c r="H327" s="179">
        <f t="shared" ref="H327:H390" si="5">G327+F327</f>
        <v>957572</v>
      </c>
      <c r="I327" s="161"/>
      <c r="J327" s="161"/>
      <c r="K327" s="162"/>
      <c r="L327" s="161"/>
      <c r="M327" s="162"/>
      <c r="N327" s="162"/>
      <c r="O327" s="162"/>
      <c r="P327" s="161"/>
      <c r="Q327" s="161"/>
      <c r="R327" s="161"/>
      <c r="S327" s="161"/>
      <c r="T327" s="161"/>
    </row>
    <row r="328" spans="1:20" s="180" customFormat="1" ht="26.25" customHeight="1">
      <c r="A328" s="173">
        <v>323</v>
      </c>
      <c r="B328" s="174">
        <v>45561</v>
      </c>
      <c r="C328" s="175" t="s">
        <v>7459</v>
      </c>
      <c r="D328" s="176" t="s">
        <v>14</v>
      </c>
      <c r="E328" s="177" t="s">
        <v>7460</v>
      </c>
      <c r="F328" s="178">
        <v>602184</v>
      </c>
      <c r="G328" s="178">
        <v>48175</v>
      </c>
      <c r="H328" s="179">
        <f t="shared" si="5"/>
        <v>650359</v>
      </c>
      <c r="I328" s="161"/>
      <c r="J328" s="161"/>
      <c r="K328" s="162"/>
      <c r="L328" s="161"/>
      <c r="M328" s="162"/>
      <c r="N328" s="162"/>
      <c r="O328" s="162"/>
      <c r="P328" s="161"/>
      <c r="Q328" s="161"/>
      <c r="R328" s="161"/>
      <c r="S328" s="161"/>
      <c r="T328" s="161"/>
    </row>
    <row r="329" spans="1:20" s="180" customFormat="1" ht="26.25" customHeight="1">
      <c r="A329" s="173">
        <v>324</v>
      </c>
      <c r="B329" s="174">
        <v>45561</v>
      </c>
      <c r="C329" s="175" t="s">
        <v>7461</v>
      </c>
      <c r="D329" s="176" t="s">
        <v>14</v>
      </c>
      <c r="E329" s="177" t="s">
        <v>7462</v>
      </c>
      <c r="F329" s="178">
        <v>2375935</v>
      </c>
      <c r="G329" s="178">
        <v>190075</v>
      </c>
      <c r="H329" s="179">
        <f t="shared" si="5"/>
        <v>2566010</v>
      </c>
      <c r="I329" s="161"/>
      <c r="J329" s="161"/>
      <c r="K329" s="162"/>
      <c r="L329" s="161"/>
      <c r="M329" s="162"/>
      <c r="N329" s="162"/>
      <c r="O329" s="162"/>
      <c r="P329" s="161"/>
      <c r="Q329" s="161"/>
      <c r="R329" s="161"/>
      <c r="S329" s="161"/>
      <c r="T329" s="161"/>
    </row>
    <row r="330" spans="1:20" s="180" customFormat="1" ht="26.25" customHeight="1">
      <c r="A330" s="173">
        <v>325</v>
      </c>
      <c r="B330" s="174">
        <v>45561</v>
      </c>
      <c r="C330" s="175" t="s">
        <v>7463</v>
      </c>
      <c r="D330" s="176" t="s">
        <v>14</v>
      </c>
      <c r="E330" s="177" t="s">
        <v>7464</v>
      </c>
      <c r="F330" s="178">
        <v>1265355</v>
      </c>
      <c r="G330" s="178">
        <v>101228</v>
      </c>
      <c r="H330" s="179">
        <f t="shared" si="5"/>
        <v>1366583</v>
      </c>
      <c r="I330" s="161"/>
      <c r="J330" s="161"/>
      <c r="K330" s="162"/>
      <c r="L330" s="161"/>
      <c r="M330" s="162"/>
      <c r="N330" s="162"/>
      <c r="O330" s="162"/>
      <c r="P330" s="161"/>
      <c r="Q330" s="161"/>
      <c r="R330" s="161"/>
      <c r="S330" s="161"/>
      <c r="T330" s="161"/>
    </row>
    <row r="331" spans="1:20" s="180" customFormat="1" ht="26.25" customHeight="1">
      <c r="A331" s="173">
        <v>326</v>
      </c>
      <c r="B331" s="174">
        <v>45561</v>
      </c>
      <c r="C331" s="175" t="s">
        <v>7465</v>
      </c>
      <c r="D331" s="176" t="s">
        <v>14</v>
      </c>
      <c r="E331" s="177" t="s">
        <v>7466</v>
      </c>
      <c r="F331" s="178">
        <v>1656755</v>
      </c>
      <c r="G331" s="178">
        <v>132540</v>
      </c>
      <c r="H331" s="179">
        <f t="shared" si="5"/>
        <v>1789295</v>
      </c>
      <c r="I331" s="161"/>
      <c r="J331" s="161"/>
      <c r="K331" s="162"/>
      <c r="L331" s="161"/>
      <c r="M331" s="162"/>
      <c r="N331" s="162"/>
      <c r="O331" s="162"/>
      <c r="P331" s="161"/>
      <c r="Q331" s="161"/>
      <c r="R331" s="161"/>
      <c r="S331" s="161"/>
      <c r="T331" s="161"/>
    </row>
    <row r="332" spans="1:20" s="180" customFormat="1" ht="26.25" customHeight="1">
      <c r="A332" s="173">
        <v>327</v>
      </c>
      <c r="B332" s="174">
        <v>45561</v>
      </c>
      <c r="C332" s="175" t="s">
        <v>7467</v>
      </c>
      <c r="D332" s="176" t="s">
        <v>14</v>
      </c>
      <c r="E332" s="177" t="s">
        <v>7468</v>
      </c>
      <c r="F332" s="178">
        <v>1033503</v>
      </c>
      <c r="G332" s="178">
        <v>82680</v>
      </c>
      <c r="H332" s="179">
        <f t="shared" si="5"/>
        <v>1116183</v>
      </c>
      <c r="I332" s="161"/>
      <c r="J332" s="161"/>
      <c r="K332" s="162"/>
      <c r="L332" s="161"/>
      <c r="M332" s="162"/>
      <c r="N332" s="162"/>
      <c r="O332" s="162"/>
      <c r="P332" s="161"/>
      <c r="Q332" s="161"/>
      <c r="R332" s="161"/>
      <c r="S332" s="161"/>
      <c r="T332" s="161"/>
    </row>
    <row r="333" spans="1:20" s="180" customFormat="1" ht="26.25" customHeight="1">
      <c r="A333" s="173">
        <v>328</v>
      </c>
      <c r="B333" s="174">
        <v>45561</v>
      </c>
      <c r="C333" s="175" t="s">
        <v>7469</v>
      </c>
      <c r="D333" s="176" t="s">
        <v>14</v>
      </c>
      <c r="E333" s="177" t="s">
        <v>7470</v>
      </c>
      <c r="F333" s="178">
        <v>710065</v>
      </c>
      <c r="G333" s="178">
        <v>56805</v>
      </c>
      <c r="H333" s="179">
        <f t="shared" si="5"/>
        <v>766870</v>
      </c>
      <c r="I333" s="161"/>
      <c r="J333" s="161"/>
      <c r="K333" s="162"/>
      <c r="L333" s="161"/>
      <c r="M333" s="162"/>
      <c r="N333" s="162"/>
      <c r="O333" s="162"/>
      <c r="P333" s="161"/>
      <c r="Q333" s="161"/>
      <c r="R333" s="161"/>
      <c r="S333" s="161"/>
      <c r="T333" s="161"/>
    </row>
    <row r="334" spans="1:20" s="180" customFormat="1" ht="26.25" customHeight="1">
      <c r="A334" s="173">
        <v>329</v>
      </c>
      <c r="B334" s="174">
        <v>45561</v>
      </c>
      <c r="C334" s="175" t="s">
        <v>7471</v>
      </c>
      <c r="D334" s="176" t="s">
        <v>14</v>
      </c>
      <c r="E334" s="177" t="s">
        <v>7472</v>
      </c>
      <c r="F334" s="178">
        <v>2438710</v>
      </c>
      <c r="G334" s="178">
        <v>195097</v>
      </c>
      <c r="H334" s="179">
        <f t="shared" si="5"/>
        <v>2633807</v>
      </c>
      <c r="I334" s="161"/>
      <c r="J334" s="161"/>
      <c r="K334" s="162"/>
      <c r="L334" s="161"/>
      <c r="M334" s="162"/>
      <c r="N334" s="162"/>
      <c r="O334" s="162"/>
      <c r="P334" s="161"/>
      <c r="Q334" s="161"/>
      <c r="R334" s="161"/>
      <c r="S334" s="161"/>
      <c r="T334" s="161"/>
    </row>
    <row r="335" spans="1:20" s="180" customFormat="1" ht="26.25" customHeight="1">
      <c r="A335" s="173">
        <v>330</v>
      </c>
      <c r="B335" s="174">
        <v>45561</v>
      </c>
      <c r="C335" s="175" t="s">
        <v>7473</v>
      </c>
      <c r="D335" s="176" t="s">
        <v>14</v>
      </c>
      <c r="E335" s="177" t="s">
        <v>7474</v>
      </c>
      <c r="F335" s="178">
        <v>736960</v>
      </c>
      <c r="G335" s="178">
        <v>58957</v>
      </c>
      <c r="H335" s="179">
        <f t="shared" si="5"/>
        <v>795917</v>
      </c>
      <c r="I335" s="161"/>
      <c r="J335" s="161"/>
      <c r="K335" s="162"/>
      <c r="L335" s="161"/>
      <c r="M335" s="162"/>
      <c r="N335" s="162"/>
      <c r="O335" s="162"/>
      <c r="P335" s="161"/>
      <c r="Q335" s="161"/>
      <c r="R335" s="161"/>
      <c r="S335" s="161"/>
      <c r="T335" s="161"/>
    </row>
    <row r="336" spans="1:20" s="180" customFormat="1" ht="26.25" customHeight="1">
      <c r="A336" s="173">
        <v>331</v>
      </c>
      <c r="B336" s="174">
        <v>45561</v>
      </c>
      <c r="C336" s="175" t="s">
        <v>7475</v>
      </c>
      <c r="D336" s="176" t="s">
        <v>14</v>
      </c>
      <c r="E336" s="177" t="s">
        <v>7476</v>
      </c>
      <c r="F336" s="178">
        <v>1067880</v>
      </c>
      <c r="G336" s="178">
        <v>85430</v>
      </c>
      <c r="H336" s="179">
        <f t="shared" si="5"/>
        <v>1153310</v>
      </c>
      <c r="I336" s="161"/>
      <c r="J336" s="161"/>
      <c r="K336" s="162"/>
      <c r="L336" s="161"/>
      <c r="M336" s="162"/>
      <c r="N336" s="162"/>
      <c r="O336" s="162"/>
      <c r="P336" s="161"/>
      <c r="Q336" s="161"/>
      <c r="R336" s="161"/>
      <c r="S336" s="161"/>
      <c r="T336" s="161"/>
    </row>
    <row r="337" spans="1:20" s="180" customFormat="1" ht="26.25" customHeight="1">
      <c r="A337" s="173">
        <v>332</v>
      </c>
      <c r="B337" s="174">
        <v>45561</v>
      </c>
      <c r="C337" s="175" t="s">
        <v>7477</v>
      </c>
      <c r="D337" s="176" t="s">
        <v>14</v>
      </c>
      <c r="E337" s="177" t="s">
        <v>7478</v>
      </c>
      <c r="F337" s="178">
        <v>2214865</v>
      </c>
      <c r="G337" s="178">
        <v>177189</v>
      </c>
      <c r="H337" s="179">
        <f t="shared" si="5"/>
        <v>2392054</v>
      </c>
      <c r="I337" s="161"/>
      <c r="J337" s="161"/>
      <c r="K337" s="162"/>
      <c r="L337" s="161"/>
      <c r="M337" s="162"/>
      <c r="N337" s="162"/>
      <c r="O337" s="162"/>
      <c r="P337" s="161"/>
      <c r="Q337" s="161"/>
      <c r="R337" s="161"/>
      <c r="S337" s="161"/>
      <c r="T337" s="161"/>
    </row>
    <row r="338" spans="1:20" s="180" customFormat="1" ht="26.25" customHeight="1">
      <c r="A338" s="173">
        <v>333</v>
      </c>
      <c r="B338" s="174">
        <v>45561</v>
      </c>
      <c r="C338" s="175" t="s">
        <v>7479</v>
      </c>
      <c r="D338" s="176" t="s">
        <v>14</v>
      </c>
      <c r="E338" s="177" t="s">
        <v>7480</v>
      </c>
      <c r="F338" s="178">
        <v>2187800</v>
      </c>
      <c r="G338" s="178">
        <v>175024</v>
      </c>
      <c r="H338" s="179">
        <f t="shared" si="5"/>
        <v>2362824</v>
      </c>
      <c r="I338" s="161"/>
      <c r="J338" s="161"/>
      <c r="K338" s="162"/>
      <c r="L338" s="161"/>
      <c r="M338" s="162"/>
      <c r="N338" s="162"/>
      <c r="O338" s="162"/>
      <c r="P338" s="161"/>
      <c r="Q338" s="161"/>
      <c r="R338" s="161"/>
      <c r="S338" s="161"/>
      <c r="T338" s="161"/>
    </row>
    <row r="339" spans="1:20" s="180" customFormat="1" ht="26.25" customHeight="1">
      <c r="A339" s="173">
        <v>334</v>
      </c>
      <c r="B339" s="174">
        <v>45561</v>
      </c>
      <c r="C339" s="175" t="s">
        <v>7481</v>
      </c>
      <c r="D339" s="176" t="s">
        <v>14</v>
      </c>
      <c r="E339" s="177" t="s">
        <v>7482</v>
      </c>
      <c r="F339" s="178">
        <v>1632510</v>
      </c>
      <c r="G339" s="178">
        <v>130601</v>
      </c>
      <c r="H339" s="179">
        <f t="shared" si="5"/>
        <v>1763111</v>
      </c>
      <c r="I339" s="161"/>
      <c r="J339" s="161"/>
      <c r="K339" s="162"/>
      <c r="L339" s="161"/>
      <c r="M339" s="162"/>
      <c r="N339" s="162"/>
      <c r="O339" s="162"/>
      <c r="P339" s="161"/>
      <c r="Q339" s="161"/>
      <c r="R339" s="161"/>
      <c r="S339" s="161"/>
      <c r="T339" s="161"/>
    </row>
    <row r="340" spans="1:20" s="180" customFormat="1" ht="26.25" customHeight="1">
      <c r="A340" s="173">
        <v>335</v>
      </c>
      <c r="B340" s="174">
        <v>45561</v>
      </c>
      <c r="C340" s="175" t="s">
        <v>7483</v>
      </c>
      <c r="D340" s="176" t="s">
        <v>14</v>
      </c>
      <c r="E340" s="177" t="s">
        <v>7484</v>
      </c>
      <c r="F340" s="178">
        <v>1936890</v>
      </c>
      <c r="G340" s="178">
        <v>154951</v>
      </c>
      <c r="H340" s="179">
        <f t="shared" si="5"/>
        <v>2091841</v>
      </c>
      <c r="I340" s="161"/>
      <c r="J340" s="161"/>
      <c r="K340" s="162"/>
      <c r="L340" s="161"/>
      <c r="M340" s="162"/>
      <c r="N340" s="162"/>
      <c r="O340" s="162"/>
      <c r="P340" s="161"/>
      <c r="Q340" s="161"/>
      <c r="R340" s="161"/>
      <c r="S340" s="161"/>
      <c r="T340" s="161"/>
    </row>
    <row r="341" spans="1:20" s="180" customFormat="1" ht="26.25" customHeight="1">
      <c r="A341" s="173">
        <v>336</v>
      </c>
      <c r="B341" s="174">
        <v>45561</v>
      </c>
      <c r="C341" s="175" t="s">
        <v>7485</v>
      </c>
      <c r="D341" s="176" t="s">
        <v>14</v>
      </c>
      <c r="E341" s="177" t="s">
        <v>7486</v>
      </c>
      <c r="F341" s="178">
        <v>2187800</v>
      </c>
      <c r="G341" s="178">
        <v>175024</v>
      </c>
      <c r="H341" s="179">
        <f t="shared" si="5"/>
        <v>2362824</v>
      </c>
      <c r="I341" s="161"/>
      <c r="J341" s="161"/>
      <c r="K341" s="162"/>
      <c r="L341" s="161"/>
      <c r="M341" s="162"/>
      <c r="N341" s="162"/>
      <c r="O341" s="162"/>
      <c r="P341" s="161"/>
      <c r="Q341" s="161"/>
      <c r="R341" s="161"/>
      <c r="S341" s="161"/>
      <c r="T341" s="161"/>
    </row>
    <row r="342" spans="1:20" s="180" customFormat="1" ht="26.25" customHeight="1">
      <c r="A342" s="173">
        <v>337</v>
      </c>
      <c r="B342" s="174">
        <v>45561</v>
      </c>
      <c r="C342" s="175" t="s">
        <v>7487</v>
      </c>
      <c r="D342" s="176" t="s">
        <v>14</v>
      </c>
      <c r="E342" s="177" t="s">
        <v>7488</v>
      </c>
      <c r="F342" s="178">
        <v>1265355</v>
      </c>
      <c r="G342" s="178">
        <v>101228</v>
      </c>
      <c r="H342" s="179">
        <f t="shared" si="5"/>
        <v>1366583</v>
      </c>
      <c r="I342" s="161"/>
      <c r="J342" s="161"/>
      <c r="K342" s="162"/>
      <c r="L342" s="161"/>
      <c r="M342" s="162"/>
      <c r="N342" s="162"/>
      <c r="O342" s="162"/>
      <c r="P342" s="161"/>
      <c r="Q342" s="161"/>
      <c r="R342" s="161"/>
      <c r="S342" s="161"/>
      <c r="T342" s="161"/>
    </row>
    <row r="343" spans="1:20" s="180" customFormat="1" ht="26.25" customHeight="1">
      <c r="A343" s="173">
        <v>338</v>
      </c>
      <c r="B343" s="174">
        <v>45561</v>
      </c>
      <c r="C343" s="175" t="s">
        <v>7489</v>
      </c>
      <c r="D343" s="176" t="s">
        <v>14</v>
      </c>
      <c r="E343" s="177" t="s">
        <v>7490</v>
      </c>
      <c r="F343" s="178">
        <v>3048862</v>
      </c>
      <c r="G343" s="178">
        <v>243909</v>
      </c>
      <c r="H343" s="179">
        <f t="shared" si="5"/>
        <v>3292771</v>
      </c>
      <c r="I343" s="161"/>
      <c r="J343" s="161"/>
      <c r="K343" s="162"/>
      <c r="L343" s="161"/>
      <c r="M343" s="162"/>
      <c r="N343" s="162"/>
      <c r="O343" s="162"/>
      <c r="P343" s="161"/>
      <c r="Q343" s="161"/>
      <c r="R343" s="161"/>
      <c r="S343" s="161"/>
      <c r="T343" s="161"/>
    </row>
    <row r="344" spans="1:20" s="180" customFormat="1" ht="26.25" customHeight="1">
      <c r="A344" s="173">
        <v>339</v>
      </c>
      <c r="B344" s="174">
        <v>45561</v>
      </c>
      <c r="C344" s="175" t="s">
        <v>7491</v>
      </c>
      <c r="D344" s="176" t="s">
        <v>14</v>
      </c>
      <c r="E344" s="177" t="s">
        <v>7492</v>
      </c>
      <c r="F344" s="178">
        <v>796013</v>
      </c>
      <c r="G344" s="178">
        <v>63681</v>
      </c>
      <c r="H344" s="179">
        <f t="shared" si="5"/>
        <v>859694</v>
      </c>
      <c r="I344" s="161"/>
      <c r="J344" s="161"/>
      <c r="K344" s="162"/>
      <c r="L344" s="161"/>
      <c r="M344" s="162"/>
      <c r="N344" s="162"/>
      <c r="O344" s="162"/>
      <c r="P344" s="161"/>
      <c r="Q344" s="161"/>
      <c r="R344" s="161"/>
      <c r="S344" s="161"/>
      <c r="T344" s="161"/>
    </row>
    <row r="345" spans="1:20" s="180" customFormat="1" ht="26.25" customHeight="1">
      <c r="A345" s="173">
        <v>340</v>
      </c>
      <c r="B345" s="174">
        <v>45561</v>
      </c>
      <c r="C345" s="175" t="s">
        <v>7493</v>
      </c>
      <c r="D345" s="176" t="s">
        <v>14</v>
      </c>
      <c r="E345" s="177" t="s">
        <v>7494</v>
      </c>
      <c r="F345" s="178">
        <v>2011675</v>
      </c>
      <c r="G345" s="178">
        <v>160934</v>
      </c>
      <c r="H345" s="179">
        <f t="shared" si="5"/>
        <v>2172609</v>
      </c>
      <c r="I345" s="161"/>
      <c r="J345" s="161"/>
      <c r="K345" s="162"/>
      <c r="L345" s="161"/>
      <c r="M345" s="162"/>
      <c r="N345" s="162"/>
      <c r="O345" s="162"/>
      <c r="P345" s="161"/>
      <c r="Q345" s="161"/>
      <c r="R345" s="161"/>
      <c r="S345" s="161"/>
      <c r="T345" s="161"/>
    </row>
    <row r="346" spans="1:20" s="180" customFormat="1" ht="26.25" customHeight="1">
      <c r="A346" s="173">
        <v>341</v>
      </c>
      <c r="B346" s="174">
        <v>45561</v>
      </c>
      <c r="C346" s="175" t="s">
        <v>7495</v>
      </c>
      <c r="D346" s="176" t="s">
        <v>14</v>
      </c>
      <c r="E346" s="177" t="s">
        <v>7496</v>
      </c>
      <c r="F346" s="178">
        <v>1110580</v>
      </c>
      <c r="G346" s="178">
        <v>88846</v>
      </c>
      <c r="H346" s="179">
        <f t="shared" si="5"/>
        <v>1199426</v>
      </c>
      <c r="I346" s="161"/>
      <c r="J346" s="161"/>
      <c r="K346" s="162"/>
      <c r="L346" s="161"/>
      <c r="M346" s="162"/>
      <c r="N346" s="162"/>
      <c r="O346" s="162"/>
      <c r="P346" s="161"/>
      <c r="Q346" s="161"/>
      <c r="R346" s="161"/>
      <c r="S346" s="161"/>
      <c r="T346" s="161"/>
    </row>
    <row r="347" spans="1:20" s="180" customFormat="1" ht="26.25" customHeight="1">
      <c r="A347" s="173">
        <v>342</v>
      </c>
      <c r="B347" s="174">
        <v>45561</v>
      </c>
      <c r="C347" s="175" t="s">
        <v>7497</v>
      </c>
      <c r="D347" s="176" t="s">
        <v>14</v>
      </c>
      <c r="E347" s="177" t="s">
        <v>7498</v>
      </c>
      <c r="F347" s="178">
        <v>2743090</v>
      </c>
      <c r="G347" s="178">
        <v>219447</v>
      </c>
      <c r="H347" s="179">
        <f t="shared" si="5"/>
        <v>2962537</v>
      </c>
      <c r="I347" s="161"/>
      <c r="J347" s="161"/>
      <c r="K347" s="162"/>
      <c r="L347" s="161"/>
      <c r="M347" s="162"/>
      <c r="N347" s="162"/>
      <c r="O347" s="162"/>
      <c r="P347" s="161"/>
      <c r="Q347" s="161"/>
      <c r="R347" s="161"/>
      <c r="S347" s="161"/>
      <c r="T347" s="161"/>
    </row>
    <row r="348" spans="1:20" s="180" customFormat="1" ht="26.25" customHeight="1">
      <c r="A348" s="173">
        <v>343</v>
      </c>
      <c r="B348" s="174">
        <v>45561</v>
      </c>
      <c r="C348" s="175" t="s">
        <v>7499</v>
      </c>
      <c r="D348" s="176" t="s">
        <v>14</v>
      </c>
      <c r="E348" s="177" t="s">
        <v>7500</v>
      </c>
      <c r="F348" s="178">
        <v>2187800</v>
      </c>
      <c r="G348" s="178">
        <v>175024</v>
      </c>
      <c r="H348" s="179">
        <f t="shared" si="5"/>
        <v>2362824</v>
      </c>
      <c r="I348" s="161"/>
      <c r="J348" s="161"/>
      <c r="K348" s="162"/>
      <c r="L348" s="161"/>
      <c r="M348" s="162"/>
      <c r="N348" s="162"/>
      <c r="O348" s="162"/>
      <c r="P348" s="161"/>
      <c r="Q348" s="161"/>
      <c r="R348" s="161"/>
      <c r="S348" s="161"/>
      <c r="T348" s="161"/>
    </row>
    <row r="349" spans="1:20" s="180" customFormat="1" ht="26.25" customHeight="1">
      <c r="A349" s="173">
        <v>344</v>
      </c>
      <c r="B349" s="174">
        <v>45561</v>
      </c>
      <c r="C349" s="175" t="s">
        <v>7501</v>
      </c>
      <c r="D349" s="176" t="s">
        <v>14</v>
      </c>
      <c r="E349" s="177" t="s">
        <v>7502</v>
      </c>
      <c r="F349" s="178">
        <v>1944258</v>
      </c>
      <c r="G349" s="178">
        <v>155541</v>
      </c>
      <c r="H349" s="179">
        <f t="shared" si="5"/>
        <v>2099799</v>
      </c>
      <c r="I349" s="161"/>
      <c r="J349" s="161"/>
      <c r="K349" s="162"/>
      <c r="L349" s="161"/>
      <c r="M349" s="162"/>
      <c r="N349" s="162"/>
      <c r="O349" s="162"/>
      <c r="P349" s="161"/>
      <c r="Q349" s="161"/>
      <c r="R349" s="161"/>
      <c r="S349" s="161"/>
      <c r="T349" s="161"/>
    </row>
    <row r="350" spans="1:20" s="180" customFormat="1" ht="26.25" customHeight="1">
      <c r="A350" s="173">
        <v>345</v>
      </c>
      <c r="B350" s="174">
        <v>45561</v>
      </c>
      <c r="C350" s="175" t="s">
        <v>7503</v>
      </c>
      <c r="D350" s="176" t="s">
        <v>14</v>
      </c>
      <c r="E350" s="177" t="s">
        <v>7504</v>
      </c>
      <c r="F350" s="178">
        <v>2042330</v>
      </c>
      <c r="G350" s="178">
        <v>163386</v>
      </c>
      <c r="H350" s="179">
        <f t="shared" si="5"/>
        <v>2205716</v>
      </c>
      <c r="I350" s="161"/>
      <c r="J350" s="161"/>
      <c r="K350" s="162"/>
      <c r="L350" s="161"/>
      <c r="M350" s="162"/>
      <c r="N350" s="162"/>
      <c r="O350" s="162"/>
      <c r="P350" s="161"/>
      <c r="Q350" s="161"/>
      <c r="R350" s="161"/>
      <c r="S350" s="161"/>
      <c r="T350" s="161"/>
    </row>
    <row r="351" spans="1:20" s="180" customFormat="1" ht="26.25" customHeight="1">
      <c r="A351" s="173">
        <v>346</v>
      </c>
      <c r="B351" s="174">
        <v>45561</v>
      </c>
      <c r="C351" s="175" t="s">
        <v>7505</v>
      </c>
      <c r="D351" s="176" t="s">
        <v>14</v>
      </c>
      <c r="E351" s="177" t="s">
        <v>7506</v>
      </c>
      <c r="F351" s="178">
        <v>2597620</v>
      </c>
      <c r="G351" s="178">
        <v>207810</v>
      </c>
      <c r="H351" s="179">
        <f t="shared" si="5"/>
        <v>2805430</v>
      </c>
      <c r="I351" s="161"/>
      <c r="J351" s="161"/>
      <c r="K351" s="162"/>
      <c r="L351" s="161"/>
      <c r="M351" s="162"/>
      <c r="N351" s="162"/>
      <c r="O351" s="162"/>
      <c r="P351" s="161"/>
      <c r="Q351" s="161"/>
      <c r="R351" s="161"/>
      <c r="S351" s="161"/>
      <c r="T351" s="161"/>
    </row>
    <row r="352" spans="1:20" s="180" customFormat="1" ht="26.25" customHeight="1">
      <c r="A352" s="173">
        <v>347</v>
      </c>
      <c r="B352" s="174">
        <v>45561</v>
      </c>
      <c r="C352" s="175" t="s">
        <v>7507</v>
      </c>
      <c r="D352" s="176" t="s">
        <v>14</v>
      </c>
      <c r="E352" s="177" t="s">
        <v>7508</v>
      </c>
      <c r="F352" s="178">
        <v>1633170</v>
      </c>
      <c r="G352" s="178">
        <v>130654</v>
      </c>
      <c r="H352" s="179">
        <f t="shared" si="5"/>
        <v>1763824</v>
      </c>
      <c r="I352" s="161"/>
      <c r="J352" s="161"/>
      <c r="K352" s="162"/>
      <c r="L352" s="161"/>
      <c r="M352" s="162"/>
      <c r="N352" s="162"/>
      <c r="O352" s="162"/>
      <c r="P352" s="161"/>
      <c r="Q352" s="161"/>
      <c r="R352" s="161"/>
      <c r="S352" s="161"/>
      <c r="T352" s="161"/>
    </row>
    <row r="353" spans="1:20" s="180" customFormat="1" ht="26.25" customHeight="1">
      <c r="A353" s="173">
        <v>348</v>
      </c>
      <c r="B353" s="174">
        <v>45561</v>
      </c>
      <c r="C353" s="175" t="s">
        <v>7509</v>
      </c>
      <c r="D353" s="176" t="s">
        <v>14</v>
      </c>
      <c r="E353" s="177" t="s">
        <v>7510</v>
      </c>
      <c r="F353" s="178">
        <v>1632510</v>
      </c>
      <c r="G353" s="178">
        <v>130601</v>
      </c>
      <c r="H353" s="179">
        <f t="shared" si="5"/>
        <v>1763111</v>
      </c>
      <c r="I353" s="161"/>
      <c r="J353" s="161"/>
      <c r="K353" s="162"/>
      <c r="L353" s="161"/>
      <c r="M353" s="162"/>
      <c r="N353" s="162"/>
      <c r="O353" s="162"/>
      <c r="P353" s="161"/>
      <c r="Q353" s="161"/>
      <c r="R353" s="161"/>
      <c r="S353" s="161"/>
      <c r="T353" s="161"/>
    </row>
    <row r="354" spans="1:20" s="180" customFormat="1" ht="26.25" customHeight="1">
      <c r="A354" s="173">
        <v>349</v>
      </c>
      <c r="B354" s="174">
        <v>45561</v>
      </c>
      <c r="C354" s="175" t="s">
        <v>7511</v>
      </c>
      <c r="D354" s="176" t="s">
        <v>14</v>
      </c>
      <c r="E354" s="177" t="s">
        <v>7512</v>
      </c>
      <c r="F354" s="178">
        <v>602184</v>
      </c>
      <c r="G354" s="178">
        <v>48175</v>
      </c>
      <c r="H354" s="179">
        <f t="shared" si="5"/>
        <v>650359</v>
      </c>
      <c r="I354" s="161"/>
      <c r="J354" s="161"/>
      <c r="K354" s="162"/>
      <c r="L354" s="161"/>
      <c r="M354" s="162"/>
      <c r="N354" s="162"/>
      <c r="O354" s="162"/>
      <c r="P354" s="161"/>
      <c r="Q354" s="161"/>
      <c r="R354" s="161"/>
      <c r="S354" s="161"/>
      <c r="T354" s="161"/>
    </row>
    <row r="355" spans="1:20" s="180" customFormat="1" ht="26.25" customHeight="1">
      <c r="A355" s="173">
        <v>350</v>
      </c>
      <c r="B355" s="174">
        <v>45561</v>
      </c>
      <c r="C355" s="175" t="s">
        <v>7513</v>
      </c>
      <c r="D355" s="176" t="s">
        <v>14</v>
      </c>
      <c r="E355" s="177" t="s">
        <v>7514</v>
      </c>
      <c r="F355" s="178">
        <v>2212045</v>
      </c>
      <c r="G355" s="178">
        <v>176964</v>
      </c>
      <c r="H355" s="179">
        <f t="shared" si="5"/>
        <v>2389009</v>
      </c>
      <c r="I355" s="161"/>
      <c r="J355" s="161"/>
      <c r="K355" s="162"/>
      <c r="L355" s="161"/>
      <c r="M355" s="162"/>
      <c r="N355" s="162"/>
      <c r="O355" s="162"/>
      <c r="P355" s="161"/>
      <c r="Q355" s="161"/>
      <c r="R355" s="161"/>
      <c r="S355" s="161"/>
      <c r="T355" s="161"/>
    </row>
    <row r="356" spans="1:20" s="180" customFormat="1" ht="26.25" customHeight="1">
      <c r="A356" s="173">
        <v>351</v>
      </c>
      <c r="B356" s="174">
        <v>45561</v>
      </c>
      <c r="C356" s="175" t="s">
        <v>7515</v>
      </c>
      <c r="D356" s="176" t="s">
        <v>14</v>
      </c>
      <c r="E356" s="177" t="s">
        <v>7516</v>
      </c>
      <c r="F356" s="178">
        <v>1204368</v>
      </c>
      <c r="G356" s="178">
        <v>96349</v>
      </c>
      <c r="H356" s="179">
        <f t="shared" si="5"/>
        <v>1300717</v>
      </c>
      <c r="I356" s="161"/>
      <c r="J356" s="161"/>
      <c r="K356" s="162"/>
      <c r="L356" s="161"/>
      <c r="M356" s="162"/>
      <c r="N356" s="162"/>
      <c r="O356" s="162"/>
      <c r="P356" s="161"/>
      <c r="Q356" s="161"/>
      <c r="R356" s="161"/>
      <c r="S356" s="161"/>
      <c r="T356" s="161"/>
    </row>
    <row r="357" spans="1:20" s="180" customFormat="1" ht="26.25" customHeight="1">
      <c r="A357" s="173">
        <v>352</v>
      </c>
      <c r="B357" s="174">
        <v>45561</v>
      </c>
      <c r="C357" s="175" t="s">
        <v>7517</v>
      </c>
      <c r="D357" s="176" t="s">
        <v>14</v>
      </c>
      <c r="E357" s="177" t="s">
        <v>7518</v>
      </c>
      <c r="F357" s="178">
        <v>737956</v>
      </c>
      <c r="G357" s="178">
        <v>59036</v>
      </c>
      <c r="H357" s="179">
        <f t="shared" si="5"/>
        <v>796992</v>
      </c>
      <c r="I357" s="161"/>
      <c r="J357" s="161"/>
      <c r="K357" s="162"/>
      <c r="L357" s="161"/>
      <c r="M357" s="162"/>
      <c r="N357" s="162"/>
      <c r="O357" s="162"/>
      <c r="P357" s="161"/>
      <c r="Q357" s="161"/>
      <c r="R357" s="161"/>
      <c r="S357" s="161"/>
      <c r="T357" s="161"/>
    </row>
    <row r="358" spans="1:20" s="180" customFormat="1" ht="26.25" customHeight="1">
      <c r="A358" s="173">
        <v>353</v>
      </c>
      <c r="B358" s="174">
        <v>45561</v>
      </c>
      <c r="C358" s="175" t="s">
        <v>7519</v>
      </c>
      <c r="D358" s="176" t="s">
        <v>14</v>
      </c>
      <c r="E358" s="177" t="s">
        <v>7520</v>
      </c>
      <c r="F358" s="178">
        <v>791860</v>
      </c>
      <c r="G358" s="178">
        <v>63349</v>
      </c>
      <c r="H358" s="179">
        <f t="shared" si="5"/>
        <v>855209</v>
      </c>
      <c r="I358" s="161"/>
      <c r="J358" s="161"/>
      <c r="K358" s="162"/>
      <c r="L358" s="161"/>
      <c r="M358" s="162"/>
      <c r="N358" s="162"/>
      <c r="O358" s="162"/>
      <c r="P358" s="161"/>
      <c r="Q358" s="161"/>
      <c r="R358" s="161"/>
      <c r="S358" s="161"/>
      <c r="T358" s="161"/>
    </row>
    <row r="359" spans="1:20" s="180" customFormat="1" ht="26.25" customHeight="1">
      <c r="A359" s="173">
        <v>354</v>
      </c>
      <c r="B359" s="174">
        <v>45561</v>
      </c>
      <c r="C359" s="175" t="s">
        <v>7521</v>
      </c>
      <c r="D359" s="176" t="s">
        <v>14</v>
      </c>
      <c r="E359" s="177" t="s">
        <v>7522</v>
      </c>
      <c r="F359" s="178">
        <v>903276</v>
      </c>
      <c r="G359" s="178">
        <v>72262</v>
      </c>
      <c r="H359" s="179">
        <f t="shared" si="5"/>
        <v>975538</v>
      </c>
      <c r="I359" s="161"/>
      <c r="J359" s="161"/>
      <c r="K359" s="162"/>
      <c r="L359" s="161"/>
      <c r="M359" s="162"/>
      <c r="N359" s="162"/>
      <c r="O359" s="162"/>
      <c r="P359" s="161"/>
      <c r="Q359" s="161"/>
      <c r="R359" s="161"/>
      <c r="S359" s="161"/>
      <c r="T359" s="161"/>
    </row>
    <row r="360" spans="1:20" s="180" customFormat="1" ht="26.25" customHeight="1">
      <c r="A360" s="173">
        <v>355</v>
      </c>
      <c r="B360" s="174">
        <v>45561</v>
      </c>
      <c r="C360" s="175" t="s">
        <v>7523</v>
      </c>
      <c r="D360" s="176" t="s">
        <v>14</v>
      </c>
      <c r="E360" s="177" t="s">
        <v>7524</v>
      </c>
      <c r="F360" s="178">
        <v>1844890</v>
      </c>
      <c r="G360" s="178">
        <v>147591</v>
      </c>
      <c r="H360" s="179">
        <f t="shared" si="5"/>
        <v>1992481</v>
      </c>
      <c r="I360" s="161"/>
      <c r="J360" s="161"/>
      <c r="K360" s="162"/>
      <c r="L360" s="161"/>
      <c r="M360" s="162"/>
      <c r="N360" s="162"/>
      <c r="O360" s="162"/>
      <c r="P360" s="161"/>
      <c r="Q360" s="161"/>
      <c r="R360" s="161"/>
      <c r="S360" s="161"/>
      <c r="T360" s="161"/>
    </row>
    <row r="361" spans="1:20" s="180" customFormat="1" ht="26.25" customHeight="1">
      <c r="A361" s="173">
        <v>356</v>
      </c>
      <c r="B361" s="174">
        <v>45561</v>
      </c>
      <c r="C361" s="175" t="s">
        <v>7525</v>
      </c>
      <c r="D361" s="176" t="s">
        <v>14</v>
      </c>
      <c r="E361" s="177" t="s">
        <v>7526</v>
      </c>
      <c r="F361" s="178">
        <v>2095800</v>
      </c>
      <c r="G361" s="178">
        <v>167664</v>
      </c>
      <c r="H361" s="179">
        <f t="shared" si="5"/>
        <v>2263464</v>
      </c>
      <c r="I361" s="161"/>
      <c r="J361" s="161"/>
      <c r="K361" s="162"/>
      <c r="L361" s="161"/>
      <c r="M361" s="162"/>
      <c r="N361" s="162"/>
      <c r="O361" s="162"/>
      <c r="P361" s="161"/>
      <c r="Q361" s="161"/>
      <c r="R361" s="161"/>
      <c r="S361" s="161"/>
      <c r="T361" s="161"/>
    </row>
    <row r="362" spans="1:20" s="180" customFormat="1" ht="26.25" customHeight="1">
      <c r="A362" s="173">
        <v>357</v>
      </c>
      <c r="B362" s="174">
        <v>45561</v>
      </c>
      <c r="C362" s="175" t="s">
        <v>7527</v>
      </c>
      <c r="D362" s="176" t="s">
        <v>14</v>
      </c>
      <c r="E362" s="177" t="s">
        <v>7528</v>
      </c>
      <c r="F362" s="178">
        <v>1468620</v>
      </c>
      <c r="G362" s="178">
        <v>117490</v>
      </c>
      <c r="H362" s="179">
        <f t="shared" si="5"/>
        <v>1586110</v>
      </c>
      <c r="I362" s="161"/>
      <c r="J362" s="161"/>
      <c r="K362" s="162"/>
      <c r="L362" s="161"/>
      <c r="M362" s="162"/>
      <c r="N362" s="162"/>
      <c r="O362" s="162"/>
      <c r="P362" s="161"/>
      <c r="Q362" s="161"/>
      <c r="R362" s="161"/>
      <c r="S362" s="161"/>
      <c r="T362" s="161"/>
    </row>
    <row r="363" spans="1:20" s="180" customFormat="1" ht="26.25" customHeight="1">
      <c r="A363" s="173">
        <v>358</v>
      </c>
      <c r="B363" s="174">
        <v>45561</v>
      </c>
      <c r="C363" s="175" t="s">
        <v>7529</v>
      </c>
      <c r="D363" s="176" t="s">
        <v>14</v>
      </c>
      <c r="E363" s="177" t="s">
        <v>7530</v>
      </c>
      <c r="F363" s="178">
        <v>1468620</v>
      </c>
      <c r="G363" s="178">
        <v>117490</v>
      </c>
      <c r="H363" s="179">
        <f t="shared" si="5"/>
        <v>1586110</v>
      </c>
      <c r="I363" s="161"/>
      <c r="J363" s="161"/>
      <c r="K363" s="162"/>
      <c r="L363" s="161"/>
      <c r="M363" s="162"/>
      <c r="N363" s="162"/>
      <c r="O363" s="162"/>
      <c r="P363" s="161"/>
      <c r="Q363" s="161"/>
      <c r="R363" s="161"/>
      <c r="S363" s="161"/>
      <c r="T363" s="161"/>
    </row>
    <row r="364" spans="1:20" s="180" customFormat="1" ht="26.25" customHeight="1">
      <c r="A364" s="173">
        <v>359</v>
      </c>
      <c r="B364" s="174">
        <v>45561</v>
      </c>
      <c r="C364" s="175" t="s">
        <v>7531</v>
      </c>
      <c r="D364" s="176" t="s">
        <v>14</v>
      </c>
      <c r="E364" s="177" t="s">
        <v>7532</v>
      </c>
      <c r="F364" s="178">
        <v>2337595</v>
      </c>
      <c r="G364" s="178">
        <v>187008</v>
      </c>
      <c r="H364" s="179">
        <f t="shared" si="5"/>
        <v>2524603</v>
      </c>
      <c r="I364" s="161"/>
      <c r="J364" s="161"/>
      <c r="K364" s="162"/>
      <c r="L364" s="161"/>
      <c r="M364" s="162"/>
      <c r="N364" s="162"/>
      <c r="O364" s="162"/>
      <c r="P364" s="161"/>
      <c r="Q364" s="161"/>
      <c r="R364" s="161"/>
      <c r="S364" s="161"/>
      <c r="T364" s="161"/>
    </row>
    <row r="365" spans="1:20" s="180" customFormat="1" ht="26.25" customHeight="1">
      <c r="A365" s="173">
        <v>360</v>
      </c>
      <c r="B365" s="174">
        <v>45561</v>
      </c>
      <c r="C365" s="175" t="s">
        <v>7533</v>
      </c>
      <c r="D365" s="176" t="s">
        <v>14</v>
      </c>
      <c r="E365" s="177" t="s">
        <v>7534</v>
      </c>
      <c r="F365" s="178">
        <v>1796607</v>
      </c>
      <c r="G365" s="178">
        <v>143729</v>
      </c>
      <c r="H365" s="179">
        <f t="shared" si="5"/>
        <v>1940336</v>
      </c>
      <c r="I365" s="161"/>
      <c r="J365" s="161"/>
      <c r="K365" s="162"/>
      <c r="L365" s="161"/>
      <c r="M365" s="162"/>
      <c r="N365" s="162"/>
      <c r="O365" s="162"/>
      <c r="P365" s="161"/>
      <c r="Q365" s="161"/>
      <c r="R365" s="161"/>
      <c r="S365" s="161"/>
      <c r="T365" s="161"/>
    </row>
    <row r="366" spans="1:20" s="180" customFormat="1" ht="26.25" customHeight="1">
      <c r="A366" s="173">
        <v>361</v>
      </c>
      <c r="B366" s="174">
        <v>45561</v>
      </c>
      <c r="C366" s="175" t="s">
        <v>7535</v>
      </c>
      <c r="D366" s="176" t="s">
        <v>14</v>
      </c>
      <c r="E366" s="177" t="s">
        <v>7536</v>
      </c>
      <c r="F366" s="178">
        <v>1236130</v>
      </c>
      <c r="G366" s="178">
        <v>98890</v>
      </c>
      <c r="H366" s="179">
        <f t="shared" si="5"/>
        <v>1335020</v>
      </c>
      <c r="I366" s="161"/>
      <c r="J366" s="161"/>
      <c r="K366" s="162"/>
      <c r="L366" s="161"/>
      <c r="M366" s="162"/>
      <c r="N366" s="162"/>
      <c r="O366" s="162"/>
      <c r="P366" s="161"/>
      <c r="Q366" s="161"/>
      <c r="R366" s="161"/>
      <c r="S366" s="161"/>
      <c r="T366" s="161"/>
    </row>
    <row r="367" spans="1:20" s="180" customFormat="1" ht="26.25" customHeight="1">
      <c r="A367" s="173">
        <v>362</v>
      </c>
      <c r="B367" s="174">
        <v>45561</v>
      </c>
      <c r="C367" s="175" t="s">
        <v>7537</v>
      </c>
      <c r="D367" s="176" t="s">
        <v>14</v>
      </c>
      <c r="E367" s="177" t="s">
        <v>7538</v>
      </c>
      <c r="F367" s="178">
        <v>1468620</v>
      </c>
      <c r="G367" s="178">
        <v>117490</v>
      </c>
      <c r="H367" s="179">
        <f t="shared" si="5"/>
        <v>1586110</v>
      </c>
      <c r="I367" s="161"/>
      <c r="J367" s="161"/>
      <c r="K367" s="162"/>
      <c r="L367" s="161"/>
      <c r="M367" s="162"/>
      <c r="N367" s="162"/>
      <c r="O367" s="162"/>
      <c r="P367" s="161"/>
      <c r="Q367" s="161"/>
      <c r="R367" s="161"/>
      <c r="S367" s="161"/>
      <c r="T367" s="161"/>
    </row>
    <row r="368" spans="1:20" s="180" customFormat="1" ht="26.25" customHeight="1">
      <c r="A368" s="173">
        <v>363</v>
      </c>
      <c r="B368" s="174">
        <v>45561</v>
      </c>
      <c r="C368" s="175" t="s">
        <v>7539</v>
      </c>
      <c r="D368" s="176" t="s">
        <v>14</v>
      </c>
      <c r="E368" s="177" t="s">
        <v>7540</v>
      </c>
      <c r="F368" s="178">
        <v>850875</v>
      </c>
      <c r="G368" s="178">
        <v>68070</v>
      </c>
      <c r="H368" s="179">
        <f t="shared" si="5"/>
        <v>918945</v>
      </c>
      <c r="I368" s="161"/>
      <c r="J368" s="161"/>
      <c r="K368" s="162"/>
      <c r="L368" s="161"/>
      <c r="M368" s="162"/>
      <c r="N368" s="162"/>
      <c r="O368" s="162"/>
      <c r="P368" s="161"/>
      <c r="Q368" s="161"/>
      <c r="R368" s="161"/>
      <c r="S368" s="161"/>
      <c r="T368" s="161"/>
    </row>
    <row r="369" spans="1:20" s="180" customFormat="1" ht="26.25" customHeight="1">
      <c r="A369" s="173">
        <v>364</v>
      </c>
      <c r="B369" s="174">
        <v>45561</v>
      </c>
      <c r="C369" s="175" t="s">
        <v>7541</v>
      </c>
      <c r="D369" s="176" t="s">
        <v>14</v>
      </c>
      <c r="E369" s="177" t="s">
        <v>7542</v>
      </c>
      <c r="F369" s="178">
        <v>722075</v>
      </c>
      <c r="G369" s="178">
        <v>57766</v>
      </c>
      <c r="H369" s="179">
        <f t="shared" si="5"/>
        <v>779841</v>
      </c>
      <c r="I369" s="161"/>
      <c r="J369" s="161"/>
      <c r="K369" s="162"/>
      <c r="L369" s="161"/>
      <c r="M369" s="162"/>
      <c r="N369" s="162"/>
      <c r="O369" s="162"/>
      <c r="P369" s="161"/>
      <c r="Q369" s="161"/>
      <c r="R369" s="161"/>
      <c r="S369" s="161"/>
      <c r="T369" s="161"/>
    </row>
    <row r="370" spans="1:20" s="180" customFormat="1" ht="26.25" customHeight="1">
      <c r="A370" s="173">
        <v>365</v>
      </c>
      <c r="B370" s="174">
        <v>45561</v>
      </c>
      <c r="C370" s="175" t="s">
        <v>7543</v>
      </c>
      <c r="D370" s="176" t="s">
        <v>14</v>
      </c>
      <c r="E370" s="177" t="s">
        <v>7544</v>
      </c>
      <c r="F370" s="178">
        <v>2221160</v>
      </c>
      <c r="G370" s="178">
        <v>177693</v>
      </c>
      <c r="H370" s="179">
        <f t="shared" si="5"/>
        <v>2398853</v>
      </c>
      <c r="I370" s="161"/>
      <c r="J370" s="161"/>
      <c r="K370" s="162"/>
      <c r="L370" s="161"/>
      <c r="M370" s="162"/>
      <c r="N370" s="162"/>
      <c r="O370" s="162"/>
      <c r="P370" s="161"/>
      <c r="Q370" s="161"/>
      <c r="R370" s="161"/>
      <c r="S370" s="161"/>
      <c r="T370" s="161"/>
    </row>
    <row r="371" spans="1:20" s="180" customFormat="1" ht="26.25" customHeight="1">
      <c r="A371" s="173">
        <v>366</v>
      </c>
      <c r="B371" s="174">
        <v>45561</v>
      </c>
      <c r="C371" s="175" t="s">
        <v>7545</v>
      </c>
      <c r="D371" s="176" t="s">
        <v>14</v>
      </c>
      <c r="E371" s="177" t="s">
        <v>7546</v>
      </c>
      <c r="F371" s="178">
        <v>752730</v>
      </c>
      <c r="G371" s="178">
        <v>60218</v>
      </c>
      <c r="H371" s="179">
        <f t="shared" si="5"/>
        <v>812948</v>
      </c>
      <c r="I371" s="161"/>
      <c r="J371" s="161"/>
      <c r="K371" s="162"/>
      <c r="L371" s="161"/>
      <c r="M371" s="162"/>
      <c r="N371" s="162"/>
      <c r="O371" s="162"/>
      <c r="P371" s="161"/>
      <c r="Q371" s="161"/>
      <c r="R371" s="161"/>
      <c r="S371" s="161"/>
      <c r="T371" s="161"/>
    </row>
    <row r="372" spans="1:20" s="180" customFormat="1" ht="26.25" customHeight="1">
      <c r="A372" s="173">
        <v>367</v>
      </c>
      <c r="B372" s="174">
        <v>45561</v>
      </c>
      <c r="C372" s="175" t="s">
        <v>7547</v>
      </c>
      <c r="D372" s="176" t="s">
        <v>14</v>
      </c>
      <c r="E372" s="177" t="s">
        <v>7548</v>
      </c>
      <c r="F372" s="178">
        <v>514017</v>
      </c>
      <c r="G372" s="178">
        <v>41121</v>
      </c>
      <c r="H372" s="179">
        <f t="shared" si="5"/>
        <v>555138</v>
      </c>
      <c r="I372" s="161"/>
      <c r="J372" s="161"/>
      <c r="K372" s="162"/>
      <c r="L372" s="161"/>
      <c r="M372" s="162"/>
      <c r="N372" s="162"/>
      <c r="O372" s="162"/>
      <c r="P372" s="161"/>
      <c r="Q372" s="161"/>
      <c r="R372" s="161"/>
      <c r="S372" s="161"/>
      <c r="T372" s="161"/>
    </row>
    <row r="373" spans="1:20" s="180" customFormat="1" ht="26.25" customHeight="1">
      <c r="A373" s="173">
        <v>368</v>
      </c>
      <c r="B373" s="174">
        <v>45561</v>
      </c>
      <c r="C373" s="175" t="s">
        <v>7549</v>
      </c>
      <c r="D373" s="176" t="s">
        <v>14</v>
      </c>
      <c r="E373" s="177" t="s">
        <v>7550</v>
      </c>
      <c r="F373" s="178">
        <v>704013</v>
      </c>
      <c r="G373" s="178">
        <v>56321</v>
      </c>
      <c r="H373" s="179">
        <f t="shared" si="5"/>
        <v>760334</v>
      </c>
      <c r="I373" s="161"/>
      <c r="J373" s="161"/>
      <c r="K373" s="162"/>
      <c r="L373" s="161"/>
      <c r="M373" s="162"/>
      <c r="N373" s="162"/>
      <c r="O373" s="162"/>
      <c r="P373" s="161"/>
      <c r="Q373" s="161"/>
      <c r="R373" s="161"/>
      <c r="S373" s="161"/>
      <c r="T373" s="161"/>
    </row>
    <row r="374" spans="1:20" s="180" customFormat="1" ht="26.25" customHeight="1">
      <c r="A374" s="173">
        <v>369</v>
      </c>
      <c r="B374" s="174">
        <v>45561</v>
      </c>
      <c r="C374" s="175" t="s">
        <v>7551</v>
      </c>
      <c r="D374" s="176" t="s">
        <v>14</v>
      </c>
      <c r="E374" s="177" t="s">
        <v>7552</v>
      </c>
      <c r="F374" s="178">
        <v>370839</v>
      </c>
      <c r="G374" s="178">
        <v>29667</v>
      </c>
      <c r="H374" s="179">
        <f t="shared" si="5"/>
        <v>400506</v>
      </c>
      <c r="I374" s="161"/>
      <c r="J374" s="161"/>
      <c r="K374" s="162"/>
      <c r="L374" s="161"/>
      <c r="M374" s="162"/>
      <c r="N374" s="162"/>
      <c r="O374" s="162"/>
      <c r="P374" s="161"/>
      <c r="Q374" s="161"/>
      <c r="R374" s="161"/>
      <c r="S374" s="161"/>
      <c r="T374" s="161"/>
    </row>
    <row r="375" spans="1:20" s="180" customFormat="1" ht="26.25" customHeight="1">
      <c r="A375" s="173">
        <v>370</v>
      </c>
      <c r="B375" s="174">
        <v>45561</v>
      </c>
      <c r="C375" s="175" t="s">
        <v>7553</v>
      </c>
      <c r="D375" s="176" t="s">
        <v>14</v>
      </c>
      <c r="E375" s="177" t="s">
        <v>7554</v>
      </c>
      <c r="F375" s="178">
        <v>752730</v>
      </c>
      <c r="G375" s="178">
        <v>60218</v>
      </c>
      <c r="H375" s="179">
        <f t="shared" si="5"/>
        <v>812948</v>
      </c>
      <c r="I375" s="161"/>
      <c r="J375" s="161"/>
      <c r="K375" s="162"/>
      <c r="L375" s="161"/>
      <c r="M375" s="162"/>
      <c r="N375" s="162"/>
      <c r="O375" s="162"/>
      <c r="P375" s="161"/>
      <c r="Q375" s="161"/>
      <c r="R375" s="161"/>
      <c r="S375" s="161"/>
      <c r="T375" s="161"/>
    </row>
    <row r="376" spans="1:20" s="180" customFormat="1" ht="26.25" customHeight="1">
      <c r="A376" s="173">
        <v>371</v>
      </c>
      <c r="B376" s="174">
        <v>45561</v>
      </c>
      <c r="C376" s="175" t="s">
        <v>7555</v>
      </c>
      <c r="D376" s="176" t="s">
        <v>14</v>
      </c>
      <c r="E376" s="177" t="s">
        <v>7556</v>
      </c>
      <c r="F376" s="178">
        <v>752730</v>
      </c>
      <c r="G376" s="178">
        <v>60218</v>
      </c>
      <c r="H376" s="179">
        <f t="shared" si="5"/>
        <v>812948</v>
      </c>
      <c r="I376" s="161"/>
      <c r="J376" s="161"/>
      <c r="K376" s="162"/>
      <c r="L376" s="161"/>
      <c r="M376" s="162"/>
      <c r="N376" s="162"/>
      <c r="O376" s="162"/>
      <c r="P376" s="161"/>
      <c r="Q376" s="161"/>
      <c r="R376" s="161"/>
      <c r="S376" s="161"/>
      <c r="T376" s="161"/>
    </row>
    <row r="377" spans="1:20" s="180" customFormat="1" ht="26.25" customHeight="1">
      <c r="A377" s="173">
        <v>372</v>
      </c>
      <c r="B377" s="174">
        <v>45561</v>
      </c>
      <c r="C377" s="175" t="s">
        <v>7557</v>
      </c>
      <c r="D377" s="176" t="s">
        <v>14</v>
      </c>
      <c r="E377" s="177" t="s">
        <v>7558</v>
      </c>
      <c r="F377" s="178">
        <v>752730</v>
      </c>
      <c r="G377" s="178">
        <v>60218</v>
      </c>
      <c r="H377" s="179">
        <f t="shared" si="5"/>
        <v>812948</v>
      </c>
      <c r="I377" s="161"/>
      <c r="J377" s="161"/>
      <c r="K377" s="162"/>
      <c r="L377" s="161"/>
      <c r="M377" s="162"/>
      <c r="N377" s="162"/>
      <c r="O377" s="162"/>
      <c r="P377" s="161"/>
      <c r="Q377" s="161"/>
      <c r="R377" s="161"/>
      <c r="S377" s="161"/>
      <c r="T377" s="161"/>
    </row>
    <row r="378" spans="1:20" s="180" customFormat="1" ht="26.25" customHeight="1">
      <c r="A378" s="173">
        <v>373</v>
      </c>
      <c r="B378" s="174">
        <v>45561</v>
      </c>
      <c r="C378" s="175" t="s">
        <v>7559</v>
      </c>
      <c r="D378" s="176" t="s">
        <v>14</v>
      </c>
      <c r="E378" s="177" t="s">
        <v>7560</v>
      </c>
      <c r="F378" s="178">
        <v>1053822</v>
      </c>
      <c r="G378" s="178">
        <v>84306</v>
      </c>
      <c r="H378" s="179">
        <f t="shared" si="5"/>
        <v>1138128</v>
      </c>
      <c r="I378" s="161"/>
      <c r="J378" s="161"/>
      <c r="K378" s="162"/>
      <c r="L378" s="161"/>
      <c r="M378" s="162"/>
      <c r="N378" s="162"/>
      <c r="O378" s="162"/>
      <c r="P378" s="161"/>
      <c r="Q378" s="161"/>
      <c r="R378" s="161"/>
      <c r="S378" s="161"/>
      <c r="T378" s="161"/>
    </row>
    <row r="379" spans="1:20" s="180" customFormat="1" ht="26.25" customHeight="1">
      <c r="A379" s="173">
        <v>374</v>
      </c>
      <c r="B379" s="174">
        <v>45561</v>
      </c>
      <c r="C379" s="175" t="s">
        <v>7561</v>
      </c>
      <c r="D379" s="176" t="s">
        <v>14</v>
      </c>
      <c r="E379" s="177" t="s">
        <v>7562</v>
      </c>
      <c r="F379" s="178">
        <v>884818</v>
      </c>
      <c r="G379" s="178">
        <v>70785</v>
      </c>
      <c r="H379" s="179">
        <f t="shared" si="5"/>
        <v>955603</v>
      </c>
      <c r="I379" s="161"/>
      <c r="J379" s="161"/>
      <c r="K379" s="162"/>
      <c r="L379" s="161"/>
      <c r="M379" s="162"/>
      <c r="N379" s="162"/>
      <c r="O379" s="162"/>
      <c r="P379" s="161"/>
      <c r="Q379" s="161"/>
      <c r="R379" s="161"/>
      <c r="S379" s="161"/>
      <c r="T379" s="161"/>
    </row>
    <row r="380" spans="1:20" s="180" customFormat="1" ht="26.25" customHeight="1">
      <c r="A380" s="173">
        <v>375</v>
      </c>
      <c r="B380" s="185">
        <v>45561</v>
      </c>
      <c r="C380" s="186" t="s">
        <v>7563</v>
      </c>
      <c r="D380" s="176" t="s">
        <v>14</v>
      </c>
      <c r="E380" s="187" t="s">
        <v>7564</v>
      </c>
      <c r="F380" s="179">
        <v>752730</v>
      </c>
      <c r="G380" s="179">
        <v>60218</v>
      </c>
      <c r="H380" s="179">
        <f t="shared" si="5"/>
        <v>812948</v>
      </c>
      <c r="I380" s="161"/>
      <c r="J380" s="161"/>
      <c r="K380" s="162"/>
      <c r="L380" s="161"/>
      <c r="M380" s="162"/>
      <c r="N380" s="162"/>
      <c r="O380" s="162"/>
      <c r="P380" s="161"/>
      <c r="Q380" s="161"/>
      <c r="R380" s="161"/>
      <c r="S380" s="161"/>
      <c r="T380" s="161"/>
    </row>
    <row r="381" spans="1:20" s="180" customFormat="1" ht="26.25" customHeight="1">
      <c r="A381" s="173">
        <v>376</v>
      </c>
      <c r="B381" s="185">
        <v>45561</v>
      </c>
      <c r="C381" s="186" t="s">
        <v>7565</v>
      </c>
      <c r="D381" s="176" t="s">
        <v>14</v>
      </c>
      <c r="E381" s="187" t="s">
        <v>7566</v>
      </c>
      <c r="F381" s="179">
        <v>1354914</v>
      </c>
      <c r="G381" s="179">
        <v>108393</v>
      </c>
      <c r="H381" s="179">
        <f t="shared" si="5"/>
        <v>1463307</v>
      </c>
      <c r="I381" s="161"/>
      <c r="J381" s="161"/>
      <c r="K381" s="162"/>
      <c r="L381" s="161"/>
      <c r="M381" s="162"/>
      <c r="N381" s="162"/>
      <c r="O381" s="162"/>
      <c r="P381" s="161"/>
      <c r="Q381" s="161"/>
      <c r="R381" s="161"/>
      <c r="S381" s="161"/>
      <c r="T381" s="161"/>
    </row>
    <row r="382" spans="1:20" s="180" customFormat="1" ht="26.25" customHeight="1">
      <c r="A382" s="173">
        <v>377</v>
      </c>
      <c r="B382" s="185">
        <v>45561</v>
      </c>
      <c r="C382" s="186" t="s">
        <v>7567</v>
      </c>
      <c r="D382" s="176" t="s">
        <v>14</v>
      </c>
      <c r="E382" s="187" t="s">
        <v>7568</v>
      </c>
      <c r="F382" s="179">
        <v>1106934</v>
      </c>
      <c r="G382" s="179">
        <v>88555</v>
      </c>
      <c r="H382" s="179">
        <f t="shared" si="5"/>
        <v>1195489</v>
      </c>
      <c r="I382" s="161"/>
      <c r="J382" s="161"/>
      <c r="K382" s="162"/>
      <c r="L382" s="161"/>
      <c r="M382" s="162"/>
      <c r="N382" s="162"/>
      <c r="O382" s="162"/>
      <c r="P382" s="161"/>
      <c r="Q382" s="161"/>
      <c r="R382" s="161"/>
      <c r="S382" s="161"/>
      <c r="T382" s="161"/>
    </row>
    <row r="383" spans="1:20" s="180" customFormat="1" ht="26.25" customHeight="1">
      <c r="A383" s="173">
        <v>378</v>
      </c>
      <c r="B383" s="185">
        <v>45561</v>
      </c>
      <c r="C383" s="186" t="s">
        <v>7569</v>
      </c>
      <c r="D383" s="176" t="s">
        <v>14</v>
      </c>
      <c r="E383" s="187" t="s">
        <v>7570</v>
      </c>
      <c r="F383" s="179">
        <v>1366677</v>
      </c>
      <c r="G383" s="179">
        <v>109334</v>
      </c>
      <c r="H383" s="179">
        <f t="shared" si="5"/>
        <v>1476011</v>
      </c>
      <c r="I383" s="161"/>
      <c r="J383" s="161"/>
      <c r="K383" s="162"/>
      <c r="L383" s="161"/>
      <c r="M383" s="162"/>
      <c r="N383" s="162"/>
      <c r="O383" s="162"/>
      <c r="P383" s="161"/>
      <c r="Q383" s="161"/>
      <c r="R383" s="161"/>
      <c r="S383" s="161"/>
      <c r="T383" s="161"/>
    </row>
    <row r="384" spans="1:20" s="180" customFormat="1" ht="26.25" customHeight="1">
      <c r="A384" s="173">
        <v>379</v>
      </c>
      <c r="B384" s="185">
        <v>45561</v>
      </c>
      <c r="C384" s="186" t="s">
        <v>7571</v>
      </c>
      <c r="D384" s="176" t="s">
        <v>14</v>
      </c>
      <c r="E384" s="187" t="s">
        <v>7572</v>
      </c>
      <c r="F384" s="179">
        <v>501820</v>
      </c>
      <c r="G384" s="179">
        <v>40146</v>
      </c>
      <c r="H384" s="179">
        <f t="shared" si="5"/>
        <v>541966</v>
      </c>
      <c r="I384" s="161"/>
      <c r="J384" s="161"/>
      <c r="K384" s="162"/>
      <c r="L384" s="161"/>
      <c r="M384" s="162"/>
      <c r="N384" s="162"/>
      <c r="O384" s="162"/>
      <c r="P384" s="161"/>
      <c r="Q384" s="161"/>
      <c r="R384" s="161"/>
      <c r="S384" s="161"/>
      <c r="T384" s="161"/>
    </row>
    <row r="385" spans="1:20" s="180" customFormat="1" ht="26.25" customHeight="1">
      <c r="A385" s="173">
        <v>380</v>
      </c>
      <c r="B385" s="185">
        <v>45561</v>
      </c>
      <c r="C385" s="186" t="s">
        <v>7573</v>
      </c>
      <c r="D385" s="176" t="s">
        <v>14</v>
      </c>
      <c r="E385" s="187" t="s">
        <v>7574</v>
      </c>
      <c r="F385" s="179">
        <v>811387</v>
      </c>
      <c r="G385" s="179">
        <v>64911</v>
      </c>
      <c r="H385" s="179">
        <f t="shared" si="5"/>
        <v>876298</v>
      </c>
      <c r="I385" s="161"/>
      <c r="J385" s="161"/>
      <c r="K385" s="162"/>
      <c r="L385" s="161"/>
      <c r="M385" s="162"/>
      <c r="N385" s="162"/>
      <c r="O385" s="162"/>
      <c r="P385" s="161"/>
      <c r="Q385" s="161"/>
      <c r="R385" s="161"/>
      <c r="S385" s="161"/>
      <c r="T385" s="161"/>
    </row>
    <row r="386" spans="1:20" s="180" customFormat="1" ht="26.25" customHeight="1">
      <c r="A386" s="173">
        <v>381</v>
      </c>
      <c r="B386" s="185">
        <v>45561</v>
      </c>
      <c r="C386" s="186" t="s">
        <v>7575</v>
      </c>
      <c r="D386" s="176" t="s">
        <v>14</v>
      </c>
      <c r="E386" s="187" t="s">
        <v>7576</v>
      </c>
      <c r="F386" s="179">
        <v>752730</v>
      </c>
      <c r="G386" s="179">
        <v>60218</v>
      </c>
      <c r="H386" s="179">
        <f t="shared" si="5"/>
        <v>812948</v>
      </c>
      <c r="I386" s="161"/>
      <c r="J386" s="161"/>
      <c r="K386" s="162"/>
      <c r="L386" s="161"/>
      <c r="M386" s="162"/>
      <c r="N386" s="162"/>
      <c r="O386" s="162"/>
      <c r="P386" s="161"/>
      <c r="Q386" s="161"/>
      <c r="R386" s="161"/>
      <c r="S386" s="161"/>
      <c r="T386" s="161"/>
    </row>
    <row r="387" spans="1:20" s="180" customFormat="1" ht="26.25" customHeight="1">
      <c r="A387" s="173">
        <v>382</v>
      </c>
      <c r="B387" s="185">
        <v>45561</v>
      </c>
      <c r="C387" s="186" t="s">
        <v>7577</v>
      </c>
      <c r="D387" s="176" t="s">
        <v>14</v>
      </c>
      <c r="E387" s="187" t="s">
        <v>7578</v>
      </c>
      <c r="F387" s="179">
        <v>567883</v>
      </c>
      <c r="G387" s="179">
        <v>45431</v>
      </c>
      <c r="H387" s="179">
        <f t="shared" si="5"/>
        <v>613314</v>
      </c>
      <c r="I387" s="161"/>
      <c r="J387" s="161"/>
      <c r="K387" s="162"/>
      <c r="L387" s="161"/>
      <c r="M387" s="162"/>
      <c r="N387" s="162"/>
      <c r="O387" s="162"/>
      <c r="P387" s="161"/>
      <c r="Q387" s="161"/>
      <c r="R387" s="161"/>
      <c r="S387" s="161"/>
      <c r="T387" s="161"/>
    </row>
    <row r="388" spans="1:20" s="180" customFormat="1" ht="26.25" customHeight="1">
      <c r="A388" s="173">
        <v>383</v>
      </c>
      <c r="B388" s="185">
        <v>45561</v>
      </c>
      <c r="C388" s="186" t="s">
        <v>7579</v>
      </c>
      <c r="D388" s="176" t="s">
        <v>14</v>
      </c>
      <c r="E388" s="187" t="s">
        <v>7580</v>
      </c>
      <c r="F388" s="179">
        <v>1551166</v>
      </c>
      <c r="G388" s="179">
        <v>124093</v>
      </c>
      <c r="H388" s="179">
        <f t="shared" si="5"/>
        <v>1675259</v>
      </c>
      <c r="I388" s="161"/>
      <c r="J388" s="161"/>
      <c r="K388" s="162"/>
      <c r="L388" s="161"/>
      <c r="M388" s="162"/>
      <c r="N388" s="162"/>
      <c r="O388" s="162"/>
      <c r="P388" s="161"/>
      <c r="Q388" s="161"/>
      <c r="R388" s="161"/>
      <c r="S388" s="161"/>
      <c r="T388" s="161"/>
    </row>
    <row r="389" spans="1:20" s="180" customFormat="1" ht="26.25" customHeight="1">
      <c r="A389" s="173">
        <v>384</v>
      </c>
      <c r="B389" s="185">
        <v>45561</v>
      </c>
      <c r="C389" s="186" t="s">
        <v>7581</v>
      </c>
      <c r="D389" s="176" t="s">
        <v>14</v>
      </c>
      <c r="E389" s="187" t="s">
        <v>7582</v>
      </c>
      <c r="F389" s="179">
        <v>1073311</v>
      </c>
      <c r="G389" s="179">
        <v>85865</v>
      </c>
      <c r="H389" s="179">
        <f t="shared" si="5"/>
        <v>1159176</v>
      </c>
      <c r="I389" s="161"/>
      <c r="J389" s="161"/>
      <c r="K389" s="162"/>
      <c r="L389" s="161"/>
      <c r="M389" s="162"/>
      <c r="N389" s="162"/>
      <c r="O389" s="162"/>
      <c r="P389" s="161"/>
      <c r="Q389" s="161"/>
      <c r="R389" s="161"/>
      <c r="S389" s="161"/>
      <c r="T389" s="161"/>
    </row>
    <row r="390" spans="1:20" ht="26.25" customHeight="1">
      <c r="A390" s="188">
        <v>385</v>
      </c>
      <c r="B390" s="185">
        <v>45561</v>
      </c>
      <c r="C390" s="186" t="s">
        <v>7583</v>
      </c>
      <c r="D390" s="189" t="s">
        <v>14</v>
      </c>
      <c r="E390" s="187" t="s">
        <v>7584</v>
      </c>
      <c r="F390" s="179">
        <v>2289122</v>
      </c>
      <c r="G390" s="179">
        <v>183130</v>
      </c>
      <c r="H390" s="179">
        <f t="shared" si="5"/>
        <v>2472252</v>
      </c>
    </row>
    <row r="391" spans="1:20" ht="26.25" customHeight="1">
      <c r="A391" s="188">
        <v>386</v>
      </c>
      <c r="B391" s="190">
        <v>45561</v>
      </c>
      <c r="C391" s="186" t="s">
        <v>7585</v>
      </c>
      <c r="D391" s="189" t="s">
        <v>14</v>
      </c>
      <c r="E391" s="187" t="s">
        <v>7586</v>
      </c>
      <c r="F391" s="179">
        <v>1404304</v>
      </c>
      <c r="G391" s="179">
        <v>112344</v>
      </c>
      <c r="H391" s="179">
        <f t="shared" ref="H391:H454" si="6">G391+F391</f>
        <v>1516648</v>
      </c>
    </row>
    <row r="392" spans="1:20" ht="26.25" customHeight="1">
      <c r="A392" s="188">
        <v>387</v>
      </c>
      <c r="B392" s="191">
        <v>45561</v>
      </c>
      <c r="C392" s="192" t="s">
        <v>7587</v>
      </c>
      <c r="D392" s="192" t="s">
        <v>14</v>
      </c>
      <c r="E392" s="193" t="s">
        <v>7588</v>
      </c>
      <c r="F392" s="194">
        <v>1329050</v>
      </c>
      <c r="G392" s="194">
        <v>106324</v>
      </c>
      <c r="H392" s="179">
        <f t="shared" si="6"/>
        <v>1435374</v>
      </c>
    </row>
    <row r="393" spans="1:20" ht="26.25" customHeight="1">
      <c r="A393" s="188">
        <v>388</v>
      </c>
      <c r="B393" s="195">
        <v>45561</v>
      </c>
      <c r="C393" s="196" t="s">
        <v>7589</v>
      </c>
      <c r="D393" s="196" t="s">
        <v>14</v>
      </c>
      <c r="E393" s="197" t="s">
        <v>7590</v>
      </c>
      <c r="F393" s="198">
        <v>1675175</v>
      </c>
      <c r="G393" s="198">
        <v>134014</v>
      </c>
      <c r="H393" s="179">
        <f t="shared" si="6"/>
        <v>1809189</v>
      </c>
    </row>
    <row r="394" spans="1:20" ht="26.25" customHeight="1">
      <c r="A394" s="188">
        <v>389</v>
      </c>
      <c r="B394" s="195">
        <v>45561</v>
      </c>
      <c r="C394" s="196" t="s">
        <v>7591</v>
      </c>
      <c r="D394" s="196" t="s">
        <v>14</v>
      </c>
      <c r="E394" s="197" t="s">
        <v>7592</v>
      </c>
      <c r="F394" s="198">
        <v>1406165</v>
      </c>
      <c r="G394" s="198">
        <v>112493</v>
      </c>
      <c r="H394" s="179">
        <f t="shared" si="6"/>
        <v>1518658</v>
      </c>
    </row>
    <row r="395" spans="1:20" s="180" customFormat="1" ht="26.25" customHeight="1">
      <c r="A395" s="173">
        <v>390</v>
      </c>
      <c r="B395" s="195">
        <v>45561</v>
      </c>
      <c r="C395" s="196" t="s">
        <v>7593</v>
      </c>
      <c r="D395" s="196" t="s">
        <v>14</v>
      </c>
      <c r="E395" s="197" t="s">
        <v>7594</v>
      </c>
      <c r="F395" s="198">
        <v>737956</v>
      </c>
      <c r="G395" s="198">
        <v>59036</v>
      </c>
      <c r="H395" s="179">
        <f t="shared" si="6"/>
        <v>796992</v>
      </c>
      <c r="I395" s="161"/>
      <c r="J395" s="161"/>
      <c r="K395" s="162"/>
      <c r="L395" s="161"/>
      <c r="M395" s="162"/>
      <c r="N395" s="162"/>
      <c r="O395" s="162"/>
      <c r="P395" s="161"/>
      <c r="Q395" s="161"/>
      <c r="R395" s="161"/>
      <c r="S395" s="161"/>
      <c r="T395" s="161"/>
    </row>
    <row r="396" spans="1:20" s="180" customFormat="1" ht="26.25" customHeight="1">
      <c r="A396" s="173">
        <v>391</v>
      </c>
      <c r="B396" s="195">
        <v>45561</v>
      </c>
      <c r="C396" s="196" t="s">
        <v>7595</v>
      </c>
      <c r="D396" s="196" t="s">
        <v>14</v>
      </c>
      <c r="E396" s="197" t="s">
        <v>7596</v>
      </c>
      <c r="F396" s="198">
        <v>501820</v>
      </c>
      <c r="G396" s="198">
        <v>40146</v>
      </c>
      <c r="H396" s="179">
        <f t="shared" si="6"/>
        <v>541966</v>
      </c>
      <c r="I396" s="161"/>
      <c r="J396" s="161"/>
      <c r="K396" s="162"/>
      <c r="L396" s="161"/>
      <c r="M396" s="162"/>
      <c r="N396" s="162"/>
      <c r="O396" s="162"/>
      <c r="P396" s="161"/>
      <c r="Q396" s="161"/>
      <c r="R396" s="161"/>
      <c r="S396" s="161"/>
      <c r="T396" s="161"/>
    </row>
    <row r="397" spans="1:20" s="180" customFormat="1" ht="24" customHeight="1">
      <c r="A397" s="173">
        <v>392</v>
      </c>
      <c r="B397" s="195">
        <v>45561</v>
      </c>
      <c r="C397" s="196" t="s">
        <v>7597</v>
      </c>
      <c r="D397" s="196" t="s">
        <v>14</v>
      </c>
      <c r="E397" s="197" t="s">
        <v>7598</v>
      </c>
      <c r="F397" s="198">
        <v>734310</v>
      </c>
      <c r="G397" s="198">
        <v>58745</v>
      </c>
      <c r="H397" s="179">
        <f t="shared" si="6"/>
        <v>793055</v>
      </c>
      <c r="I397" s="161"/>
      <c r="J397" s="161"/>
      <c r="K397" s="162"/>
      <c r="L397" s="161"/>
      <c r="M397" s="162"/>
      <c r="N397" s="162"/>
      <c r="O397" s="162"/>
      <c r="P397" s="161"/>
      <c r="Q397" s="161"/>
      <c r="R397" s="161"/>
      <c r="S397" s="161"/>
      <c r="T397" s="161"/>
    </row>
    <row r="398" spans="1:20" s="180" customFormat="1" ht="24" customHeight="1">
      <c r="A398" s="173">
        <v>393</v>
      </c>
      <c r="B398" s="195">
        <v>45561</v>
      </c>
      <c r="C398" s="196" t="s">
        <v>7599</v>
      </c>
      <c r="D398" s="196" t="s">
        <v>14</v>
      </c>
      <c r="E398" s="197" t="s">
        <v>7600</v>
      </c>
      <c r="F398" s="198">
        <v>1173355</v>
      </c>
      <c r="G398" s="198">
        <v>93868</v>
      </c>
      <c r="H398" s="179">
        <f t="shared" si="6"/>
        <v>1267223</v>
      </c>
      <c r="I398" s="161"/>
      <c r="J398" s="161"/>
      <c r="K398" s="162"/>
      <c r="L398" s="161"/>
      <c r="M398" s="162"/>
      <c r="N398" s="162"/>
      <c r="O398" s="162"/>
      <c r="P398" s="161"/>
      <c r="Q398" s="161"/>
      <c r="R398" s="161"/>
      <c r="S398" s="161"/>
      <c r="T398" s="161"/>
    </row>
    <row r="399" spans="1:20" s="180" customFormat="1" ht="24" customHeight="1">
      <c r="A399" s="173">
        <v>394</v>
      </c>
      <c r="B399" s="195">
        <v>45561</v>
      </c>
      <c r="C399" s="196" t="s">
        <v>7601</v>
      </c>
      <c r="D399" s="196" t="s">
        <v>14</v>
      </c>
      <c r="E399" s="197" t="s">
        <v>7602</v>
      </c>
      <c r="F399" s="198">
        <v>1751894</v>
      </c>
      <c r="G399" s="198">
        <v>140152</v>
      </c>
      <c r="H399" s="179">
        <f t="shared" si="6"/>
        <v>1892046</v>
      </c>
      <c r="I399" s="161"/>
      <c r="J399" s="161"/>
      <c r="K399" s="162"/>
      <c r="L399" s="161"/>
      <c r="M399" s="162"/>
      <c r="N399" s="162"/>
      <c r="O399" s="162"/>
      <c r="P399" s="161"/>
      <c r="Q399" s="161"/>
      <c r="R399" s="161"/>
      <c r="S399" s="161"/>
      <c r="T399" s="161"/>
    </row>
    <row r="400" spans="1:20" s="180" customFormat="1" ht="24" customHeight="1">
      <c r="A400" s="173">
        <v>395</v>
      </c>
      <c r="B400" s="195">
        <v>45561</v>
      </c>
      <c r="C400" s="196" t="s">
        <v>7603</v>
      </c>
      <c r="D400" s="196" t="s">
        <v>14</v>
      </c>
      <c r="E400" s="197" t="s">
        <v>7604</v>
      </c>
      <c r="F400" s="198">
        <v>2400180</v>
      </c>
      <c r="G400" s="198">
        <v>192014</v>
      </c>
      <c r="H400" s="179">
        <f t="shared" si="6"/>
        <v>2592194</v>
      </c>
      <c r="I400" s="161"/>
      <c r="J400" s="161"/>
      <c r="K400" s="162"/>
      <c r="L400" s="161"/>
      <c r="M400" s="162"/>
      <c r="N400" s="162"/>
      <c r="O400" s="162"/>
      <c r="P400" s="161"/>
      <c r="Q400" s="161"/>
      <c r="R400" s="161"/>
      <c r="S400" s="161"/>
      <c r="T400" s="161"/>
    </row>
    <row r="401" spans="1:20" s="180" customFormat="1" ht="24" customHeight="1">
      <c r="A401" s="173">
        <v>396</v>
      </c>
      <c r="B401" s="195">
        <v>45561</v>
      </c>
      <c r="C401" s="196" t="s">
        <v>7605</v>
      </c>
      <c r="D401" s="196" t="s">
        <v>14</v>
      </c>
      <c r="E401" s="197" t="s">
        <v>7606</v>
      </c>
      <c r="F401" s="198">
        <v>1072991</v>
      </c>
      <c r="G401" s="198">
        <v>85839</v>
      </c>
      <c r="H401" s="179">
        <f t="shared" si="6"/>
        <v>1158830</v>
      </c>
      <c r="I401" s="161"/>
      <c r="J401" s="161"/>
      <c r="K401" s="162"/>
      <c r="L401" s="161"/>
      <c r="M401" s="162"/>
      <c r="N401" s="162"/>
      <c r="O401" s="162"/>
      <c r="P401" s="161"/>
      <c r="Q401" s="161"/>
      <c r="R401" s="161"/>
      <c r="S401" s="161"/>
      <c r="T401" s="161"/>
    </row>
    <row r="402" spans="1:20" s="180" customFormat="1" ht="24" customHeight="1">
      <c r="A402" s="173">
        <v>397</v>
      </c>
      <c r="B402" s="195">
        <v>45561</v>
      </c>
      <c r="C402" s="196" t="s">
        <v>7607</v>
      </c>
      <c r="D402" s="196" t="s">
        <v>14</v>
      </c>
      <c r="E402" s="197" t="s">
        <v>7608</v>
      </c>
      <c r="F402" s="198">
        <v>922445</v>
      </c>
      <c r="G402" s="198">
        <v>73796</v>
      </c>
      <c r="H402" s="179">
        <f t="shared" si="6"/>
        <v>996241</v>
      </c>
      <c r="I402" s="161"/>
      <c r="J402" s="161"/>
      <c r="K402" s="162"/>
      <c r="L402" s="161"/>
      <c r="M402" s="162"/>
      <c r="N402" s="162"/>
      <c r="O402" s="162"/>
      <c r="P402" s="161"/>
      <c r="Q402" s="161"/>
      <c r="R402" s="161"/>
      <c r="S402" s="161"/>
      <c r="T402" s="161"/>
    </row>
    <row r="403" spans="1:20" s="180" customFormat="1" ht="24" customHeight="1">
      <c r="A403" s="173">
        <v>398</v>
      </c>
      <c r="B403" s="195">
        <v>45561</v>
      </c>
      <c r="C403" s="196" t="s">
        <v>7609</v>
      </c>
      <c r="D403" s="196" t="s">
        <v>14</v>
      </c>
      <c r="E403" s="197" t="s">
        <v>7610</v>
      </c>
      <c r="F403" s="198">
        <v>3104520</v>
      </c>
      <c r="G403" s="198">
        <v>248362</v>
      </c>
      <c r="H403" s="179">
        <f t="shared" si="6"/>
        <v>3352882</v>
      </c>
      <c r="I403" s="161"/>
      <c r="J403" s="161"/>
      <c r="K403" s="162"/>
      <c r="L403" s="161"/>
      <c r="M403" s="162"/>
      <c r="N403" s="162"/>
      <c r="O403" s="162"/>
      <c r="P403" s="161"/>
      <c r="Q403" s="161"/>
      <c r="R403" s="161"/>
      <c r="S403" s="161"/>
      <c r="T403" s="161"/>
    </row>
    <row r="404" spans="1:20" s="180" customFormat="1" ht="24" customHeight="1">
      <c r="A404" s="173">
        <v>399</v>
      </c>
      <c r="B404" s="195">
        <v>45561</v>
      </c>
      <c r="C404" s="196" t="s">
        <v>7611</v>
      </c>
      <c r="D404" s="196" t="s">
        <v>14</v>
      </c>
      <c r="E404" s="197" t="s">
        <v>7612</v>
      </c>
      <c r="F404" s="198">
        <v>1839440</v>
      </c>
      <c r="G404" s="198">
        <v>147155</v>
      </c>
      <c r="H404" s="179">
        <f t="shared" si="6"/>
        <v>1986595</v>
      </c>
      <c r="I404" s="161"/>
      <c r="J404" s="161"/>
      <c r="K404" s="162"/>
      <c r="L404" s="161"/>
      <c r="M404" s="162"/>
      <c r="N404" s="162"/>
      <c r="O404" s="162"/>
      <c r="P404" s="161"/>
      <c r="Q404" s="161"/>
      <c r="R404" s="161"/>
      <c r="S404" s="161"/>
      <c r="T404" s="161"/>
    </row>
    <row r="405" spans="1:20" s="180" customFormat="1" ht="24" customHeight="1">
      <c r="A405" s="173">
        <v>400</v>
      </c>
      <c r="B405" s="195">
        <v>45561</v>
      </c>
      <c r="C405" s="196" t="s">
        <v>7613</v>
      </c>
      <c r="D405" s="196" t="s">
        <v>14</v>
      </c>
      <c r="E405" s="197" t="s">
        <v>7614</v>
      </c>
      <c r="F405" s="198">
        <v>1361490</v>
      </c>
      <c r="G405" s="198">
        <v>108919</v>
      </c>
      <c r="H405" s="179">
        <f t="shared" si="6"/>
        <v>1470409</v>
      </c>
      <c r="I405" s="161"/>
      <c r="J405" s="161"/>
      <c r="K405" s="162"/>
      <c r="L405" s="161"/>
      <c r="M405" s="162"/>
      <c r="N405" s="162"/>
      <c r="O405" s="162"/>
      <c r="P405" s="161"/>
      <c r="Q405" s="161"/>
      <c r="R405" s="161"/>
      <c r="S405" s="161"/>
      <c r="T405" s="161"/>
    </row>
    <row r="406" spans="1:20" s="180" customFormat="1" ht="24" customHeight="1">
      <c r="A406" s="173">
        <v>401</v>
      </c>
      <c r="B406" s="195">
        <v>45561</v>
      </c>
      <c r="C406" s="196" t="s">
        <v>7615</v>
      </c>
      <c r="D406" s="196" t="s">
        <v>14</v>
      </c>
      <c r="E406" s="197" t="s">
        <v>7616</v>
      </c>
      <c r="F406" s="198">
        <v>1993940</v>
      </c>
      <c r="G406" s="198">
        <v>159515</v>
      </c>
      <c r="H406" s="179">
        <f t="shared" si="6"/>
        <v>2153455</v>
      </c>
      <c r="I406" s="161"/>
      <c r="J406" s="161"/>
      <c r="K406" s="162"/>
      <c r="L406" s="161"/>
      <c r="M406" s="162"/>
      <c r="N406" s="162"/>
      <c r="O406" s="162"/>
      <c r="P406" s="161"/>
      <c r="Q406" s="161"/>
      <c r="R406" s="161"/>
      <c r="S406" s="161"/>
      <c r="T406" s="161"/>
    </row>
    <row r="407" spans="1:20" s="180" customFormat="1" ht="24" customHeight="1">
      <c r="A407" s="173">
        <v>402</v>
      </c>
      <c r="B407" s="195">
        <v>45561</v>
      </c>
      <c r="C407" s="196" t="s">
        <v>7617</v>
      </c>
      <c r="D407" s="196" t="s">
        <v>14</v>
      </c>
      <c r="E407" s="197" t="s">
        <v>7618</v>
      </c>
      <c r="F407" s="198">
        <v>2857175</v>
      </c>
      <c r="G407" s="198">
        <v>228574</v>
      </c>
      <c r="H407" s="179">
        <f t="shared" si="6"/>
        <v>3085749</v>
      </c>
      <c r="I407" s="161"/>
      <c r="J407" s="161"/>
      <c r="K407" s="162"/>
      <c r="L407" s="161"/>
      <c r="M407" s="162"/>
      <c r="N407" s="162"/>
      <c r="O407" s="162"/>
      <c r="P407" s="161"/>
      <c r="Q407" s="161"/>
      <c r="R407" s="161"/>
      <c r="S407" s="161"/>
      <c r="T407" s="161"/>
    </row>
    <row r="408" spans="1:20" s="180" customFormat="1" ht="24" customHeight="1">
      <c r="A408" s="173">
        <v>403</v>
      </c>
      <c r="B408" s="195">
        <v>45561</v>
      </c>
      <c r="C408" s="196" t="s">
        <v>7619</v>
      </c>
      <c r="D408" s="196" t="s">
        <v>14</v>
      </c>
      <c r="E408" s="197" t="s">
        <v>7620</v>
      </c>
      <c r="F408" s="198">
        <v>977560</v>
      </c>
      <c r="G408" s="198">
        <v>78205</v>
      </c>
      <c r="H408" s="179">
        <f t="shared" si="6"/>
        <v>1055765</v>
      </c>
      <c r="I408" s="161"/>
      <c r="J408" s="161"/>
      <c r="K408" s="162"/>
      <c r="L408" s="161"/>
      <c r="M408" s="162"/>
      <c r="N408" s="162"/>
      <c r="O408" s="162"/>
      <c r="P408" s="161"/>
      <c r="Q408" s="161"/>
      <c r="R408" s="161"/>
      <c r="S408" s="161"/>
      <c r="T408" s="161"/>
    </row>
    <row r="409" spans="1:20" s="180" customFormat="1" ht="24" customHeight="1">
      <c r="A409" s="173">
        <v>404</v>
      </c>
      <c r="B409" s="195">
        <v>45561</v>
      </c>
      <c r="C409" s="196" t="s">
        <v>7621</v>
      </c>
      <c r="D409" s="196" t="s">
        <v>14</v>
      </c>
      <c r="E409" s="197" t="s">
        <v>7622</v>
      </c>
      <c r="F409" s="198">
        <v>3123525</v>
      </c>
      <c r="G409" s="198">
        <v>249882</v>
      </c>
      <c r="H409" s="179">
        <f t="shared" si="6"/>
        <v>3373407</v>
      </c>
      <c r="I409" s="161"/>
      <c r="J409" s="161"/>
      <c r="K409" s="162"/>
      <c r="L409" s="161"/>
      <c r="M409" s="162"/>
      <c r="N409" s="162"/>
      <c r="O409" s="162"/>
      <c r="P409" s="161"/>
      <c r="Q409" s="161"/>
      <c r="R409" s="161"/>
      <c r="S409" s="161"/>
      <c r="T409" s="161"/>
    </row>
    <row r="410" spans="1:20" s="180" customFormat="1" ht="24" customHeight="1">
      <c r="A410" s="173">
        <v>405</v>
      </c>
      <c r="B410" s="195">
        <v>45561</v>
      </c>
      <c r="C410" s="196" t="s">
        <v>7623</v>
      </c>
      <c r="D410" s="196" t="s">
        <v>14</v>
      </c>
      <c r="E410" s="197" t="s">
        <v>7624</v>
      </c>
      <c r="F410" s="198">
        <v>2603775</v>
      </c>
      <c r="G410" s="198">
        <v>208302</v>
      </c>
      <c r="H410" s="179">
        <f t="shared" si="6"/>
        <v>2812077</v>
      </c>
      <c r="I410" s="161"/>
      <c r="J410" s="161"/>
      <c r="K410" s="162"/>
      <c r="L410" s="161"/>
      <c r="M410" s="162"/>
      <c r="N410" s="162"/>
      <c r="O410" s="162"/>
      <c r="P410" s="161"/>
      <c r="Q410" s="161"/>
      <c r="R410" s="161"/>
      <c r="S410" s="161"/>
      <c r="T410" s="161"/>
    </row>
    <row r="411" spans="1:20" s="180" customFormat="1" ht="24" customHeight="1">
      <c r="A411" s="173">
        <v>406</v>
      </c>
      <c r="B411" s="199">
        <v>45561</v>
      </c>
      <c r="C411" s="200" t="s">
        <v>7625</v>
      </c>
      <c r="D411" s="192" t="s">
        <v>14</v>
      </c>
      <c r="E411" s="193" t="s">
        <v>7626</v>
      </c>
      <c r="F411" s="194">
        <v>4149780</v>
      </c>
      <c r="G411" s="194">
        <v>331982</v>
      </c>
      <c r="H411" s="179">
        <f t="shared" si="6"/>
        <v>4481762</v>
      </c>
      <c r="I411" s="161"/>
      <c r="J411" s="161"/>
      <c r="K411" s="162"/>
      <c r="L411" s="161"/>
      <c r="M411" s="162"/>
      <c r="N411" s="162"/>
      <c r="O411" s="162"/>
      <c r="P411" s="161"/>
      <c r="Q411" s="161"/>
      <c r="R411" s="161"/>
      <c r="S411" s="161"/>
      <c r="T411" s="161"/>
    </row>
    <row r="412" spans="1:20" s="180" customFormat="1" ht="24" customHeight="1">
      <c r="A412" s="173">
        <v>407</v>
      </c>
      <c r="B412" s="199">
        <v>45561</v>
      </c>
      <c r="C412" s="200" t="s">
        <v>7627</v>
      </c>
      <c r="D412" s="192" t="s">
        <v>14</v>
      </c>
      <c r="E412" s="193" t="s">
        <v>7628</v>
      </c>
      <c r="F412" s="194">
        <v>3916365</v>
      </c>
      <c r="G412" s="194">
        <v>313309</v>
      </c>
      <c r="H412" s="179">
        <f t="shared" si="6"/>
        <v>4229674</v>
      </c>
      <c r="I412" s="161"/>
      <c r="J412" s="161"/>
      <c r="K412" s="162"/>
      <c r="L412" s="161"/>
      <c r="M412" s="162"/>
      <c r="N412" s="162"/>
      <c r="O412" s="162"/>
      <c r="P412" s="161"/>
      <c r="Q412" s="161"/>
      <c r="R412" s="161"/>
      <c r="S412" s="161"/>
      <c r="T412" s="161"/>
    </row>
    <row r="413" spans="1:20" s="180" customFormat="1" ht="24" customHeight="1">
      <c r="A413" s="173">
        <v>408</v>
      </c>
      <c r="B413" s="199">
        <v>45561</v>
      </c>
      <c r="C413" s="200" t="s">
        <v>7629</v>
      </c>
      <c r="D413" s="192" t="s">
        <v>14</v>
      </c>
      <c r="E413" s="193" t="s">
        <v>7630</v>
      </c>
      <c r="F413" s="194">
        <v>1101465</v>
      </c>
      <c r="G413" s="194">
        <v>88117</v>
      </c>
      <c r="H413" s="179">
        <f t="shared" si="6"/>
        <v>1189582</v>
      </c>
      <c r="I413" s="161"/>
      <c r="J413" s="161"/>
      <c r="K413" s="162"/>
      <c r="L413" s="161"/>
      <c r="M413" s="162"/>
      <c r="N413" s="162"/>
      <c r="O413" s="162"/>
      <c r="P413" s="161"/>
      <c r="Q413" s="161"/>
      <c r="R413" s="161"/>
      <c r="S413" s="161"/>
      <c r="T413" s="161"/>
    </row>
    <row r="414" spans="1:20" s="180" customFormat="1" ht="24" customHeight="1">
      <c r="A414" s="173">
        <v>409</v>
      </c>
      <c r="B414" s="199">
        <v>45561</v>
      </c>
      <c r="C414" s="200" t="s">
        <v>7631</v>
      </c>
      <c r="D414" s="192" t="s">
        <v>14</v>
      </c>
      <c r="E414" s="193" t="s">
        <v>7632</v>
      </c>
      <c r="F414" s="194">
        <v>2480976</v>
      </c>
      <c r="G414" s="194">
        <v>198478</v>
      </c>
      <c r="H414" s="179">
        <f t="shared" si="6"/>
        <v>2679454</v>
      </c>
      <c r="I414" s="161"/>
      <c r="J414" s="161"/>
      <c r="K414" s="162"/>
      <c r="L414" s="161"/>
      <c r="M414" s="162"/>
      <c r="N414" s="162"/>
      <c r="O414" s="162"/>
      <c r="P414" s="161"/>
      <c r="Q414" s="161"/>
      <c r="R414" s="161"/>
      <c r="S414" s="161"/>
      <c r="T414" s="161"/>
    </row>
    <row r="415" spans="1:20" s="180" customFormat="1" ht="24" customHeight="1">
      <c r="A415" s="173">
        <v>410</v>
      </c>
      <c r="B415" s="199">
        <v>45561</v>
      </c>
      <c r="C415" s="200" t="s">
        <v>7633</v>
      </c>
      <c r="D415" s="192" t="s">
        <v>14</v>
      </c>
      <c r="E415" s="193" t="s">
        <v>7634</v>
      </c>
      <c r="F415" s="194">
        <v>1110580</v>
      </c>
      <c r="G415" s="194">
        <v>88846</v>
      </c>
      <c r="H415" s="179">
        <f t="shared" si="6"/>
        <v>1199426</v>
      </c>
      <c r="I415" s="161"/>
      <c r="J415" s="161"/>
      <c r="K415" s="162"/>
      <c r="L415" s="161"/>
      <c r="M415" s="162"/>
      <c r="N415" s="162"/>
      <c r="O415" s="162"/>
      <c r="P415" s="161"/>
      <c r="Q415" s="161"/>
      <c r="R415" s="161"/>
      <c r="S415" s="161"/>
      <c r="T415" s="161"/>
    </row>
    <row r="416" spans="1:20" s="180" customFormat="1" ht="24" customHeight="1">
      <c r="A416" s="173">
        <v>411</v>
      </c>
      <c r="B416" s="199">
        <v>45561</v>
      </c>
      <c r="C416" s="200" t="s">
        <v>7635</v>
      </c>
      <c r="D416" s="192" t="s">
        <v>14</v>
      </c>
      <c r="E416" s="193" t="s">
        <v>7636</v>
      </c>
      <c r="F416" s="194">
        <v>1215220</v>
      </c>
      <c r="G416" s="194">
        <v>97218</v>
      </c>
      <c r="H416" s="179">
        <f t="shared" si="6"/>
        <v>1312438</v>
      </c>
      <c r="I416" s="161"/>
      <c r="J416" s="161"/>
      <c r="K416" s="162"/>
      <c r="L416" s="161"/>
      <c r="M416" s="162"/>
      <c r="N416" s="162"/>
      <c r="O416" s="162"/>
      <c r="P416" s="161"/>
      <c r="Q416" s="161"/>
      <c r="R416" s="161"/>
      <c r="S416" s="161"/>
      <c r="T416" s="161"/>
    </row>
    <row r="417" spans="1:20" s="180" customFormat="1" ht="24" customHeight="1">
      <c r="A417" s="173">
        <v>412</v>
      </c>
      <c r="B417" s="199">
        <v>45561</v>
      </c>
      <c r="C417" s="200" t="s">
        <v>7637</v>
      </c>
      <c r="D417" s="192" t="s">
        <v>14</v>
      </c>
      <c r="E417" s="193" t="s">
        <v>7638</v>
      </c>
      <c r="F417" s="194">
        <v>2733270</v>
      </c>
      <c r="G417" s="194">
        <v>218662</v>
      </c>
      <c r="H417" s="179">
        <f t="shared" si="6"/>
        <v>2951932</v>
      </c>
      <c r="I417" s="161"/>
      <c r="J417" s="161"/>
      <c r="K417" s="162"/>
      <c r="L417" s="161"/>
      <c r="M417" s="162"/>
      <c r="N417" s="162"/>
      <c r="O417" s="162"/>
      <c r="P417" s="161"/>
      <c r="Q417" s="161"/>
      <c r="R417" s="161"/>
      <c r="S417" s="161"/>
      <c r="T417" s="161"/>
    </row>
    <row r="418" spans="1:20" s="180" customFormat="1" ht="24" customHeight="1">
      <c r="A418" s="173">
        <v>413</v>
      </c>
      <c r="B418" s="199">
        <v>45561</v>
      </c>
      <c r="C418" s="200" t="s">
        <v>7639</v>
      </c>
      <c r="D418" s="192" t="s">
        <v>14</v>
      </c>
      <c r="E418" s="193" t="s">
        <v>7640</v>
      </c>
      <c r="F418" s="194">
        <v>1290260</v>
      </c>
      <c r="G418" s="194">
        <v>103221</v>
      </c>
      <c r="H418" s="179">
        <f t="shared" si="6"/>
        <v>1393481</v>
      </c>
      <c r="I418" s="161"/>
      <c r="J418" s="161"/>
      <c r="K418" s="162"/>
      <c r="L418" s="161"/>
      <c r="M418" s="162"/>
      <c r="N418" s="162"/>
      <c r="O418" s="162"/>
      <c r="P418" s="161"/>
      <c r="Q418" s="161"/>
      <c r="R418" s="161"/>
      <c r="S418" s="161"/>
      <c r="T418" s="161"/>
    </row>
    <row r="419" spans="1:20" s="180" customFormat="1" ht="24" customHeight="1">
      <c r="A419" s="173">
        <v>414</v>
      </c>
      <c r="B419" s="199">
        <v>45561</v>
      </c>
      <c r="C419" s="200" t="s">
        <v>7641</v>
      </c>
      <c r="D419" s="192" t="s">
        <v>14</v>
      </c>
      <c r="E419" s="193" t="s">
        <v>7642</v>
      </c>
      <c r="F419" s="194">
        <v>1962740</v>
      </c>
      <c r="G419" s="194">
        <v>157019</v>
      </c>
      <c r="H419" s="179">
        <f t="shared" si="6"/>
        <v>2119759</v>
      </c>
      <c r="I419" s="161"/>
      <c r="J419" s="161"/>
      <c r="K419" s="162"/>
      <c r="L419" s="161"/>
      <c r="M419" s="162"/>
      <c r="N419" s="162"/>
      <c r="O419" s="162"/>
      <c r="P419" s="161"/>
      <c r="Q419" s="161"/>
      <c r="R419" s="161"/>
      <c r="S419" s="161"/>
      <c r="T419" s="161"/>
    </row>
    <row r="420" spans="1:20" s="180" customFormat="1" ht="24" customHeight="1">
      <c r="A420" s="173">
        <v>415</v>
      </c>
      <c r="B420" s="199">
        <v>45561</v>
      </c>
      <c r="C420" s="200" t="s">
        <v>7643</v>
      </c>
      <c r="D420" s="192" t="s">
        <v>14</v>
      </c>
      <c r="E420" s="193" t="s">
        <v>7644</v>
      </c>
      <c r="F420" s="194">
        <v>3516210</v>
      </c>
      <c r="G420" s="194">
        <v>281297</v>
      </c>
      <c r="H420" s="179">
        <f t="shared" si="6"/>
        <v>3797507</v>
      </c>
      <c r="I420" s="161"/>
      <c r="J420" s="161"/>
      <c r="K420" s="162"/>
      <c r="L420" s="161"/>
      <c r="M420" s="162"/>
      <c r="N420" s="162"/>
      <c r="O420" s="162"/>
      <c r="P420" s="161"/>
      <c r="Q420" s="161"/>
      <c r="R420" s="161"/>
      <c r="S420" s="161"/>
      <c r="T420" s="161"/>
    </row>
    <row r="421" spans="1:20" s="180" customFormat="1" ht="24" customHeight="1">
      <c r="A421" s="173">
        <v>416</v>
      </c>
      <c r="B421" s="199">
        <v>45561</v>
      </c>
      <c r="C421" s="200" t="s">
        <v>7645</v>
      </c>
      <c r="D421" s="192" t="s">
        <v>14</v>
      </c>
      <c r="E421" s="193" t="s">
        <v>7646</v>
      </c>
      <c r="F421" s="194">
        <v>4705730</v>
      </c>
      <c r="G421" s="194">
        <v>376458</v>
      </c>
      <c r="H421" s="179">
        <f t="shared" si="6"/>
        <v>5082188</v>
      </c>
      <c r="I421" s="161"/>
      <c r="J421" s="161"/>
      <c r="K421" s="162"/>
      <c r="L421" s="161"/>
      <c r="M421" s="162"/>
      <c r="N421" s="162"/>
      <c r="O421" s="162"/>
      <c r="P421" s="161"/>
      <c r="Q421" s="161"/>
      <c r="R421" s="161"/>
      <c r="S421" s="161"/>
      <c r="T421" s="161"/>
    </row>
    <row r="422" spans="1:20" s="180" customFormat="1" ht="24" customHeight="1">
      <c r="A422" s="173">
        <v>417</v>
      </c>
      <c r="B422" s="199">
        <v>45561</v>
      </c>
      <c r="C422" s="200" t="s">
        <v>7647</v>
      </c>
      <c r="D422" s="192" t="s">
        <v>14</v>
      </c>
      <c r="E422" s="193" t="s">
        <v>7648</v>
      </c>
      <c r="F422" s="194">
        <v>2407330</v>
      </c>
      <c r="G422" s="194">
        <v>192586</v>
      </c>
      <c r="H422" s="179">
        <f t="shared" si="6"/>
        <v>2599916</v>
      </c>
      <c r="I422" s="161"/>
      <c r="J422" s="161"/>
      <c r="K422" s="162"/>
      <c r="L422" s="161"/>
      <c r="M422" s="162"/>
      <c r="N422" s="162"/>
      <c r="O422" s="162"/>
      <c r="P422" s="161"/>
      <c r="Q422" s="161"/>
      <c r="R422" s="161"/>
      <c r="S422" s="161"/>
      <c r="T422" s="161"/>
    </row>
    <row r="423" spans="1:20" s="180" customFormat="1" ht="24" customHeight="1">
      <c r="A423" s="173">
        <v>418</v>
      </c>
      <c r="B423" s="199">
        <v>45561</v>
      </c>
      <c r="C423" s="200" t="s">
        <v>7649</v>
      </c>
      <c r="D423" s="192" t="s">
        <v>14</v>
      </c>
      <c r="E423" s="193" t="s">
        <v>7650</v>
      </c>
      <c r="F423" s="194">
        <v>734310</v>
      </c>
      <c r="G423" s="194">
        <v>58745</v>
      </c>
      <c r="H423" s="179">
        <f t="shared" si="6"/>
        <v>793055</v>
      </c>
      <c r="I423" s="161"/>
      <c r="J423" s="161"/>
      <c r="K423" s="162"/>
      <c r="L423" s="161"/>
      <c r="M423" s="162"/>
      <c r="N423" s="162"/>
      <c r="O423" s="162"/>
      <c r="P423" s="161"/>
      <c r="Q423" s="161"/>
      <c r="R423" s="161"/>
      <c r="S423" s="161"/>
      <c r="T423" s="161"/>
    </row>
    <row r="424" spans="1:20" s="180" customFormat="1" ht="24" customHeight="1">
      <c r="A424" s="173">
        <v>419</v>
      </c>
      <c r="B424" s="199">
        <v>45561</v>
      </c>
      <c r="C424" s="200" t="s">
        <v>7651</v>
      </c>
      <c r="D424" s="192" t="s">
        <v>14</v>
      </c>
      <c r="E424" s="193" t="s">
        <v>7652</v>
      </c>
      <c r="F424" s="194">
        <v>1810175</v>
      </c>
      <c r="G424" s="194">
        <v>144814</v>
      </c>
      <c r="H424" s="179">
        <f t="shared" si="6"/>
        <v>1954989</v>
      </c>
      <c r="I424" s="161"/>
      <c r="J424" s="161"/>
      <c r="K424" s="162"/>
      <c r="L424" s="161"/>
      <c r="M424" s="162"/>
      <c r="N424" s="162"/>
      <c r="O424" s="162"/>
      <c r="P424" s="161"/>
      <c r="Q424" s="161"/>
      <c r="R424" s="161"/>
      <c r="S424" s="161"/>
      <c r="T424" s="161"/>
    </row>
    <row r="425" spans="1:20" s="180" customFormat="1" ht="24" customHeight="1">
      <c r="A425" s="173">
        <v>420</v>
      </c>
      <c r="B425" s="199">
        <v>45561</v>
      </c>
      <c r="C425" s="200" t="s">
        <v>7653</v>
      </c>
      <c r="D425" s="192" t="s">
        <v>14</v>
      </c>
      <c r="E425" s="193" t="s">
        <v>7654</v>
      </c>
      <c r="F425" s="194">
        <v>1911760</v>
      </c>
      <c r="G425" s="194">
        <v>152941</v>
      </c>
      <c r="H425" s="179">
        <f t="shared" si="6"/>
        <v>2064701</v>
      </c>
      <c r="I425" s="161"/>
      <c r="J425" s="161"/>
      <c r="K425" s="162"/>
      <c r="L425" s="161"/>
      <c r="M425" s="162"/>
      <c r="N425" s="162"/>
      <c r="O425" s="162"/>
      <c r="P425" s="161"/>
      <c r="Q425" s="161"/>
      <c r="R425" s="161"/>
      <c r="S425" s="161"/>
      <c r="T425" s="161"/>
    </row>
    <row r="426" spans="1:20" s="180" customFormat="1" ht="24" customHeight="1">
      <c r="A426" s="173">
        <v>421</v>
      </c>
      <c r="B426" s="199">
        <v>45561</v>
      </c>
      <c r="C426" s="200" t="s">
        <v>7655</v>
      </c>
      <c r="D426" s="192" t="s">
        <v>14</v>
      </c>
      <c r="E426" s="193" t="s">
        <v>7656</v>
      </c>
      <c r="F426" s="194">
        <v>2177330</v>
      </c>
      <c r="G426" s="194">
        <v>174186</v>
      </c>
      <c r="H426" s="179">
        <f t="shared" si="6"/>
        <v>2351516</v>
      </c>
      <c r="I426" s="161"/>
      <c r="J426" s="161"/>
      <c r="K426" s="162"/>
      <c r="L426" s="161"/>
      <c r="M426" s="162"/>
      <c r="N426" s="162"/>
      <c r="O426" s="162"/>
      <c r="P426" s="161"/>
      <c r="Q426" s="161"/>
      <c r="R426" s="161"/>
      <c r="S426" s="161"/>
      <c r="T426" s="161"/>
    </row>
    <row r="427" spans="1:20" s="180" customFormat="1" ht="24" customHeight="1">
      <c r="A427" s="173">
        <v>422</v>
      </c>
      <c r="B427" s="199">
        <v>45561</v>
      </c>
      <c r="C427" s="200" t="s">
        <v>7657</v>
      </c>
      <c r="D427" s="192" t="s">
        <v>14</v>
      </c>
      <c r="E427" s="193" t="s">
        <v>7658</v>
      </c>
      <c r="F427" s="194">
        <v>1622040</v>
      </c>
      <c r="G427" s="194">
        <v>129763</v>
      </c>
      <c r="H427" s="179">
        <f t="shared" si="6"/>
        <v>1751803</v>
      </c>
      <c r="I427" s="161"/>
      <c r="J427" s="161"/>
      <c r="K427" s="162"/>
      <c r="L427" s="161"/>
      <c r="M427" s="162"/>
      <c r="N427" s="162"/>
      <c r="O427" s="162"/>
      <c r="P427" s="161"/>
      <c r="Q427" s="161"/>
      <c r="R427" s="161"/>
      <c r="S427" s="161"/>
      <c r="T427" s="161"/>
    </row>
    <row r="428" spans="1:20" s="180" customFormat="1" ht="24" customHeight="1">
      <c r="A428" s="173">
        <v>423</v>
      </c>
      <c r="B428" s="199">
        <v>45561</v>
      </c>
      <c r="C428" s="200" t="s">
        <v>7659</v>
      </c>
      <c r="D428" s="192" t="s">
        <v>14</v>
      </c>
      <c r="E428" s="193" t="s">
        <v>7660</v>
      </c>
      <c r="F428" s="194">
        <v>1540510</v>
      </c>
      <c r="G428" s="194">
        <v>123241</v>
      </c>
      <c r="H428" s="179">
        <f t="shared" si="6"/>
        <v>1663751</v>
      </c>
      <c r="I428" s="161"/>
      <c r="J428" s="161"/>
      <c r="K428" s="162"/>
      <c r="L428" s="161"/>
      <c r="M428" s="162"/>
      <c r="N428" s="162"/>
      <c r="O428" s="162"/>
      <c r="P428" s="161"/>
      <c r="Q428" s="161"/>
      <c r="R428" s="161"/>
      <c r="S428" s="161"/>
      <c r="T428" s="161"/>
    </row>
    <row r="429" spans="1:20" s="180" customFormat="1" ht="24" customHeight="1">
      <c r="A429" s="173">
        <v>424</v>
      </c>
      <c r="B429" s="199">
        <v>45561</v>
      </c>
      <c r="C429" s="200" t="s">
        <v>7661</v>
      </c>
      <c r="D429" s="192" t="s">
        <v>14</v>
      </c>
      <c r="E429" s="193" t="s">
        <v>7662</v>
      </c>
      <c r="F429" s="194">
        <v>1003975</v>
      </c>
      <c r="G429" s="194">
        <v>80318</v>
      </c>
      <c r="H429" s="179">
        <f t="shared" si="6"/>
        <v>1084293</v>
      </c>
      <c r="I429" s="161"/>
      <c r="J429" s="161"/>
      <c r="K429" s="162"/>
      <c r="L429" s="161"/>
      <c r="M429" s="162"/>
      <c r="N429" s="162"/>
      <c r="O429" s="162"/>
      <c r="P429" s="161"/>
      <c r="Q429" s="161"/>
      <c r="R429" s="161"/>
      <c r="S429" s="161"/>
      <c r="T429" s="161"/>
    </row>
    <row r="430" spans="1:20" s="180" customFormat="1" ht="24" customHeight="1">
      <c r="A430" s="173">
        <v>425</v>
      </c>
      <c r="B430" s="199">
        <v>45561</v>
      </c>
      <c r="C430" s="200" t="s">
        <v>7663</v>
      </c>
      <c r="D430" s="192" t="s">
        <v>14</v>
      </c>
      <c r="E430" s="193" t="s">
        <v>7664</v>
      </c>
      <c r="F430" s="194">
        <v>2492415</v>
      </c>
      <c r="G430" s="194">
        <v>199393</v>
      </c>
      <c r="H430" s="179">
        <f t="shared" si="6"/>
        <v>2691808</v>
      </c>
      <c r="I430" s="161"/>
      <c r="J430" s="161"/>
      <c r="K430" s="162"/>
      <c r="L430" s="161"/>
      <c r="M430" s="162"/>
      <c r="N430" s="162"/>
      <c r="O430" s="162"/>
      <c r="P430" s="161"/>
      <c r="Q430" s="161"/>
      <c r="R430" s="161"/>
      <c r="S430" s="161"/>
      <c r="T430" s="161"/>
    </row>
    <row r="431" spans="1:20" s="180" customFormat="1" ht="24" customHeight="1">
      <c r="A431" s="173">
        <v>426</v>
      </c>
      <c r="B431" s="199">
        <v>45561</v>
      </c>
      <c r="C431" s="200" t="s">
        <v>7665</v>
      </c>
      <c r="D431" s="192" t="s">
        <v>14</v>
      </c>
      <c r="E431" s="193" t="s">
        <v>7666</v>
      </c>
      <c r="F431" s="194">
        <v>371250</v>
      </c>
      <c r="G431" s="194">
        <v>29700</v>
      </c>
      <c r="H431" s="179">
        <f t="shared" si="6"/>
        <v>400950</v>
      </c>
      <c r="I431" s="161"/>
      <c r="J431" s="161"/>
      <c r="K431" s="162"/>
      <c r="L431" s="161"/>
      <c r="M431" s="162"/>
      <c r="N431" s="162"/>
      <c r="O431" s="162"/>
      <c r="P431" s="161"/>
      <c r="Q431" s="161"/>
      <c r="R431" s="161"/>
      <c r="S431" s="161"/>
      <c r="T431" s="161"/>
    </row>
    <row r="432" spans="1:20" s="180" customFormat="1" ht="24" customHeight="1">
      <c r="A432" s="173">
        <v>427</v>
      </c>
      <c r="B432" s="199">
        <v>45561</v>
      </c>
      <c r="C432" s="200" t="s">
        <v>7667</v>
      </c>
      <c r="D432" s="192" t="s">
        <v>14</v>
      </c>
      <c r="E432" s="193" t="s">
        <v>7668</v>
      </c>
      <c r="F432" s="194">
        <v>9255015</v>
      </c>
      <c r="G432" s="194">
        <v>740401</v>
      </c>
      <c r="H432" s="179">
        <f t="shared" si="6"/>
        <v>9995416</v>
      </c>
      <c r="I432" s="161"/>
      <c r="J432" s="161"/>
      <c r="K432" s="162"/>
      <c r="L432" s="161"/>
      <c r="M432" s="162"/>
      <c r="N432" s="162"/>
      <c r="O432" s="162"/>
      <c r="P432" s="161"/>
      <c r="Q432" s="161"/>
      <c r="R432" s="161"/>
      <c r="S432" s="161"/>
      <c r="T432" s="161"/>
    </row>
    <row r="433" spans="1:20" s="180" customFormat="1" ht="24" customHeight="1">
      <c r="A433" s="173">
        <v>428</v>
      </c>
      <c r="B433" s="199">
        <v>45561</v>
      </c>
      <c r="C433" s="200" t="s">
        <v>7669</v>
      </c>
      <c r="D433" s="192" t="s">
        <v>14</v>
      </c>
      <c r="E433" s="193" t="s">
        <v>7670</v>
      </c>
      <c r="F433" s="194">
        <v>6912392</v>
      </c>
      <c r="G433" s="194">
        <v>552991</v>
      </c>
      <c r="H433" s="179">
        <f t="shared" si="6"/>
        <v>7465383</v>
      </c>
      <c r="I433" s="161"/>
      <c r="J433" s="161"/>
      <c r="K433" s="162"/>
      <c r="L433" s="161"/>
      <c r="M433" s="162"/>
      <c r="N433" s="162"/>
      <c r="O433" s="162"/>
      <c r="P433" s="161"/>
      <c r="Q433" s="161"/>
      <c r="R433" s="161"/>
      <c r="S433" s="161"/>
      <c r="T433" s="161"/>
    </row>
    <row r="434" spans="1:20" s="180" customFormat="1" ht="24" customHeight="1">
      <c r="A434" s="173">
        <v>429</v>
      </c>
      <c r="B434" s="199">
        <v>45561</v>
      </c>
      <c r="C434" s="200" t="s">
        <v>7671</v>
      </c>
      <c r="D434" s="192" t="s">
        <v>14</v>
      </c>
      <c r="E434" s="193" t="s">
        <v>7672</v>
      </c>
      <c r="F434" s="194">
        <v>250910</v>
      </c>
      <c r="G434" s="194">
        <v>20073</v>
      </c>
      <c r="H434" s="179">
        <f t="shared" si="6"/>
        <v>270983</v>
      </c>
      <c r="I434" s="161"/>
      <c r="J434" s="161"/>
      <c r="K434" s="162"/>
      <c r="L434" s="161"/>
      <c r="M434" s="162"/>
      <c r="N434" s="162"/>
      <c r="O434" s="162"/>
      <c r="P434" s="161"/>
      <c r="Q434" s="161"/>
      <c r="R434" s="161"/>
      <c r="S434" s="161"/>
      <c r="T434" s="161"/>
    </row>
    <row r="435" spans="1:20" s="180" customFormat="1" ht="24" customHeight="1">
      <c r="A435" s="173">
        <v>430</v>
      </c>
      <c r="B435" s="199">
        <v>45561</v>
      </c>
      <c r="C435" s="200" t="s">
        <v>7673</v>
      </c>
      <c r="D435" s="192" t="s">
        <v>14</v>
      </c>
      <c r="E435" s="193" t="s">
        <v>7674</v>
      </c>
      <c r="F435" s="194">
        <v>3488835</v>
      </c>
      <c r="G435" s="194">
        <v>279107</v>
      </c>
      <c r="H435" s="179">
        <f t="shared" si="6"/>
        <v>3767942</v>
      </c>
      <c r="I435" s="161"/>
      <c r="J435" s="161"/>
      <c r="K435" s="162"/>
      <c r="L435" s="161"/>
      <c r="M435" s="162"/>
      <c r="N435" s="162"/>
      <c r="O435" s="162"/>
      <c r="P435" s="161"/>
      <c r="Q435" s="161"/>
      <c r="R435" s="161"/>
      <c r="S435" s="161"/>
      <c r="T435" s="161"/>
    </row>
    <row r="436" spans="1:20" s="180" customFormat="1" ht="24" customHeight="1">
      <c r="A436" s="173">
        <v>431</v>
      </c>
      <c r="B436" s="199">
        <v>45561</v>
      </c>
      <c r="C436" s="200" t="s">
        <v>7675</v>
      </c>
      <c r="D436" s="192" t="s">
        <v>14</v>
      </c>
      <c r="E436" s="193" t="s">
        <v>7676</v>
      </c>
      <c r="F436" s="194">
        <v>1281290</v>
      </c>
      <c r="G436" s="194">
        <v>102503</v>
      </c>
      <c r="H436" s="179">
        <f t="shared" si="6"/>
        <v>1383793</v>
      </c>
      <c r="I436" s="161"/>
      <c r="J436" s="161"/>
      <c r="K436" s="162"/>
      <c r="L436" s="161"/>
      <c r="M436" s="162"/>
      <c r="N436" s="162"/>
      <c r="O436" s="162"/>
      <c r="P436" s="161"/>
      <c r="Q436" s="161"/>
      <c r="R436" s="161"/>
      <c r="S436" s="161"/>
      <c r="T436" s="161"/>
    </row>
    <row r="437" spans="1:20" s="180" customFormat="1" ht="24" customHeight="1">
      <c r="A437" s="173">
        <v>432</v>
      </c>
      <c r="B437" s="199">
        <v>45561</v>
      </c>
      <c r="C437" s="200" t="s">
        <v>7677</v>
      </c>
      <c r="D437" s="192" t="s">
        <v>14</v>
      </c>
      <c r="E437" s="193" t="s">
        <v>7678</v>
      </c>
      <c r="F437" s="194">
        <v>1206910</v>
      </c>
      <c r="G437" s="194">
        <v>96553</v>
      </c>
      <c r="H437" s="179">
        <f t="shared" si="6"/>
        <v>1303463</v>
      </c>
      <c r="I437" s="161"/>
      <c r="J437" s="161"/>
      <c r="K437" s="162"/>
      <c r="L437" s="161"/>
      <c r="M437" s="162"/>
      <c r="N437" s="162"/>
      <c r="O437" s="162"/>
      <c r="P437" s="161"/>
      <c r="Q437" s="161"/>
      <c r="R437" s="161"/>
      <c r="S437" s="161"/>
      <c r="T437" s="161"/>
    </row>
    <row r="438" spans="1:20" s="180" customFormat="1" ht="24" customHeight="1">
      <c r="A438" s="173">
        <v>433</v>
      </c>
      <c r="B438" s="199">
        <v>45561</v>
      </c>
      <c r="C438" s="200" t="s">
        <v>7679</v>
      </c>
      <c r="D438" s="192" t="s">
        <v>14</v>
      </c>
      <c r="E438" s="193" t="s">
        <v>7680</v>
      </c>
      <c r="F438" s="194">
        <v>3104520</v>
      </c>
      <c r="G438" s="194">
        <v>248362</v>
      </c>
      <c r="H438" s="179">
        <f t="shared" si="6"/>
        <v>3352882</v>
      </c>
      <c r="I438" s="161"/>
      <c r="J438" s="161"/>
      <c r="K438" s="162"/>
      <c r="L438" s="161"/>
      <c r="M438" s="162"/>
      <c r="N438" s="162"/>
      <c r="O438" s="162"/>
      <c r="P438" s="161"/>
      <c r="Q438" s="161"/>
      <c r="R438" s="161"/>
      <c r="S438" s="161"/>
      <c r="T438" s="161"/>
    </row>
    <row r="439" spans="1:20" s="180" customFormat="1" ht="24" customHeight="1">
      <c r="A439" s="173">
        <v>434</v>
      </c>
      <c r="B439" s="199">
        <v>45561</v>
      </c>
      <c r="C439" s="200" t="s">
        <v>7681</v>
      </c>
      <c r="D439" s="192" t="s">
        <v>14</v>
      </c>
      <c r="E439" s="193" t="s">
        <v>7682</v>
      </c>
      <c r="F439" s="194">
        <v>1469977</v>
      </c>
      <c r="G439" s="194">
        <v>117598</v>
      </c>
      <c r="H439" s="179">
        <f t="shared" si="6"/>
        <v>1587575</v>
      </c>
      <c r="I439" s="161"/>
      <c r="J439" s="161"/>
      <c r="K439" s="162"/>
      <c r="L439" s="161"/>
      <c r="M439" s="162"/>
      <c r="N439" s="162"/>
      <c r="O439" s="162"/>
      <c r="P439" s="161"/>
      <c r="Q439" s="161"/>
      <c r="R439" s="161"/>
      <c r="S439" s="161"/>
      <c r="T439" s="161"/>
    </row>
    <row r="440" spans="1:20" s="180" customFormat="1" ht="24" customHeight="1">
      <c r="A440" s="173">
        <v>435</v>
      </c>
      <c r="B440" s="199">
        <v>45561</v>
      </c>
      <c r="C440" s="200" t="s">
        <v>7683</v>
      </c>
      <c r="D440" s="192" t="s">
        <v>14</v>
      </c>
      <c r="E440" s="193" t="s">
        <v>7684</v>
      </c>
      <c r="F440" s="194">
        <v>1980855</v>
      </c>
      <c r="G440" s="194">
        <v>158468</v>
      </c>
      <c r="H440" s="179">
        <f t="shared" si="6"/>
        <v>2139323</v>
      </c>
      <c r="I440" s="161"/>
      <c r="J440" s="161"/>
      <c r="K440" s="162"/>
      <c r="L440" s="161"/>
      <c r="M440" s="162"/>
      <c r="N440" s="162"/>
      <c r="O440" s="162"/>
      <c r="P440" s="161"/>
      <c r="Q440" s="161"/>
      <c r="R440" s="161"/>
      <c r="S440" s="161"/>
      <c r="T440" s="161"/>
    </row>
    <row r="441" spans="1:20" s="180" customFormat="1" ht="24" customHeight="1">
      <c r="A441" s="173">
        <v>436</v>
      </c>
      <c r="B441" s="199">
        <v>45561</v>
      </c>
      <c r="C441" s="200" t="s">
        <v>7685</v>
      </c>
      <c r="D441" s="192" t="s">
        <v>14</v>
      </c>
      <c r="E441" s="193" t="s">
        <v>7686</v>
      </c>
      <c r="F441" s="194">
        <v>1957953</v>
      </c>
      <c r="G441" s="194">
        <v>156636</v>
      </c>
      <c r="H441" s="179">
        <f t="shared" si="6"/>
        <v>2114589</v>
      </c>
      <c r="I441" s="161"/>
      <c r="J441" s="161"/>
      <c r="K441" s="162"/>
      <c r="L441" s="161"/>
      <c r="M441" s="162"/>
      <c r="N441" s="162"/>
      <c r="O441" s="162"/>
      <c r="P441" s="161"/>
      <c r="Q441" s="161"/>
      <c r="R441" s="161"/>
      <c r="S441" s="161"/>
      <c r="T441" s="161"/>
    </row>
    <row r="442" spans="1:20" s="180" customFormat="1" ht="24" customHeight="1">
      <c r="A442" s="173">
        <v>437</v>
      </c>
      <c r="B442" s="199">
        <v>45561</v>
      </c>
      <c r="C442" s="200" t="s">
        <v>7687</v>
      </c>
      <c r="D442" s="192" t="s">
        <v>14</v>
      </c>
      <c r="E442" s="193" t="s">
        <v>7688</v>
      </c>
      <c r="F442" s="194">
        <v>1993260</v>
      </c>
      <c r="G442" s="194">
        <v>159461</v>
      </c>
      <c r="H442" s="179">
        <f t="shared" si="6"/>
        <v>2152721</v>
      </c>
      <c r="I442" s="161"/>
      <c r="J442" s="161"/>
      <c r="K442" s="162"/>
      <c r="L442" s="161"/>
      <c r="M442" s="162"/>
      <c r="N442" s="162"/>
      <c r="O442" s="162"/>
      <c r="P442" s="161"/>
      <c r="Q442" s="161"/>
      <c r="R442" s="161"/>
      <c r="S442" s="161"/>
      <c r="T442" s="161"/>
    </row>
    <row r="443" spans="1:20" s="180" customFormat="1" ht="24" customHeight="1">
      <c r="A443" s="173">
        <v>438</v>
      </c>
      <c r="B443" s="199">
        <v>45561</v>
      </c>
      <c r="C443" s="200" t="s">
        <v>7689</v>
      </c>
      <c r="D443" s="192" t="s">
        <v>14</v>
      </c>
      <c r="E443" s="193" t="s">
        <v>7690</v>
      </c>
      <c r="F443" s="194">
        <v>2022388</v>
      </c>
      <c r="G443" s="194">
        <v>161791</v>
      </c>
      <c r="H443" s="179">
        <f t="shared" si="6"/>
        <v>2184179</v>
      </c>
      <c r="I443" s="161"/>
      <c r="J443" s="161"/>
      <c r="K443" s="162"/>
      <c r="L443" s="161"/>
      <c r="M443" s="162"/>
      <c r="N443" s="162"/>
      <c r="O443" s="162"/>
      <c r="P443" s="161"/>
      <c r="Q443" s="161"/>
      <c r="R443" s="161"/>
      <c r="S443" s="161"/>
      <c r="T443" s="161"/>
    </row>
    <row r="444" spans="1:20" s="180" customFormat="1" ht="24" customHeight="1">
      <c r="A444" s="173">
        <v>439</v>
      </c>
      <c r="B444" s="199">
        <v>45561</v>
      </c>
      <c r="C444" s="200" t="s">
        <v>7691</v>
      </c>
      <c r="D444" s="192" t="s">
        <v>14</v>
      </c>
      <c r="E444" s="193" t="s">
        <v>7692</v>
      </c>
      <c r="F444" s="194">
        <v>1480790</v>
      </c>
      <c r="G444" s="194">
        <v>118463</v>
      </c>
      <c r="H444" s="179">
        <f t="shared" si="6"/>
        <v>1599253</v>
      </c>
      <c r="I444" s="161"/>
      <c r="J444" s="161"/>
      <c r="K444" s="162"/>
      <c r="L444" s="161"/>
      <c r="M444" s="162"/>
      <c r="N444" s="162"/>
      <c r="O444" s="162"/>
      <c r="P444" s="161"/>
      <c r="Q444" s="161"/>
      <c r="R444" s="161"/>
      <c r="S444" s="161"/>
      <c r="T444" s="161"/>
    </row>
    <row r="445" spans="1:20" s="180" customFormat="1" ht="24" customHeight="1">
      <c r="A445" s="173">
        <v>440</v>
      </c>
      <c r="B445" s="199">
        <v>45561</v>
      </c>
      <c r="C445" s="200" t="s">
        <v>7693</v>
      </c>
      <c r="D445" s="192" t="s">
        <v>14</v>
      </c>
      <c r="E445" s="193" t="s">
        <v>7230</v>
      </c>
      <c r="F445" s="194">
        <v>1368972</v>
      </c>
      <c r="G445" s="194">
        <v>109518</v>
      </c>
      <c r="H445" s="179">
        <f t="shared" si="6"/>
        <v>1478490</v>
      </c>
      <c r="I445" s="161"/>
      <c r="J445" s="161"/>
      <c r="K445" s="162"/>
      <c r="L445" s="161"/>
      <c r="M445" s="162"/>
      <c r="N445" s="162"/>
      <c r="O445" s="162"/>
      <c r="P445" s="161"/>
      <c r="Q445" s="161"/>
      <c r="R445" s="161"/>
      <c r="S445" s="161"/>
      <c r="T445" s="161"/>
    </row>
    <row r="446" spans="1:20" s="180" customFormat="1" ht="24" customHeight="1">
      <c r="A446" s="173">
        <v>441</v>
      </c>
      <c r="B446" s="199">
        <v>45561</v>
      </c>
      <c r="C446" s="200" t="s">
        <v>7694</v>
      </c>
      <c r="D446" s="192" t="s">
        <v>14</v>
      </c>
      <c r="E446" s="193" t="s">
        <v>7695</v>
      </c>
      <c r="F446" s="194">
        <v>793174</v>
      </c>
      <c r="G446" s="194">
        <v>63454</v>
      </c>
      <c r="H446" s="179">
        <f t="shared" si="6"/>
        <v>856628</v>
      </c>
      <c r="I446" s="161"/>
      <c r="J446" s="161"/>
      <c r="K446" s="162"/>
      <c r="L446" s="161"/>
      <c r="M446" s="162"/>
      <c r="N446" s="162"/>
      <c r="O446" s="162"/>
      <c r="P446" s="161"/>
      <c r="Q446" s="161"/>
      <c r="R446" s="161"/>
      <c r="S446" s="161"/>
      <c r="T446" s="161"/>
    </row>
    <row r="447" spans="1:20" s="180" customFormat="1" ht="24" customHeight="1">
      <c r="A447" s="173">
        <v>442</v>
      </c>
      <c r="B447" s="199">
        <v>45561</v>
      </c>
      <c r="C447" s="200" t="s">
        <v>7696</v>
      </c>
      <c r="D447" s="192" t="s">
        <v>14</v>
      </c>
      <c r="E447" s="193" t="s">
        <v>7697</v>
      </c>
      <c r="F447" s="194">
        <v>1377776</v>
      </c>
      <c r="G447" s="194">
        <v>110222</v>
      </c>
      <c r="H447" s="179">
        <f t="shared" si="6"/>
        <v>1487998</v>
      </c>
      <c r="I447" s="161"/>
      <c r="J447" s="161"/>
      <c r="K447" s="162"/>
      <c r="L447" s="161"/>
      <c r="M447" s="162"/>
      <c r="N447" s="162"/>
      <c r="O447" s="162"/>
      <c r="P447" s="161"/>
      <c r="Q447" s="161"/>
      <c r="R447" s="161"/>
      <c r="S447" s="161"/>
      <c r="T447" s="161"/>
    </row>
    <row r="448" spans="1:20" s="180" customFormat="1" ht="24" customHeight="1">
      <c r="A448" s="173">
        <v>443</v>
      </c>
      <c r="B448" s="199">
        <v>45561</v>
      </c>
      <c r="C448" s="200" t="s">
        <v>7698</v>
      </c>
      <c r="D448" s="192" t="s">
        <v>14</v>
      </c>
      <c r="E448" s="193" t="s">
        <v>7699</v>
      </c>
      <c r="F448" s="194">
        <v>1403989</v>
      </c>
      <c r="G448" s="194">
        <v>112319</v>
      </c>
      <c r="H448" s="179">
        <f t="shared" si="6"/>
        <v>1516308</v>
      </c>
      <c r="I448" s="161"/>
      <c r="J448" s="161"/>
      <c r="K448" s="162"/>
      <c r="L448" s="161"/>
      <c r="M448" s="162"/>
      <c r="N448" s="162"/>
      <c r="O448" s="162"/>
      <c r="P448" s="161"/>
      <c r="Q448" s="161"/>
      <c r="R448" s="161"/>
      <c r="S448" s="161"/>
      <c r="T448" s="161"/>
    </row>
    <row r="449" spans="1:20" s="180" customFormat="1" ht="24" customHeight="1">
      <c r="A449" s="173">
        <v>444</v>
      </c>
      <c r="B449" s="199">
        <v>45561</v>
      </c>
      <c r="C449" s="200" t="s">
        <v>7700</v>
      </c>
      <c r="D449" s="192" t="s">
        <v>14</v>
      </c>
      <c r="E449" s="193" t="s">
        <v>7701</v>
      </c>
      <c r="F449" s="194">
        <v>740451</v>
      </c>
      <c r="G449" s="194">
        <v>59236</v>
      </c>
      <c r="H449" s="179">
        <f t="shared" si="6"/>
        <v>799687</v>
      </c>
      <c r="I449" s="161"/>
      <c r="J449" s="161"/>
      <c r="K449" s="162"/>
      <c r="L449" s="161"/>
      <c r="M449" s="162"/>
      <c r="N449" s="162"/>
      <c r="O449" s="162"/>
      <c r="P449" s="161"/>
      <c r="Q449" s="161"/>
      <c r="R449" s="161"/>
      <c r="S449" s="161"/>
      <c r="T449" s="161"/>
    </row>
    <row r="450" spans="1:20" s="180" customFormat="1" ht="24" customHeight="1">
      <c r="A450" s="173">
        <v>445</v>
      </c>
      <c r="B450" s="199">
        <v>45561</v>
      </c>
      <c r="C450" s="200" t="s">
        <v>7702</v>
      </c>
      <c r="D450" s="192" t="s">
        <v>14</v>
      </c>
      <c r="E450" s="193" t="s">
        <v>7703</v>
      </c>
      <c r="F450" s="194">
        <v>1265355</v>
      </c>
      <c r="G450" s="194">
        <v>101228</v>
      </c>
      <c r="H450" s="179">
        <f t="shared" si="6"/>
        <v>1366583</v>
      </c>
      <c r="I450" s="161"/>
      <c r="J450" s="161"/>
      <c r="K450" s="162"/>
      <c r="L450" s="161"/>
      <c r="M450" s="162"/>
      <c r="N450" s="162"/>
      <c r="O450" s="162"/>
      <c r="P450" s="161"/>
      <c r="Q450" s="161"/>
      <c r="R450" s="161"/>
      <c r="S450" s="161"/>
      <c r="T450" s="161"/>
    </row>
    <row r="451" spans="1:20" s="180" customFormat="1" ht="24" customHeight="1">
      <c r="A451" s="173">
        <v>446</v>
      </c>
      <c r="B451" s="199">
        <v>45561</v>
      </c>
      <c r="C451" s="200" t="s">
        <v>7704</v>
      </c>
      <c r="D451" s="192" t="s">
        <v>14</v>
      </c>
      <c r="E451" s="193" t="s">
        <v>7705</v>
      </c>
      <c r="F451" s="194">
        <v>1626105</v>
      </c>
      <c r="G451" s="194">
        <v>130088</v>
      </c>
      <c r="H451" s="179">
        <f t="shared" si="6"/>
        <v>1756193</v>
      </c>
      <c r="I451" s="161"/>
      <c r="J451" s="161"/>
      <c r="K451" s="162"/>
      <c r="L451" s="161"/>
      <c r="M451" s="162"/>
      <c r="N451" s="162"/>
      <c r="O451" s="162"/>
      <c r="P451" s="161"/>
      <c r="Q451" s="161"/>
      <c r="R451" s="161"/>
      <c r="S451" s="161"/>
      <c r="T451" s="161"/>
    </row>
    <row r="452" spans="1:20" s="180" customFormat="1" ht="24" customHeight="1">
      <c r="A452" s="173">
        <v>447</v>
      </c>
      <c r="B452" s="199">
        <v>45561</v>
      </c>
      <c r="C452" s="200" t="s">
        <v>7706</v>
      </c>
      <c r="D452" s="192" t="s">
        <v>14</v>
      </c>
      <c r="E452" s="193" t="s">
        <v>7707</v>
      </c>
      <c r="F452" s="194">
        <v>1185421</v>
      </c>
      <c r="G452" s="194">
        <v>94834</v>
      </c>
      <c r="H452" s="179">
        <f t="shared" si="6"/>
        <v>1280255</v>
      </c>
      <c r="I452" s="161"/>
      <c r="J452" s="161"/>
      <c r="K452" s="162"/>
      <c r="L452" s="161"/>
      <c r="M452" s="162"/>
      <c r="N452" s="162"/>
      <c r="O452" s="162"/>
      <c r="P452" s="161"/>
      <c r="Q452" s="161"/>
      <c r="R452" s="161"/>
      <c r="S452" s="161"/>
      <c r="T452" s="161"/>
    </row>
    <row r="453" spans="1:20" s="180" customFormat="1" ht="24" customHeight="1">
      <c r="A453" s="173">
        <v>448</v>
      </c>
      <c r="B453" s="199">
        <v>45561</v>
      </c>
      <c r="C453" s="200" t="s">
        <v>7708</v>
      </c>
      <c r="D453" s="192" t="s">
        <v>14</v>
      </c>
      <c r="E453" s="193" t="s">
        <v>7709</v>
      </c>
      <c r="F453" s="194">
        <v>1173989</v>
      </c>
      <c r="G453" s="194">
        <v>93919</v>
      </c>
      <c r="H453" s="179">
        <f t="shared" si="6"/>
        <v>1267908</v>
      </c>
      <c r="I453" s="161"/>
      <c r="J453" s="161"/>
      <c r="K453" s="162"/>
      <c r="L453" s="161"/>
      <c r="M453" s="162"/>
      <c r="N453" s="162"/>
      <c r="O453" s="162"/>
      <c r="P453" s="161"/>
      <c r="Q453" s="161"/>
      <c r="R453" s="161"/>
      <c r="S453" s="161"/>
      <c r="T453" s="161"/>
    </row>
    <row r="454" spans="1:20" s="180" customFormat="1" ht="24" customHeight="1">
      <c r="A454" s="173">
        <v>449</v>
      </c>
      <c r="B454" s="199">
        <v>45561</v>
      </c>
      <c r="C454" s="200" t="s">
        <v>7710</v>
      </c>
      <c r="D454" s="192" t="s">
        <v>14</v>
      </c>
      <c r="E454" s="193" t="s">
        <v>7711</v>
      </c>
      <c r="F454" s="194">
        <v>1036200</v>
      </c>
      <c r="G454" s="194">
        <v>82896</v>
      </c>
      <c r="H454" s="179">
        <f t="shared" si="6"/>
        <v>1119096</v>
      </c>
      <c r="I454" s="161"/>
      <c r="J454" s="161"/>
      <c r="K454" s="162"/>
      <c r="L454" s="161"/>
      <c r="M454" s="162"/>
      <c r="N454" s="162"/>
      <c r="O454" s="162"/>
      <c r="P454" s="161"/>
      <c r="Q454" s="161"/>
      <c r="R454" s="161"/>
      <c r="S454" s="161"/>
      <c r="T454" s="161"/>
    </row>
    <row r="455" spans="1:20" s="180" customFormat="1" ht="24" customHeight="1">
      <c r="A455" s="173">
        <v>450</v>
      </c>
      <c r="B455" s="199">
        <v>45561</v>
      </c>
      <c r="C455" s="200" t="s">
        <v>7712</v>
      </c>
      <c r="D455" s="192" t="s">
        <v>14</v>
      </c>
      <c r="E455" s="193" t="s">
        <v>7713</v>
      </c>
      <c r="F455" s="194">
        <v>1403355</v>
      </c>
      <c r="G455" s="194">
        <v>112268</v>
      </c>
      <c r="H455" s="179">
        <f t="shared" ref="H455:H518" si="7">G455+F455</f>
        <v>1515623</v>
      </c>
      <c r="I455" s="161"/>
      <c r="J455" s="161"/>
      <c r="K455" s="162"/>
      <c r="L455" s="161"/>
      <c r="M455" s="162"/>
      <c r="N455" s="162"/>
      <c r="O455" s="162"/>
      <c r="P455" s="161"/>
      <c r="Q455" s="161"/>
      <c r="R455" s="161"/>
      <c r="S455" s="161"/>
      <c r="T455" s="161"/>
    </row>
    <row r="456" spans="1:20" s="180" customFormat="1" ht="24" customHeight="1">
      <c r="A456" s="173">
        <v>451</v>
      </c>
      <c r="B456" s="199">
        <v>45561</v>
      </c>
      <c r="C456" s="200" t="s">
        <v>7714</v>
      </c>
      <c r="D456" s="192" t="s">
        <v>14</v>
      </c>
      <c r="E456" s="193" t="s">
        <v>7715</v>
      </c>
      <c r="F456" s="194">
        <v>3538865</v>
      </c>
      <c r="G456" s="194">
        <v>283109</v>
      </c>
      <c r="H456" s="179">
        <f t="shared" si="7"/>
        <v>3821974</v>
      </c>
      <c r="I456" s="161"/>
      <c r="J456" s="161"/>
      <c r="K456" s="162"/>
      <c r="L456" s="161"/>
      <c r="M456" s="162"/>
      <c r="N456" s="162"/>
      <c r="O456" s="162"/>
      <c r="P456" s="161"/>
      <c r="Q456" s="161"/>
      <c r="R456" s="161"/>
      <c r="S456" s="161"/>
      <c r="T456" s="161"/>
    </row>
    <row r="457" spans="1:20" s="180" customFormat="1" ht="24" customHeight="1">
      <c r="A457" s="173">
        <v>452</v>
      </c>
      <c r="B457" s="199">
        <v>45561</v>
      </c>
      <c r="C457" s="200" t="s">
        <v>7716</v>
      </c>
      <c r="D457" s="192" t="s">
        <v>14</v>
      </c>
      <c r="E457" s="193" t="s">
        <v>7717</v>
      </c>
      <c r="F457" s="194">
        <v>1439793</v>
      </c>
      <c r="G457" s="194">
        <v>115183</v>
      </c>
      <c r="H457" s="179">
        <f t="shared" si="7"/>
        <v>1554976</v>
      </c>
      <c r="I457" s="161"/>
      <c r="J457" s="161"/>
      <c r="K457" s="162"/>
      <c r="L457" s="161"/>
      <c r="M457" s="162"/>
      <c r="N457" s="162"/>
      <c r="O457" s="162"/>
      <c r="P457" s="161"/>
      <c r="Q457" s="161"/>
      <c r="R457" s="161"/>
      <c r="S457" s="161"/>
      <c r="T457" s="161"/>
    </row>
    <row r="458" spans="1:20" s="180" customFormat="1" ht="24" customHeight="1">
      <c r="A458" s="173">
        <v>453</v>
      </c>
      <c r="B458" s="199">
        <v>45561</v>
      </c>
      <c r="C458" s="200" t="s">
        <v>7718</v>
      </c>
      <c r="D458" s="192" t="s">
        <v>14</v>
      </c>
      <c r="E458" s="193" t="s">
        <v>7719</v>
      </c>
      <c r="F458" s="194">
        <v>1449315</v>
      </c>
      <c r="G458" s="194">
        <v>115945</v>
      </c>
      <c r="H458" s="179">
        <f t="shared" si="7"/>
        <v>1565260</v>
      </c>
      <c r="I458" s="161"/>
      <c r="J458" s="161"/>
      <c r="K458" s="162"/>
      <c r="L458" s="161"/>
      <c r="M458" s="162"/>
      <c r="N458" s="162"/>
      <c r="O458" s="162"/>
      <c r="P458" s="161"/>
      <c r="Q458" s="161"/>
      <c r="R458" s="161"/>
      <c r="S458" s="161"/>
      <c r="T458" s="161"/>
    </row>
    <row r="459" spans="1:20" s="180" customFormat="1" ht="24" customHeight="1">
      <c r="A459" s="173">
        <v>454</v>
      </c>
      <c r="B459" s="199">
        <v>45561</v>
      </c>
      <c r="C459" s="200" t="s">
        <v>7720</v>
      </c>
      <c r="D459" s="192" t="s">
        <v>14</v>
      </c>
      <c r="E459" s="193" t="s">
        <v>7721</v>
      </c>
      <c r="F459" s="194">
        <v>922445</v>
      </c>
      <c r="G459" s="194">
        <v>73796</v>
      </c>
      <c r="H459" s="179">
        <f t="shared" si="7"/>
        <v>996241</v>
      </c>
      <c r="I459" s="161"/>
      <c r="J459" s="161"/>
      <c r="K459" s="162"/>
      <c r="L459" s="161"/>
      <c r="M459" s="162"/>
      <c r="N459" s="162"/>
      <c r="O459" s="162"/>
      <c r="P459" s="161"/>
      <c r="Q459" s="161"/>
      <c r="R459" s="161"/>
      <c r="S459" s="161"/>
      <c r="T459" s="161"/>
    </row>
    <row r="460" spans="1:20" s="180" customFormat="1" ht="24" customHeight="1">
      <c r="A460" s="173">
        <v>455</v>
      </c>
      <c r="B460" s="199">
        <v>45561</v>
      </c>
      <c r="C460" s="200" t="s">
        <v>7722</v>
      </c>
      <c r="D460" s="192" t="s">
        <v>14</v>
      </c>
      <c r="E460" s="193" t="s">
        <v>7723</v>
      </c>
      <c r="F460" s="194">
        <v>922445</v>
      </c>
      <c r="G460" s="194">
        <v>73796</v>
      </c>
      <c r="H460" s="179">
        <f t="shared" si="7"/>
        <v>996241</v>
      </c>
      <c r="I460" s="161"/>
      <c r="J460" s="161"/>
      <c r="K460" s="162"/>
      <c r="L460" s="161"/>
      <c r="M460" s="162"/>
      <c r="N460" s="162"/>
      <c r="O460" s="162"/>
      <c r="P460" s="161"/>
      <c r="Q460" s="161"/>
      <c r="R460" s="161"/>
      <c r="S460" s="161"/>
      <c r="T460" s="161"/>
    </row>
    <row r="461" spans="1:20" s="180" customFormat="1" ht="24" customHeight="1">
      <c r="A461" s="173">
        <v>456</v>
      </c>
      <c r="B461" s="199">
        <v>45561</v>
      </c>
      <c r="C461" s="200" t="s">
        <v>7724</v>
      </c>
      <c r="D461" s="192" t="s">
        <v>14</v>
      </c>
      <c r="E461" s="193" t="s">
        <v>7725</v>
      </c>
      <c r="F461" s="194">
        <v>1092544</v>
      </c>
      <c r="G461" s="194">
        <v>87404</v>
      </c>
      <c r="H461" s="179">
        <f t="shared" si="7"/>
        <v>1179948</v>
      </c>
      <c r="I461" s="161"/>
      <c r="J461" s="161"/>
      <c r="K461" s="162"/>
      <c r="L461" s="161"/>
      <c r="M461" s="162"/>
      <c r="N461" s="162"/>
      <c r="O461" s="162"/>
      <c r="P461" s="161"/>
      <c r="Q461" s="161"/>
      <c r="R461" s="161"/>
      <c r="S461" s="161"/>
      <c r="T461" s="161"/>
    </row>
    <row r="462" spans="1:20" s="180" customFormat="1" ht="24" customHeight="1">
      <c r="A462" s="173">
        <v>457</v>
      </c>
      <c r="B462" s="199">
        <v>45561</v>
      </c>
      <c r="C462" s="200" t="s">
        <v>7726</v>
      </c>
      <c r="D462" s="192" t="s">
        <v>14</v>
      </c>
      <c r="E462" s="193" t="s">
        <v>7727</v>
      </c>
      <c r="F462" s="194">
        <v>1330846</v>
      </c>
      <c r="G462" s="194">
        <v>106468</v>
      </c>
      <c r="H462" s="179">
        <f t="shared" si="7"/>
        <v>1437314</v>
      </c>
      <c r="I462" s="161"/>
      <c r="J462" s="161"/>
      <c r="K462" s="162"/>
      <c r="L462" s="161"/>
      <c r="M462" s="162"/>
      <c r="N462" s="162"/>
      <c r="O462" s="162"/>
      <c r="P462" s="161"/>
      <c r="Q462" s="161"/>
      <c r="R462" s="161"/>
      <c r="S462" s="161"/>
      <c r="T462" s="161"/>
    </row>
    <row r="463" spans="1:20" s="180" customFormat="1" ht="24" customHeight="1">
      <c r="A463" s="173">
        <v>458</v>
      </c>
      <c r="B463" s="199">
        <v>45561</v>
      </c>
      <c r="C463" s="200" t="s">
        <v>7728</v>
      </c>
      <c r="D463" s="192" t="s">
        <v>14</v>
      </c>
      <c r="E463" s="193" t="s">
        <v>7729</v>
      </c>
      <c r="F463" s="194">
        <v>1292825</v>
      </c>
      <c r="G463" s="194">
        <v>103426</v>
      </c>
      <c r="H463" s="179">
        <f t="shared" si="7"/>
        <v>1396251</v>
      </c>
      <c r="I463" s="161"/>
      <c r="J463" s="161"/>
      <c r="K463" s="162"/>
      <c r="L463" s="161"/>
      <c r="M463" s="162"/>
      <c r="N463" s="162"/>
      <c r="O463" s="162"/>
      <c r="P463" s="161"/>
      <c r="Q463" s="161"/>
      <c r="R463" s="161"/>
      <c r="S463" s="161"/>
      <c r="T463" s="161"/>
    </row>
    <row r="464" spans="1:20" s="180" customFormat="1" ht="24" customHeight="1">
      <c r="A464" s="173">
        <v>459</v>
      </c>
      <c r="B464" s="199">
        <v>45561</v>
      </c>
      <c r="C464" s="200" t="s">
        <v>7730</v>
      </c>
      <c r="D464" s="192" t="s">
        <v>14</v>
      </c>
      <c r="E464" s="193" t="s">
        <v>7731</v>
      </c>
      <c r="F464" s="194">
        <v>589905</v>
      </c>
      <c r="G464" s="194">
        <v>47192</v>
      </c>
      <c r="H464" s="179">
        <f t="shared" si="7"/>
        <v>637097</v>
      </c>
      <c r="I464" s="161"/>
      <c r="J464" s="161"/>
      <c r="K464" s="162"/>
      <c r="L464" s="161"/>
      <c r="M464" s="162"/>
      <c r="N464" s="162"/>
      <c r="O464" s="162"/>
      <c r="P464" s="161"/>
      <c r="Q464" s="161"/>
      <c r="R464" s="161"/>
      <c r="S464" s="161"/>
      <c r="T464" s="161"/>
    </row>
    <row r="465" spans="1:20" s="180" customFormat="1" ht="27" customHeight="1">
      <c r="A465" s="173">
        <v>460</v>
      </c>
      <c r="B465" s="199">
        <v>45561</v>
      </c>
      <c r="C465" s="200" t="s">
        <v>7732</v>
      </c>
      <c r="D465" s="192" t="s">
        <v>14</v>
      </c>
      <c r="E465" s="193" t="s">
        <v>7733</v>
      </c>
      <c r="F465" s="194">
        <v>1314175</v>
      </c>
      <c r="G465" s="194">
        <v>105134</v>
      </c>
      <c r="H465" s="179">
        <f t="shared" si="7"/>
        <v>1419309</v>
      </c>
      <c r="I465" s="161"/>
      <c r="J465" s="161"/>
      <c r="K465" s="162"/>
      <c r="L465" s="161"/>
      <c r="M465" s="162"/>
      <c r="N465" s="162"/>
      <c r="O465" s="162"/>
      <c r="P465" s="161"/>
      <c r="Q465" s="161"/>
      <c r="R465" s="161"/>
      <c r="S465" s="161"/>
      <c r="T465" s="161"/>
    </row>
    <row r="466" spans="1:20" s="180" customFormat="1" ht="27" customHeight="1">
      <c r="A466" s="173">
        <v>461</v>
      </c>
      <c r="B466" s="199">
        <v>45561</v>
      </c>
      <c r="C466" s="200" t="s">
        <v>7734</v>
      </c>
      <c r="D466" s="192" t="s">
        <v>14</v>
      </c>
      <c r="E466" s="193" t="s">
        <v>7735</v>
      </c>
      <c r="F466" s="194">
        <v>2902000</v>
      </c>
      <c r="G466" s="194">
        <v>232160</v>
      </c>
      <c r="H466" s="179">
        <f t="shared" si="7"/>
        <v>3134160</v>
      </c>
      <c r="I466" s="161"/>
      <c r="J466" s="161"/>
      <c r="K466" s="162"/>
      <c r="L466" s="161"/>
      <c r="M466" s="162"/>
      <c r="N466" s="162"/>
      <c r="O466" s="162"/>
      <c r="P466" s="161"/>
      <c r="Q466" s="161"/>
      <c r="R466" s="161"/>
      <c r="S466" s="161"/>
      <c r="T466" s="161"/>
    </row>
    <row r="467" spans="1:20" s="180" customFormat="1" ht="27" customHeight="1">
      <c r="A467" s="173">
        <v>462</v>
      </c>
      <c r="B467" s="199">
        <v>45561</v>
      </c>
      <c r="C467" s="200" t="s">
        <v>7736</v>
      </c>
      <c r="D467" s="192" t="s">
        <v>14</v>
      </c>
      <c r="E467" s="193" t="s">
        <v>7737</v>
      </c>
      <c r="F467" s="194">
        <v>582225</v>
      </c>
      <c r="G467" s="194">
        <v>46578</v>
      </c>
      <c r="H467" s="179">
        <f t="shared" si="7"/>
        <v>628803</v>
      </c>
      <c r="I467" s="161"/>
      <c r="J467" s="161"/>
      <c r="K467" s="162"/>
      <c r="L467" s="161"/>
      <c r="M467" s="162"/>
      <c r="N467" s="162"/>
      <c r="O467" s="162"/>
      <c r="P467" s="161"/>
      <c r="Q467" s="161"/>
      <c r="R467" s="161"/>
      <c r="S467" s="161"/>
      <c r="T467" s="161"/>
    </row>
    <row r="468" spans="1:20" s="180" customFormat="1" ht="27" customHeight="1">
      <c r="A468" s="173">
        <v>463</v>
      </c>
      <c r="B468" s="199">
        <v>45561</v>
      </c>
      <c r="C468" s="200" t="s">
        <v>7738</v>
      </c>
      <c r="D468" s="192" t="s">
        <v>14</v>
      </c>
      <c r="E468" s="193" t="s">
        <v>7739</v>
      </c>
      <c r="F468" s="194">
        <v>1126040</v>
      </c>
      <c r="G468" s="194">
        <v>90083</v>
      </c>
      <c r="H468" s="179">
        <f t="shared" si="7"/>
        <v>1216123</v>
      </c>
      <c r="I468" s="161"/>
      <c r="J468" s="161"/>
      <c r="K468" s="162"/>
      <c r="L468" s="161"/>
      <c r="M468" s="162"/>
      <c r="N468" s="162"/>
      <c r="O468" s="162"/>
      <c r="P468" s="161"/>
      <c r="Q468" s="161"/>
      <c r="R468" s="161"/>
      <c r="S468" s="161"/>
      <c r="T468" s="161"/>
    </row>
    <row r="469" spans="1:20" s="180" customFormat="1" ht="27" customHeight="1">
      <c r="A469" s="173">
        <v>464</v>
      </c>
      <c r="B469" s="199">
        <v>45561</v>
      </c>
      <c r="C469" s="200" t="s">
        <v>7740</v>
      </c>
      <c r="D469" s="192" t="s">
        <v>14</v>
      </c>
      <c r="E469" s="193" t="s">
        <v>7741</v>
      </c>
      <c r="F469" s="194">
        <v>806850</v>
      </c>
      <c r="G469" s="194">
        <v>64548</v>
      </c>
      <c r="H469" s="179">
        <f t="shared" si="7"/>
        <v>871398</v>
      </c>
      <c r="I469" s="161"/>
      <c r="J469" s="161"/>
      <c r="K469" s="162"/>
      <c r="L469" s="161"/>
      <c r="M469" s="162"/>
      <c r="N469" s="162"/>
      <c r="O469" s="162"/>
      <c r="P469" s="161"/>
      <c r="Q469" s="161"/>
      <c r="R469" s="161"/>
      <c r="S469" s="161"/>
      <c r="T469" s="161"/>
    </row>
    <row r="470" spans="1:20" s="180" customFormat="1" ht="27" customHeight="1">
      <c r="A470" s="173">
        <v>465</v>
      </c>
      <c r="B470" s="199">
        <v>45561</v>
      </c>
      <c r="C470" s="200" t="s">
        <v>7742</v>
      </c>
      <c r="D470" s="192" t="s">
        <v>14</v>
      </c>
      <c r="E470" s="193" t="s">
        <v>7743</v>
      </c>
      <c r="F470" s="194">
        <v>1413935</v>
      </c>
      <c r="G470" s="194">
        <v>113115</v>
      </c>
      <c r="H470" s="179">
        <f t="shared" si="7"/>
        <v>1527050</v>
      </c>
      <c r="I470" s="161"/>
      <c r="J470" s="161"/>
      <c r="K470" s="162"/>
      <c r="L470" s="161"/>
      <c r="M470" s="162"/>
      <c r="N470" s="162"/>
      <c r="O470" s="162"/>
      <c r="P470" s="161"/>
      <c r="Q470" s="161"/>
      <c r="R470" s="161"/>
      <c r="S470" s="161"/>
      <c r="T470" s="161"/>
    </row>
    <row r="471" spans="1:20" s="180" customFormat="1" ht="27" customHeight="1">
      <c r="A471" s="173">
        <v>466</v>
      </c>
      <c r="B471" s="199">
        <v>45561</v>
      </c>
      <c r="C471" s="200" t="s">
        <v>7744</v>
      </c>
      <c r="D471" s="192" t="s">
        <v>14</v>
      </c>
      <c r="E471" s="193" t="s">
        <v>7745</v>
      </c>
      <c r="F471" s="194">
        <v>1468620</v>
      </c>
      <c r="G471" s="194">
        <v>117490</v>
      </c>
      <c r="H471" s="179">
        <f t="shared" si="7"/>
        <v>1586110</v>
      </c>
      <c r="I471" s="161"/>
      <c r="J471" s="161"/>
      <c r="K471" s="162"/>
      <c r="L471" s="161"/>
      <c r="M471" s="162"/>
      <c r="N471" s="162"/>
      <c r="O471" s="162"/>
      <c r="P471" s="161"/>
      <c r="Q471" s="161"/>
      <c r="R471" s="161"/>
      <c r="S471" s="161"/>
      <c r="T471" s="161"/>
    </row>
    <row r="472" spans="1:20" s="180" customFormat="1" ht="27" customHeight="1">
      <c r="A472" s="173">
        <v>467</v>
      </c>
      <c r="B472" s="199">
        <v>45561</v>
      </c>
      <c r="C472" s="200" t="s">
        <v>7746</v>
      </c>
      <c r="D472" s="192" t="s">
        <v>14</v>
      </c>
      <c r="E472" s="193" t="s">
        <v>7747</v>
      </c>
      <c r="F472" s="194">
        <v>1059850</v>
      </c>
      <c r="G472" s="194">
        <v>84788</v>
      </c>
      <c r="H472" s="179">
        <f t="shared" si="7"/>
        <v>1144638</v>
      </c>
      <c r="I472" s="161"/>
      <c r="J472" s="161"/>
      <c r="K472" s="162"/>
      <c r="L472" s="161"/>
      <c r="M472" s="162"/>
      <c r="N472" s="162"/>
      <c r="O472" s="162"/>
      <c r="P472" s="161"/>
      <c r="Q472" s="161"/>
      <c r="R472" s="161"/>
      <c r="S472" s="161"/>
      <c r="T472" s="161"/>
    </row>
    <row r="473" spans="1:20" s="180" customFormat="1" ht="27" customHeight="1">
      <c r="A473" s="173">
        <v>468</v>
      </c>
      <c r="B473" s="199">
        <v>45561</v>
      </c>
      <c r="C473" s="200" t="s">
        <v>7748</v>
      </c>
      <c r="D473" s="192" t="s">
        <v>14</v>
      </c>
      <c r="E473" s="193" t="s">
        <v>7749</v>
      </c>
      <c r="F473" s="194">
        <v>2697730</v>
      </c>
      <c r="G473" s="194">
        <v>215818</v>
      </c>
      <c r="H473" s="179">
        <f t="shared" si="7"/>
        <v>2913548</v>
      </c>
      <c r="I473" s="161"/>
      <c r="J473" s="161"/>
      <c r="K473" s="162"/>
      <c r="L473" s="161"/>
      <c r="M473" s="162"/>
      <c r="N473" s="162"/>
      <c r="O473" s="162"/>
      <c r="P473" s="161"/>
      <c r="Q473" s="161"/>
      <c r="R473" s="161"/>
      <c r="S473" s="161"/>
      <c r="T473" s="161"/>
    </row>
    <row r="474" spans="1:20" s="180" customFormat="1" ht="27" customHeight="1">
      <c r="A474" s="173">
        <v>469</v>
      </c>
      <c r="B474" s="199">
        <v>45561</v>
      </c>
      <c r="C474" s="200" t="s">
        <v>7750</v>
      </c>
      <c r="D474" s="192" t="s">
        <v>14</v>
      </c>
      <c r="E474" s="193" t="s">
        <v>7751</v>
      </c>
      <c r="F474" s="194">
        <v>922445</v>
      </c>
      <c r="G474" s="194">
        <v>73796</v>
      </c>
      <c r="H474" s="179">
        <f t="shared" si="7"/>
        <v>996241</v>
      </c>
      <c r="I474" s="161"/>
      <c r="J474" s="161"/>
      <c r="K474" s="162"/>
      <c r="L474" s="161"/>
      <c r="M474" s="162"/>
      <c r="N474" s="162"/>
      <c r="O474" s="162"/>
      <c r="P474" s="161"/>
      <c r="Q474" s="161"/>
      <c r="R474" s="161"/>
      <c r="S474" s="161"/>
      <c r="T474" s="161"/>
    </row>
    <row r="475" spans="1:20" s="180" customFormat="1" ht="27" customHeight="1">
      <c r="A475" s="173">
        <v>470</v>
      </c>
      <c r="B475" s="199">
        <v>45561</v>
      </c>
      <c r="C475" s="200" t="s">
        <v>7752</v>
      </c>
      <c r="D475" s="192" t="s">
        <v>14</v>
      </c>
      <c r="E475" s="193" t="s">
        <v>7753</v>
      </c>
      <c r="F475" s="194">
        <v>1200420</v>
      </c>
      <c r="G475" s="194">
        <v>96034</v>
      </c>
      <c r="H475" s="179">
        <f t="shared" si="7"/>
        <v>1296454</v>
      </c>
      <c r="I475" s="161"/>
      <c r="J475" s="161"/>
      <c r="K475" s="162"/>
      <c r="L475" s="161"/>
      <c r="M475" s="162"/>
      <c r="N475" s="162"/>
      <c r="O475" s="162"/>
      <c r="P475" s="161"/>
      <c r="Q475" s="161"/>
      <c r="R475" s="161"/>
      <c r="S475" s="161"/>
      <c r="T475" s="161"/>
    </row>
    <row r="476" spans="1:20" s="180" customFormat="1" ht="27" customHeight="1">
      <c r="A476" s="173">
        <v>471</v>
      </c>
      <c r="B476" s="199">
        <v>45561</v>
      </c>
      <c r="C476" s="200" t="s">
        <v>7754</v>
      </c>
      <c r="D476" s="192" t="s">
        <v>14</v>
      </c>
      <c r="E476" s="193" t="s">
        <v>7755</v>
      </c>
      <c r="F476" s="194">
        <v>747560</v>
      </c>
      <c r="G476" s="194">
        <v>59805</v>
      </c>
      <c r="H476" s="179">
        <f t="shared" si="7"/>
        <v>807365</v>
      </c>
      <c r="I476" s="161"/>
      <c r="J476" s="161"/>
      <c r="K476" s="162"/>
      <c r="L476" s="161"/>
      <c r="M476" s="162"/>
      <c r="N476" s="162"/>
      <c r="O476" s="162"/>
      <c r="P476" s="161"/>
      <c r="Q476" s="161"/>
      <c r="R476" s="161"/>
      <c r="S476" s="161"/>
      <c r="T476" s="161"/>
    </row>
    <row r="477" spans="1:20" s="180" customFormat="1" ht="27" customHeight="1">
      <c r="A477" s="173">
        <v>472</v>
      </c>
      <c r="B477" s="199">
        <v>45561</v>
      </c>
      <c r="C477" s="200" t="s">
        <v>7756</v>
      </c>
      <c r="D477" s="192" t="s">
        <v>14</v>
      </c>
      <c r="E477" s="193" t="s">
        <v>7757</v>
      </c>
      <c r="F477" s="194">
        <v>922445</v>
      </c>
      <c r="G477" s="194">
        <v>73796</v>
      </c>
      <c r="H477" s="179">
        <f t="shared" si="7"/>
        <v>996241</v>
      </c>
      <c r="I477" s="161"/>
      <c r="J477" s="161"/>
      <c r="K477" s="162"/>
      <c r="L477" s="161"/>
      <c r="M477" s="162"/>
      <c r="N477" s="162"/>
      <c r="O477" s="162"/>
      <c r="P477" s="161"/>
      <c r="Q477" s="161"/>
      <c r="R477" s="161"/>
      <c r="S477" s="161"/>
      <c r="T477" s="161"/>
    </row>
    <row r="478" spans="1:20" s="180" customFormat="1" ht="27" customHeight="1">
      <c r="A478" s="173">
        <v>473</v>
      </c>
      <c r="B478" s="199">
        <v>45561</v>
      </c>
      <c r="C478" s="200" t="s">
        <v>7758</v>
      </c>
      <c r="D478" s="192" t="s">
        <v>14</v>
      </c>
      <c r="E478" s="193" t="s">
        <v>7759</v>
      </c>
      <c r="F478" s="194">
        <v>803296</v>
      </c>
      <c r="G478" s="194">
        <v>64264</v>
      </c>
      <c r="H478" s="179">
        <f t="shared" si="7"/>
        <v>867560</v>
      </c>
      <c r="I478" s="161"/>
      <c r="J478" s="161"/>
      <c r="K478" s="162"/>
      <c r="L478" s="161"/>
      <c r="M478" s="162"/>
      <c r="N478" s="162"/>
      <c r="O478" s="162"/>
      <c r="P478" s="161"/>
      <c r="Q478" s="161"/>
      <c r="R478" s="161"/>
      <c r="S478" s="161"/>
      <c r="T478" s="161"/>
    </row>
    <row r="479" spans="1:20" s="180" customFormat="1" ht="27" customHeight="1">
      <c r="A479" s="173">
        <v>474</v>
      </c>
      <c r="B479" s="199">
        <v>45561</v>
      </c>
      <c r="C479" s="200" t="s">
        <v>7760</v>
      </c>
      <c r="D479" s="192" t="s">
        <v>14</v>
      </c>
      <c r="E479" s="193" t="s">
        <v>7761</v>
      </c>
      <c r="F479" s="194">
        <v>1299048</v>
      </c>
      <c r="G479" s="194">
        <v>103924</v>
      </c>
      <c r="H479" s="179">
        <f t="shared" si="7"/>
        <v>1402972</v>
      </c>
      <c r="I479" s="161"/>
      <c r="J479" s="161"/>
      <c r="K479" s="162"/>
      <c r="L479" s="161"/>
      <c r="M479" s="162"/>
      <c r="N479" s="162"/>
      <c r="O479" s="162"/>
      <c r="P479" s="161"/>
      <c r="Q479" s="161"/>
      <c r="R479" s="161"/>
      <c r="S479" s="161"/>
      <c r="T479" s="161"/>
    </row>
    <row r="480" spans="1:20" s="180" customFormat="1" ht="27" customHeight="1">
      <c r="A480" s="173">
        <v>475</v>
      </c>
      <c r="B480" s="199">
        <v>45561</v>
      </c>
      <c r="C480" s="200" t="s">
        <v>7762</v>
      </c>
      <c r="D480" s="192" t="s">
        <v>14</v>
      </c>
      <c r="E480" s="193" t="s">
        <v>7763</v>
      </c>
      <c r="F480" s="194">
        <v>1929888</v>
      </c>
      <c r="G480" s="194">
        <v>154391</v>
      </c>
      <c r="H480" s="179">
        <f t="shared" si="7"/>
        <v>2084279</v>
      </c>
      <c r="I480" s="161"/>
      <c r="J480" s="161"/>
      <c r="K480" s="162"/>
      <c r="L480" s="161"/>
      <c r="M480" s="162"/>
      <c r="N480" s="162"/>
      <c r="O480" s="162"/>
      <c r="P480" s="161"/>
      <c r="Q480" s="161"/>
      <c r="R480" s="161"/>
      <c r="S480" s="161"/>
      <c r="T480" s="161"/>
    </row>
    <row r="481" spans="1:20" s="180" customFormat="1" ht="27" customHeight="1">
      <c r="A481" s="173">
        <v>476</v>
      </c>
      <c r="B481" s="199">
        <v>45561</v>
      </c>
      <c r="C481" s="200" t="s">
        <v>7764</v>
      </c>
      <c r="D481" s="192" t="s">
        <v>14</v>
      </c>
      <c r="E481" s="193" t="s">
        <v>7765</v>
      </c>
      <c r="F481" s="194">
        <v>1616205</v>
      </c>
      <c r="G481" s="194">
        <v>129296</v>
      </c>
      <c r="H481" s="179">
        <f t="shared" si="7"/>
        <v>1745501</v>
      </c>
      <c r="I481" s="161"/>
      <c r="J481" s="161"/>
      <c r="K481" s="162"/>
      <c r="L481" s="161"/>
      <c r="M481" s="162"/>
      <c r="N481" s="162"/>
      <c r="O481" s="162"/>
      <c r="P481" s="161"/>
      <c r="Q481" s="161"/>
      <c r="R481" s="161"/>
      <c r="S481" s="161"/>
      <c r="T481" s="161"/>
    </row>
    <row r="482" spans="1:20" s="180" customFormat="1" ht="27" customHeight="1">
      <c r="A482" s="173">
        <v>477</v>
      </c>
      <c r="B482" s="199">
        <v>45561</v>
      </c>
      <c r="C482" s="200" t="s">
        <v>7766</v>
      </c>
      <c r="D482" s="192" t="s">
        <v>14</v>
      </c>
      <c r="E482" s="193" t="s">
        <v>7767</v>
      </c>
      <c r="F482" s="194">
        <v>1056015</v>
      </c>
      <c r="G482" s="194">
        <v>84481</v>
      </c>
      <c r="H482" s="179">
        <f t="shared" si="7"/>
        <v>1140496</v>
      </c>
      <c r="I482" s="161"/>
      <c r="J482" s="161"/>
      <c r="K482" s="162"/>
      <c r="L482" s="161"/>
      <c r="M482" s="162"/>
      <c r="N482" s="162"/>
      <c r="O482" s="162"/>
      <c r="P482" s="161"/>
      <c r="Q482" s="161"/>
      <c r="R482" s="161"/>
      <c r="S482" s="161"/>
      <c r="T482" s="161"/>
    </row>
    <row r="483" spans="1:20" s="180" customFormat="1" ht="27" customHeight="1">
      <c r="A483" s="173">
        <v>478</v>
      </c>
      <c r="B483" s="199">
        <v>45561</v>
      </c>
      <c r="C483" s="200" t="s">
        <v>7768</v>
      </c>
      <c r="D483" s="192" t="s">
        <v>14</v>
      </c>
      <c r="E483" s="193" t="s">
        <v>7769</v>
      </c>
      <c r="F483" s="194">
        <v>2342966</v>
      </c>
      <c r="G483" s="194">
        <v>187437</v>
      </c>
      <c r="H483" s="179">
        <f t="shared" si="7"/>
        <v>2530403</v>
      </c>
      <c r="I483" s="161"/>
      <c r="J483" s="161"/>
      <c r="K483" s="162"/>
      <c r="L483" s="161"/>
      <c r="M483" s="162"/>
      <c r="N483" s="162"/>
      <c r="O483" s="162"/>
      <c r="P483" s="161"/>
      <c r="Q483" s="161"/>
      <c r="R483" s="161"/>
      <c r="S483" s="161"/>
      <c r="T483" s="161"/>
    </row>
    <row r="484" spans="1:20" s="180" customFormat="1" ht="27" customHeight="1">
      <c r="A484" s="173">
        <v>479</v>
      </c>
      <c r="B484" s="199">
        <v>45561</v>
      </c>
      <c r="C484" s="200" t="s">
        <v>7770</v>
      </c>
      <c r="D484" s="192" t="s">
        <v>14</v>
      </c>
      <c r="E484" s="193" t="s">
        <v>7771</v>
      </c>
      <c r="F484" s="194">
        <v>4471655</v>
      </c>
      <c r="G484" s="194">
        <v>357732</v>
      </c>
      <c r="H484" s="179">
        <f t="shared" si="7"/>
        <v>4829387</v>
      </c>
      <c r="I484" s="161"/>
      <c r="J484" s="161"/>
      <c r="K484" s="162"/>
      <c r="L484" s="161"/>
      <c r="M484" s="162"/>
      <c r="N484" s="162"/>
      <c r="O484" s="162"/>
      <c r="P484" s="161"/>
      <c r="Q484" s="161"/>
      <c r="R484" s="161"/>
      <c r="S484" s="161"/>
      <c r="T484" s="161"/>
    </row>
    <row r="485" spans="1:20" s="180" customFormat="1" ht="27" customHeight="1">
      <c r="A485" s="173">
        <v>480</v>
      </c>
      <c r="B485" s="199">
        <v>45561</v>
      </c>
      <c r="C485" s="200" t="s">
        <v>7772</v>
      </c>
      <c r="D485" s="192" t="s">
        <v>14</v>
      </c>
      <c r="E485" s="193" t="s">
        <v>7773</v>
      </c>
      <c r="F485" s="194">
        <v>3699010</v>
      </c>
      <c r="G485" s="194">
        <v>295921</v>
      </c>
      <c r="H485" s="179">
        <f t="shared" si="7"/>
        <v>3994931</v>
      </c>
      <c r="I485" s="161"/>
      <c r="J485" s="161"/>
      <c r="K485" s="162"/>
      <c r="L485" s="161"/>
      <c r="M485" s="162"/>
      <c r="N485" s="162"/>
      <c r="O485" s="162"/>
      <c r="P485" s="161"/>
      <c r="Q485" s="161"/>
      <c r="R485" s="161"/>
      <c r="S485" s="161"/>
      <c r="T485" s="161"/>
    </row>
    <row r="486" spans="1:20" s="180" customFormat="1" ht="27" customHeight="1">
      <c r="A486" s="173">
        <v>481</v>
      </c>
      <c r="B486" s="199">
        <v>45561</v>
      </c>
      <c r="C486" s="200" t="s">
        <v>7774</v>
      </c>
      <c r="D486" s="192" t="s">
        <v>14</v>
      </c>
      <c r="E486" s="193" t="s">
        <v>7775</v>
      </c>
      <c r="F486" s="194">
        <v>1083650</v>
      </c>
      <c r="G486" s="194">
        <v>86692</v>
      </c>
      <c r="H486" s="179">
        <f t="shared" si="7"/>
        <v>1170342</v>
      </c>
      <c r="I486" s="161"/>
      <c r="J486" s="161"/>
      <c r="K486" s="162"/>
      <c r="L486" s="161"/>
      <c r="M486" s="162"/>
      <c r="N486" s="162"/>
      <c r="O486" s="162"/>
      <c r="P486" s="161"/>
      <c r="Q486" s="161"/>
      <c r="R486" s="161"/>
      <c r="S486" s="161"/>
      <c r="T486" s="161"/>
    </row>
    <row r="487" spans="1:20" s="180" customFormat="1" ht="27" customHeight="1">
      <c r="A487" s="173">
        <v>482</v>
      </c>
      <c r="B487" s="199">
        <v>45561</v>
      </c>
      <c r="C487" s="200" t="s">
        <v>7776</v>
      </c>
      <c r="D487" s="192" t="s">
        <v>14</v>
      </c>
      <c r="E487" s="193" t="s">
        <v>7777</v>
      </c>
      <c r="F487" s="194">
        <v>4258710</v>
      </c>
      <c r="G487" s="194">
        <v>340697</v>
      </c>
      <c r="H487" s="179">
        <f t="shared" si="7"/>
        <v>4599407</v>
      </c>
      <c r="I487" s="161"/>
      <c r="J487" s="161"/>
      <c r="K487" s="162"/>
      <c r="L487" s="161"/>
      <c r="M487" s="162"/>
      <c r="N487" s="162"/>
      <c r="O487" s="162"/>
      <c r="P487" s="161"/>
      <c r="Q487" s="161"/>
      <c r="R487" s="161"/>
      <c r="S487" s="161"/>
      <c r="T487" s="161"/>
    </row>
    <row r="488" spans="1:20" s="180" customFormat="1" ht="27" customHeight="1">
      <c r="A488" s="173">
        <v>483</v>
      </c>
      <c r="B488" s="199">
        <v>45561</v>
      </c>
      <c r="C488" s="200" t="s">
        <v>7778</v>
      </c>
      <c r="D488" s="192" t="s">
        <v>14</v>
      </c>
      <c r="E488" s="193" t="s">
        <v>7779</v>
      </c>
      <c r="F488" s="194">
        <v>3748700</v>
      </c>
      <c r="G488" s="194">
        <v>299896</v>
      </c>
      <c r="H488" s="179">
        <f t="shared" si="7"/>
        <v>4048596</v>
      </c>
      <c r="I488" s="161"/>
      <c r="J488" s="161"/>
      <c r="K488" s="162"/>
      <c r="L488" s="161"/>
      <c r="M488" s="162"/>
      <c r="N488" s="162"/>
      <c r="O488" s="162"/>
      <c r="P488" s="161"/>
      <c r="Q488" s="161"/>
      <c r="R488" s="161"/>
      <c r="S488" s="161"/>
      <c r="T488" s="161"/>
    </row>
    <row r="489" spans="1:20" s="180" customFormat="1" ht="27" customHeight="1">
      <c r="A489" s="173">
        <v>484</v>
      </c>
      <c r="B489" s="199">
        <v>45561</v>
      </c>
      <c r="C489" s="200" t="s">
        <v>7780</v>
      </c>
      <c r="D489" s="192" t="s">
        <v>14</v>
      </c>
      <c r="E489" s="193" t="s">
        <v>7781</v>
      </c>
      <c r="F489" s="194">
        <v>1865292</v>
      </c>
      <c r="G489" s="194">
        <v>149223</v>
      </c>
      <c r="H489" s="179">
        <f t="shared" si="7"/>
        <v>2014515</v>
      </c>
      <c r="I489" s="161"/>
      <c r="J489" s="161"/>
      <c r="K489" s="162"/>
      <c r="L489" s="161"/>
      <c r="M489" s="162"/>
      <c r="N489" s="162"/>
      <c r="O489" s="162"/>
      <c r="P489" s="161"/>
      <c r="Q489" s="161"/>
      <c r="R489" s="161"/>
      <c r="S489" s="161"/>
      <c r="T489" s="161"/>
    </row>
    <row r="490" spans="1:20" s="180" customFormat="1" ht="27" customHeight="1">
      <c r="A490" s="173">
        <v>485</v>
      </c>
      <c r="B490" s="199">
        <v>45561</v>
      </c>
      <c r="C490" s="200" t="s">
        <v>7782</v>
      </c>
      <c r="D490" s="192" t="s">
        <v>14</v>
      </c>
      <c r="E490" s="193" t="s">
        <v>7783</v>
      </c>
      <c r="F490" s="194">
        <v>1110580</v>
      </c>
      <c r="G490" s="194">
        <v>88846</v>
      </c>
      <c r="H490" s="179">
        <f t="shared" si="7"/>
        <v>1199426</v>
      </c>
      <c r="I490" s="161"/>
      <c r="J490" s="161"/>
      <c r="K490" s="162"/>
      <c r="L490" s="161"/>
      <c r="M490" s="162"/>
      <c r="N490" s="162"/>
      <c r="O490" s="162"/>
      <c r="P490" s="161"/>
      <c r="Q490" s="161"/>
      <c r="R490" s="161"/>
      <c r="S490" s="161"/>
      <c r="T490" s="161"/>
    </row>
    <row r="491" spans="1:20" s="180" customFormat="1" ht="27" customHeight="1">
      <c r="A491" s="173">
        <v>486</v>
      </c>
      <c r="B491" s="199">
        <v>45561</v>
      </c>
      <c r="C491" s="200" t="s">
        <v>7784</v>
      </c>
      <c r="D491" s="192" t="s">
        <v>14</v>
      </c>
      <c r="E491" s="193" t="s">
        <v>7785</v>
      </c>
      <c r="F491" s="194">
        <v>1728645</v>
      </c>
      <c r="G491" s="194">
        <v>138292</v>
      </c>
      <c r="H491" s="179">
        <f t="shared" si="7"/>
        <v>1866937</v>
      </c>
      <c r="I491" s="161"/>
      <c r="J491" s="161"/>
      <c r="K491" s="162"/>
      <c r="L491" s="161"/>
      <c r="M491" s="162"/>
      <c r="N491" s="162"/>
      <c r="O491" s="162"/>
      <c r="P491" s="161"/>
      <c r="Q491" s="161"/>
      <c r="R491" s="161"/>
      <c r="S491" s="161"/>
      <c r="T491" s="161"/>
    </row>
    <row r="492" spans="1:20" s="180" customFormat="1" ht="27" customHeight="1">
      <c r="A492" s="173">
        <v>487</v>
      </c>
      <c r="B492" s="199">
        <v>45561</v>
      </c>
      <c r="C492" s="200" t="s">
        <v>7786</v>
      </c>
      <c r="D492" s="192" t="s">
        <v>14</v>
      </c>
      <c r="E492" s="193" t="s">
        <v>7787</v>
      </c>
      <c r="F492" s="194">
        <v>1287770</v>
      </c>
      <c r="G492" s="194">
        <v>103022</v>
      </c>
      <c r="H492" s="179">
        <f t="shared" si="7"/>
        <v>1390792</v>
      </c>
      <c r="I492" s="161"/>
      <c r="J492" s="161"/>
      <c r="K492" s="162"/>
      <c r="L492" s="161"/>
      <c r="M492" s="162"/>
      <c r="N492" s="162"/>
      <c r="O492" s="162"/>
      <c r="P492" s="161"/>
      <c r="Q492" s="161"/>
      <c r="R492" s="161"/>
      <c r="S492" s="161"/>
      <c r="T492" s="161"/>
    </row>
    <row r="493" spans="1:20" s="180" customFormat="1" ht="27" customHeight="1">
      <c r="A493" s="173">
        <v>488</v>
      </c>
      <c r="B493" s="199">
        <v>45561</v>
      </c>
      <c r="C493" s="200" t="s">
        <v>7788</v>
      </c>
      <c r="D493" s="192" t="s">
        <v>14</v>
      </c>
      <c r="E493" s="193" t="s">
        <v>7789</v>
      </c>
      <c r="F493" s="194">
        <v>1497263</v>
      </c>
      <c r="G493" s="194">
        <v>119781</v>
      </c>
      <c r="H493" s="179">
        <f t="shared" si="7"/>
        <v>1617044</v>
      </c>
      <c r="I493" s="161"/>
      <c r="J493" s="161"/>
      <c r="K493" s="162"/>
      <c r="L493" s="161"/>
      <c r="M493" s="162"/>
      <c r="N493" s="162"/>
      <c r="O493" s="162"/>
      <c r="P493" s="161"/>
      <c r="Q493" s="161"/>
      <c r="R493" s="161"/>
      <c r="S493" s="161"/>
      <c r="T493" s="161"/>
    </row>
    <row r="494" spans="1:20" s="180" customFormat="1" ht="27" customHeight="1">
      <c r="A494" s="173">
        <v>489</v>
      </c>
      <c r="B494" s="199">
        <v>45561</v>
      </c>
      <c r="C494" s="200" t="s">
        <v>7790</v>
      </c>
      <c r="D494" s="192" t="s">
        <v>14</v>
      </c>
      <c r="E494" s="193" t="s">
        <v>7791</v>
      </c>
      <c r="F494" s="194">
        <v>1797575</v>
      </c>
      <c r="G494" s="194">
        <v>143806</v>
      </c>
      <c r="H494" s="179">
        <f t="shared" si="7"/>
        <v>1941381</v>
      </c>
      <c r="I494" s="161"/>
      <c r="J494" s="161"/>
      <c r="K494" s="162"/>
      <c r="L494" s="161"/>
      <c r="M494" s="162"/>
      <c r="N494" s="162"/>
      <c r="O494" s="162"/>
      <c r="P494" s="161"/>
      <c r="Q494" s="161"/>
      <c r="R494" s="161"/>
      <c r="S494" s="161"/>
      <c r="T494" s="161"/>
    </row>
    <row r="495" spans="1:20" s="180" customFormat="1" ht="27" customHeight="1">
      <c r="A495" s="173">
        <v>490</v>
      </c>
      <c r="B495" s="199">
        <v>45561</v>
      </c>
      <c r="C495" s="200" t="s">
        <v>7792</v>
      </c>
      <c r="D495" s="192" t="s">
        <v>14</v>
      </c>
      <c r="E495" s="193" t="s">
        <v>7793</v>
      </c>
      <c r="F495" s="194">
        <v>2603775</v>
      </c>
      <c r="G495" s="194">
        <v>208302</v>
      </c>
      <c r="H495" s="179">
        <f t="shared" si="7"/>
        <v>2812077</v>
      </c>
      <c r="I495" s="161"/>
      <c r="J495" s="161"/>
      <c r="K495" s="162"/>
      <c r="L495" s="161"/>
      <c r="M495" s="162"/>
      <c r="N495" s="162"/>
      <c r="O495" s="162"/>
      <c r="P495" s="161"/>
      <c r="Q495" s="161"/>
      <c r="R495" s="161"/>
      <c r="S495" s="161"/>
      <c r="T495" s="161"/>
    </row>
    <row r="496" spans="1:20" s="180" customFormat="1" ht="27" customHeight="1">
      <c r="A496" s="173">
        <v>491</v>
      </c>
      <c r="B496" s="199">
        <v>45561</v>
      </c>
      <c r="C496" s="200" t="s">
        <v>7794</v>
      </c>
      <c r="D496" s="192" t="s">
        <v>14</v>
      </c>
      <c r="E496" s="193" t="s">
        <v>7795</v>
      </c>
      <c r="F496" s="194">
        <v>2434535</v>
      </c>
      <c r="G496" s="194">
        <v>194763</v>
      </c>
      <c r="H496" s="179">
        <f t="shared" si="7"/>
        <v>2629298</v>
      </c>
      <c r="I496" s="161"/>
      <c r="J496" s="161"/>
      <c r="K496" s="162"/>
      <c r="L496" s="161"/>
      <c r="M496" s="162"/>
      <c r="N496" s="162"/>
      <c r="O496" s="162"/>
      <c r="P496" s="161"/>
      <c r="Q496" s="161"/>
      <c r="R496" s="161"/>
      <c r="S496" s="161"/>
      <c r="T496" s="161"/>
    </row>
    <row r="497" spans="1:20" s="180" customFormat="1" ht="27" customHeight="1">
      <c r="A497" s="173">
        <v>492</v>
      </c>
      <c r="B497" s="199">
        <v>45561</v>
      </c>
      <c r="C497" s="200" t="s">
        <v>7796</v>
      </c>
      <c r="D497" s="192" t="s">
        <v>14</v>
      </c>
      <c r="E497" s="193" t="s">
        <v>7797</v>
      </c>
      <c r="F497" s="194">
        <v>1612400</v>
      </c>
      <c r="G497" s="194">
        <v>128992</v>
      </c>
      <c r="H497" s="179">
        <f t="shared" si="7"/>
        <v>1741392</v>
      </c>
      <c r="I497" s="161"/>
      <c r="J497" s="161"/>
      <c r="K497" s="162"/>
      <c r="L497" s="161"/>
      <c r="M497" s="162"/>
      <c r="N497" s="162"/>
      <c r="O497" s="162"/>
      <c r="P497" s="161"/>
      <c r="Q497" s="161"/>
      <c r="R497" s="161"/>
      <c r="S497" s="161"/>
      <c r="T497" s="161"/>
    </row>
    <row r="498" spans="1:20" s="180" customFormat="1" ht="27" customHeight="1">
      <c r="A498" s="173">
        <v>493</v>
      </c>
      <c r="B498" s="199">
        <v>45561</v>
      </c>
      <c r="C498" s="200" t="s">
        <v>7798</v>
      </c>
      <c r="D498" s="192" t="s">
        <v>14</v>
      </c>
      <c r="E498" s="193" t="s">
        <v>7799</v>
      </c>
      <c r="F498" s="194">
        <v>1110580</v>
      </c>
      <c r="G498" s="194">
        <v>88846</v>
      </c>
      <c r="H498" s="179">
        <f t="shared" si="7"/>
        <v>1199426</v>
      </c>
      <c r="I498" s="161"/>
      <c r="J498" s="161"/>
      <c r="K498" s="162"/>
      <c r="L498" s="161"/>
      <c r="M498" s="162"/>
      <c r="N498" s="162"/>
      <c r="O498" s="162"/>
      <c r="P498" s="161"/>
      <c r="Q498" s="161"/>
      <c r="R498" s="161"/>
      <c r="S498" s="161"/>
      <c r="T498" s="161"/>
    </row>
    <row r="499" spans="1:20" s="180" customFormat="1" ht="27" customHeight="1">
      <c r="A499" s="173">
        <v>494</v>
      </c>
      <c r="B499" s="199">
        <v>45561</v>
      </c>
      <c r="C499" s="200" t="s">
        <v>7800</v>
      </c>
      <c r="D499" s="192" t="s">
        <v>14</v>
      </c>
      <c r="E499" s="193" t="s">
        <v>7801</v>
      </c>
      <c r="F499" s="194">
        <v>2545135</v>
      </c>
      <c r="G499" s="194">
        <v>203611</v>
      </c>
      <c r="H499" s="179">
        <f t="shared" si="7"/>
        <v>2748746</v>
      </c>
      <c r="I499" s="161"/>
      <c r="J499" s="161"/>
      <c r="K499" s="162"/>
      <c r="L499" s="161"/>
      <c r="M499" s="162"/>
      <c r="N499" s="162"/>
      <c r="O499" s="162"/>
      <c r="P499" s="161"/>
      <c r="Q499" s="161"/>
      <c r="R499" s="161"/>
      <c r="S499" s="161"/>
      <c r="T499" s="161"/>
    </row>
    <row r="500" spans="1:20" s="180" customFormat="1" ht="27" customHeight="1">
      <c r="A500" s="173">
        <v>495</v>
      </c>
      <c r="B500" s="199">
        <v>45561</v>
      </c>
      <c r="C500" s="200" t="s">
        <v>7802</v>
      </c>
      <c r="D500" s="192" t="s">
        <v>14</v>
      </c>
      <c r="E500" s="193" t="s">
        <v>7803</v>
      </c>
      <c r="F500" s="194">
        <v>734310</v>
      </c>
      <c r="G500" s="194">
        <v>58745</v>
      </c>
      <c r="H500" s="179">
        <f t="shared" si="7"/>
        <v>793055</v>
      </c>
      <c r="I500" s="161"/>
      <c r="J500" s="161"/>
      <c r="K500" s="162"/>
      <c r="L500" s="161"/>
      <c r="M500" s="162"/>
      <c r="N500" s="162"/>
      <c r="O500" s="162"/>
      <c r="P500" s="161"/>
      <c r="Q500" s="161"/>
      <c r="R500" s="161"/>
      <c r="S500" s="161"/>
      <c r="T500" s="161"/>
    </row>
    <row r="501" spans="1:20" s="180" customFormat="1" ht="27" customHeight="1">
      <c r="A501" s="173">
        <v>496</v>
      </c>
      <c r="B501" s="199">
        <v>45561</v>
      </c>
      <c r="C501" s="200" t="s">
        <v>7804</v>
      </c>
      <c r="D501" s="192" t="s">
        <v>14</v>
      </c>
      <c r="E501" s="193" t="s">
        <v>7805</v>
      </c>
      <c r="F501" s="194">
        <v>501820</v>
      </c>
      <c r="G501" s="194">
        <v>40146</v>
      </c>
      <c r="H501" s="179">
        <f t="shared" si="7"/>
        <v>541966</v>
      </c>
      <c r="I501" s="161"/>
      <c r="J501" s="161"/>
      <c r="K501" s="162"/>
      <c r="L501" s="161"/>
      <c r="M501" s="162"/>
      <c r="N501" s="162"/>
      <c r="O501" s="162"/>
      <c r="P501" s="161"/>
      <c r="Q501" s="161"/>
      <c r="R501" s="161"/>
      <c r="S501" s="161"/>
      <c r="T501" s="161"/>
    </row>
    <row r="502" spans="1:20" s="180" customFormat="1" ht="27" customHeight="1">
      <c r="A502" s="173">
        <v>497</v>
      </c>
      <c r="B502" s="199">
        <v>45561</v>
      </c>
      <c r="C502" s="200" t="s">
        <v>7806</v>
      </c>
      <c r="D502" s="192" t="s">
        <v>14</v>
      </c>
      <c r="E502" s="193" t="s">
        <v>7807</v>
      </c>
      <c r="F502" s="194">
        <v>501820</v>
      </c>
      <c r="G502" s="194">
        <v>40146</v>
      </c>
      <c r="H502" s="179">
        <f t="shared" si="7"/>
        <v>541966</v>
      </c>
      <c r="I502" s="161"/>
      <c r="J502" s="161"/>
      <c r="K502" s="162"/>
      <c r="L502" s="161"/>
      <c r="M502" s="162"/>
      <c r="N502" s="162"/>
      <c r="O502" s="162"/>
      <c r="P502" s="161"/>
      <c r="Q502" s="161"/>
      <c r="R502" s="161"/>
      <c r="S502" s="161"/>
      <c r="T502" s="161"/>
    </row>
    <row r="503" spans="1:20" s="180" customFormat="1" ht="27" customHeight="1">
      <c r="A503" s="173">
        <v>498</v>
      </c>
      <c r="B503" s="199">
        <v>45561</v>
      </c>
      <c r="C503" s="200" t="s">
        <v>7808</v>
      </c>
      <c r="D503" s="192" t="s">
        <v>14</v>
      </c>
      <c r="E503" s="193" t="s">
        <v>7809</v>
      </c>
      <c r="F503" s="194">
        <v>3408220</v>
      </c>
      <c r="G503" s="194">
        <v>272658</v>
      </c>
      <c r="H503" s="179">
        <f t="shared" si="7"/>
        <v>3680878</v>
      </c>
      <c r="I503" s="161"/>
      <c r="J503" s="161"/>
      <c r="K503" s="162"/>
      <c r="L503" s="161"/>
      <c r="M503" s="162"/>
      <c r="N503" s="162"/>
      <c r="O503" s="162"/>
      <c r="P503" s="161"/>
      <c r="Q503" s="161"/>
      <c r="R503" s="161"/>
      <c r="S503" s="161"/>
      <c r="T503" s="161"/>
    </row>
    <row r="504" spans="1:20" s="180" customFormat="1" ht="27" customHeight="1">
      <c r="A504" s="173">
        <v>499</v>
      </c>
      <c r="B504" s="199">
        <v>45561</v>
      </c>
      <c r="C504" s="200" t="s">
        <v>7810</v>
      </c>
      <c r="D504" s="192" t="s">
        <v>14</v>
      </c>
      <c r="E504" s="193" t="s">
        <v>7811</v>
      </c>
      <c r="F504" s="194">
        <v>1322316</v>
      </c>
      <c r="G504" s="194">
        <v>105785</v>
      </c>
      <c r="H504" s="179">
        <f t="shared" si="7"/>
        <v>1428101</v>
      </c>
      <c r="I504" s="161"/>
      <c r="J504" s="161"/>
      <c r="K504" s="162"/>
      <c r="L504" s="161"/>
      <c r="M504" s="162"/>
      <c r="N504" s="162"/>
      <c r="O504" s="162"/>
      <c r="P504" s="161"/>
      <c r="Q504" s="161"/>
      <c r="R504" s="161"/>
      <c r="S504" s="161"/>
      <c r="T504" s="161"/>
    </row>
    <row r="505" spans="1:20" s="180" customFormat="1" ht="27" customHeight="1">
      <c r="A505" s="173">
        <v>500</v>
      </c>
      <c r="B505" s="199">
        <v>45561</v>
      </c>
      <c r="C505" s="200" t="s">
        <v>7812</v>
      </c>
      <c r="D505" s="192" t="s">
        <v>14</v>
      </c>
      <c r="E505" s="193" t="s">
        <v>7813</v>
      </c>
      <c r="F505" s="194">
        <v>3017130</v>
      </c>
      <c r="G505" s="194">
        <v>241370</v>
      </c>
      <c r="H505" s="179">
        <f t="shared" si="7"/>
        <v>3258500</v>
      </c>
      <c r="I505" s="161"/>
      <c r="J505" s="161"/>
      <c r="K505" s="162"/>
      <c r="L505" s="161"/>
      <c r="M505" s="162"/>
      <c r="N505" s="162"/>
      <c r="O505" s="162"/>
      <c r="P505" s="161"/>
      <c r="Q505" s="161"/>
      <c r="R505" s="161"/>
      <c r="S505" s="161"/>
      <c r="T505" s="161"/>
    </row>
    <row r="506" spans="1:20" s="180" customFormat="1" ht="27" customHeight="1">
      <c r="A506" s="173">
        <v>501</v>
      </c>
      <c r="B506" s="199">
        <v>45561</v>
      </c>
      <c r="C506" s="200" t="s">
        <v>7814</v>
      </c>
      <c r="D506" s="192" t="s">
        <v>14</v>
      </c>
      <c r="E506" s="193" t="s">
        <v>7815</v>
      </c>
      <c r="F506" s="194">
        <v>4666690</v>
      </c>
      <c r="G506" s="194">
        <v>373335</v>
      </c>
      <c r="H506" s="179">
        <f t="shared" si="7"/>
        <v>5040025</v>
      </c>
      <c r="I506" s="161"/>
      <c r="J506" s="161"/>
      <c r="K506" s="162"/>
      <c r="L506" s="161"/>
      <c r="M506" s="162"/>
      <c r="N506" s="162"/>
      <c r="O506" s="162"/>
      <c r="P506" s="161"/>
      <c r="Q506" s="161"/>
      <c r="R506" s="161"/>
      <c r="S506" s="161"/>
      <c r="T506" s="161"/>
    </row>
    <row r="507" spans="1:20" s="180" customFormat="1" ht="27" customHeight="1">
      <c r="A507" s="173">
        <v>502</v>
      </c>
      <c r="B507" s="199">
        <v>45561</v>
      </c>
      <c r="C507" s="200" t="s">
        <v>7816</v>
      </c>
      <c r="D507" s="192" t="s">
        <v>14</v>
      </c>
      <c r="E507" s="193" t="s">
        <v>7817</v>
      </c>
      <c r="F507" s="194">
        <v>3939897</v>
      </c>
      <c r="G507" s="194">
        <v>315192</v>
      </c>
      <c r="H507" s="179">
        <f t="shared" si="7"/>
        <v>4255089</v>
      </c>
      <c r="I507" s="161"/>
      <c r="J507" s="161"/>
      <c r="K507" s="162"/>
      <c r="L507" s="161"/>
      <c r="M507" s="162"/>
      <c r="N507" s="162"/>
      <c r="O507" s="162"/>
      <c r="P507" s="161"/>
      <c r="Q507" s="161"/>
      <c r="R507" s="161"/>
      <c r="S507" s="161"/>
      <c r="T507" s="161"/>
    </row>
    <row r="508" spans="1:20" s="180" customFormat="1" ht="27" customHeight="1">
      <c r="A508" s="173">
        <v>503</v>
      </c>
      <c r="B508" s="199">
        <v>45561</v>
      </c>
      <c r="C508" s="200" t="s">
        <v>7818</v>
      </c>
      <c r="D508" s="192" t="s">
        <v>14</v>
      </c>
      <c r="E508" s="193" t="s">
        <v>7819</v>
      </c>
      <c r="F508" s="194">
        <v>1905090</v>
      </c>
      <c r="G508" s="194">
        <v>152407</v>
      </c>
      <c r="H508" s="179">
        <f t="shared" si="7"/>
        <v>2057497</v>
      </c>
      <c r="I508" s="161"/>
      <c r="J508" s="161"/>
      <c r="K508" s="162"/>
      <c r="L508" s="161"/>
      <c r="M508" s="162"/>
      <c r="N508" s="162"/>
      <c r="O508" s="162"/>
      <c r="P508" s="161"/>
      <c r="Q508" s="161"/>
      <c r="R508" s="161"/>
      <c r="S508" s="161"/>
      <c r="T508" s="161"/>
    </row>
    <row r="509" spans="1:20" s="180" customFormat="1" ht="27" customHeight="1">
      <c r="A509" s="173">
        <v>504</v>
      </c>
      <c r="B509" s="199">
        <v>45561</v>
      </c>
      <c r="C509" s="200" t="s">
        <v>7820</v>
      </c>
      <c r="D509" s="192" t="s">
        <v>14</v>
      </c>
      <c r="E509" s="193" t="s">
        <v>7821</v>
      </c>
      <c r="F509" s="194">
        <v>425174</v>
      </c>
      <c r="G509" s="194">
        <v>34014</v>
      </c>
      <c r="H509" s="179">
        <f t="shared" si="7"/>
        <v>459188</v>
      </c>
      <c r="I509" s="161"/>
      <c r="J509" s="161"/>
      <c r="K509" s="162"/>
      <c r="L509" s="161"/>
      <c r="M509" s="162"/>
      <c r="N509" s="162"/>
      <c r="O509" s="162"/>
      <c r="P509" s="161"/>
      <c r="Q509" s="161"/>
      <c r="R509" s="161"/>
      <c r="S509" s="161"/>
      <c r="T509" s="161"/>
    </row>
    <row r="510" spans="1:20" s="180" customFormat="1" ht="27" customHeight="1">
      <c r="A510" s="173">
        <v>505</v>
      </c>
      <c r="B510" s="199">
        <v>45561</v>
      </c>
      <c r="C510" s="200" t="s">
        <v>7822</v>
      </c>
      <c r="D510" s="192" t="s">
        <v>14</v>
      </c>
      <c r="E510" s="193" t="s">
        <v>7823</v>
      </c>
      <c r="F510" s="194">
        <v>1934748</v>
      </c>
      <c r="G510" s="194">
        <v>154780</v>
      </c>
      <c r="H510" s="179">
        <f t="shared" si="7"/>
        <v>2089528</v>
      </c>
      <c r="I510" s="161"/>
      <c r="J510" s="161"/>
      <c r="K510" s="162"/>
      <c r="L510" s="161"/>
      <c r="M510" s="162"/>
      <c r="N510" s="162"/>
      <c r="O510" s="162"/>
      <c r="P510" s="161"/>
      <c r="Q510" s="161"/>
      <c r="R510" s="161"/>
      <c r="S510" s="161"/>
      <c r="T510" s="161"/>
    </row>
    <row r="511" spans="1:20" s="180" customFormat="1" ht="27" customHeight="1">
      <c r="A511" s="173">
        <v>506</v>
      </c>
      <c r="B511" s="199">
        <v>45561</v>
      </c>
      <c r="C511" s="200" t="s">
        <v>7824</v>
      </c>
      <c r="D511" s="192" t="s">
        <v>14</v>
      </c>
      <c r="E511" s="193" t="s">
        <v>7825</v>
      </c>
      <c r="F511" s="194">
        <v>2324529</v>
      </c>
      <c r="G511" s="194">
        <v>185962</v>
      </c>
      <c r="H511" s="179">
        <f t="shared" si="7"/>
        <v>2510491</v>
      </c>
      <c r="I511" s="161"/>
      <c r="J511" s="161"/>
      <c r="K511" s="162"/>
      <c r="L511" s="161"/>
      <c r="M511" s="162"/>
      <c r="N511" s="162"/>
      <c r="O511" s="162"/>
      <c r="P511" s="161"/>
      <c r="Q511" s="161"/>
      <c r="R511" s="161"/>
      <c r="S511" s="161"/>
      <c r="T511" s="161"/>
    </row>
    <row r="512" spans="1:20" s="180" customFormat="1" ht="27" customHeight="1">
      <c r="A512" s="173">
        <v>507</v>
      </c>
      <c r="B512" s="199">
        <v>45561</v>
      </c>
      <c r="C512" s="200" t="s">
        <v>7826</v>
      </c>
      <c r="D512" s="192" t="s">
        <v>14</v>
      </c>
      <c r="E512" s="193" t="s">
        <v>7827</v>
      </c>
      <c r="F512" s="194">
        <v>4419798</v>
      </c>
      <c r="G512" s="194">
        <v>353584</v>
      </c>
      <c r="H512" s="179">
        <f t="shared" si="7"/>
        <v>4773382</v>
      </c>
      <c r="I512" s="161"/>
      <c r="J512" s="161"/>
      <c r="K512" s="162"/>
      <c r="L512" s="161"/>
      <c r="M512" s="162"/>
      <c r="N512" s="162"/>
      <c r="O512" s="162"/>
      <c r="P512" s="161"/>
      <c r="Q512" s="161"/>
      <c r="R512" s="161"/>
      <c r="S512" s="161"/>
      <c r="T512" s="161"/>
    </row>
    <row r="513" spans="1:20" s="180" customFormat="1" ht="27" customHeight="1">
      <c r="A513" s="173">
        <v>508</v>
      </c>
      <c r="B513" s="199">
        <v>45561</v>
      </c>
      <c r="C513" s="200" t="s">
        <v>7828</v>
      </c>
      <c r="D513" s="192" t="s">
        <v>14</v>
      </c>
      <c r="E513" s="193" t="s">
        <v>7829</v>
      </c>
      <c r="F513" s="194">
        <v>1385695</v>
      </c>
      <c r="G513" s="194">
        <v>110856</v>
      </c>
      <c r="H513" s="179">
        <f t="shared" si="7"/>
        <v>1496551</v>
      </c>
      <c r="I513" s="161"/>
      <c r="J513" s="161"/>
      <c r="K513" s="162"/>
      <c r="L513" s="161"/>
      <c r="M513" s="162"/>
      <c r="N513" s="162"/>
      <c r="O513" s="162"/>
      <c r="P513" s="161"/>
      <c r="Q513" s="161"/>
      <c r="R513" s="161"/>
      <c r="S513" s="161"/>
      <c r="T513" s="161"/>
    </row>
    <row r="514" spans="1:20" s="180" customFormat="1" ht="27" customHeight="1">
      <c r="A514" s="173">
        <v>509</v>
      </c>
      <c r="B514" s="199">
        <v>45561</v>
      </c>
      <c r="C514" s="200" t="s">
        <v>7830</v>
      </c>
      <c r="D514" s="192" t="s">
        <v>14</v>
      </c>
      <c r="E514" s="193" t="s">
        <v>7831</v>
      </c>
      <c r="F514" s="194">
        <v>659883</v>
      </c>
      <c r="G514" s="194">
        <v>52791</v>
      </c>
      <c r="H514" s="179">
        <f t="shared" si="7"/>
        <v>712674</v>
      </c>
      <c r="I514" s="161"/>
      <c r="J514" s="161"/>
      <c r="K514" s="162"/>
      <c r="L514" s="161"/>
      <c r="M514" s="162"/>
      <c r="N514" s="162"/>
      <c r="O514" s="162"/>
      <c r="P514" s="161"/>
      <c r="Q514" s="161"/>
      <c r="R514" s="161"/>
      <c r="S514" s="161"/>
      <c r="T514" s="161"/>
    </row>
    <row r="515" spans="1:20" s="180" customFormat="1" ht="27" customHeight="1">
      <c r="A515" s="173">
        <v>510</v>
      </c>
      <c r="B515" s="199">
        <v>45561</v>
      </c>
      <c r="C515" s="200" t="s">
        <v>7832</v>
      </c>
      <c r="D515" s="192" t="s">
        <v>14</v>
      </c>
      <c r="E515" s="193" t="s">
        <v>7833</v>
      </c>
      <c r="F515" s="194">
        <v>1398291</v>
      </c>
      <c r="G515" s="194">
        <v>111863</v>
      </c>
      <c r="H515" s="179">
        <f t="shared" si="7"/>
        <v>1510154</v>
      </c>
      <c r="I515" s="161"/>
      <c r="J515" s="161"/>
      <c r="K515" s="162"/>
      <c r="L515" s="161"/>
      <c r="M515" s="162"/>
      <c r="N515" s="162"/>
      <c r="O515" s="162"/>
      <c r="P515" s="161"/>
      <c r="Q515" s="161"/>
      <c r="R515" s="161"/>
      <c r="S515" s="161"/>
      <c r="T515" s="161"/>
    </row>
    <row r="516" spans="1:20" s="180" customFormat="1" ht="27" customHeight="1">
      <c r="A516" s="173">
        <v>511</v>
      </c>
      <c r="B516" s="199">
        <v>45561</v>
      </c>
      <c r="C516" s="200" t="s">
        <v>7834</v>
      </c>
      <c r="D516" s="192" t="s">
        <v>14</v>
      </c>
      <c r="E516" s="193" t="s">
        <v>7835</v>
      </c>
      <c r="F516" s="194">
        <v>842013</v>
      </c>
      <c r="G516" s="194">
        <v>67361</v>
      </c>
      <c r="H516" s="179">
        <f t="shared" si="7"/>
        <v>909374</v>
      </c>
      <c r="I516" s="161"/>
      <c r="J516" s="161"/>
      <c r="K516" s="162"/>
      <c r="L516" s="161"/>
      <c r="M516" s="162"/>
      <c r="N516" s="162"/>
      <c r="O516" s="162"/>
      <c r="P516" s="161"/>
      <c r="Q516" s="161"/>
      <c r="R516" s="161"/>
      <c r="S516" s="161"/>
      <c r="T516" s="161"/>
    </row>
    <row r="517" spans="1:20" s="180" customFormat="1" ht="27" customHeight="1">
      <c r="A517" s="173">
        <v>512</v>
      </c>
      <c r="B517" s="199">
        <v>45561</v>
      </c>
      <c r="C517" s="200" t="s">
        <v>7836</v>
      </c>
      <c r="D517" s="192" t="s">
        <v>14</v>
      </c>
      <c r="E517" s="193" t="s">
        <v>7837</v>
      </c>
      <c r="F517" s="194">
        <v>1234738</v>
      </c>
      <c r="G517" s="194">
        <v>98779</v>
      </c>
      <c r="H517" s="179">
        <f t="shared" si="7"/>
        <v>1333517</v>
      </c>
      <c r="I517" s="161"/>
      <c r="J517" s="161"/>
      <c r="K517" s="162"/>
      <c r="L517" s="161"/>
      <c r="M517" s="162"/>
      <c r="N517" s="162"/>
      <c r="O517" s="162"/>
      <c r="P517" s="161"/>
      <c r="Q517" s="161"/>
      <c r="R517" s="161"/>
      <c r="S517" s="161"/>
      <c r="T517" s="161"/>
    </row>
    <row r="518" spans="1:20" s="180" customFormat="1" ht="27" customHeight="1">
      <c r="A518" s="173">
        <v>513</v>
      </c>
      <c r="B518" s="199">
        <v>45561</v>
      </c>
      <c r="C518" s="200" t="s">
        <v>7838</v>
      </c>
      <c r="D518" s="192" t="s">
        <v>14</v>
      </c>
      <c r="E518" s="193" t="s">
        <v>7839</v>
      </c>
      <c r="F518" s="194">
        <v>2953200</v>
      </c>
      <c r="G518" s="194">
        <v>236256</v>
      </c>
      <c r="H518" s="179">
        <f t="shared" si="7"/>
        <v>3189456</v>
      </c>
      <c r="I518" s="161"/>
      <c r="J518" s="161"/>
      <c r="K518" s="162"/>
      <c r="L518" s="161"/>
      <c r="M518" s="162"/>
      <c r="N518" s="162"/>
      <c r="O518" s="162"/>
      <c r="P518" s="161"/>
      <c r="Q518" s="161"/>
      <c r="R518" s="161"/>
      <c r="S518" s="161"/>
      <c r="T518" s="161"/>
    </row>
    <row r="519" spans="1:20" s="180" customFormat="1" ht="27" customHeight="1">
      <c r="A519" s="173">
        <v>514</v>
      </c>
      <c r="B519" s="199">
        <v>45561</v>
      </c>
      <c r="C519" s="200" t="s">
        <v>7840</v>
      </c>
      <c r="D519" s="192" t="s">
        <v>14</v>
      </c>
      <c r="E519" s="193" t="s">
        <v>7841</v>
      </c>
      <c r="F519" s="194">
        <v>3173020</v>
      </c>
      <c r="G519" s="194">
        <v>253842</v>
      </c>
      <c r="H519" s="179">
        <f t="shared" ref="H519:H582" si="8">G519+F519</f>
        <v>3426862</v>
      </c>
      <c r="I519" s="161"/>
      <c r="J519" s="161"/>
      <c r="K519" s="162"/>
      <c r="L519" s="161"/>
      <c r="M519" s="162"/>
      <c r="N519" s="162"/>
      <c r="O519" s="162"/>
      <c r="P519" s="161"/>
      <c r="Q519" s="161"/>
      <c r="R519" s="161"/>
      <c r="S519" s="161"/>
      <c r="T519" s="161"/>
    </row>
    <row r="520" spans="1:20" s="180" customFormat="1" ht="27" customHeight="1">
      <c r="A520" s="173">
        <v>515</v>
      </c>
      <c r="B520" s="199">
        <v>45561</v>
      </c>
      <c r="C520" s="200" t="s">
        <v>7842</v>
      </c>
      <c r="D520" s="192" t="s">
        <v>14</v>
      </c>
      <c r="E520" s="193" t="s">
        <v>7843</v>
      </c>
      <c r="F520" s="194">
        <v>3148210</v>
      </c>
      <c r="G520" s="194">
        <v>251857</v>
      </c>
      <c r="H520" s="179">
        <f t="shared" si="8"/>
        <v>3400067</v>
      </c>
      <c r="I520" s="161"/>
      <c r="J520" s="161"/>
      <c r="K520" s="162"/>
      <c r="L520" s="161"/>
      <c r="M520" s="162"/>
      <c r="N520" s="162"/>
      <c r="O520" s="162"/>
      <c r="P520" s="161"/>
      <c r="Q520" s="161"/>
      <c r="R520" s="161"/>
      <c r="S520" s="161"/>
      <c r="T520" s="161"/>
    </row>
    <row r="521" spans="1:20" s="180" customFormat="1" ht="27" customHeight="1">
      <c r="A521" s="173">
        <v>516</v>
      </c>
      <c r="B521" s="199">
        <v>45561</v>
      </c>
      <c r="C521" s="200" t="s">
        <v>7844</v>
      </c>
      <c r="D521" s="192" t="s">
        <v>14</v>
      </c>
      <c r="E521" s="193" t="s">
        <v>7845</v>
      </c>
      <c r="F521" s="194">
        <v>1480253</v>
      </c>
      <c r="G521" s="194">
        <v>118420</v>
      </c>
      <c r="H521" s="179">
        <f t="shared" si="8"/>
        <v>1598673</v>
      </c>
      <c r="I521" s="161"/>
      <c r="J521" s="161"/>
      <c r="K521" s="162"/>
      <c r="L521" s="161"/>
      <c r="M521" s="162"/>
      <c r="N521" s="162"/>
      <c r="O521" s="162"/>
      <c r="P521" s="161"/>
      <c r="Q521" s="161"/>
      <c r="R521" s="161"/>
      <c r="S521" s="161"/>
      <c r="T521" s="161"/>
    </row>
    <row r="522" spans="1:20" s="180" customFormat="1" ht="27" customHeight="1">
      <c r="A522" s="173">
        <v>517</v>
      </c>
      <c r="B522" s="199">
        <v>45561</v>
      </c>
      <c r="C522" s="200" t="s">
        <v>7846</v>
      </c>
      <c r="D522" s="192" t="s">
        <v>14</v>
      </c>
      <c r="E522" s="193" t="s">
        <v>7847</v>
      </c>
      <c r="F522" s="194">
        <v>1301608</v>
      </c>
      <c r="G522" s="194">
        <v>104129</v>
      </c>
      <c r="H522" s="179">
        <f t="shared" si="8"/>
        <v>1405737</v>
      </c>
      <c r="I522" s="161"/>
      <c r="J522" s="161"/>
      <c r="K522" s="162"/>
      <c r="L522" s="161"/>
      <c r="M522" s="162"/>
      <c r="N522" s="162"/>
      <c r="O522" s="162"/>
      <c r="P522" s="161"/>
      <c r="Q522" s="161"/>
      <c r="R522" s="161"/>
      <c r="S522" s="161"/>
      <c r="T522" s="161"/>
    </row>
    <row r="523" spans="1:20" s="180" customFormat="1" ht="27" customHeight="1">
      <c r="A523" s="173">
        <v>518</v>
      </c>
      <c r="B523" s="199">
        <v>45561</v>
      </c>
      <c r="C523" s="200" t="s">
        <v>7848</v>
      </c>
      <c r="D523" s="192" t="s">
        <v>14</v>
      </c>
      <c r="E523" s="193" t="s">
        <v>7849</v>
      </c>
      <c r="F523" s="194">
        <v>975635</v>
      </c>
      <c r="G523" s="194">
        <v>78051</v>
      </c>
      <c r="H523" s="179">
        <f t="shared" si="8"/>
        <v>1053686</v>
      </c>
      <c r="I523" s="161"/>
      <c r="J523" s="161"/>
      <c r="K523" s="162"/>
      <c r="L523" s="161"/>
      <c r="M523" s="162"/>
      <c r="N523" s="162"/>
      <c r="O523" s="162"/>
      <c r="P523" s="161"/>
      <c r="Q523" s="161"/>
      <c r="R523" s="161"/>
      <c r="S523" s="161"/>
      <c r="T523" s="161"/>
    </row>
    <row r="524" spans="1:20" s="180" customFormat="1" ht="27" customHeight="1">
      <c r="A524" s="173">
        <v>519</v>
      </c>
      <c r="B524" s="199">
        <v>45561</v>
      </c>
      <c r="C524" s="200" t="s">
        <v>7850</v>
      </c>
      <c r="D524" s="192" t="s">
        <v>14</v>
      </c>
      <c r="E524" s="193" t="s">
        <v>7851</v>
      </c>
      <c r="F524" s="194">
        <v>1468620</v>
      </c>
      <c r="G524" s="194">
        <v>117490</v>
      </c>
      <c r="H524" s="179">
        <f t="shared" si="8"/>
        <v>1586110</v>
      </c>
      <c r="I524" s="161"/>
      <c r="J524" s="161"/>
      <c r="K524" s="162"/>
      <c r="L524" s="161"/>
      <c r="M524" s="162"/>
      <c r="N524" s="162"/>
      <c r="O524" s="162"/>
      <c r="P524" s="161"/>
      <c r="Q524" s="161"/>
      <c r="R524" s="161"/>
      <c r="S524" s="161"/>
      <c r="T524" s="161"/>
    </row>
    <row r="525" spans="1:20" s="180" customFormat="1" ht="27" customHeight="1">
      <c r="A525" s="173">
        <v>520</v>
      </c>
      <c r="B525" s="199">
        <v>45561</v>
      </c>
      <c r="C525" s="200" t="s">
        <v>7852</v>
      </c>
      <c r="D525" s="192" t="s">
        <v>14</v>
      </c>
      <c r="E525" s="193" t="s">
        <v>7853</v>
      </c>
      <c r="F525" s="194">
        <v>1385695</v>
      </c>
      <c r="G525" s="194">
        <v>110856</v>
      </c>
      <c r="H525" s="179">
        <f t="shared" si="8"/>
        <v>1496551</v>
      </c>
      <c r="I525" s="161"/>
      <c r="J525" s="161"/>
      <c r="K525" s="162"/>
      <c r="L525" s="161"/>
      <c r="M525" s="162"/>
      <c r="N525" s="162"/>
      <c r="O525" s="162"/>
      <c r="P525" s="161"/>
      <c r="Q525" s="161"/>
      <c r="R525" s="161"/>
      <c r="S525" s="161"/>
      <c r="T525" s="161"/>
    </row>
    <row r="526" spans="1:20" s="180" customFormat="1" ht="27" customHeight="1">
      <c r="A526" s="173">
        <v>521</v>
      </c>
      <c r="B526" s="199">
        <v>45561</v>
      </c>
      <c r="C526" s="200" t="s">
        <v>7854</v>
      </c>
      <c r="D526" s="192" t="s">
        <v>14</v>
      </c>
      <c r="E526" s="193" t="s">
        <v>7855</v>
      </c>
      <c r="F526" s="194">
        <v>1644545</v>
      </c>
      <c r="G526" s="194">
        <v>131564</v>
      </c>
      <c r="H526" s="179">
        <f t="shared" si="8"/>
        <v>1776109</v>
      </c>
      <c r="I526" s="161"/>
      <c r="J526" s="161"/>
      <c r="K526" s="162"/>
      <c r="L526" s="161"/>
      <c r="M526" s="162"/>
      <c r="N526" s="162"/>
      <c r="O526" s="162"/>
      <c r="P526" s="161"/>
      <c r="Q526" s="161"/>
      <c r="R526" s="161"/>
      <c r="S526" s="161"/>
      <c r="T526" s="161"/>
    </row>
    <row r="527" spans="1:20" s="180" customFormat="1" ht="27" customHeight="1">
      <c r="A527" s="173">
        <v>522</v>
      </c>
      <c r="B527" s="199">
        <v>45561</v>
      </c>
      <c r="C527" s="200" t="s">
        <v>7856</v>
      </c>
      <c r="D527" s="192" t="s">
        <v>14</v>
      </c>
      <c r="E527" s="193" t="s">
        <v>7857</v>
      </c>
      <c r="F527" s="194">
        <v>2868685</v>
      </c>
      <c r="G527" s="194">
        <v>229495</v>
      </c>
      <c r="H527" s="179">
        <f t="shared" si="8"/>
        <v>3098180</v>
      </c>
      <c r="I527" s="161"/>
      <c r="J527" s="161"/>
      <c r="K527" s="162"/>
      <c r="L527" s="161"/>
      <c r="M527" s="162"/>
      <c r="N527" s="162"/>
      <c r="O527" s="162"/>
      <c r="P527" s="161"/>
      <c r="Q527" s="161"/>
      <c r="R527" s="161"/>
      <c r="S527" s="161"/>
      <c r="T527" s="161"/>
    </row>
    <row r="528" spans="1:20" s="180" customFormat="1" ht="27" customHeight="1">
      <c r="A528" s="173">
        <v>523</v>
      </c>
      <c r="B528" s="199">
        <v>45561</v>
      </c>
      <c r="C528" s="200" t="s">
        <v>7858</v>
      </c>
      <c r="D528" s="192" t="s">
        <v>14</v>
      </c>
      <c r="E528" s="193" t="s">
        <v>7859</v>
      </c>
      <c r="F528" s="194">
        <v>842013</v>
      </c>
      <c r="G528" s="194">
        <v>67361</v>
      </c>
      <c r="H528" s="179">
        <f t="shared" si="8"/>
        <v>909374</v>
      </c>
      <c r="I528" s="161"/>
      <c r="J528" s="161"/>
      <c r="K528" s="162"/>
      <c r="L528" s="161"/>
      <c r="M528" s="162"/>
      <c r="N528" s="162"/>
      <c r="O528" s="162"/>
      <c r="P528" s="161"/>
      <c r="Q528" s="161"/>
      <c r="R528" s="161"/>
      <c r="S528" s="161"/>
      <c r="T528" s="161"/>
    </row>
    <row r="529" spans="1:20" s="180" customFormat="1" ht="27" customHeight="1">
      <c r="A529" s="173">
        <v>524</v>
      </c>
      <c r="B529" s="199">
        <v>45561</v>
      </c>
      <c r="C529" s="200" t="s">
        <v>7860</v>
      </c>
      <c r="D529" s="192" t="s">
        <v>14</v>
      </c>
      <c r="E529" s="193" t="s">
        <v>7861</v>
      </c>
      <c r="F529" s="194">
        <v>842013</v>
      </c>
      <c r="G529" s="194">
        <v>67361</v>
      </c>
      <c r="H529" s="179">
        <f t="shared" si="8"/>
        <v>909374</v>
      </c>
      <c r="I529" s="161"/>
      <c r="J529" s="161"/>
      <c r="K529" s="162"/>
      <c r="L529" s="161"/>
      <c r="M529" s="162"/>
      <c r="N529" s="162"/>
      <c r="O529" s="162"/>
      <c r="P529" s="161"/>
      <c r="Q529" s="161"/>
      <c r="R529" s="161"/>
      <c r="S529" s="161"/>
      <c r="T529" s="161"/>
    </row>
    <row r="530" spans="1:20" s="180" customFormat="1" ht="27" customHeight="1">
      <c r="A530" s="173">
        <v>525</v>
      </c>
      <c r="B530" s="199">
        <v>45561</v>
      </c>
      <c r="C530" s="200" t="s">
        <v>7862</v>
      </c>
      <c r="D530" s="192" t="s">
        <v>14</v>
      </c>
      <c r="E530" s="193" t="s">
        <v>7863</v>
      </c>
      <c r="F530" s="194">
        <v>842013</v>
      </c>
      <c r="G530" s="194">
        <v>67361</v>
      </c>
      <c r="H530" s="179">
        <f t="shared" si="8"/>
        <v>909374</v>
      </c>
      <c r="I530" s="161"/>
      <c r="J530" s="161"/>
      <c r="K530" s="162"/>
      <c r="L530" s="161"/>
      <c r="M530" s="162"/>
      <c r="N530" s="162"/>
      <c r="O530" s="162"/>
      <c r="P530" s="161"/>
      <c r="Q530" s="161"/>
      <c r="R530" s="161"/>
      <c r="S530" s="161"/>
      <c r="T530" s="161"/>
    </row>
    <row r="531" spans="1:20" s="180" customFormat="1" ht="27" customHeight="1">
      <c r="A531" s="173">
        <v>526</v>
      </c>
      <c r="B531" s="201">
        <v>45561</v>
      </c>
      <c r="C531" s="202" t="s">
        <v>7864</v>
      </c>
      <c r="D531" s="203" t="s">
        <v>14</v>
      </c>
      <c r="E531" s="204" t="s">
        <v>7865</v>
      </c>
      <c r="F531" s="205">
        <v>842013</v>
      </c>
      <c r="G531" s="205">
        <v>67361</v>
      </c>
      <c r="H531" s="179">
        <f t="shared" si="8"/>
        <v>909374</v>
      </c>
      <c r="I531" s="161"/>
      <c r="J531" s="161"/>
      <c r="K531" s="162"/>
      <c r="L531" s="161"/>
      <c r="M531" s="162"/>
      <c r="N531" s="162"/>
      <c r="O531" s="162"/>
      <c r="P531" s="161"/>
      <c r="Q531" s="161"/>
      <c r="R531" s="161"/>
      <c r="S531" s="161"/>
      <c r="T531" s="161"/>
    </row>
    <row r="532" spans="1:20" s="180" customFormat="1" ht="27" customHeight="1">
      <c r="A532" s="173">
        <v>527</v>
      </c>
      <c r="B532" s="201">
        <v>45561</v>
      </c>
      <c r="C532" s="202" t="s">
        <v>7866</v>
      </c>
      <c r="D532" s="203" t="s">
        <v>14</v>
      </c>
      <c r="E532" s="204" t="s">
        <v>7867</v>
      </c>
      <c r="F532" s="205">
        <v>709500</v>
      </c>
      <c r="G532" s="205">
        <v>56760</v>
      </c>
      <c r="H532" s="179">
        <f t="shared" si="8"/>
        <v>766260</v>
      </c>
      <c r="I532" s="161"/>
      <c r="J532" s="161"/>
      <c r="K532" s="162"/>
      <c r="L532" s="161"/>
      <c r="M532" s="162"/>
      <c r="N532" s="162"/>
      <c r="O532" s="162"/>
      <c r="P532" s="161"/>
      <c r="Q532" s="161"/>
      <c r="R532" s="161"/>
      <c r="S532" s="161"/>
      <c r="T532" s="161"/>
    </row>
    <row r="533" spans="1:20" s="180" customFormat="1" ht="27" customHeight="1">
      <c r="A533" s="173">
        <v>528</v>
      </c>
      <c r="B533" s="201">
        <v>45561</v>
      </c>
      <c r="C533" s="202" t="s">
        <v>7868</v>
      </c>
      <c r="D533" s="203" t="s">
        <v>14</v>
      </c>
      <c r="E533" s="204" t="s">
        <v>7869</v>
      </c>
      <c r="F533" s="205">
        <v>2098620</v>
      </c>
      <c r="G533" s="205">
        <v>167890</v>
      </c>
      <c r="H533" s="179">
        <f t="shared" si="8"/>
        <v>2266510</v>
      </c>
      <c r="I533" s="161"/>
      <c r="J533" s="161"/>
      <c r="K533" s="162"/>
      <c r="L533" s="161"/>
      <c r="M533" s="162"/>
      <c r="N533" s="162"/>
      <c r="O533" s="162"/>
      <c r="P533" s="161"/>
      <c r="Q533" s="161"/>
      <c r="R533" s="161"/>
      <c r="S533" s="161"/>
      <c r="T533" s="161"/>
    </row>
    <row r="534" spans="1:20" s="180" customFormat="1" ht="27" customHeight="1">
      <c r="A534" s="173">
        <v>529</v>
      </c>
      <c r="B534" s="201">
        <v>45561</v>
      </c>
      <c r="C534" s="206" t="s">
        <v>7870</v>
      </c>
      <c r="D534" s="203" t="s">
        <v>14</v>
      </c>
      <c r="E534" s="204" t="s">
        <v>7871</v>
      </c>
      <c r="F534" s="205">
        <v>832451</v>
      </c>
      <c r="G534" s="205">
        <v>66596</v>
      </c>
      <c r="H534" s="179">
        <f t="shared" si="8"/>
        <v>899047</v>
      </c>
      <c r="I534" s="161"/>
      <c r="J534" s="161"/>
      <c r="K534" s="162"/>
      <c r="L534" s="161"/>
      <c r="M534" s="162"/>
      <c r="N534" s="162"/>
      <c r="O534" s="162"/>
      <c r="P534" s="161"/>
      <c r="Q534" s="161"/>
      <c r="R534" s="161"/>
      <c r="S534" s="161"/>
      <c r="T534" s="161"/>
    </row>
    <row r="535" spans="1:20" s="180" customFormat="1" ht="27" customHeight="1">
      <c r="A535" s="173">
        <v>530</v>
      </c>
      <c r="B535" s="201">
        <v>45561</v>
      </c>
      <c r="C535" s="206" t="s">
        <v>7872</v>
      </c>
      <c r="D535" s="203" t="s">
        <v>14</v>
      </c>
      <c r="E535" s="204" t="s">
        <v>7873</v>
      </c>
      <c r="F535" s="205">
        <v>2616375</v>
      </c>
      <c r="G535" s="205">
        <v>209310</v>
      </c>
      <c r="H535" s="179">
        <f t="shared" si="8"/>
        <v>2825685</v>
      </c>
      <c r="I535" s="161"/>
      <c r="J535" s="161"/>
      <c r="K535" s="162"/>
      <c r="L535" s="161"/>
      <c r="M535" s="162"/>
      <c r="N535" s="162"/>
      <c r="O535" s="162"/>
      <c r="P535" s="161"/>
      <c r="Q535" s="161"/>
      <c r="R535" s="161"/>
      <c r="S535" s="161"/>
      <c r="T535" s="161"/>
    </row>
    <row r="536" spans="1:20" s="180" customFormat="1" ht="27" customHeight="1">
      <c r="A536" s="173">
        <v>531</v>
      </c>
      <c r="B536" s="201">
        <v>45561</v>
      </c>
      <c r="C536" s="206" t="s">
        <v>7874</v>
      </c>
      <c r="D536" s="203" t="s">
        <v>14</v>
      </c>
      <c r="E536" s="204" t="s">
        <v>7875</v>
      </c>
      <c r="F536" s="205">
        <v>734310</v>
      </c>
      <c r="G536" s="205">
        <v>58745</v>
      </c>
      <c r="H536" s="179">
        <f t="shared" si="8"/>
        <v>793055</v>
      </c>
      <c r="I536" s="161"/>
      <c r="J536" s="161"/>
      <c r="K536" s="162"/>
      <c r="L536" s="161"/>
      <c r="M536" s="162"/>
      <c r="N536" s="162"/>
      <c r="O536" s="162"/>
      <c r="P536" s="161"/>
      <c r="Q536" s="161"/>
      <c r="R536" s="161"/>
      <c r="S536" s="161"/>
      <c r="T536" s="161"/>
    </row>
    <row r="537" spans="1:20" s="180" customFormat="1" ht="27" customHeight="1">
      <c r="A537" s="173">
        <v>532</v>
      </c>
      <c r="B537" s="201">
        <v>45561</v>
      </c>
      <c r="C537" s="206" t="s">
        <v>7876</v>
      </c>
      <c r="D537" s="203" t="s">
        <v>14</v>
      </c>
      <c r="E537" s="204" t="s">
        <v>7877</v>
      </c>
      <c r="F537" s="205">
        <v>1723625</v>
      </c>
      <c r="G537" s="205">
        <v>137890</v>
      </c>
      <c r="H537" s="179">
        <f t="shared" si="8"/>
        <v>1861515</v>
      </c>
      <c r="I537" s="161"/>
      <c r="J537" s="161"/>
      <c r="K537" s="162"/>
      <c r="L537" s="161"/>
      <c r="M537" s="162"/>
      <c r="N537" s="162"/>
      <c r="O537" s="162"/>
      <c r="P537" s="161"/>
      <c r="Q537" s="161"/>
      <c r="R537" s="161"/>
      <c r="S537" s="161"/>
      <c r="T537" s="161"/>
    </row>
    <row r="538" spans="1:20" s="180" customFormat="1" ht="27" customHeight="1">
      <c r="A538" s="173">
        <v>533</v>
      </c>
      <c r="B538" s="201">
        <v>45561</v>
      </c>
      <c r="C538" s="206" t="s">
        <v>7878</v>
      </c>
      <c r="D538" s="203" t="s">
        <v>14</v>
      </c>
      <c r="E538" s="204" t="s">
        <v>7879</v>
      </c>
      <c r="F538" s="205">
        <v>704013</v>
      </c>
      <c r="G538" s="205">
        <v>56321</v>
      </c>
      <c r="H538" s="179">
        <f t="shared" si="8"/>
        <v>760334</v>
      </c>
      <c r="I538" s="161"/>
      <c r="J538" s="161"/>
      <c r="K538" s="162"/>
      <c r="L538" s="161"/>
      <c r="M538" s="162"/>
      <c r="N538" s="162"/>
      <c r="O538" s="162"/>
      <c r="P538" s="161"/>
      <c r="Q538" s="161"/>
      <c r="R538" s="161"/>
      <c r="S538" s="161"/>
      <c r="T538" s="161"/>
    </row>
    <row r="539" spans="1:20" s="180" customFormat="1" ht="27" customHeight="1">
      <c r="A539" s="173">
        <v>534</v>
      </c>
      <c r="B539" s="201">
        <v>45561</v>
      </c>
      <c r="C539" s="206" t="s">
        <v>7880</v>
      </c>
      <c r="D539" s="203" t="s">
        <v>14</v>
      </c>
      <c r="E539" s="204" t="s">
        <v>7881</v>
      </c>
      <c r="F539" s="205">
        <v>796013</v>
      </c>
      <c r="G539" s="205">
        <v>63681</v>
      </c>
      <c r="H539" s="179">
        <f t="shared" si="8"/>
        <v>859694</v>
      </c>
      <c r="I539" s="161"/>
      <c r="J539" s="161"/>
      <c r="K539" s="162"/>
      <c r="L539" s="161"/>
      <c r="M539" s="162"/>
      <c r="N539" s="162"/>
      <c r="O539" s="162"/>
      <c r="P539" s="161"/>
      <c r="Q539" s="161"/>
      <c r="R539" s="161"/>
      <c r="S539" s="161"/>
      <c r="T539" s="161"/>
    </row>
    <row r="540" spans="1:20" s="180" customFormat="1" ht="27" customHeight="1">
      <c r="A540" s="173">
        <v>535</v>
      </c>
      <c r="B540" s="201">
        <v>45561</v>
      </c>
      <c r="C540" s="206" t="s">
        <v>7882</v>
      </c>
      <c r="D540" s="203" t="s">
        <v>14</v>
      </c>
      <c r="E540" s="204" t="s">
        <v>7883</v>
      </c>
      <c r="F540" s="205">
        <v>3319210</v>
      </c>
      <c r="G540" s="205">
        <v>265537</v>
      </c>
      <c r="H540" s="179">
        <f t="shared" si="8"/>
        <v>3584747</v>
      </c>
      <c r="I540" s="161"/>
      <c r="J540" s="161"/>
      <c r="K540" s="162"/>
      <c r="L540" s="161"/>
      <c r="M540" s="162"/>
      <c r="N540" s="162"/>
      <c r="O540" s="162"/>
      <c r="P540" s="161"/>
      <c r="Q540" s="161"/>
      <c r="R540" s="161"/>
      <c r="S540" s="161"/>
      <c r="T540" s="161"/>
    </row>
    <row r="541" spans="1:20" s="180" customFormat="1" ht="27" customHeight="1">
      <c r="A541" s="173">
        <v>536</v>
      </c>
      <c r="B541" s="201">
        <v>45561</v>
      </c>
      <c r="C541" s="206" t="s">
        <v>7884</v>
      </c>
      <c r="D541" s="203" t="s">
        <v>14</v>
      </c>
      <c r="E541" s="204" t="s">
        <v>7885</v>
      </c>
      <c r="F541" s="205">
        <v>2352865</v>
      </c>
      <c r="G541" s="205">
        <v>188229</v>
      </c>
      <c r="H541" s="179">
        <f t="shared" si="8"/>
        <v>2541094</v>
      </c>
      <c r="I541" s="161"/>
      <c r="J541" s="161"/>
      <c r="K541" s="162"/>
      <c r="L541" s="161"/>
      <c r="M541" s="162"/>
      <c r="N541" s="162"/>
      <c r="O541" s="162"/>
      <c r="P541" s="161"/>
      <c r="Q541" s="161"/>
      <c r="R541" s="161"/>
      <c r="S541" s="161"/>
      <c r="T541" s="161"/>
    </row>
    <row r="542" spans="1:20" s="180" customFormat="1" ht="27" customHeight="1">
      <c r="A542" s="173">
        <v>537</v>
      </c>
      <c r="B542" s="201">
        <v>45561</v>
      </c>
      <c r="C542" s="206" t="s">
        <v>7886</v>
      </c>
      <c r="D542" s="203" t="s">
        <v>14</v>
      </c>
      <c r="E542" s="204" t="s">
        <v>7887</v>
      </c>
      <c r="F542" s="205">
        <v>686510</v>
      </c>
      <c r="G542" s="205">
        <v>54921</v>
      </c>
      <c r="H542" s="179">
        <f t="shared" si="8"/>
        <v>741431</v>
      </c>
      <c r="I542" s="161"/>
      <c r="J542" s="161"/>
      <c r="K542" s="162"/>
      <c r="L542" s="161"/>
      <c r="M542" s="162"/>
      <c r="N542" s="162"/>
      <c r="O542" s="162"/>
      <c r="P542" s="161"/>
      <c r="Q542" s="161"/>
      <c r="R542" s="161"/>
      <c r="S542" s="161"/>
      <c r="T542" s="161"/>
    </row>
    <row r="543" spans="1:20" s="180" customFormat="1" ht="27" customHeight="1">
      <c r="A543" s="173">
        <v>538</v>
      </c>
      <c r="B543" s="182">
        <v>45561</v>
      </c>
      <c r="C543" s="207" t="s">
        <v>7888</v>
      </c>
      <c r="D543" s="173" t="s">
        <v>14</v>
      </c>
      <c r="E543" s="208" t="s">
        <v>7889</v>
      </c>
      <c r="F543" s="209">
        <v>2576710</v>
      </c>
      <c r="G543" s="209">
        <v>206137</v>
      </c>
      <c r="H543" s="179">
        <f t="shared" si="8"/>
        <v>2782847</v>
      </c>
      <c r="I543" s="161"/>
      <c r="J543" s="161"/>
      <c r="K543" s="162"/>
      <c r="L543" s="161"/>
      <c r="M543" s="162"/>
      <c r="N543" s="162"/>
      <c r="O543" s="162"/>
      <c r="P543" s="161"/>
      <c r="Q543" s="161"/>
      <c r="R543" s="161"/>
      <c r="S543" s="161"/>
      <c r="T543" s="161"/>
    </row>
    <row r="544" spans="1:20" s="180" customFormat="1" ht="27" customHeight="1">
      <c r="A544" s="173">
        <v>539</v>
      </c>
      <c r="B544" s="174">
        <v>45561</v>
      </c>
      <c r="C544" s="210" t="s">
        <v>7890</v>
      </c>
      <c r="D544" s="176" t="s">
        <v>14</v>
      </c>
      <c r="E544" s="211" t="s">
        <v>7891</v>
      </c>
      <c r="F544" s="178">
        <v>277975</v>
      </c>
      <c r="G544" s="178">
        <v>22238</v>
      </c>
      <c r="H544" s="179">
        <f t="shared" si="8"/>
        <v>300213</v>
      </c>
      <c r="I544" s="161"/>
      <c r="J544" s="161"/>
      <c r="K544" s="162"/>
      <c r="L544" s="161"/>
      <c r="M544" s="162"/>
      <c r="N544" s="162"/>
      <c r="O544" s="162"/>
      <c r="P544" s="161"/>
      <c r="Q544" s="161"/>
      <c r="R544" s="161"/>
      <c r="S544" s="161"/>
      <c r="T544" s="161"/>
    </row>
    <row r="545" spans="1:20" s="180" customFormat="1" ht="27" customHeight="1">
      <c r="A545" s="173">
        <v>540</v>
      </c>
      <c r="B545" s="174">
        <v>45561</v>
      </c>
      <c r="C545" s="210" t="s">
        <v>7892</v>
      </c>
      <c r="D545" s="176" t="s">
        <v>14</v>
      </c>
      <c r="E545" s="211" t="s">
        <v>7893</v>
      </c>
      <c r="F545" s="178">
        <v>1681330</v>
      </c>
      <c r="G545" s="178">
        <v>134506</v>
      </c>
      <c r="H545" s="179">
        <f t="shared" si="8"/>
        <v>1815836</v>
      </c>
      <c r="I545" s="161"/>
      <c r="J545" s="161"/>
      <c r="K545" s="162"/>
      <c r="L545" s="161"/>
      <c r="M545" s="162"/>
      <c r="N545" s="162"/>
      <c r="O545" s="162"/>
      <c r="P545" s="161"/>
      <c r="Q545" s="161"/>
      <c r="R545" s="161"/>
      <c r="S545" s="161"/>
      <c r="T545" s="161"/>
    </row>
    <row r="546" spans="1:20" s="180" customFormat="1" ht="27" customHeight="1">
      <c r="A546" s="173">
        <v>541</v>
      </c>
      <c r="B546" s="174">
        <v>45561</v>
      </c>
      <c r="C546" s="210" t="s">
        <v>7894</v>
      </c>
      <c r="D546" s="176" t="s">
        <v>14</v>
      </c>
      <c r="E546" s="211" t="s">
        <v>7895</v>
      </c>
      <c r="F546" s="178">
        <v>364650</v>
      </c>
      <c r="G546" s="178">
        <v>29172</v>
      </c>
      <c r="H546" s="179">
        <f t="shared" si="8"/>
        <v>393822</v>
      </c>
      <c r="I546" s="161"/>
      <c r="J546" s="161"/>
      <c r="K546" s="162"/>
      <c r="L546" s="161"/>
      <c r="M546" s="162"/>
      <c r="N546" s="162"/>
      <c r="O546" s="162"/>
      <c r="P546" s="161"/>
      <c r="Q546" s="161"/>
      <c r="R546" s="161"/>
      <c r="S546" s="161"/>
      <c r="T546" s="161"/>
    </row>
    <row r="547" spans="1:20" s="180" customFormat="1" ht="27" customHeight="1">
      <c r="A547" s="173">
        <v>542</v>
      </c>
      <c r="B547" s="174">
        <v>45561</v>
      </c>
      <c r="C547" s="210" t="s">
        <v>7896</v>
      </c>
      <c r="D547" s="176" t="s">
        <v>14</v>
      </c>
      <c r="E547" s="211" t="s">
        <v>7897</v>
      </c>
      <c r="F547" s="178">
        <v>1144561</v>
      </c>
      <c r="G547" s="178">
        <v>91565</v>
      </c>
      <c r="H547" s="179">
        <f t="shared" si="8"/>
        <v>1236126</v>
      </c>
      <c r="I547" s="161"/>
      <c r="J547" s="161"/>
      <c r="K547" s="162"/>
      <c r="L547" s="161"/>
      <c r="M547" s="162"/>
      <c r="N547" s="162"/>
      <c r="O547" s="162"/>
      <c r="P547" s="161"/>
      <c r="Q547" s="161"/>
      <c r="R547" s="161"/>
      <c r="S547" s="161"/>
      <c r="T547" s="161"/>
    </row>
    <row r="548" spans="1:20" s="180" customFormat="1" ht="27" customHeight="1">
      <c r="A548" s="173">
        <v>543</v>
      </c>
      <c r="B548" s="174">
        <v>45561</v>
      </c>
      <c r="C548" s="210" t="s">
        <v>7898</v>
      </c>
      <c r="D548" s="176" t="s">
        <v>14</v>
      </c>
      <c r="E548" s="211" t="s">
        <v>7899</v>
      </c>
      <c r="F548" s="178">
        <v>784464</v>
      </c>
      <c r="G548" s="178">
        <v>62757</v>
      </c>
      <c r="H548" s="179">
        <f t="shared" si="8"/>
        <v>847221</v>
      </c>
      <c r="I548" s="161"/>
      <c r="J548" s="161"/>
      <c r="K548" s="162"/>
      <c r="L548" s="161"/>
      <c r="M548" s="162"/>
      <c r="N548" s="162"/>
      <c r="O548" s="162"/>
      <c r="P548" s="161"/>
      <c r="Q548" s="161"/>
      <c r="R548" s="161"/>
      <c r="S548" s="161"/>
      <c r="T548" s="161"/>
    </row>
    <row r="549" spans="1:20" s="180" customFormat="1" ht="27" customHeight="1">
      <c r="A549" s="173">
        <v>544</v>
      </c>
      <c r="B549" s="174">
        <v>45561</v>
      </c>
      <c r="C549" s="210" t="s">
        <v>7900</v>
      </c>
      <c r="D549" s="176" t="s">
        <v>14</v>
      </c>
      <c r="E549" s="211" t="s">
        <v>7901</v>
      </c>
      <c r="F549" s="178">
        <v>875130</v>
      </c>
      <c r="G549" s="178">
        <v>70010</v>
      </c>
      <c r="H549" s="179">
        <f t="shared" si="8"/>
        <v>945140</v>
      </c>
      <c r="I549" s="161"/>
      <c r="J549" s="161"/>
      <c r="K549" s="162"/>
      <c r="L549" s="161"/>
      <c r="M549" s="162"/>
      <c r="N549" s="162"/>
      <c r="O549" s="162"/>
      <c r="P549" s="161"/>
      <c r="Q549" s="161"/>
      <c r="R549" s="161"/>
      <c r="S549" s="161"/>
      <c r="T549" s="161"/>
    </row>
    <row r="550" spans="1:20" s="180" customFormat="1" ht="27" customHeight="1">
      <c r="A550" s="173">
        <v>545</v>
      </c>
      <c r="B550" s="174">
        <v>45561</v>
      </c>
      <c r="C550" s="210" t="s">
        <v>7902</v>
      </c>
      <c r="D550" s="176" t="s">
        <v>14</v>
      </c>
      <c r="E550" s="211" t="s">
        <v>7903</v>
      </c>
      <c r="F550" s="178">
        <v>2576710</v>
      </c>
      <c r="G550" s="178">
        <v>206137</v>
      </c>
      <c r="H550" s="179">
        <f t="shared" si="8"/>
        <v>2782847</v>
      </c>
      <c r="I550" s="161"/>
      <c r="J550" s="161"/>
      <c r="K550" s="162"/>
      <c r="L550" s="161"/>
      <c r="M550" s="162"/>
      <c r="N550" s="162"/>
      <c r="O550" s="162"/>
      <c r="P550" s="161"/>
      <c r="Q550" s="161"/>
      <c r="R550" s="161"/>
      <c r="S550" s="161"/>
      <c r="T550" s="161"/>
    </row>
    <row r="551" spans="1:20" s="180" customFormat="1" ht="27" customHeight="1">
      <c r="A551" s="173">
        <v>546</v>
      </c>
      <c r="B551" s="174">
        <v>45561</v>
      </c>
      <c r="C551" s="210" t="s">
        <v>7904</v>
      </c>
      <c r="D551" s="176" t="s">
        <v>14</v>
      </c>
      <c r="E551" s="211" t="s">
        <v>7905</v>
      </c>
      <c r="F551" s="178">
        <v>277975</v>
      </c>
      <c r="G551" s="178">
        <v>22238</v>
      </c>
      <c r="H551" s="179">
        <f t="shared" si="8"/>
        <v>300213</v>
      </c>
      <c r="I551" s="161"/>
      <c r="J551" s="161"/>
      <c r="K551" s="162"/>
      <c r="L551" s="161"/>
      <c r="M551" s="162"/>
      <c r="N551" s="162"/>
      <c r="O551" s="162"/>
      <c r="P551" s="161"/>
      <c r="Q551" s="161"/>
      <c r="R551" s="161"/>
      <c r="S551" s="161"/>
      <c r="T551" s="161"/>
    </row>
    <row r="552" spans="1:20" s="180" customFormat="1" ht="27" customHeight="1">
      <c r="A552" s="173">
        <v>547</v>
      </c>
      <c r="B552" s="174">
        <v>45561</v>
      </c>
      <c r="C552" s="212" t="s">
        <v>7906</v>
      </c>
      <c r="D552" s="176" t="s">
        <v>14</v>
      </c>
      <c r="E552" s="211" t="s">
        <v>7907</v>
      </c>
      <c r="F552" s="178">
        <v>1958645</v>
      </c>
      <c r="G552" s="178">
        <v>156692</v>
      </c>
      <c r="H552" s="179">
        <f t="shared" si="8"/>
        <v>2115337</v>
      </c>
      <c r="I552" s="161"/>
      <c r="J552" s="161"/>
      <c r="K552" s="162"/>
      <c r="L552" s="161"/>
      <c r="M552" s="162"/>
      <c r="N552" s="162"/>
      <c r="O552" s="162"/>
      <c r="P552" s="161"/>
      <c r="Q552" s="161"/>
      <c r="R552" s="161"/>
      <c r="S552" s="161"/>
      <c r="T552" s="161"/>
    </row>
    <row r="553" spans="1:20" s="180" customFormat="1" ht="27" customHeight="1">
      <c r="A553" s="173">
        <v>548</v>
      </c>
      <c r="B553" s="174">
        <v>45561</v>
      </c>
      <c r="C553" s="176" t="s">
        <v>7908</v>
      </c>
      <c r="D553" s="176" t="s">
        <v>14</v>
      </c>
      <c r="E553" s="211" t="s">
        <v>7909</v>
      </c>
      <c r="F553" s="178">
        <v>5218230</v>
      </c>
      <c r="G553" s="178">
        <v>417458</v>
      </c>
      <c r="H553" s="179">
        <f t="shared" si="8"/>
        <v>5635688</v>
      </c>
      <c r="I553" s="161"/>
      <c r="J553" s="161"/>
      <c r="K553" s="162"/>
      <c r="L553" s="161"/>
      <c r="M553" s="162"/>
      <c r="N553" s="162"/>
      <c r="O553" s="162"/>
      <c r="P553" s="161"/>
      <c r="Q553" s="161"/>
      <c r="R553" s="161"/>
      <c r="S553" s="161"/>
      <c r="T553" s="161"/>
    </row>
    <row r="554" spans="1:20" s="180" customFormat="1" ht="27" customHeight="1">
      <c r="A554" s="173">
        <v>549</v>
      </c>
      <c r="B554" s="174">
        <v>45561</v>
      </c>
      <c r="C554" s="175" t="s">
        <v>7910</v>
      </c>
      <c r="D554" s="176" t="s">
        <v>14</v>
      </c>
      <c r="E554" s="211" t="s">
        <v>7911</v>
      </c>
      <c r="F554" s="178">
        <v>2177330</v>
      </c>
      <c r="G554" s="178">
        <v>174186</v>
      </c>
      <c r="H554" s="179">
        <f t="shared" si="8"/>
        <v>2351516</v>
      </c>
      <c r="I554" s="161"/>
      <c r="J554" s="161"/>
      <c r="K554" s="162"/>
      <c r="L554" s="161"/>
      <c r="M554" s="162"/>
      <c r="N554" s="162"/>
      <c r="O554" s="162"/>
      <c r="P554" s="161"/>
      <c r="Q554" s="161"/>
      <c r="R554" s="161"/>
      <c r="S554" s="161"/>
      <c r="T554" s="161"/>
    </row>
    <row r="555" spans="1:20" s="180" customFormat="1" ht="27" customHeight="1">
      <c r="A555" s="173">
        <v>550</v>
      </c>
      <c r="B555" s="174">
        <v>45561</v>
      </c>
      <c r="C555" s="175" t="s">
        <v>7912</v>
      </c>
      <c r="D555" s="176" t="s">
        <v>14</v>
      </c>
      <c r="E555" s="211" t="s">
        <v>7913</v>
      </c>
      <c r="F555" s="178">
        <v>230000</v>
      </c>
      <c r="G555" s="178">
        <v>18400</v>
      </c>
      <c r="H555" s="179">
        <f t="shared" si="8"/>
        <v>248400</v>
      </c>
      <c r="I555" s="161"/>
      <c r="J555" s="161"/>
      <c r="K555" s="162"/>
      <c r="L555" s="161"/>
      <c r="M555" s="162"/>
      <c r="N555" s="162"/>
      <c r="O555" s="162"/>
      <c r="P555" s="161"/>
      <c r="Q555" s="161"/>
      <c r="R555" s="161"/>
      <c r="S555" s="161"/>
      <c r="T555" s="161"/>
    </row>
    <row r="556" spans="1:20" s="180" customFormat="1" ht="27" customHeight="1">
      <c r="A556" s="173">
        <v>551</v>
      </c>
      <c r="B556" s="185">
        <v>45561</v>
      </c>
      <c r="C556" s="186" t="s">
        <v>7914</v>
      </c>
      <c r="D556" s="176" t="s">
        <v>14</v>
      </c>
      <c r="E556" s="187" t="s">
        <v>7915</v>
      </c>
      <c r="F556" s="179">
        <v>806200</v>
      </c>
      <c r="G556" s="179">
        <v>64496</v>
      </c>
      <c r="H556" s="179">
        <f t="shared" si="8"/>
        <v>870696</v>
      </c>
      <c r="I556" s="161"/>
      <c r="J556" s="161"/>
      <c r="K556" s="162"/>
      <c r="L556" s="161"/>
      <c r="M556" s="162"/>
      <c r="N556" s="162"/>
      <c r="O556" s="162"/>
      <c r="P556" s="161"/>
      <c r="Q556" s="161"/>
      <c r="R556" s="161"/>
      <c r="S556" s="161"/>
      <c r="T556" s="161"/>
    </row>
    <row r="557" spans="1:20" s="180" customFormat="1" ht="27" customHeight="1">
      <c r="A557" s="173">
        <v>552</v>
      </c>
      <c r="B557" s="185">
        <v>45561</v>
      </c>
      <c r="C557" s="186" t="s">
        <v>7916</v>
      </c>
      <c r="D557" s="176" t="s">
        <v>14</v>
      </c>
      <c r="E557" s="187" t="s">
        <v>7917</v>
      </c>
      <c r="F557" s="179">
        <v>999880</v>
      </c>
      <c r="G557" s="179">
        <v>79990</v>
      </c>
      <c r="H557" s="179">
        <f t="shared" si="8"/>
        <v>1079870</v>
      </c>
      <c r="I557" s="161"/>
      <c r="J557" s="161"/>
      <c r="K557" s="162"/>
      <c r="L557" s="161"/>
      <c r="M557" s="162"/>
      <c r="N557" s="162"/>
      <c r="O557" s="162"/>
      <c r="P557" s="161"/>
      <c r="Q557" s="161"/>
      <c r="R557" s="161"/>
      <c r="S557" s="161"/>
      <c r="T557" s="161"/>
    </row>
    <row r="558" spans="1:20" s="180" customFormat="1" ht="27" customHeight="1">
      <c r="A558" s="173">
        <v>553</v>
      </c>
      <c r="B558" s="185">
        <v>45561</v>
      </c>
      <c r="C558" s="186" t="s">
        <v>7918</v>
      </c>
      <c r="D558" s="176" t="s">
        <v>14</v>
      </c>
      <c r="E558" s="187" t="s">
        <v>7919</v>
      </c>
      <c r="F558" s="179">
        <v>2251420</v>
      </c>
      <c r="G558" s="179">
        <v>180114</v>
      </c>
      <c r="H558" s="179">
        <f t="shared" si="8"/>
        <v>2431534</v>
      </c>
      <c r="I558" s="161"/>
      <c r="J558" s="161"/>
      <c r="K558" s="162"/>
      <c r="L558" s="161"/>
      <c r="M558" s="162"/>
      <c r="N558" s="162"/>
      <c r="O558" s="162"/>
      <c r="P558" s="161"/>
      <c r="Q558" s="161"/>
      <c r="R558" s="161"/>
      <c r="S558" s="161"/>
      <c r="T558" s="161"/>
    </row>
    <row r="559" spans="1:20" s="180" customFormat="1" ht="27" customHeight="1">
      <c r="A559" s="173">
        <v>554</v>
      </c>
      <c r="B559" s="185">
        <v>45561</v>
      </c>
      <c r="C559" s="186" t="s">
        <v>7920</v>
      </c>
      <c r="D559" s="176" t="s">
        <v>14</v>
      </c>
      <c r="E559" s="187" t="s">
        <v>7921</v>
      </c>
      <c r="F559" s="179">
        <v>1003975</v>
      </c>
      <c r="G559" s="179">
        <v>80318</v>
      </c>
      <c r="H559" s="179">
        <f t="shared" si="8"/>
        <v>1084293</v>
      </c>
      <c r="I559" s="161"/>
      <c r="J559" s="161"/>
      <c r="K559" s="162"/>
      <c r="L559" s="161"/>
      <c r="M559" s="162"/>
      <c r="N559" s="162"/>
      <c r="O559" s="162"/>
      <c r="P559" s="161"/>
      <c r="Q559" s="161"/>
      <c r="R559" s="161"/>
      <c r="S559" s="161"/>
      <c r="T559" s="161"/>
    </row>
    <row r="560" spans="1:20" s="180" customFormat="1" ht="27" customHeight="1">
      <c r="A560" s="173">
        <v>555</v>
      </c>
      <c r="B560" s="185">
        <v>45561</v>
      </c>
      <c r="C560" s="186" t="s">
        <v>7922</v>
      </c>
      <c r="D560" s="176" t="s">
        <v>14</v>
      </c>
      <c r="E560" s="187" t="s">
        <v>7923</v>
      </c>
      <c r="F560" s="179">
        <v>726000</v>
      </c>
      <c r="G560" s="179">
        <v>58080</v>
      </c>
      <c r="H560" s="179">
        <f t="shared" si="8"/>
        <v>784080</v>
      </c>
      <c r="I560" s="161"/>
      <c r="J560" s="161"/>
      <c r="K560" s="162"/>
      <c r="L560" s="161"/>
      <c r="M560" s="162"/>
      <c r="N560" s="162"/>
      <c r="O560" s="162"/>
      <c r="P560" s="161"/>
      <c r="Q560" s="161"/>
      <c r="R560" s="161"/>
      <c r="S560" s="161"/>
      <c r="T560" s="161"/>
    </row>
    <row r="561" spans="1:20" s="180" customFormat="1" ht="27" customHeight="1">
      <c r="A561" s="173">
        <v>556</v>
      </c>
      <c r="B561" s="185">
        <v>45561</v>
      </c>
      <c r="C561" s="186" t="s">
        <v>7924</v>
      </c>
      <c r="D561" s="176" t="s">
        <v>14</v>
      </c>
      <c r="E561" s="187" t="s">
        <v>7925</v>
      </c>
      <c r="F561" s="179">
        <v>1728645</v>
      </c>
      <c r="G561" s="179">
        <v>138292</v>
      </c>
      <c r="H561" s="179">
        <f t="shared" si="8"/>
        <v>1866937</v>
      </c>
      <c r="I561" s="161"/>
      <c r="J561" s="161"/>
      <c r="K561" s="162"/>
      <c r="L561" s="161"/>
      <c r="M561" s="162"/>
      <c r="N561" s="162"/>
      <c r="O561" s="162"/>
      <c r="P561" s="161"/>
      <c r="Q561" s="161"/>
      <c r="R561" s="161"/>
      <c r="S561" s="161"/>
      <c r="T561" s="161"/>
    </row>
    <row r="562" spans="1:20" s="180" customFormat="1" ht="27" customHeight="1">
      <c r="A562" s="173">
        <v>557</v>
      </c>
      <c r="B562" s="185">
        <v>45561</v>
      </c>
      <c r="C562" s="186" t="s">
        <v>7926</v>
      </c>
      <c r="D562" s="176" t="s">
        <v>14</v>
      </c>
      <c r="E562" s="187" t="s">
        <v>7927</v>
      </c>
      <c r="F562" s="179">
        <v>1852040</v>
      </c>
      <c r="G562" s="179">
        <v>148163</v>
      </c>
      <c r="H562" s="179">
        <f t="shared" si="8"/>
        <v>2000203</v>
      </c>
      <c r="I562" s="161"/>
      <c r="J562" s="161"/>
      <c r="K562" s="162"/>
      <c r="L562" s="161"/>
      <c r="M562" s="162"/>
      <c r="N562" s="162"/>
      <c r="O562" s="162"/>
      <c r="P562" s="161"/>
      <c r="Q562" s="161"/>
      <c r="R562" s="161"/>
      <c r="S562" s="161"/>
      <c r="T562" s="161"/>
    </row>
    <row r="563" spans="1:20" s="180" customFormat="1" ht="27" customHeight="1">
      <c r="A563" s="173">
        <v>558</v>
      </c>
      <c r="B563" s="185">
        <v>45561</v>
      </c>
      <c r="C563" s="186" t="s">
        <v>7928</v>
      </c>
      <c r="D563" s="176" t="s">
        <v>14</v>
      </c>
      <c r="E563" s="187" t="s">
        <v>7929</v>
      </c>
      <c r="F563" s="179">
        <v>2156420</v>
      </c>
      <c r="G563" s="179">
        <v>172514</v>
      </c>
      <c r="H563" s="179">
        <f t="shared" si="8"/>
        <v>2328934</v>
      </c>
      <c r="I563" s="161"/>
      <c r="J563" s="161"/>
      <c r="K563" s="162"/>
      <c r="L563" s="161"/>
      <c r="M563" s="162"/>
      <c r="N563" s="162"/>
      <c r="O563" s="162"/>
      <c r="P563" s="161"/>
      <c r="Q563" s="161"/>
      <c r="R563" s="161"/>
      <c r="S563" s="161"/>
      <c r="T563" s="161"/>
    </row>
    <row r="564" spans="1:20" s="180" customFormat="1" ht="27" customHeight="1">
      <c r="A564" s="173">
        <v>559</v>
      </c>
      <c r="B564" s="185">
        <v>45561</v>
      </c>
      <c r="C564" s="186" t="s">
        <v>7930</v>
      </c>
      <c r="D564" s="176" t="s">
        <v>14</v>
      </c>
      <c r="E564" s="187" t="s">
        <v>7931</v>
      </c>
      <c r="F564" s="179">
        <v>2733270</v>
      </c>
      <c r="G564" s="179">
        <v>218662</v>
      </c>
      <c r="H564" s="179">
        <f t="shared" si="8"/>
        <v>2951932</v>
      </c>
      <c r="I564" s="161"/>
      <c r="J564" s="161"/>
      <c r="K564" s="162"/>
      <c r="L564" s="161"/>
      <c r="M564" s="162"/>
      <c r="N564" s="162"/>
      <c r="O564" s="162"/>
      <c r="P564" s="161"/>
      <c r="Q564" s="161"/>
      <c r="R564" s="161"/>
      <c r="S564" s="161"/>
      <c r="T564" s="161"/>
    </row>
    <row r="565" spans="1:20" s="180" customFormat="1" ht="27" customHeight="1">
      <c r="A565" s="173">
        <v>560</v>
      </c>
      <c r="B565" s="185">
        <v>45561</v>
      </c>
      <c r="C565" s="186" t="s">
        <v>7932</v>
      </c>
      <c r="D565" s="176" t="s">
        <v>14</v>
      </c>
      <c r="E565" s="187" t="s">
        <v>7933</v>
      </c>
      <c r="F565" s="179">
        <v>2503728</v>
      </c>
      <c r="G565" s="179">
        <v>200298</v>
      </c>
      <c r="H565" s="179">
        <f t="shared" si="8"/>
        <v>2704026</v>
      </c>
      <c r="I565" s="161"/>
      <c r="J565" s="161"/>
      <c r="K565" s="162"/>
      <c r="L565" s="161"/>
      <c r="M565" s="162"/>
      <c r="N565" s="162"/>
      <c r="O565" s="162"/>
      <c r="P565" s="161"/>
      <c r="Q565" s="161"/>
      <c r="R565" s="161"/>
      <c r="S565" s="161"/>
      <c r="T565" s="161"/>
    </row>
    <row r="566" spans="1:20" s="180" customFormat="1" ht="27" customHeight="1">
      <c r="A566" s="173">
        <v>561</v>
      </c>
      <c r="B566" s="185">
        <v>45561</v>
      </c>
      <c r="C566" s="186" t="s">
        <v>7934</v>
      </c>
      <c r="D566" s="176" t="s">
        <v>14</v>
      </c>
      <c r="E566" s="187" t="s">
        <v>7935</v>
      </c>
      <c r="F566" s="179">
        <v>230000</v>
      </c>
      <c r="G566" s="179">
        <v>18400</v>
      </c>
      <c r="H566" s="179">
        <f t="shared" si="8"/>
        <v>248400</v>
      </c>
      <c r="I566" s="161"/>
      <c r="J566" s="161"/>
      <c r="K566" s="162"/>
      <c r="L566" s="161"/>
      <c r="M566" s="162"/>
      <c r="N566" s="162"/>
      <c r="O566" s="162"/>
      <c r="P566" s="161"/>
      <c r="Q566" s="161"/>
      <c r="R566" s="161"/>
      <c r="S566" s="161"/>
      <c r="T566" s="161"/>
    </row>
    <row r="567" spans="1:20" s="180" customFormat="1" ht="27" customHeight="1">
      <c r="A567" s="173">
        <v>562</v>
      </c>
      <c r="B567" s="185">
        <v>45561</v>
      </c>
      <c r="C567" s="186" t="s">
        <v>7936</v>
      </c>
      <c r="D567" s="176" t="s">
        <v>14</v>
      </c>
      <c r="E567" s="187" t="s">
        <v>7937</v>
      </c>
      <c r="F567" s="179">
        <v>2698185</v>
      </c>
      <c r="G567" s="179">
        <v>215855</v>
      </c>
      <c r="H567" s="179">
        <f t="shared" si="8"/>
        <v>2914040</v>
      </c>
      <c r="I567" s="161"/>
      <c r="J567" s="161"/>
      <c r="K567" s="162"/>
      <c r="L567" s="161"/>
      <c r="M567" s="162"/>
      <c r="N567" s="162"/>
      <c r="O567" s="162"/>
      <c r="P567" s="161"/>
      <c r="Q567" s="161"/>
      <c r="R567" s="161"/>
      <c r="S567" s="161"/>
      <c r="T567" s="161"/>
    </row>
    <row r="568" spans="1:20" s="180" customFormat="1" ht="27" customHeight="1">
      <c r="A568" s="173">
        <v>563</v>
      </c>
      <c r="B568" s="185">
        <v>45561</v>
      </c>
      <c r="C568" s="186" t="s">
        <v>7938</v>
      </c>
      <c r="D568" s="176" t="s">
        <v>14</v>
      </c>
      <c r="E568" s="187" t="s">
        <v>7939</v>
      </c>
      <c r="F568" s="179">
        <v>2177980</v>
      </c>
      <c r="G568" s="179">
        <v>174238</v>
      </c>
      <c r="H568" s="179">
        <f t="shared" si="8"/>
        <v>2352218</v>
      </c>
      <c r="I568" s="161"/>
      <c r="J568" s="161"/>
      <c r="K568" s="162"/>
      <c r="L568" s="161"/>
      <c r="M568" s="162"/>
      <c r="N568" s="162"/>
      <c r="O568" s="162"/>
      <c r="P568" s="161"/>
      <c r="Q568" s="161"/>
      <c r="R568" s="161"/>
      <c r="S568" s="161"/>
      <c r="T568" s="161"/>
    </row>
    <row r="569" spans="1:20" s="180" customFormat="1" ht="27" customHeight="1">
      <c r="A569" s="173">
        <v>564</v>
      </c>
      <c r="B569" s="185">
        <v>45561</v>
      </c>
      <c r="C569" s="186" t="s">
        <v>7940</v>
      </c>
      <c r="D569" s="176" t="s">
        <v>14</v>
      </c>
      <c r="E569" s="187" t="s">
        <v>7941</v>
      </c>
      <c r="F569" s="179">
        <v>1681330</v>
      </c>
      <c r="G569" s="179">
        <v>134506</v>
      </c>
      <c r="H569" s="179">
        <f t="shared" si="8"/>
        <v>1815836</v>
      </c>
      <c r="I569" s="161"/>
      <c r="J569" s="161"/>
      <c r="K569" s="162"/>
      <c r="L569" s="161"/>
      <c r="M569" s="162"/>
      <c r="N569" s="162"/>
      <c r="O569" s="162"/>
      <c r="P569" s="161"/>
      <c r="Q569" s="161"/>
      <c r="R569" s="161"/>
      <c r="S569" s="161"/>
      <c r="T569" s="161"/>
    </row>
    <row r="570" spans="1:20" s="180" customFormat="1" ht="27" customHeight="1">
      <c r="A570" s="173">
        <v>565</v>
      </c>
      <c r="B570" s="185">
        <v>45561</v>
      </c>
      <c r="C570" s="186" t="s">
        <v>7942</v>
      </c>
      <c r="D570" s="176" t="s">
        <v>14</v>
      </c>
      <c r="E570" s="187" t="s">
        <v>7943</v>
      </c>
      <c r="F570" s="179">
        <v>1670504</v>
      </c>
      <c r="G570" s="179">
        <v>133640</v>
      </c>
      <c r="H570" s="179">
        <f t="shared" si="8"/>
        <v>1804144</v>
      </c>
      <c r="I570" s="161"/>
      <c r="J570" s="161"/>
      <c r="K570" s="162"/>
      <c r="L570" s="161"/>
      <c r="M570" s="162"/>
      <c r="N570" s="162"/>
      <c r="O570" s="162"/>
      <c r="P570" s="161"/>
      <c r="Q570" s="161"/>
      <c r="R570" s="161"/>
      <c r="S570" s="161"/>
      <c r="T570" s="161"/>
    </row>
    <row r="571" spans="1:20" s="180" customFormat="1" ht="27" customHeight="1">
      <c r="A571" s="173">
        <v>566</v>
      </c>
      <c r="B571" s="185">
        <v>45561</v>
      </c>
      <c r="C571" s="186" t="s">
        <v>7944</v>
      </c>
      <c r="D571" s="176" t="s">
        <v>14</v>
      </c>
      <c r="E571" s="187" t="s">
        <v>7945</v>
      </c>
      <c r="F571" s="179">
        <v>1110580</v>
      </c>
      <c r="G571" s="179">
        <v>88846</v>
      </c>
      <c r="H571" s="179">
        <f t="shared" si="8"/>
        <v>1199426</v>
      </c>
      <c r="I571" s="161"/>
      <c r="J571" s="161"/>
      <c r="K571" s="162"/>
      <c r="L571" s="161"/>
      <c r="M571" s="162"/>
      <c r="N571" s="162"/>
      <c r="O571" s="162"/>
      <c r="P571" s="161"/>
      <c r="Q571" s="161"/>
      <c r="R571" s="161"/>
      <c r="S571" s="161"/>
      <c r="T571" s="161"/>
    </row>
    <row r="572" spans="1:20" s="180" customFormat="1" ht="27" customHeight="1">
      <c r="A572" s="173">
        <v>567</v>
      </c>
      <c r="B572" s="185">
        <v>45561</v>
      </c>
      <c r="C572" s="186" t="s">
        <v>7946</v>
      </c>
      <c r="D572" s="176" t="s">
        <v>14</v>
      </c>
      <c r="E572" s="187" t="s">
        <v>7947</v>
      </c>
      <c r="F572" s="179">
        <v>1254885</v>
      </c>
      <c r="G572" s="179">
        <v>100391</v>
      </c>
      <c r="H572" s="179">
        <f t="shared" si="8"/>
        <v>1355276</v>
      </c>
      <c r="I572" s="161"/>
      <c r="J572" s="161"/>
      <c r="K572" s="162"/>
      <c r="L572" s="161"/>
      <c r="M572" s="162"/>
      <c r="N572" s="162"/>
      <c r="O572" s="162"/>
      <c r="P572" s="161"/>
      <c r="Q572" s="161"/>
      <c r="R572" s="161"/>
      <c r="S572" s="161"/>
      <c r="T572" s="161"/>
    </row>
    <row r="573" spans="1:20" s="180" customFormat="1" ht="27" customHeight="1">
      <c r="A573" s="173">
        <v>568</v>
      </c>
      <c r="B573" s="185">
        <v>45561</v>
      </c>
      <c r="C573" s="186" t="s">
        <v>7948</v>
      </c>
      <c r="D573" s="176" t="s">
        <v>14</v>
      </c>
      <c r="E573" s="187" t="s">
        <v>7949</v>
      </c>
      <c r="F573" s="179">
        <v>1331465</v>
      </c>
      <c r="G573" s="179">
        <v>106517</v>
      </c>
      <c r="H573" s="179">
        <f t="shared" si="8"/>
        <v>1437982</v>
      </c>
      <c r="I573" s="161"/>
      <c r="J573" s="161"/>
      <c r="K573" s="162"/>
      <c r="L573" s="161"/>
      <c r="M573" s="162"/>
      <c r="N573" s="162"/>
      <c r="O573" s="162"/>
      <c r="P573" s="161"/>
      <c r="Q573" s="161"/>
      <c r="R573" s="161"/>
      <c r="S573" s="161"/>
      <c r="T573" s="161"/>
    </row>
    <row r="574" spans="1:20" s="180" customFormat="1" ht="27" customHeight="1">
      <c r="A574" s="173">
        <v>569</v>
      </c>
      <c r="B574" s="185">
        <v>45561</v>
      </c>
      <c r="C574" s="186" t="s">
        <v>7950</v>
      </c>
      <c r="D574" s="176" t="s">
        <v>14</v>
      </c>
      <c r="E574" s="187" t="s">
        <v>7951</v>
      </c>
      <c r="F574" s="179">
        <v>277975</v>
      </c>
      <c r="G574" s="179">
        <v>22238</v>
      </c>
      <c r="H574" s="179">
        <f t="shared" si="8"/>
        <v>300213</v>
      </c>
      <c r="I574" s="161"/>
      <c r="J574" s="161"/>
      <c r="K574" s="162"/>
      <c r="L574" s="161"/>
      <c r="M574" s="162"/>
      <c r="N574" s="162"/>
      <c r="O574" s="162"/>
      <c r="P574" s="161"/>
      <c r="Q574" s="161"/>
      <c r="R574" s="161"/>
      <c r="S574" s="161"/>
      <c r="T574" s="161"/>
    </row>
    <row r="575" spans="1:20" s="180" customFormat="1" ht="27" customHeight="1">
      <c r="A575" s="173">
        <v>570</v>
      </c>
      <c r="B575" s="185">
        <v>45561</v>
      </c>
      <c r="C575" s="186" t="s">
        <v>7952</v>
      </c>
      <c r="D575" s="176" t="s">
        <v>14</v>
      </c>
      <c r="E575" s="187" t="s">
        <v>7953</v>
      </c>
      <c r="F575" s="179">
        <v>3348750</v>
      </c>
      <c r="G575" s="179">
        <v>267900</v>
      </c>
      <c r="H575" s="179">
        <f t="shared" si="8"/>
        <v>3616650</v>
      </c>
      <c r="I575" s="161"/>
      <c r="J575" s="161"/>
      <c r="K575" s="162"/>
      <c r="L575" s="161"/>
      <c r="M575" s="162"/>
      <c r="N575" s="162"/>
      <c r="O575" s="162"/>
      <c r="P575" s="161"/>
      <c r="Q575" s="161"/>
      <c r="R575" s="161"/>
      <c r="S575" s="161"/>
      <c r="T575" s="161"/>
    </row>
    <row r="576" spans="1:20" s="180" customFormat="1" ht="27" customHeight="1">
      <c r="A576" s="173">
        <v>571</v>
      </c>
      <c r="B576" s="185">
        <v>45561</v>
      </c>
      <c r="C576" s="186" t="s">
        <v>7954</v>
      </c>
      <c r="D576" s="176" t="s">
        <v>14</v>
      </c>
      <c r="E576" s="187" t="s">
        <v>7955</v>
      </c>
      <c r="F576" s="179">
        <v>2266510</v>
      </c>
      <c r="G576" s="179">
        <v>181321</v>
      </c>
      <c r="H576" s="179">
        <f t="shared" si="8"/>
        <v>2447831</v>
      </c>
      <c r="I576" s="161"/>
      <c r="J576" s="161"/>
      <c r="K576" s="162"/>
      <c r="L576" s="161"/>
      <c r="M576" s="162"/>
      <c r="N576" s="162"/>
      <c r="O576" s="162"/>
      <c r="P576" s="161"/>
      <c r="Q576" s="161"/>
      <c r="R576" s="161"/>
      <c r="S576" s="161"/>
      <c r="T576" s="161"/>
    </row>
    <row r="577" spans="1:20" s="180" customFormat="1" ht="27" customHeight="1">
      <c r="A577" s="173">
        <v>572</v>
      </c>
      <c r="B577" s="185">
        <v>45561</v>
      </c>
      <c r="C577" s="186" t="s">
        <v>7956</v>
      </c>
      <c r="D577" s="176" t="s">
        <v>14</v>
      </c>
      <c r="E577" s="187" t="s">
        <v>7957</v>
      </c>
      <c r="F577" s="179">
        <v>3288700</v>
      </c>
      <c r="G577" s="179">
        <v>263096</v>
      </c>
      <c r="H577" s="179">
        <f t="shared" si="8"/>
        <v>3551796</v>
      </c>
      <c r="I577" s="161"/>
      <c r="J577" s="161"/>
      <c r="K577" s="162"/>
      <c r="L577" s="161"/>
      <c r="M577" s="162"/>
      <c r="N577" s="162"/>
      <c r="O577" s="162"/>
      <c r="P577" s="161"/>
      <c r="Q577" s="161"/>
      <c r="R577" s="161"/>
      <c r="S577" s="161"/>
      <c r="T577" s="161"/>
    </row>
    <row r="578" spans="1:20" s="180" customFormat="1" ht="27" customHeight="1">
      <c r="A578" s="173">
        <v>573</v>
      </c>
      <c r="B578" s="185">
        <v>45561</v>
      </c>
      <c r="C578" s="186" t="s">
        <v>7958</v>
      </c>
      <c r="D578" s="176" t="s">
        <v>14</v>
      </c>
      <c r="E578" s="187" t="s">
        <v>7959</v>
      </c>
      <c r="F578" s="179">
        <v>849953</v>
      </c>
      <c r="G578" s="179">
        <v>67996</v>
      </c>
      <c r="H578" s="179">
        <f t="shared" si="8"/>
        <v>917949</v>
      </c>
      <c r="I578" s="161"/>
      <c r="J578" s="161"/>
      <c r="K578" s="162"/>
      <c r="L578" s="161"/>
      <c r="M578" s="162"/>
      <c r="N578" s="162"/>
      <c r="O578" s="162"/>
      <c r="P578" s="161"/>
      <c r="Q578" s="161"/>
      <c r="R578" s="161"/>
      <c r="S578" s="161"/>
      <c r="T578" s="161"/>
    </row>
    <row r="579" spans="1:20" s="180" customFormat="1" ht="27" customHeight="1">
      <c r="A579" s="173">
        <v>574</v>
      </c>
      <c r="B579" s="185">
        <v>45561</v>
      </c>
      <c r="C579" s="186" t="s">
        <v>7960</v>
      </c>
      <c r="D579" s="176" t="s">
        <v>14</v>
      </c>
      <c r="E579" s="187" t="s">
        <v>7961</v>
      </c>
      <c r="F579" s="179">
        <v>5873600</v>
      </c>
      <c r="G579" s="179">
        <v>469888</v>
      </c>
      <c r="H579" s="179">
        <f t="shared" si="8"/>
        <v>6343488</v>
      </c>
      <c r="I579" s="161"/>
      <c r="J579" s="161"/>
      <c r="K579" s="162"/>
      <c r="L579" s="161"/>
      <c r="M579" s="162"/>
      <c r="N579" s="162"/>
      <c r="O579" s="162"/>
      <c r="P579" s="161"/>
      <c r="Q579" s="161"/>
      <c r="R579" s="161"/>
      <c r="S579" s="161"/>
      <c r="T579" s="161"/>
    </row>
    <row r="580" spans="1:20" s="180" customFormat="1" ht="27" customHeight="1">
      <c r="A580" s="173">
        <v>575</v>
      </c>
      <c r="B580" s="185">
        <v>45561</v>
      </c>
      <c r="C580" s="186" t="s">
        <v>7962</v>
      </c>
      <c r="D580" s="176" t="s">
        <v>14</v>
      </c>
      <c r="E580" s="187" t="s">
        <v>7963</v>
      </c>
      <c r="F580" s="179">
        <v>3336025</v>
      </c>
      <c r="G580" s="179">
        <v>266882</v>
      </c>
      <c r="H580" s="179">
        <f t="shared" si="8"/>
        <v>3602907</v>
      </c>
      <c r="I580" s="161"/>
      <c r="J580" s="161"/>
      <c r="K580" s="162"/>
      <c r="L580" s="161"/>
      <c r="M580" s="162"/>
      <c r="N580" s="162"/>
      <c r="O580" s="162"/>
      <c r="P580" s="161"/>
      <c r="Q580" s="161"/>
      <c r="R580" s="161"/>
      <c r="S580" s="161"/>
      <c r="T580" s="161"/>
    </row>
    <row r="581" spans="1:20" s="180" customFormat="1" ht="27" customHeight="1">
      <c r="A581" s="173">
        <v>576</v>
      </c>
      <c r="B581" s="185">
        <v>45561</v>
      </c>
      <c r="C581" s="186" t="s">
        <v>7964</v>
      </c>
      <c r="D581" s="176" t="s">
        <v>14</v>
      </c>
      <c r="E581" s="187" t="s">
        <v>7965</v>
      </c>
      <c r="F581" s="179">
        <v>3036555</v>
      </c>
      <c r="G581" s="179">
        <v>242924</v>
      </c>
      <c r="H581" s="179">
        <f t="shared" si="8"/>
        <v>3279479</v>
      </c>
      <c r="I581" s="161"/>
      <c r="J581" s="161"/>
      <c r="K581" s="162"/>
      <c r="L581" s="161"/>
      <c r="M581" s="162"/>
      <c r="N581" s="162"/>
      <c r="O581" s="162"/>
      <c r="P581" s="161"/>
      <c r="Q581" s="161"/>
      <c r="R581" s="161"/>
      <c r="S581" s="161"/>
      <c r="T581" s="161"/>
    </row>
    <row r="582" spans="1:20" s="180" customFormat="1" ht="27" customHeight="1">
      <c r="A582" s="173">
        <v>577</v>
      </c>
      <c r="B582" s="185">
        <v>45561</v>
      </c>
      <c r="C582" s="186" t="s">
        <v>7966</v>
      </c>
      <c r="D582" s="176" t="s">
        <v>14</v>
      </c>
      <c r="E582" s="187" t="s">
        <v>7967</v>
      </c>
      <c r="F582" s="179">
        <v>985220</v>
      </c>
      <c r="G582" s="179">
        <v>78818</v>
      </c>
      <c r="H582" s="179">
        <f t="shared" si="8"/>
        <v>1064038</v>
      </c>
      <c r="I582" s="161"/>
      <c r="J582" s="161"/>
      <c r="K582" s="162"/>
      <c r="L582" s="161"/>
      <c r="M582" s="162"/>
      <c r="N582" s="162"/>
      <c r="O582" s="162"/>
      <c r="P582" s="161"/>
      <c r="Q582" s="161"/>
      <c r="R582" s="161"/>
      <c r="S582" s="161"/>
      <c r="T582" s="161"/>
    </row>
    <row r="583" spans="1:20" s="180" customFormat="1" ht="27" customHeight="1">
      <c r="A583" s="173">
        <v>578</v>
      </c>
      <c r="B583" s="185">
        <v>45561</v>
      </c>
      <c r="C583" s="186" t="s">
        <v>7968</v>
      </c>
      <c r="D583" s="176" t="s">
        <v>14</v>
      </c>
      <c r="E583" s="187" t="s">
        <v>7969</v>
      </c>
      <c r="F583" s="179">
        <v>804377</v>
      </c>
      <c r="G583" s="179">
        <v>64350</v>
      </c>
      <c r="H583" s="179">
        <f t="shared" ref="H583:H646" si="9">G583+F583</f>
        <v>868727</v>
      </c>
      <c r="I583" s="161"/>
      <c r="J583" s="161"/>
      <c r="K583" s="162"/>
      <c r="L583" s="161"/>
      <c r="M583" s="162"/>
      <c r="N583" s="162"/>
      <c r="O583" s="162"/>
      <c r="P583" s="161"/>
      <c r="Q583" s="161"/>
      <c r="R583" s="161"/>
      <c r="S583" s="161"/>
      <c r="T583" s="161"/>
    </row>
    <row r="584" spans="1:20" s="180" customFormat="1" ht="27" customHeight="1">
      <c r="A584" s="173">
        <v>579</v>
      </c>
      <c r="B584" s="185">
        <v>45561</v>
      </c>
      <c r="C584" s="186" t="s">
        <v>7970</v>
      </c>
      <c r="D584" s="176" t="s">
        <v>14</v>
      </c>
      <c r="E584" s="187" t="s">
        <v>7971</v>
      </c>
      <c r="F584" s="179">
        <v>734310</v>
      </c>
      <c r="G584" s="179">
        <v>58745</v>
      </c>
      <c r="H584" s="179">
        <f t="shared" si="9"/>
        <v>793055</v>
      </c>
      <c r="I584" s="161"/>
      <c r="J584" s="161"/>
      <c r="K584" s="162"/>
      <c r="L584" s="161"/>
      <c r="M584" s="162"/>
      <c r="N584" s="162"/>
      <c r="O584" s="162"/>
      <c r="P584" s="161"/>
      <c r="Q584" s="161"/>
      <c r="R584" s="161"/>
      <c r="S584" s="161"/>
      <c r="T584" s="161"/>
    </row>
    <row r="585" spans="1:20" s="180" customFormat="1" ht="27" customHeight="1">
      <c r="A585" s="173">
        <v>580</v>
      </c>
      <c r="B585" s="185">
        <v>45561</v>
      </c>
      <c r="C585" s="186" t="s">
        <v>7972</v>
      </c>
      <c r="D585" s="176" t="s">
        <v>14</v>
      </c>
      <c r="E585" s="187" t="s">
        <v>7973</v>
      </c>
      <c r="F585" s="179">
        <v>350000</v>
      </c>
      <c r="G585" s="179">
        <v>28000</v>
      </c>
      <c r="H585" s="179">
        <f t="shared" si="9"/>
        <v>378000</v>
      </c>
      <c r="I585" s="161"/>
      <c r="J585" s="161"/>
      <c r="K585" s="162"/>
      <c r="L585" s="161"/>
      <c r="M585" s="162"/>
      <c r="N585" s="162"/>
      <c r="O585" s="162"/>
      <c r="P585" s="161"/>
      <c r="Q585" s="161"/>
      <c r="R585" s="161"/>
      <c r="S585" s="161"/>
      <c r="T585" s="161"/>
    </row>
    <row r="586" spans="1:20" s="180" customFormat="1" ht="27" customHeight="1">
      <c r="A586" s="173">
        <v>581</v>
      </c>
      <c r="B586" s="185">
        <v>45561</v>
      </c>
      <c r="C586" s="186" t="s">
        <v>7974</v>
      </c>
      <c r="D586" s="176" t="s">
        <v>14</v>
      </c>
      <c r="E586" s="187" t="s">
        <v>7975</v>
      </c>
      <c r="F586" s="179">
        <v>1152445</v>
      </c>
      <c r="G586" s="179">
        <v>92196</v>
      </c>
      <c r="H586" s="179">
        <f t="shared" si="9"/>
        <v>1244641</v>
      </c>
      <c r="I586" s="161"/>
      <c r="J586" s="161"/>
      <c r="K586" s="162"/>
      <c r="L586" s="161"/>
      <c r="M586" s="162"/>
      <c r="N586" s="162"/>
      <c r="O586" s="162"/>
      <c r="P586" s="161"/>
      <c r="Q586" s="161"/>
      <c r="R586" s="161"/>
      <c r="S586" s="161"/>
      <c r="T586" s="161"/>
    </row>
    <row r="587" spans="1:20" s="180" customFormat="1" ht="27" customHeight="1">
      <c r="A587" s="173">
        <v>582</v>
      </c>
      <c r="B587" s="185">
        <v>45561</v>
      </c>
      <c r="C587" s="186" t="s">
        <v>7976</v>
      </c>
      <c r="D587" s="176" t="s">
        <v>14</v>
      </c>
      <c r="E587" s="187" t="s">
        <v>7977</v>
      </c>
      <c r="F587" s="179">
        <v>2529065</v>
      </c>
      <c r="G587" s="179">
        <v>202325</v>
      </c>
      <c r="H587" s="179">
        <f t="shared" si="9"/>
        <v>2731390</v>
      </c>
      <c r="I587" s="161"/>
      <c r="J587" s="161"/>
      <c r="K587" s="162"/>
      <c r="L587" s="161"/>
      <c r="M587" s="162"/>
      <c r="N587" s="162"/>
      <c r="O587" s="162"/>
      <c r="P587" s="161"/>
      <c r="Q587" s="161"/>
      <c r="R587" s="161"/>
      <c r="S587" s="161"/>
      <c r="T587" s="161"/>
    </row>
    <row r="588" spans="1:20" s="180" customFormat="1" ht="27" customHeight="1">
      <c r="A588" s="173">
        <v>583</v>
      </c>
      <c r="B588" s="185">
        <v>45561</v>
      </c>
      <c r="C588" s="186" t="s">
        <v>7978</v>
      </c>
      <c r="D588" s="176" t="s">
        <v>14</v>
      </c>
      <c r="E588" s="187" t="s">
        <v>7979</v>
      </c>
      <c r="F588" s="179">
        <v>734310</v>
      </c>
      <c r="G588" s="179">
        <v>58745</v>
      </c>
      <c r="H588" s="179">
        <f t="shared" si="9"/>
        <v>793055</v>
      </c>
      <c r="I588" s="161"/>
      <c r="J588" s="161"/>
      <c r="K588" s="162"/>
      <c r="L588" s="161"/>
      <c r="M588" s="162"/>
      <c r="N588" s="162"/>
      <c r="O588" s="162"/>
      <c r="P588" s="161"/>
      <c r="Q588" s="161"/>
      <c r="R588" s="161"/>
      <c r="S588" s="161"/>
      <c r="T588" s="161"/>
    </row>
    <row r="589" spans="1:20" s="180" customFormat="1" ht="27" customHeight="1">
      <c r="A589" s="173">
        <v>584</v>
      </c>
      <c r="B589" s="185">
        <v>45561</v>
      </c>
      <c r="C589" s="186" t="s">
        <v>7980</v>
      </c>
      <c r="D589" s="176" t="s">
        <v>14</v>
      </c>
      <c r="E589" s="187" t="s">
        <v>7981</v>
      </c>
      <c r="F589" s="179">
        <v>1723195</v>
      </c>
      <c r="G589" s="179">
        <v>137856</v>
      </c>
      <c r="H589" s="179">
        <f t="shared" si="9"/>
        <v>1861051</v>
      </c>
      <c r="I589" s="161"/>
      <c r="J589" s="161"/>
      <c r="K589" s="162"/>
      <c r="L589" s="161"/>
      <c r="M589" s="162"/>
      <c r="N589" s="162"/>
      <c r="O589" s="162"/>
      <c r="P589" s="161"/>
      <c r="Q589" s="161"/>
      <c r="R589" s="161"/>
      <c r="S589" s="161"/>
      <c r="T589" s="161"/>
    </row>
    <row r="590" spans="1:20" s="180" customFormat="1" ht="27" customHeight="1">
      <c r="A590" s="173">
        <v>585</v>
      </c>
      <c r="B590" s="185">
        <v>45561</v>
      </c>
      <c r="C590" s="186" t="s">
        <v>7982</v>
      </c>
      <c r="D590" s="176" t="s">
        <v>14</v>
      </c>
      <c r="E590" s="187" t="s">
        <v>7983</v>
      </c>
      <c r="F590" s="179">
        <v>1110580</v>
      </c>
      <c r="G590" s="179">
        <v>88846</v>
      </c>
      <c r="H590" s="179">
        <f t="shared" si="9"/>
        <v>1199426</v>
      </c>
      <c r="I590" s="161"/>
      <c r="J590" s="161"/>
      <c r="K590" s="162"/>
      <c r="L590" s="161"/>
      <c r="M590" s="162"/>
      <c r="N590" s="162"/>
      <c r="O590" s="162"/>
      <c r="P590" s="161"/>
      <c r="Q590" s="161"/>
      <c r="R590" s="161"/>
      <c r="S590" s="161"/>
      <c r="T590" s="161"/>
    </row>
    <row r="591" spans="1:20" s="180" customFormat="1" ht="27" customHeight="1">
      <c r="A591" s="173">
        <v>586</v>
      </c>
      <c r="B591" s="185">
        <v>45561</v>
      </c>
      <c r="C591" s="186" t="s">
        <v>7984</v>
      </c>
      <c r="D591" s="176" t="s">
        <v>14</v>
      </c>
      <c r="E591" s="187" t="s">
        <v>7985</v>
      </c>
      <c r="F591" s="179">
        <v>1110580</v>
      </c>
      <c r="G591" s="179">
        <v>88846</v>
      </c>
      <c r="H591" s="179">
        <f t="shared" si="9"/>
        <v>1199426</v>
      </c>
      <c r="I591" s="161"/>
      <c r="J591" s="161"/>
      <c r="K591" s="162"/>
      <c r="L591" s="161"/>
      <c r="M591" s="162"/>
      <c r="N591" s="162"/>
      <c r="O591" s="162"/>
      <c r="P591" s="161"/>
      <c r="Q591" s="161"/>
      <c r="R591" s="161"/>
      <c r="S591" s="161"/>
      <c r="T591" s="161"/>
    </row>
    <row r="592" spans="1:20" s="180" customFormat="1" ht="27" customHeight="1">
      <c r="A592" s="173">
        <v>587</v>
      </c>
      <c r="B592" s="185">
        <v>45561</v>
      </c>
      <c r="C592" s="186" t="s">
        <v>7986</v>
      </c>
      <c r="D592" s="176" t="s">
        <v>14</v>
      </c>
      <c r="E592" s="187" t="s">
        <v>7987</v>
      </c>
      <c r="F592" s="179">
        <v>891000</v>
      </c>
      <c r="G592" s="179">
        <v>71280</v>
      </c>
      <c r="H592" s="179">
        <f t="shared" si="9"/>
        <v>962280</v>
      </c>
      <c r="I592" s="161"/>
      <c r="J592" s="161"/>
      <c r="K592" s="162"/>
      <c r="L592" s="161"/>
      <c r="M592" s="162"/>
      <c r="N592" s="162"/>
      <c r="O592" s="162"/>
      <c r="P592" s="161"/>
      <c r="Q592" s="161"/>
      <c r="R592" s="161"/>
      <c r="S592" s="161"/>
      <c r="T592" s="161"/>
    </row>
    <row r="593" spans="1:20" s="180" customFormat="1" ht="27" customHeight="1">
      <c r="A593" s="173">
        <v>588</v>
      </c>
      <c r="B593" s="185">
        <v>45561</v>
      </c>
      <c r="C593" s="186" t="s">
        <v>7988</v>
      </c>
      <c r="D593" s="176" t="s">
        <v>14</v>
      </c>
      <c r="E593" s="187" t="s">
        <v>7989</v>
      </c>
      <c r="F593" s="179">
        <v>1110580</v>
      </c>
      <c r="G593" s="179">
        <v>88846</v>
      </c>
      <c r="H593" s="179">
        <f t="shared" si="9"/>
        <v>1199426</v>
      </c>
      <c r="I593" s="161"/>
      <c r="J593" s="161"/>
      <c r="K593" s="162"/>
      <c r="L593" s="161"/>
      <c r="M593" s="162"/>
      <c r="N593" s="162"/>
      <c r="O593" s="162"/>
      <c r="P593" s="161"/>
      <c r="Q593" s="161"/>
      <c r="R593" s="161"/>
      <c r="S593" s="161"/>
      <c r="T593" s="161"/>
    </row>
    <row r="594" spans="1:20" s="180" customFormat="1" ht="27" customHeight="1">
      <c r="A594" s="173">
        <v>589</v>
      </c>
      <c r="B594" s="185">
        <v>45561</v>
      </c>
      <c r="C594" s="186" t="s">
        <v>7990</v>
      </c>
      <c r="D594" s="176" t="s">
        <v>14</v>
      </c>
      <c r="E594" s="187" t="s">
        <v>7991</v>
      </c>
      <c r="F594" s="179">
        <v>742500</v>
      </c>
      <c r="G594" s="179">
        <v>59400</v>
      </c>
      <c r="H594" s="179">
        <f t="shared" si="9"/>
        <v>801900</v>
      </c>
      <c r="I594" s="161"/>
      <c r="J594" s="161"/>
      <c r="K594" s="162"/>
      <c r="L594" s="161"/>
      <c r="M594" s="162"/>
      <c r="N594" s="162"/>
      <c r="O594" s="162"/>
      <c r="P594" s="161"/>
      <c r="Q594" s="161"/>
      <c r="R594" s="161"/>
      <c r="S594" s="161"/>
      <c r="T594" s="161"/>
    </row>
    <row r="595" spans="1:20" s="180" customFormat="1" ht="27" customHeight="1">
      <c r="A595" s="173">
        <v>590</v>
      </c>
      <c r="B595" s="185">
        <v>45561</v>
      </c>
      <c r="C595" s="186" t="s">
        <v>7992</v>
      </c>
      <c r="D595" s="176" t="s">
        <v>14</v>
      </c>
      <c r="E595" s="187" t="s">
        <v>5351</v>
      </c>
      <c r="F595" s="179">
        <v>555290</v>
      </c>
      <c r="G595" s="179">
        <v>44423</v>
      </c>
      <c r="H595" s="179">
        <f t="shared" si="9"/>
        <v>599713</v>
      </c>
      <c r="I595" s="161"/>
      <c r="J595" s="161"/>
      <c r="K595" s="162"/>
      <c r="L595" s="161"/>
      <c r="M595" s="162"/>
      <c r="N595" s="162"/>
      <c r="O595" s="162"/>
      <c r="P595" s="161"/>
      <c r="Q595" s="161"/>
      <c r="R595" s="161"/>
      <c r="S595" s="161"/>
      <c r="T595" s="161"/>
    </row>
    <row r="596" spans="1:20" s="180" customFormat="1" ht="27" customHeight="1">
      <c r="A596" s="173">
        <v>591</v>
      </c>
      <c r="B596" s="185">
        <v>45561</v>
      </c>
      <c r="C596" s="186" t="s">
        <v>7993</v>
      </c>
      <c r="D596" s="176" t="s">
        <v>14</v>
      </c>
      <c r="E596" s="187" t="s">
        <v>7994</v>
      </c>
      <c r="F596" s="179">
        <v>354750</v>
      </c>
      <c r="G596" s="179">
        <v>28380</v>
      </c>
      <c r="H596" s="179">
        <f t="shared" si="9"/>
        <v>383130</v>
      </c>
      <c r="I596" s="161"/>
      <c r="J596" s="161"/>
      <c r="K596" s="162"/>
      <c r="L596" s="161"/>
      <c r="M596" s="162"/>
      <c r="N596" s="162"/>
      <c r="O596" s="162"/>
      <c r="P596" s="161"/>
      <c r="Q596" s="161"/>
      <c r="R596" s="161"/>
      <c r="S596" s="161"/>
      <c r="T596" s="161"/>
    </row>
    <row r="597" spans="1:20" s="180" customFormat="1" ht="27" customHeight="1">
      <c r="A597" s="173">
        <v>592</v>
      </c>
      <c r="B597" s="185">
        <v>45561</v>
      </c>
      <c r="C597" s="186" t="s">
        <v>7995</v>
      </c>
      <c r="D597" s="176" t="s">
        <v>14</v>
      </c>
      <c r="E597" s="187" t="s">
        <v>7996</v>
      </c>
      <c r="F597" s="179">
        <v>1110580</v>
      </c>
      <c r="G597" s="179">
        <v>88846</v>
      </c>
      <c r="H597" s="179">
        <f t="shared" si="9"/>
        <v>1199426</v>
      </c>
      <c r="I597" s="161"/>
      <c r="J597" s="161"/>
      <c r="K597" s="162"/>
      <c r="L597" s="161"/>
      <c r="M597" s="162"/>
      <c r="N597" s="162"/>
      <c r="O597" s="162"/>
      <c r="P597" s="161"/>
      <c r="Q597" s="161"/>
      <c r="R597" s="161"/>
      <c r="S597" s="161"/>
      <c r="T597" s="161"/>
    </row>
    <row r="598" spans="1:20" s="180" customFormat="1" ht="27" customHeight="1">
      <c r="A598" s="173">
        <v>593</v>
      </c>
      <c r="B598" s="185">
        <v>45561</v>
      </c>
      <c r="C598" s="186" t="s">
        <v>7997</v>
      </c>
      <c r="D598" s="176" t="s">
        <v>14</v>
      </c>
      <c r="E598" s="187" t="s">
        <v>7998</v>
      </c>
      <c r="F598" s="179">
        <v>3134490</v>
      </c>
      <c r="G598" s="179">
        <v>250759</v>
      </c>
      <c r="H598" s="179">
        <f t="shared" si="9"/>
        <v>3385249</v>
      </c>
      <c r="I598" s="161"/>
      <c r="J598" s="161"/>
      <c r="K598" s="162"/>
      <c r="L598" s="161"/>
      <c r="M598" s="162"/>
      <c r="N598" s="162"/>
      <c r="O598" s="162"/>
      <c r="P598" s="161"/>
      <c r="Q598" s="161"/>
      <c r="R598" s="161"/>
      <c r="S598" s="161"/>
      <c r="T598" s="161"/>
    </row>
    <row r="599" spans="1:20" s="180" customFormat="1" ht="27" customHeight="1">
      <c r="A599" s="173">
        <v>594</v>
      </c>
      <c r="B599" s="185">
        <v>45561</v>
      </c>
      <c r="C599" s="186" t="s">
        <v>7999</v>
      </c>
      <c r="D599" s="176" t="s">
        <v>14</v>
      </c>
      <c r="E599" s="187" t="s">
        <v>8000</v>
      </c>
      <c r="F599" s="179">
        <v>709500</v>
      </c>
      <c r="G599" s="179">
        <v>56760</v>
      </c>
      <c r="H599" s="179">
        <f t="shared" si="9"/>
        <v>766260</v>
      </c>
      <c r="I599" s="161"/>
      <c r="J599" s="161"/>
      <c r="K599" s="162"/>
      <c r="L599" s="161"/>
      <c r="M599" s="162"/>
      <c r="N599" s="162"/>
      <c r="O599" s="162"/>
      <c r="P599" s="161"/>
      <c r="Q599" s="161"/>
      <c r="R599" s="161"/>
      <c r="S599" s="161"/>
      <c r="T599" s="161"/>
    </row>
    <row r="600" spans="1:20" s="180" customFormat="1" ht="27" customHeight="1">
      <c r="A600" s="173">
        <v>595</v>
      </c>
      <c r="B600" s="185">
        <v>45561</v>
      </c>
      <c r="C600" s="186" t="s">
        <v>8001</v>
      </c>
      <c r="D600" s="176" t="s">
        <v>14</v>
      </c>
      <c r="E600" s="187" t="s">
        <v>8002</v>
      </c>
      <c r="F600" s="179">
        <v>1495656</v>
      </c>
      <c r="G600" s="179">
        <v>119652</v>
      </c>
      <c r="H600" s="179">
        <f t="shared" si="9"/>
        <v>1615308</v>
      </c>
      <c r="I600" s="161"/>
      <c r="J600" s="161"/>
      <c r="K600" s="162"/>
      <c r="L600" s="161"/>
      <c r="M600" s="162"/>
      <c r="N600" s="162"/>
      <c r="O600" s="162"/>
      <c r="P600" s="161"/>
      <c r="Q600" s="161"/>
      <c r="R600" s="161"/>
      <c r="S600" s="161"/>
      <c r="T600" s="161"/>
    </row>
    <row r="601" spans="1:20" s="180" customFormat="1" ht="27" customHeight="1">
      <c r="A601" s="173">
        <v>596</v>
      </c>
      <c r="B601" s="185">
        <v>45561</v>
      </c>
      <c r="C601" s="186" t="s">
        <v>8003</v>
      </c>
      <c r="D601" s="176" t="s">
        <v>14</v>
      </c>
      <c r="E601" s="187" t="s">
        <v>8004</v>
      </c>
      <c r="F601" s="179">
        <v>4243910</v>
      </c>
      <c r="G601" s="179">
        <v>339513</v>
      </c>
      <c r="H601" s="179">
        <f t="shared" si="9"/>
        <v>4583423</v>
      </c>
      <c r="I601" s="161"/>
      <c r="J601" s="161"/>
      <c r="K601" s="162"/>
      <c r="L601" s="161"/>
      <c r="M601" s="162"/>
      <c r="N601" s="162"/>
      <c r="O601" s="162"/>
      <c r="P601" s="161"/>
      <c r="Q601" s="161"/>
      <c r="R601" s="161"/>
      <c r="S601" s="161"/>
      <c r="T601" s="161"/>
    </row>
    <row r="602" spans="1:20" s="180" customFormat="1" ht="27" customHeight="1">
      <c r="A602" s="173">
        <v>597</v>
      </c>
      <c r="B602" s="185">
        <v>45561</v>
      </c>
      <c r="C602" s="186" t="s">
        <v>8005</v>
      </c>
      <c r="D602" s="176" t="s">
        <v>14</v>
      </c>
      <c r="E602" s="187" t="s">
        <v>8006</v>
      </c>
      <c r="F602" s="179">
        <v>734310</v>
      </c>
      <c r="G602" s="179">
        <v>58745</v>
      </c>
      <c r="H602" s="179">
        <f t="shared" si="9"/>
        <v>793055</v>
      </c>
      <c r="I602" s="161"/>
      <c r="J602" s="161"/>
      <c r="K602" s="162"/>
      <c r="L602" s="161"/>
      <c r="M602" s="162"/>
      <c r="N602" s="162"/>
      <c r="O602" s="162"/>
      <c r="P602" s="161"/>
      <c r="Q602" s="161"/>
      <c r="R602" s="161"/>
      <c r="S602" s="161"/>
      <c r="T602" s="161"/>
    </row>
    <row r="603" spans="1:20" s="180" customFormat="1" ht="27" customHeight="1">
      <c r="A603" s="173">
        <v>598</v>
      </c>
      <c r="B603" s="185">
        <v>45561</v>
      </c>
      <c r="C603" s="186" t="s">
        <v>8007</v>
      </c>
      <c r="D603" s="176" t="s">
        <v>14</v>
      </c>
      <c r="E603" s="187" t="s">
        <v>5655</v>
      </c>
      <c r="F603" s="179">
        <v>1505460</v>
      </c>
      <c r="G603" s="179">
        <v>120437</v>
      </c>
      <c r="H603" s="179">
        <f t="shared" si="9"/>
        <v>1625897</v>
      </c>
      <c r="I603" s="161"/>
      <c r="J603" s="161"/>
      <c r="K603" s="162"/>
      <c r="L603" s="161"/>
      <c r="M603" s="162"/>
      <c r="N603" s="162"/>
      <c r="O603" s="162"/>
      <c r="P603" s="161"/>
      <c r="Q603" s="161"/>
      <c r="R603" s="161"/>
      <c r="S603" s="161"/>
      <c r="T603" s="161"/>
    </row>
    <row r="604" spans="1:20" s="180" customFormat="1" ht="27" customHeight="1">
      <c r="A604" s="173">
        <v>599</v>
      </c>
      <c r="B604" s="185">
        <v>45561</v>
      </c>
      <c r="C604" s="186" t="s">
        <v>8008</v>
      </c>
      <c r="D604" s="176" t="s">
        <v>14</v>
      </c>
      <c r="E604" s="187" t="s">
        <v>8009</v>
      </c>
      <c r="F604" s="179">
        <v>6365920</v>
      </c>
      <c r="G604" s="179">
        <v>509274</v>
      </c>
      <c r="H604" s="179">
        <f t="shared" si="9"/>
        <v>6875194</v>
      </c>
      <c r="I604" s="161"/>
      <c r="J604" s="161"/>
      <c r="K604" s="162"/>
      <c r="L604" s="161"/>
      <c r="M604" s="162"/>
      <c r="N604" s="162"/>
      <c r="O604" s="162"/>
      <c r="P604" s="161"/>
      <c r="Q604" s="161"/>
      <c r="R604" s="161"/>
      <c r="S604" s="161"/>
      <c r="T604" s="161"/>
    </row>
    <row r="605" spans="1:20" s="180" customFormat="1" ht="27" customHeight="1">
      <c r="A605" s="173">
        <v>600</v>
      </c>
      <c r="B605" s="185">
        <v>45561</v>
      </c>
      <c r="C605" s="186" t="s">
        <v>8010</v>
      </c>
      <c r="D605" s="176" t="s">
        <v>14</v>
      </c>
      <c r="E605" s="187" t="s">
        <v>8011</v>
      </c>
      <c r="F605" s="179">
        <v>1003640</v>
      </c>
      <c r="G605" s="179">
        <v>80291</v>
      </c>
      <c r="H605" s="179">
        <f t="shared" si="9"/>
        <v>1083931</v>
      </c>
      <c r="I605" s="161"/>
      <c r="J605" s="161"/>
      <c r="K605" s="162"/>
      <c r="L605" s="161"/>
      <c r="M605" s="162"/>
      <c r="N605" s="162"/>
      <c r="O605" s="162"/>
      <c r="P605" s="161"/>
      <c r="Q605" s="161"/>
      <c r="R605" s="161"/>
      <c r="S605" s="161"/>
      <c r="T605" s="161"/>
    </row>
    <row r="606" spans="1:20" s="180" customFormat="1" ht="27" customHeight="1">
      <c r="A606" s="173">
        <v>601</v>
      </c>
      <c r="B606" s="185">
        <v>45561</v>
      </c>
      <c r="C606" s="186" t="s">
        <v>8012</v>
      </c>
      <c r="D606" s="176" t="s">
        <v>14</v>
      </c>
      <c r="E606" s="187" t="s">
        <v>8013</v>
      </c>
      <c r="F606" s="179">
        <v>1110580</v>
      </c>
      <c r="G606" s="179">
        <v>88846</v>
      </c>
      <c r="H606" s="179">
        <f t="shared" si="9"/>
        <v>1199426</v>
      </c>
      <c r="I606" s="161"/>
      <c r="J606" s="161"/>
      <c r="K606" s="162"/>
      <c r="L606" s="161"/>
      <c r="M606" s="162"/>
      <c r="N606" s="162"/>
      <c r="O606" s="162"/>
      <c r="P606" s="161"/>
      <c r="Q606" s="161"/>
      <c r="R606" s="161"/>
      <c r="S606" s="161"/>
      <c r="T606" s="161"/>
    </row>
    <row r="607" spans="1:20" s="180" customFormat="1" ht="27" customHeight="1">
      <c r="A607" s="173">
        <v>602</v>
      </c>
      <c r="B607" s="185">
        <v>45561</v>
      </c>
      <c r="C607" s="186" t="s">
        <v>8014</v>
      </c>
      <c r="D607" s="176" t="s">
        <v>14</v>
      </c>
      <c r="E607" s="187" t="s">
        <v>8015</v>
      </c>
      <c r="F607" s="179">
        <v>2852625</v>
      </c>
      <c r="G607" s="179">
        <v>228210</v>
      </c>
      <c r="H607" s="179">
        <f t="shared" si="9"/>
        <v>3080835</v>
      </c>
      <c r="I607" s="161"/>
      <c r="J607" s="161"/>
      <c r="K607" s="162"/>
      <c r="L607" s="161"/>
      <c r="M607" s="162"/>
      <c r="N607" s="162"/>
      <c r="O607" s="162"/>
      <c r="P607" s="161"/>
      <c r="Q607" s="161"/>
      <c r="R607" s="161"/>
      <c r="S607" s="161"/>
      <c r="T607" s="161"/>
    </row>
    <row r="608" spans="1:20" s="180" customFormat="1" ht="27" customHeight="1">
      <c r="A608" s="173">
        <v>603</v>
      </c>
      <c r="B608" s="185">
        <v>45561</v>
      </c>
      <c r="C608" s="186" t="s">
        <v>8016</v>
      </c>
      <c r="D608" s="176" t="s">
        <v>14</v>
      </c>
      <c r="E608" s="187" t="s">
        <v>8017</v>
      </c>
      <c r="F608" s="179">
        <v>734310</v>
      </c>
      <c r="G608" s="179">
        <v>58745</v>
      </c>
      <c r="H608" s="179">
        <f t="shared" si="9"/>
        <v>793055</v>
      </c>
      <c r="I608" s="161"/>
      <c r="J608" s="161"/>
      <c r="K608" s="162"/>
      <c r="L608" s="161"/>
      <c r="M608" s="162"/>
      <c r="N608" s="162"/>
      <c r="O608" s="162"/>
      <c r="P608" s="161"/>
      <c r="Q608" s="161"/>
      <c r="R608" s="161"/>
      <c r="S608" s="161"/>
      <c r="T608" s="161"/>
    </row>
    <row r="609" spans="1:20" s="180" customFormat="1" ht="27" customHeight="1">
      <c r="A609" s="173">
        <v>604</v>
      </c>
      <c r="B609" s="185">
        <v>45561</v>
      </c>
      <c r="C609" s="186" t="s">
        <v>8018</v>
      </c>
      <c r="D609" s="176" t="s">
        <v>14</v>
      </c>
      <c r="E609" s="187" t="s">
        <v>8019</v>
      </c>
      <c r="F609" s="179">
        <v>1003640</v>
      </c>
      <c r="G609" s="179">
        <v>80291</v>
      </c>
      <c r="H609" s="179">
        <f t="shared" si="9"/>
        <v>1083931</v>
      </c>
      <c r="I609" s="161"/>
      <c r="J609" s="161"/>
      <c r="K609" s="162"/>
      <c r="L609" s="161"/>
      <c r="M609" s="162"/>
      <c r="N609" s="162"/>
      <c r="O609" s="162"/>
      <c r="P609" s="161"/>
      <c r="Q609" s="161"/>
      <c r="R609" s="161"/>
      <c r="S609" s="161"/>
      <c r="T609" s="161"/>
    </row>
    <row r="610" spans="1:20" s="180" customFormat="1" ht="27" customHeight="1">
      <c r="A610" s="173">
        <v>605</v>
      </c>
      <c r="B610" s="185">
        <v>45561</v>
      </c>
      <c r="C610" s="186" t="s">
        <v>8020</v>
      </c>
      <c r="D610" s="176" t="s">
        <v>14</v>
      </c>
      <c r="E610" s="187" t="s">
        <v>8021</v>
      </c>
      <c r="F610" s="179">
        <v>1477735</v>
      </c>
      <c r="G610" s="179">
        <v>118219</v>
      </c>
      <c r="H610" s="179">
        <f t="shared" si="9"/>
        <v>1595954</v>
      </c>
      <c r="I610" s="161"/>
      <c r="J610" s="161"/>
      <c r="K610" s="162"/>
      <c r="L610" s="161"/>
      <c r="M610" s="162"/>
      <c r="N610" s="162"/>
      <c r="O610" s="162"/>
      <c r="P610" s="161"/>
      <c r="Q610" s="161"/>
      <c r="R610" s="161"/>
      <c r="S610" s="161"/>
      <c r="T610" s="161"/>
    </row>
    <row r="611" spans="1:20" s="180" customFormat="1" ht="27" customHeight="1">
      <c r="A611" s="173">
        <v>606</v>
      </c>
      <c r="B611" s="185">
        <v>45561</v>
      </c>
      <c r="C611" s="186" t="s">
        <v>8022</v>
      </c>
      <c r="D611" s="176" t="s">
        <v>14</v>
      </c>
      <c r="E611" s="187" t="s">
        <v>8023</v>
      </c>
      <c r="F611" s="179">
        <v>1505460</v>
      </c>
      <c r="G611" s="179">
        <v>120437</v>
      </c>
      <c r="H611" s="179">
        <f t="shared" si="9"/>
        <v>1625897</v>
      </c>
      <c r="I611" s="161"/>
      <c r="J611" s="161"/>
      <c r="K611" s="162"/>
      <c r="L611" s="161"/>
      <c r="M611" s="162"/>
      <c r="N611" s="162"/>
      <c r="O611" s="162"/>
      <c r="P611" s="161"/>
      <c r="Q611" s="161"/>
      <c r="R611" s="161"/>
      <c r="S611" s="161"/>
      <c r="T611" s="161"/>
    </row>
    <row r="612" spans="1:20" s="180" customFormat="1" ht="27" customHeight="1">
      <c r="A612" s="173">
        <v>607</v>
      </c>
      <c r="B612" s="185">
        <v>45561</v>
      </c>
      <c r="C612" s="186" t="s">
        <v>8024</v>
      </c>
      <c r="D612" s="176" t="s">
        <v>14</v>
      </c>
      <c r="E612" s="187" t="s">
        <v>8025</v>
      </c>
      <c r="F612" s="179">
        <v>2400180</v>
      </c>
      <c r="G612" s="179">
        <v>192014</v>
      </c>
      <c r="H612" s="179">
        <f t="shared" si="9"/>
        <v>2592194</v>
      </c>
      <c r="I612" s="161"/>
      <c r="J612" s="161"/>
      <c r="K612" s="162"/>
      <c r="L612" s="161"/>
      <c r="M612" s="162"/>
      <c r="N612" s="162"/>
      <c r="O612" s="162"/>
      <c r="P612" s="161"/>
      <c r="Q612" s="161"/>
      <c r="R612" s="161"/>
      <c r="S612" s="161"/>
      <c r="T612" s="161"/>
    </row>
    <row r="613" spans="1:20" s="180" customFormat="1" ht="27" customHeight="1">
      <c r="A613" s="173">
        <v>608</v>
      </c>
      <c r="B613" s="185">
        <v>45561</v>
      </c>
      <c r="C613" s="186" t="s">
        <v>8026</v>
      </c>
      <c r="D613" s="176" t="s">
        <v>14</v>
      </c>
      <c r="E613" s="187" t="s">
        <v>8027</v>
      </c>
      <c r="F613" s="179">
        <v>1003640</v>
      </c>
      <c r="G613" s="179">
        <v>80291</v>
      </c>
      <c r="H613" s="179">
        <f t="shared" si="9"/>
        <v>1083931</v>
      </c>
      <c r="I613" s="161"/>
      <c r="J613" s="161"/>
      <c r="K613" s="162"/>
      <c r="L613" s="161"/>
      <c r="M613" s="162"/>
      <c r="N613" s="162"/>
      <c r="O613" s="162"/>
      <c r="P613" s="161"/>
      <c r="Q613" s="161"/>
      <c r="R613" s="161"/>
      <c r="S613" s="161"/>
      <c r="T613" s="161"/>
    </row>
    <row r="614" spans="1:20" s="180" customFormat="1" ht="27" customHeight="1">
      <c r="A614" s="173">
        <v>609</v>
      </c>
      <c r="B614" s="185">
        <v>45561</v>
      </c>
      <c r="C614" s="186" t="s">
        <v>8028</v>
      </c>
      <c r="D614" s="176" t="s">
        <v>14</v>
      </c>
      <c r="E614" s="187" t="s">
        <v>8029</v>
      </c>
      <c r="F614" s="179">
        <v>1106934</v>
      </c>
      <c r="G614" s="179">
        <v>88555</v>
      </c>
      <c r="H614" s="179">
        <f t="shared" si="9"/>
        <v>1195489</v>
      </c>
      <c r="I614" s="161"/>
      <c r="J614" s="161"/>
      <c r="K614" s="162"/>
      <c r="L614" s="161"/>
      <c r="M614" s="162"/>
      <c r="N614" s="162"/>
      <c r="O614" s="162"/>
      <c r="P614" s="161"/>
      <c r="Q614" s="161"/>
      <c r="R614" s="161"/>
      <c r="S614" s="161"/>
      <c r="T614" s="161"/>
    </row>
    <row r="615" spans="1:20" s="180" customFormat="1" ht="27" customHeight="1">
      <c r="A615" s="173">
        <v>610</v>
      </c>
      <c r="B615" s="185">
        <v>45561</v>
      </c>
      <c r="C615" s="186" t="s">
        <v>8030</v>
      </c>
      <c r="D615" s="176" t="s">
        <v>14</v>
      </c>
      <c r="E615" s="187" t="s">
        <v>8031</v>
      </c>
      <c r="F615" s="179">
        <v>1484885</v>
      </c>
      <c r="G615" s="179">
        <v>118791</v>
      </c>
      <c r="H615" s="179">
        <f t="shared" si="9"/>
        <v>1603676</v>
      </c>
      <c r="I615" s="161"/>
      <c r="J615" s="161"/>
      <c r="K615" s="162"/>
      <c r="L615" s="161"/>
      <c r="M615" s="162"/>
      <c r="N615" s="162"/>
      <c r="O615" s="162"/>
      <c r="P615" s="161"/>
      <c r="Q615" s="161"/>
      <c r="R615" s="161"/>
      <c r="S615" s="161"/>
      <c r="T615" s="161"/>
    </row>
    <row r="616" spans="1:20" s="180" customFormat="1" ht="27" customHeight="1">
      <c r="A616" s="173">
        <v>611</v>
      </c>
      <c r="B616" s="185">
        <v>45561</v>
      </c>
      <c r="C616" s="186" t="s">
        <v>8032</v>
      </c>
      <c r="D616" s="176" t="s">
        <v>14</v>
      </c>
      <c r="E616" s="187" t="s">
        <v>8033</v>
      </c>
      <c r="F616" s="179">
        <v>868975</v>
      </c>
      <c r="G616" s="179">
        <v>69518</v>
      </c>
      <c r="H616" s="179">
        <f t="shared" si="9"/>
        <v>938493</v>
      </c>
      <c r="I616" s="161"/>
      <c r="J616" s="161"/>
      <c r="K616" s="162"/>
      <c r="L616" s="161"/>
      <c r="M616" s="162"/>
      <c r="N616" s="162"/>
      <c r="O616" s="162"/>
      <c r="P616" s="161"/>
      <c r="Q616" s="161"/>
      <c r="R616" s="161"/>
      <c r="S616" s="161"/>
      <c r="T616" s="161"/>
    </row>
    <row r="617" spans="1:20" s="180" customFormat="1" ht="27" customHeight="1">
      <c r="A617" s="173">
        <v>612</v>
      </c>
      <c r="B617" s="185">
        <v>45561</v>
      </c>
      <c r="C617" s="186" t="s">
        <v>8034</v>
      </c>
      <c r="D617" s="176" t="s">
        <v>14</v>
      </c>
      <c r="E617" s="187" t="s">
        <v>8035</v>
      </c>
      <c r="F617" s="179">
        <v>1003640</v>
      </c>
      <c r="G617" s="179">
        <v>80291</v>
      </c>
      <c r="H617" s="179">
        <f t="shared" si="9"/>
        <v>1083931</v>
      </c>
      <c r="I617" s="161"/>
      <c r="J617" s="161"/>
      <c r="K617" s="162"/>
      <c r="L617" s="161"/>
      <c r="M617" s="162"/>
      <c r="N617" s="162"/>
      <c r="O617" s="162"/>
      <c r="P617" s="161"/>
      <c r="Q617" s="161"/>
      <c r="R617" s="161"/>
      <c r="S617" s="161"/>
      <c r="T617" s="161"/>
    </row>
    <row r="618" spans="1:20" s="180" customFormat="1" ht="27" customHeight="1">
      <c r="A618" s="173">
        <v>613</v>
      </c>
      <c r="B618" s="185">
        <v>45561</v>
      </c>
      <c r="C618" s="186" t="s">
        <v>8036</v>
      </c>
      <c r="D618" s="176" t="s">
        <v>14</v>
      </c>
      <c r="E618" s="187" t="s">
        <v>8037</v>
      </c>
      <c r="F618" s="179">
        <v>852160</v>
      </c>
      <c r="G618" s="179">
        <v>68173</v>
      </c>
      <c r="H618" s="179">
        <f t="shared" si="9"/>
        <v>920333</v>
      </c>
      <c r="I618" s="161"/>
      <c r="J618" s="161"/>
      <c r="K618" s="162"/>
      <c r="L618" s="161"/>
      <c r="M618" s="162"/>
      <c r="N618" s="162"/>
      <c r="O618" s="162"/>
      <c r="P618" s="161"/>
      <c r="Q618" s="161"/>
      <c r="R618" s="161"/>
      <c r="S618" s="161"/>
      <c r="T618" s="161"/>
    </row>
    <row r="619" spans="1:20" s="180" customFormat="1" ht="27" customHeight="1">
      <c r="A619" s="173">
        <v>614</v>
      </c>
      <c r="B619" s="185">
        <v>45561</v>
      </c>
      <c r="C619" s="186" t="s">
        <v>8038</v>
      </c>
      <c r="D619" s="176" t="s">
        <v>14</v>
      </c>
      <c r="E619" s="187" t="s">
        <v>8039</v>
      </c>
      <c r="F619" s="179">
        <v>1254550</v>
      </c>
      <c r="G619" s="179">
        <v>100364</v>
      </c>
      <c r="H619" s="179">
        <f t="shared" si="9"/>
        <v>1354914</v>
      </c>
      <c r="I619" s="161"/>
      <c r="J619" s="161"/>
      <c r="K619" s="162"/>
      <c r="L619" s="161"/>
      <c r="M619" s="162"/>
      <c r="N619" s="162"/>
      <c r="O619" s="162"/>
      <c r="P619" s="161"/>
      <c r="Q619" s="161"/>
      <c r="R619" s="161"/>
      <c r="S619" s="161"/>
      <c r="T619" s="161"/>
    </row>
    <row r="620" spans="1:20" s="180" customFormat="1" ht="27" customHeight="1">
      <c r="A620" s="173">
        <v>615</v>
      </c>
      <c r="B620" s="185">
        <v>45561</v>
      </c>
      <c r="C620" s="186" t="s">
        <v>8040</v>
      </c>
      <c r="D620" s="176" t="s">
        <v>14</v>
      </c>
      <c r="E620" s="187" t="s">
        <v>8041</v>
      </c>
      <c r="F620" s="179">
        <v>297000</v>
      </c>
      <c r="G620" s="179">
        <v>23760</v>
      </c>
      <c r="H620" s="179">
        <f t="shared" si="9"/>
        <v>320760</v>
      </c>
      <c r="I620" s="161"/>
      <c r="J620" s="161"/>
      <c r="K620" s="162"/>
      <c r="L620" s="161"/>
      <c r="M620" s="162"/>
      <c r="N620" s="162"/>
      <c r="O620" s="162"/>
      <c r="P620" s="161"/>
      <c r="Q620" s="161"/>
      <c r="R620" s="161"/>
      <c r="S620" s="161"/>
      <c r="T620" s="161"/>
    </row>
    <row r="621" spans="1:20" s="180" customFormat="1" ht="27" customHeight="1">
      <c r="A621" s="173">
        <v>616</v>
      </c>
      <c r="B621" s="185">
        <v>45561</v>
      </c>
      <c r="C621" s="186" t="s">
        <v>8042</v>
      </c>
      <c r="D621" s="176" t="s">
        <v>14</v>
      </c>
      <c r="E621" s="187" t="s">
        <v>8043</v>
      </c>
      <c r="F621" s="179">
        <v>6021840</v>
      </c>
      <c r="G621" s="179">
        <v>481747</v>
      </c>
      <c r="H621" s="179">
        <f t="shared" si="9"/>
        <v>6503587</v>
      </c>
      <c r="I621" s="161"/>
      <c r="J621" s="161"/>
      <c r="K621" s="162"/>
      <c r="L621" s="161"/>
      <c r="M621" s="162"/>
      <c r="N621" s="162"/>
      <c r="O621" s="162"/>
      <c r="P621" s="161"/>
      <c r="Q621" s="161"/>
      <c r="R621" s="161"/>
      <c r="S621" s="161"/>
      <c r="T621" s="161"/>
    </row>
    <row r="622" spans="1:20" s="180" customFormat="1" ht="27" customHeight="1">
      <c r="A622" s="173">
        <v>617</v>
      </c>
      <c r="B622" s="185">
        <v>45561</v>
      </c>
      <c r="C622" s="186" t="s">
        <v>8044</v>
      </c>
      <c r="D622" s="176" t="s">
        <v>14</v>
      </c>
      <c r="E622" s="187" t="s">
        <v>8045</v>
      </c>
      <c r="F622" s="179">
        <v>2493572</v>
      </c>
      <c r="G622" s="179">
        <v>199486</v>
      </c>
      <c r="H622" s="179">
        <f t="shared" si="9"/>
        <v>2693058</v>
      </c>
      <c r="I622" s="161"/>
      <c r="J622" s="161"/>
      <c r="K622" s="162"/>
      <c r="L622" s="161"/>
      <c r="M622" s="162"/>
      <c r="N622" s="162"/>
      <c r="O622" s="162"/>
      <c r="P622" s="161"/>
      <c r="Q622" s="161"/>
      <c r="R622" s="161"/>
      <c r="S622" s="161"/>
      <c r="T622" s="161"/>
    </row>
    <row r="623" spans="1:20" s="180" customFormat="1" ht="27" customHeight="1">
      <c r="A623" s="173">
        <v>618</v>
      </c>
      <c r="B623" s="185">
        <v>45561</v>
      </c>
      <c r="C623" s="186" t="s">
        <v>8046</v>
      </c>
      <c r="D623" s="176" t="s">
        <v>14</v>
      </c>
      <c r="E623" s="187" t="s">
        <v>8047</v>
      </c>
      <c r="F623" s="179">
        <v>1764898</v>
      </c>
      <c r="G623" s="179">
        <v>141192</v>
      </c>
      <c r="H623" s="179">
        <f t="shared" si="9"/>
        <v>1906090</v>
      </c>
      <c r="I623" s="161"/>
      <c r="J623" s="161"/>
      <c r="K623" s="162"/>
      <c r="L623" s="161"/>
      <c r="M623" s="162"/>
      <c r="N623" s="162"/>
      <c r="O623" s="162"/>
      <c r="P623" s="161"/>
      <c r="Q623" s="161"/>
      <c r="R623" s="161"/>
      <c r="S623" s="161"/>
      <c r="T623" s="161"/>
    </row>
    <row r="624" spans="1:20" s="180" customFormat="1" ht="27" customHeight="1">
      <c r="A624" s="173">
        <v>619</v>
      </c>
      <c r="B624" s="185">
        <v>45561</v>
      </c>
      <c r="C624" s="186" t="s">
        <v>8048</v>
      </c>
      <c r="D624" s="176" t="s">
        <v>14</v>
      </c>
      <c r="E624" s="187" t="s">
        <v>8049</v>
      </c>
      <c r="F624" s="179">
        <v>726000</v>
      </c>
      <c r="G624" s="179">
        <v>58080</v>
      </c>
      <c r="H624" s="179">
        <f t="shared" si="9"/>
        <v>784080</v>
      </c>
      <c r="I624" s="161"/>
      <c r="J624" s="161"/>
      <c r="K624" s="162"/>
      <c r="L624" s="161"/>
      <c r="M624" s="162"/>
      <c r="N624" s="162"/>
      <c r="O624" s="162"/>
      <c r="P624" s="161"/>
      <c r="Q624" s="161"/>
      <c r="R624" s="161"/>
      <c r="S624" s="161"/>
      <c r="T624" s="161"/>
    </row>
    <row r="625" spans="1:20" s="180" customFormat="1" ht="27" customHeight="1">
      <c r="A625" s="173">
        <v>620</v>
      </c>
      <c r="B625" s="185">
        <v>45561</v>
      </c>
      <c r="C625" s="186" t="s">
        <v>8050</v>
      </c>
      <c r="D625" s="176" t="s">
        <v>14</v>
      </c>
      <c r="E625" s="187" t="s">
        <v>8051</v>
      </c>
      <c r="F625" s="179">
        <v>501820</v>
      </c>
      <c r="G625" s="179">
        <v>40146</v>
      </c>
      <c r="H625" s="179">
        <f t="shared" si="9"/>
        <v>541966</v>
      </c>
      <c r="I625" s="161"/>
      <c r="J625" s="161"/>
      <c r="K625" s="162"/>
      <c r="L625" s="161"/>
      <c r="M625" s="162"/>
      <c r="N625" s="162"/>
      <c r="O625" s="162"/>
      <c r="P625" s="161"/>
      <c r="Q625" s="161"/>
      <c r="R625" s="161"/>
      <c r="S625" s="161"/>
      <c r="T625" s="161"/>
    </row>
    <row r="626" spans="1:20" s="180" customFormat="1" ht="30.75" customHeight="1">
      <c r="A626" s="173">
        <v>621</v>
      </c>
      <c r="B626" s="185">
        <v>45561</v>
      </c>
      <c r="C626" s="186" t="s">
        <v>8052</v>
      </c>
      <c r="D626" s="176" t="s">
        <v>14</v>
      </c>
      <c r="E626" s="213" t="s">
        <v>6810</v>
      </c>
      <c r="F626" s="179">
        <v>73431</v>
      </c>
      <c r="G626" s="179">
        <v>5874</v>
      </c>
      <c r="H626" s="179">
        <f t="shared" si="9"/>
        <v>79305</v>
      </c>
      <c r="I626" s="161"/>
      <c r="J626" s="161"/>
      <c r="K626" s="162"/>
      <c r="L626" s="161"/>
      <c r="M626" s="162"/>
      <c r="N626" s="162"/>
      <c r="O626" s="162"/>
      <c r="P626" s="161"/>
      <c r="Q626" s="161"/>
      <c r="R626" s="161"/>
      <c r="S626" s="161"/>
      <c r="T626" s="161"/>
    </row>
    <row r="627" spans="1:20" s="180" customFormat="1" ht="27" customHeight="1">
      <c r="A627" s="173">
        <v>622</v>
      </c>
      <c r="B627" s="185">
        <v>45561</v>
      </c>
      <c r="C627" s="186" t="s">
        <v>8053</v>
      </c>
      <c r="D627" s="176" t="s">
        <v>14</v>
      </c>
      <c r="E627" s="187" t="s">
        <v>8054</v>
      </c>
      <c r="F627" s="179">
        <v>495000</v>
      </c>
      <c r="G627" s="179">
        <v>39600</v>
      </c>
      <c r="H627" s="179">
        <f t="shared" si="9"/>
        <v>534600</v>
      </c>
      <c r="I627" s="161"/>
      <c r="J627" s="161"/>
      <c r="K627" s="162"/>
      <c r="L627" s="161"/>
      <c r="M627" s="162"/>
      <c r="N627" s="162"/>
      <c r="O627" s="162"/>
      <c r="P627" s="161"/>
      <c r="Q627" s="161"/>
      <c r="R627" s="161"/>
      <c r="S627" s="161"/>
      <c r="T627" s="161"/>
    </row>
    <row r="628" spans="1:20" s="180" customFormat="1" ht="27" customHeight="1">
      <c r="A628" s="173">
        <v>623</v>
      </c>
      <c r="B628" s="185">
        <v>45561</v>
      </c>
      <c r="C628" s="186" t="s">
        <v>8055</v>
      </c>
      <c r="D628" s="176" t="s">
        <v>14</v>
      </c>
      <c r="E628" s="187" t="s">
        <v>8056</v>
      </c>
      <c r="F628" s="179">
        <v>2492760</v>
      </c>
      <c r="G628" s="179">
        <v>199421</v>
      </c>
      <c r="H628" s="179">
        <f t="shared" si="9"/>
        <v>2692181</v>
      </c>
      <c r="I628" s="161"/>
      <c r="J628" s="161"/>
      <c r="K628" s="162"/>
      <c r="L628" s="161"/>
      <c r="M628" s="162"/>
      <c r="N628" s="162"/>
      <c r="O628" s="162"/>
      <c r="P628" s="161"/>
      <c r="Q628" s="161"/>
      <c r="R628" s="161"/>
      <c r="S628" s="161"/>
      <c r="T628" s="161"/>
    </row>
    <row r="629" spans="1:20" s="180" customFormat="1" ht="27" customHeight="1">
      <c r="A629" s="173">
        <v>624</v>
      </c>
      <c r="B629" s="185">
        <v>45561</v>
      </c>
      <c r="C629" s="186" t="s">
        <v>8057</v>
      </c>
      <c r="D629" s="176" t="s">
        <v>14</v>
      </c>
      <c r="E629" s="187" t="s">
        <v>8058</v>
      </c>
      <c r="F629" s="179">
        <v>4730260</v>
      </c>
      <c r="G629" s="179">
        <v>378421</v>
      </c>
      <c r="H629" s="179">
        <f t="shared" si="9"/>
        <v>5108681</v>
      </c>
      <c r="I629" s="161"/>
      <c r="J629" s="161"/>
      <c r="K629" s="162"/>
      <c r="L629" s="161"/>
      <c r="M629" s="162"/>
      <c r="N629" s="162"/>
      <c r="O629" s="162"/>
      <c r="P629" s="161"/>
      <c r="Q629" s="161"/>
      <c r="R629" s="161"/>
      <c r="S629" s="161"/>
      <c r="T629" s="161"/>
    </row>
    <row r="630" spans="1:20" s="180" customFormat="1" ht="27" customHeight="1">
      <c r="A630" s="173">
        <v>625</v>
      </c>
      <c r="B630" s="185">
        <v>45561</v>
      </c>
      <c r="C630" s="186" t="s">
        <v>8059</v>
      </c>
      <c r="D630" s="176" t="s">
        <v>14</v>
      </c>
      <c r="E630" s="187" t="s">
        <v>8060</v>
      </c>
      <c r="F630" s="179">
        <v>4135660</v>
      </c>
      <c r="G630" s="179">
        <v>330853</v>
      </c>
      <c r="H630" s="179">
        <f t="shared" si="9"/>
        <v>4466513</v>
      </c>
      <c r="I630" s="161"/>
      <c r="J630" s="161"/>
      <c r="K630" s="162"/>
      <c r="L630" s="161"/>
      <c r="M630" s="162"/>
      <c r="N630" s="162"/>
      <c r="O630" s="162"/>
      <c r="P630" s="161"/>
      <c r="Q630" s="161"/>
      <c r="R630" s="161"/>
      <c r="S630" s="161"/>
      <c r="T630" s="161"/>
    </row>
    <row r="631" spans="1:20" s="180" customFormat="1" ht="27" customHeight="1">
      <c r="A631" s="173">
        <v>626</v>
      </c>
      <c r="B631" s="185">
        <v>45561</v>
      </c>
      <c r="C631" s="186" t="s">
        <v>8061</v>
      </c>
      <c r="D631" s="176" t="s">
        <v>14</v>
      </c>
      <c r="E631" s="187" t="s">
        <v>8062</v>
      </c>
      <c r="F631" s="179">
        <v>3884775</v>
      </c>
      <c r="G631" s="179">
        <v>310782</v>
      </c>
      <c r="H631" s="179">
        <f t="shared" si="9"/>
        <v>4195557</v>
      </c>
      <c r="I631" s="161"/>
      <c r="J631" s="161"/>
      <c r="K631" s="162"/>
      <c r="L631" s="161"/>
      <c r="M631" s="162"/>
      <c r="N631" s="162"/>
      <c r="O631" s="162"/>
      <c r="P631" s="161"/>
      <c r="Q631" s="161"/>
      <c r="R631" s="161"/>
      <c r="S631" s="161"/>
      <c r="T631" s="161"/>
    </row>
    <row r="632" spans="1:20" s="180" customFormat="1" ht="27" customHeight="1">
      <c r="A632" s="173">
        <v>627</v>
      </c>
      <c r="B632" s="185">
        <v>45561</v>
      </c>
      <c r="C632" s="186" t="s">
        <v>8063</v>
      </c>
      <c r="D632" s="176" t="s">
        <v>14</v>
      </c>
      <c r="E632" s="187" t="s">
        <v>8064</v>
      </c>
      <c r="F632" s="179">
        <v>4335380</v>
      </c>
      <c r="G632" s="179">
        <v>346830</v>
      </c>
      <c r="H632" s="179">
        <f t="shared" si="9"/>
        <v>4682210</v>
      </c>
      <c r="I632" s="161"/>
      <c r="J632" s="161"/>
      <c r="K632" s="162"/>
      <c r="L632" s="161"/>
      <c r="M632" s="162"/>
      <c r="N632" s="162"/>
      <c r="O632" s="162"/>
      <c r="P632" s="161"/>
      <c r="Q632" s="161"/>
      <c r="R632" s="161"/>
      <c r="S632" s="161"/>
      <c r="T632" s="161"/>
    </row>
    <row r="633" spans="1:20" s="180" customFormat="1" ht="27" customHeight="1">
      <c r="A633" s="173">
        <v>628</v>
      </c>
      <c r="B633" s="185">
        <v>45561</v>
      </c>
      <c r="C633" s="186" t="s">
        <v>8065</v>
      </c>
      <c r="D633" s="176" t="s">
        <v>14</v>
      </c>
      <c r="E633" s="187" t="s">
        <v>8066</v>
      </c>
      <c r="F633" s="179">
        <v>5971550</v>
      </c>
      <c r="G633" s="179">
        <v>477724</v>
      </c>
      <c r="H633" s="179">
        <f t="shared" si="9"/>
        <v>6449274</v>
      </c>
      <c r="I633" s="161"/>
      <c r="J633" s="161"/>
      <c r="K633" s="162"/>
      <c r="L633" s="161"/>
      <c r="M633" s="162"/>
      <c r="N633" s="162"/>
      <c r="O633" s="162"/>
      <c r="P633" s="161"/>
      <c r="Q633" s="161"/>
      <c r="R633" s="161"/>
      <c r="S633" s="161"/>
      <c r="T633" s="161"/>
    </row>
    <row r="634" spans="1:20" s="180" customFormat="1" ht="27" customHeight="1">
      <c r="A634" s="173">
        <v>629</v>
      </c>
      <c r="B634" s="185">
        <v>45561</v>
      </c>
      <c r="C634" s="186" t="s">
        <v>8067</v>
      </c>
      <c r="D634" s="176" t="s">
        <v>14</v>
      </c>
      <c r="E634" s="187" t="s">
        <v>8068</v>
      </c>
      <c r="F634" s="179">
        <v>6021840</v>
      </c>
      <c r="G634" s="179">
        <v>481747</v>
      </c>
      <c r="H634" s="179">
        <f t="shared" si="9"/>
        <v>6503587</v>
      </c>
      <c r="I634" s="161"/>
      <c r="J634" s="161"/>
      <c r="K634" s="162"/>
      <c r="L634" s="161"/>
      <c r="M634" s="162"/>
      <c r="N634" s="162"/>
      <c r="O634" s="162"/>
      <c r="P634" s="161"/>
      <c r="Q634" s="161"/>
      <c r="R634" s="161"/>
      <c r="S634" s="161"/>
      <c r="T634" s="161"/>
    </row>
    <row r="635" spans="1:20" s="180" customFormat="1" ht="27" customHeight="1">
      <c r="A635" s="173">
        <v>630</v>
      </c>
      <c r="B635" s="185">
        <v>45561</v>
      </c>
      <c r="C635" s="186" t="s">
        <v>8069</v>
      </c>
      <c r="D635" s="176" t="s">
        <v>14</v>
      </c>
      <c r="E635" s="187" t="s">
        <v>8070</v>
      </c>
      <c r="F635" s="179">
        <v>1003640</v>
      </c>
      <c r="G635" s="179">
        <v>80291</v>
      </c>
      <c r="H635" s="179">
        <f t="shared" si="9"/>
        <v>1083931</v>
      </c>
      <c r="I635" s="161"/>
      <c r="J635" s="161"/>
      <c r="K635" s="162"/>
      <c r="L635" s="161"/>
      <c r="M635" s="162"/>
      <c r="N635" s="162"/>
      <c r="O635" s="162"/>
      <c r="P635" s="161"/>
      <c r="Q635" s="161"/>
      <c r="R635" s="161"/>
      <c r="S635" s="161"/>
      <c r="T635" s="161"/>
    </row>
    <row r="636" spans="1:20" s="180" customFormat="1" ht="27" customHeight="1">
      <c r="A636" s="173">
        <v>631</v>
      </c>
      <c r="B636" s="185">
        <v>45561</v>
      </c>
      <c r="C636" s="186" t="s">
        <v>8071</v>
      </c>
      <c r="D636" s="176" t="s">
        <v>14</v>
      </c>
      <c r="E636" s="187" t="s">
        <v>8072</v>
      </c>
      <c r="F636" s="179">
        <v>4149780</v>
      </c>
      <c r="G636" s="179">
        <v>331982</v>
      </c>
      <c r="H636" s="179">
        <f t="shared" si="9"/>
        <v>4481762</v>
      </c>
      <c r="I636" s="161"/>
      <c r="J636" s="161"/>
      <c r="K636" s="162"/>
      <c r="L636" s="161"/>
      <c r="M636" s="162"/>
      <c r="N636" s="162"/>
      <c r="O636" s="162"/>
      <c r="P636" s="161"/>
      <c r="Q636" s="161"/>
      <c r="R636" s="161"/>
      <c r="S636" s="161"/>
      <c r="T636" s="161"/>
    </row>
    <row r="637" spans="1:20" s="180" customFormat="1" ht="27" customHeight="1">
      <c r="A637" s="173">
        <v>632</v>
      </c>
      <c r="B637" s="185">
        <v>45561</v>
      </c>
      <c r="C637" s="186" t="s">
        <v>8073</v>
      </c>
      <c r="D637" s="176" t="s">
        <v>14</v>
      </c>
      <c r="E637" s="187" t="s">
        <v>8074</v>
      </c>
      <c r="F637" s="179">
        <v>4796775</v>
      </c>
      <c r="G637" s="179">
        <v>383742</v>
      </c>
      <c r="H637" s="179">
        <f t="shared" si="9"/>
        <v>5180517</v>
      </c>
      <c r="I637" s="161"/>
      <c r="J637" s="161"/>
      <c r="K637" s="162"/>
      <c r="L637" s="161"/>
      <c r="M637" s="162"/>
      <c r="N637" s="162"/>
      <c r="O637" s="162"/>
      <c r="P637" s="161"/>
      <c r="Q637" s="161"/>
      <c r="R637" s="161"/>
      <c r="S637" s="161"/>
      <c r="T637" s="161"/>
    </row>
    <row r="638" spans="1:20" s="180" customFormat="1" ht="27" customHeight="1">
      <c r="A638" s="173">
        <v>633</v>
      </c>
      <c r="B638" s="185">
        <v>45561</v>
      </c>
      <c r="C638" s="186" t="s">
        <v>8075</v>
      </c>
      <c r="D638" s="176" t="s">
        <v>14</v>
      </c>
      <c r="E638" s="187" t="s">
        <v>8076</v>
      </c>
      <c r="F638" s="179">
        <v>5114090</v>
      </c>
      <c r="G638" s="179">
        <v>409127</v>
      </c>
      <c r="H638" s="179">
        <f t="shared" si="9"/>
        <v>5523217</v>
      </c>
      <c r="I638" s="161"/>
      <c r="J638" s="161"/>
      <c r="K638" s="162"/>
      <c r="L638" s="161"/>
      <c r="M638" s="162"/>
      <c r="N638" s="162"/>
      <c r="O638" s="162"/>
      <c r="P638" s="161"/>
      <c r="Q638" s="161"/>
      <c r="R638" s="161"/>
      <c r="S638" s="161"/>
      <c r="T638" s="161"/>
    </row>
    <row r="639" spans="1:20" s="180" customFormat="1" ht="27" customHeight="1">
      <c r="A639" s="173">
        <v>634</v>
      </c>
      <c r="B639" s="185">
        <v>45561</v>
      </c>
      <c r="C639" s="186" t="s">
        <v>8077</v>
      </c>
      <c r="D639" s="176" t="s">
        <v>14</v>
      </c>
      <c r="E639" s="187" t="s">
        <v>8078</v>
      </c>
      <c r="F639" s="179">
        <v>2868370</v>
      </c>
      <c r="G639" s="179">
        <v>229470</v>
      </c>
      <c r="H639" s="179">
        <f t="shared" si="9"/>
        <v>3097840</v>
      </c>
      <c r="I639" s="161"/>
      <c r="J639" s="161"/>
      <c r="K639" s="162"/>
      <c r="L639" s="161"/>
      <c r="M639" s="162"/>
      <c r="N639" s="162"/>
      <c r="O639" s="162"/>
      <c r="P639" s="161"/>
      <c r="Q639" s="161"/>
      <c r="R639" s="161"/>
      <c r="S639" s="161"/>
      <c r="T639" s="161"/>
    </row>
    <row r="640" spans="1:20" s="180" customFormat="1" ht="27" customHeight="1">
      <c r="A640" s="173">
        <v>635</v>
      </c>
      <c r="B640" s="185">
        <v>45561</v>
      </c>
      <c r="C640" s="186" t="s">
        <v>8079</v>
      </c>
      <c r="D640" s="176" t="s">
        <v>14</v>
      </c>
      <c r="E640" s="187" t="s">
        <v>8080</v>
      </c>
      <c r="F640" s="179">
        <v>3405430</v>
      </c>
      <c r="G640" s="179">
        <v>272434</v>
      </c>
      <c r="H640" s="179">
        <f t="shared" si="9"/>
        <v>3677864</v>
      </c>
      <c r="I640" s="161"/>
      <c r="J640" s="161"/>
      <c r="K640" s="162"/>
      <c r="L640" s="161"/>
      <c r="M640" s="162"/>
      <c r="N640" s="162"/>
      <c r="O640" s="162"/>
      <c r="P640" s="161"/>
      <c r="Q640" s="161"/>
      <c r="R640" s="161"/>
      <c r="S640" s="161"/>
      <c r="T640" s="161"/>
    </row>
    <row r="641" spans="1:20" s="180" customFormat="1" ht="27" customHeight="1">
      <c r="A641" s="173">
        <v>636</v>
      </c>
      <c r="B641" s="185">
        <v>45561</v>
      </c>
      <c r="C641" s="186" t="s">
        <v>8081</v>
      </c>
      <c r="D641" s="176" t="s">
        <v>14</v>
      </c>
      <c r="E641" s="187" t="s">
        <v>8082</v>
      </c>
      <c r="F641" s="179">
        <v>2383303</v>
      </c>
      <c r="G641" s="179">
        <v>190664</v>
      </c>
      <c r="H641" s="179">
        <f t="shared" si="9"/>
        <v>2573967</v>
      </c>
      <c r="I641" s="161"/>
      <c r="J641" s="161"/>
      <c r="K641" s="162"/>
      <c r="L641" s="161"/>
      <c r="M641" s="162"/>
      <c r="N641" s="162"/>
      <c r="O641" s="162"/>
      <c r="P641" s="161"/>
      <c r="Q641" s="161"/>
      <c r="R641" s="161"/>
      <c r="S641" s="161"/>
      <c r="T641" s="161"/>
    </row>
    <row r="642" spans="1:20" s="180" customFormat="1" ht="27" customHeight="1">
      <c r="A642" s="173">
        <v>637</v>
      </c>
      <c r="B642" s="185">
        <v>45561</v>
      </c>
      <c r="C642" s="186" t="s">
        <v>8083</v>
      </c>
      <c r="D642" s="176" t="s">
        <v>14</v>
      </c>
      <c r="E642" s="187" t="s">
        <v>8084</v>
      </c>
      <c r="F642" s="179">
        <v>1254550</v>
      </c>
      <c r="G642" s="179">
        <v>100364</v>
      </c>
      <c r="H642" s="179">
        <f t="shared" si="9"/>
        <v>1354914</v>
      </c>
      <c r="I642" s="161"/>
      <c r="J642" s="161"/>
      <c r="K642" s="162"/>
      <c r="L642" s="161"/>
      <c r="M642" s="162"/>
      <c r="N642" s="162"/>
      <c r="O642" s="162"/>
      <c r="P642" s="161"/>
      <c r="Q642" s="161"/>
      <c r="R642" s="161"/>
      <c r="S642" s="161"/>
      <c r="T642" s="161"/>
    </row>
    <row r="643" spans="1:20" s="180" customFormat="1" ht="27" customHeight="1">
      <c r="A643" s="173">
        <v>638</v>
      </c>
      <c r="B643" s="185">
        <v>45561</v>
      </c>
      <c r="C643" s="186" t="s">
        <v>8085</v>
      </c>
      <c r="D643" s="176" t="s">
        <v>14</v>
      </c>
      <c r="E643" s="187" t="s">
        <v>8086</v>
      </c>
      <c r="F643" s="179">
        <v>2304890</v>
      </c>
      <c r="G643" s="179">
        <v>184391</v>
      </c>
      <c r="H643" s="179">
        <f t="shared" si="9"/>
        <v>2489281</v>
      </c>
      <c r="I643" s="161"/>
      <c r="J643" s="161"/>
      <c r="K643" s="162"/>
      <c r="L643" s="161"/>
      <c r="M643" s="162"/>
      <c r="N643" s="162"/>
      <c r="O643" s="162"/>
      <c r="P643" s="161"/>
      <c r="Q643" s="161"/>
      <c r="R643" s="161"/>
      <c r="S643" s="161"/>
      <c r="T643" s="161"/>
    </row>
    <row r="644" spans="1:20" s="180" customFormat="1" ht="27" customHeight="1">
      <c r="A644" s="173">
        <v>639</v>
      </c>
      <c r="B644" s="185">
        <v>45561</v>
      </c>
      <c r="C644" s="186" t="s">
        <v>8087</v>
      </c>
      <c r="D644" s="176" t="s">
        <v>14</v>
      </c>
      <c r="E644" s="187" t="s">
        <v>8088</v>
      </c>
      <c r="F644" s="179">
        <v>2692955</v>
      </c>
      <c r="G644" s="179">
        <v>215436</v>
      </c>
      <c r="H644" s="179">
        <f t="shared" si="9"/>
        <v>2908391</v>
      </c>
      <c r="I644" s="161"/>
      <c r="J644" s="161"/>
      <c r="K644" s="162"/>
      <c r="L644" s="161"/>
      <c r="M644" s="162"/>
      <c r="N644" s="162"/>
      <c r="O644" s="162"/>
      <c r="P644" s="161"/>
      <c r="Q644" s="161"/>
      <c r="R644" s="161"/>
      <c r="S644" s="161"/>
      <c r="T644" s="161"/>
    </row>
    <row r="645" spans="1:20" s="180" customFormat="1" ht="27" customHeight="1">
      <c r="A645" s="173">
        <v>640</v>
      </c>
      <c r="B645" s="185">
        <v>45561</v>
      </c>
      <c r="C645" s="186" t="s">
        <v>8089</v>
      </c>
      <c r="D645" s="176" t="s">
        <v>14</v>
      </c>
      <c r="E645" s="187" t="s">
        <v>8090</v>
      </c>
      <c r="F645" s="179">
        <v>4499118</v>
      </c>
      <c r="G645" s="179">
        <v>359929</v>
      </c>
      <c r="H645" s="179">
        <f t="shared" si="9"/>
        <v>4859047</v>
      </c>
      <c r="I645" s="161"/>
      <c r="J645" s="161"/>
      <c r="K645" s="162"/>
      <c r="L645" s="161"/>
      <c r="M645" s="162"/>
      <c r="N645" s="162"/>
      <c r="O645" s="162"/>
      <c r="P645" s="161"/>
      <c r="Q645" s="161"/>
      <c r="R645" s="161"/>
      <c r="S645" s="161"/>
      <c r="T645" s="161"/>
    </row>
    <row r="646" spans="1:20" s="180" customFormat="1" ht="27" customHeight="1">
      <c r="A646" s="173">
        <v>641</v>
      </c>
      <c r="B646" s="185">
        <v>45561</v>
      </c>
      <c r="C646" s="186" t="s">
        <v>8091</v>
      </c>
      <c r="D646" s="176" t="s">
        <v>14</v>
      </c>
      <c r="E646" s="187" t="s">
        <v>8092</v>
      </c>
      <c r="F646" s="179">
        <v>4800360</v>
      </c>
      <c r="G646" s="179">
        <v>384029</v>
      </c>
      <c r="H646" s="179">
        <f t="shared" si="9"/>
        <v>5184389</v>
      </c>
      <c r="I646" s="161"/>
      <c r="J646" s="161"/>
      <c r="K646" s="162"/>
      <c r="L646" s="161"/>
      <c r="M646" s="162"/>
      <c r="N646" s="162"/>
      <c r="O646" s="162"/>
      <c r="P646" s="161"/>
      <c r="Q646" s="161"/>
      <c r="R646" s="161"/>
      <c r="S646" s="161"/>
      <c r="T646" s="161"/>
    </row>
    <row r="647" spans="1:20" s="180" customFormat="1" ht="27" customHeight="1">
      <c r="A647" s="173">
        <v>642</v>
      </c>
      <c r="B647" s="185">
        <v>45561</v>
      </c>
      <c r="C647" s="186" t="s">
        <v>8093</v>
      </c>
      <c r="D647" s="176" t="s">
        <v>14</v>
      </c>
      <c r="E647" s="187" t="s">
        <v>8094</v>
      </c>
      <c r="F647" s="179">
        <v>2007280</v>
      </c>
      <c r="G647" s="179">
        <v>160582</v>
      </c>
      <c r="H647" s="179">
        <f t="shared" ref="H647:H710" si="10">G647+F647</f>
        <v>2167862</v>
      </c>
      <c r="I647" s="161"/>
      <c r="J647" s="161"/>
      <c r="K647" s="162"/>
      <c r="L647" s="161"/>
      <c r="M647" s="162"/>
      <c r="N647" s="162"/>
      <c r="O647" s="162"/>
      <c r="P647" s="161"/>
      <c r="Q647" s="161"/>
      <c r="R647" s="161"/>
      <c r="S647" s="161"/>
      <c r="T647" s="161"/>
    </row>
    <row r="648" spans="1:20" s="180" customFormat="1" ht="27" customHeight="1">
      <c r="A648" s="173">
        <v>643</v>
      </c>
      <c r="B648" s="185">
        <v>45561</v>
      </c>
      <c r="C648" s="186" t="s">
        <v>8095</v>
      </c>
      <c r="D648" s="176" t="s">
        <v>14</v>
      </c>
      <c r="E648" s="187" t="s">
        <v>8096</v>
      </c>
      <c r="F648" s="179">
        <v>7563400</v>
      </c>
      <c r="G648" s="179">
        <v>605072</v>
      </c>
      <c r="H648" s="179">
        <f t="shared" si="10"/>
        <v>8168472</v>
      </c>
      <c r="I648" s="161"/>
      <c r="J648" s="161"/>
      <c r="K648" s="162"/>
      <c r="L648" s="161"/>
      <c r="M648" s="162"/>
      <c r="N648" s="162"/>
      <c r="O648" s="162"/>
      <c r="P648" s="161"/>
      <c r="Q648" s="161"/>
      <c r="R648" s="161"/>
      <c r="S648" s="161"/>
      <c r="T648" s="161"/>
    </row>
    <row r="649" spans="1:20" s="180" customFormat="1" ht="27" customHeight="1">
      <c r="A649" s="173">
        <v>644</v>
      </c>
      <c r="B649" s="185">
        <v>45561</v>
      </c>
      <c r="C649" s="186" t="s">
        <v>8097</v>
      </c>
      <c r="D649" s="176" t="s">
        <v>14</v>
      </c>
      <c r="E649" s="187" t="s">
        <v>8098</v>
      </c>
      <c r="F649" s="179">
        <v>5255340</v>
      </c>
      <c r="G649" s="179">
        <v>420427</v>
      </c>
      <c r="H649" s="179">
        <f t="shared" si="10"/>
        <v>5675767</v>
      </c>
      <c r="I649" s="161"/>
      <c r="J649" s="161"/>
      <c r="K649" s="162"/>
      <c r="L649" s="161"/>
      <c r="M649" s="162"/>
      <c r="N649" s="162"/>
      <c r="O649" s="162"/>
      <c r="P649" s="161"/>
      <c r="Q649" s="161"/>
      <c r="R649" s="161"/>
      <c r="S649" s="161"/>
      <c r="T649" s="161"/>
    </row>
    <row r="650" spans="1:20" s="180" customFormat="1" ht="27" customHeight="1">
      <c r="A650" s="173">
        <v>645</v>
      </c>
      <c r="B650" s="185">
        <v>45561</v>
      </c>
      <c r="C650" s="186" t="s">
        <v>8099</v>
      </c>
      <c r="D650" s="176" t="s">
        <v>14</v>
      </c>
      <c r="E650" s="187" t="s">
        <v>8100</v>
      </c>
      <c r="F650" s="179">
        <v>2007280</v>
      </c>
      <c r="G650" s="179">
        <v>160582</v>
      </c>
      <c r="H650" s="179">
        <f t="shared" si="10"/>
        <v>2167862</v>
      </c>
      <c r="I650" s="161"/>
      <c r="J650" s="161"/>
      <c r="K650" s="162"/>
      <c r="L650" s="161"/>
      <c r="M650" s="162"/>
      <c r="N650" s="162"/>
      <c r="O650" s="162"/>
      <c r="P650" s="161"/>
      <c r="Q650" s="161"/>
      <c r="R650" s="161"/>
      <c r="S650" s="161"/>
      <c r="T650" s="161"/>
    </row>
    <row r="651" spans="1:20" s="180" customFormat="1" ht="27" customHeight="1">
      <c r="A651" s="173">
        <v>646</v>
      </c>
      <c r="B651" s="185">
        <v>45561</v>
      </c>
      <c r="C651" s="186" t="s">
        <v>8101</v>
      </c>
      <c r="D651" s="176" t="s">
        <v>14</v>
      </c>
      <c r="E651" s="187" t="s">
        <v>8102</v>
      </c>
      <c r="F651" s="179">
        <v>2007280</v>
      </c>
      <c r="G651" s="179">
        <v>160582</v>
      </c>
      <c r="H651" s="179">
        <f t="shared" si="10"/>
        <v>2167862</v>
      </c>
      <c r="I651" s="161"/>
      <c r="J651" s="161"/>
      <c r="K651" s="162"/>
      <c r="L651" s="161"/>
      <c r="M651" s="162"/>
      <c r="N651" s="162"/>
      <c r="O651" s="162"/>
      <c r="P651" s="161"/>
      <c r="Q651" s="161"/>
      <c r="R651" s="161"/>
      <c r="S651" s="161"/>
      <c r="T651" s="161"/>
    </row>
    <row r="652" spans="1:20" s="180" customFormat="1" ht="27" customHeight="1">
      <c r="A652" s="173">
        <v>647</v>
      </c>
      <c r="B652" s="185">
        <v>45561</v>
      </c>
      <c r="C652" s="186" t="s">
        <v>8103</v>
      </c>
      <c r="D652" s="176" t="s">
        <v>14</v>
      </c>
      <c r="E652" s="187" t="s">
        <v>8104</v>
      </c>
      <c r="F652" s="179">
        <v>3475900</v>
      </c>
      <c r="G652" s="179">
        <v>278072</v>
      </c>
      <c r="H652" s="179">
        <f t="shared" si="10"/>
        <v>3753972</v>
      </c>
      <c r="I652" s="161"/>
      <c r="J652" s="161"/>
      <c r="K652" s="162"/>
      <c r="L652" s="161"/>
      <c r="M652" s="162"/>
      <c r="N652" s="162"/>
      <c r="O652" s="162"/>
      <c r="P652" s="161"/>
      <c r="Q652" s="161"/>
      <c r="R652" s="161"/>
      <c r="S652" s="161"/>
      <c r="T652" s="161"/>
    </row>
    <row r="653" spans="1:20" s="180" customFormat="1" ht="27" customHeight="1">
      <c r="A653" s="173">
        <v>648</v>
      </c>
      <c r="B653" s="185">
        <v>45561</v>
      </c>
      <c r="C653" s="186" t="s">
        <v>8105</v>
      </c>
      <c r="D653" s="176" t="s">
        <v>14</v>
      </c>
      <c r="E653" s="187" t="s">
        <v>8106</v>
      </c>
      <c r="F653" s="179">
        <v>2007280</v>
      </c>
      <c r="G653" s="179">
        <v>160582</v>
      </c>
      <c r="H653" s="179">
        <f t="shared" si="10"/>
        <v>2167862</v>
      </c>
      <c r="I653" s="161"/>
      <c r="J653" s="161"/>
      <c r="K653" s="162"/>
      <c r="L653" s="161"/>
      <c r="M653" s="162"/>
      <c r="N653" s="162"/>
      <c r="O653" s="162"/>
      <c r="P653" s="161"/>
      <c r="Q653" s="161"/>
      <c r="R653" s="161"/>
      <c r="S653" s="161"/>
      <c r="T653" s="161"/>
    </row>
    <row r="654" spans="1:20" s="180" customFormat="1" ht="27" customHeight="1">
      <c r="A654" s="173">
        <v>649</v>
      </c>
      <c r="B654" s="185">
        <v>45561</v>
      </c>
      <c r="C654" s="186" t="s">
        <v>8107</v>
      </c>
      <c r="D654" s="176" t="s">
        <v>14</v>
      </c>
      <c r="E654" s="187" t="s">
        <v>8108</v>
      </c>
      <c r="F654" s="179">
        <v>2007280</v>
      </c>
      <c r="G654" s="179">
        <v>160582</v>
      </c>
      <c r="H654" s="179">
        <f t="shared" si="10"/>
        <v>2167862</v>
      </c>
      <c r="I654" s="161"/>
      <c r="J654" s="161"/>
      <c r="K654" s="162"/>
      <c r="L654" s="161"/>
      <c r="M654" s="162"/>
      <c r="N654" s="162"/>
      <c r="O654" s="162"/>
      <c r="P654" s="161"/>
      <c r="Q654" s="161"/>
      <c r="R654" s="161"/>
      <c r="S654" s="161"/>
      <c r="T654" s="161"/>
    </row>
    <row r="655" spans="1:20" s="180" customFormat="1" ht="27" customHeight="1">
      <c r="A655" s="173">
        <v>650</v>
      </c>
      <c r="B655" s="185">
        <v>45561</v>
      </c>
      <c r="C655" s="186" t="s">
        <v>8109</v>
      </c>
      <c r="D655" s="176" t="s">
        <v>14</v>
      </c>
      <c r="E655" s="187" t="s">
        <v>8110</v>
      </c>
      <c r="F655" s="179">
        <v>2007280</v>
      </c>
      <c r="G655" s="179">
        <v>160582</v>
      </c>
      <c r="H655" s="179">
        <f t="shared" si="10"/>
        <v>2167862</v>
      </c>
      <c r="I655" s="161"/>
      <c r="J655" s="161"/>
      <c r="K655" s="162"/>
      <c r="L655" s="161"/>
      <c r="M655" s="162"/>
      <c r="N655" s="162"/>
      <c r="O655" s="162"/>
      <c r="P655" s="161"/>
      <c r="Q655" s="161"/>
      <c r="R655" s="161"/>
      <c r="S655" s="161"/>
      <c r="T655" s="161"/>
    </row>
    <row r="656" spans="1:20" s="180" customFormat="1" ht="27" customHeight="1">
      <c r="A656" s="173">
        <v>651</v>
      </c>
      <c r="B656" s="185">
        <v>45561</v>
      </c>
      <c r="C656" s="186" t="s">
        <v>8111</v>
      </c>
      <c r="D656" s="176" t="s">
        <v>14</v>
      </c>
      <c r="E656" s="187" t="s">
        <v>8112</v>
      </c>
      <c r="F656" s="179">
        <v>3815330</v>
      </c>
      <c r="G656" s="179">
        <v>305226</v>
      </c>
      <c r="H656" s="179">
        <f t="shared" si="10"/>
        <v>4120556</v>
      </c>
      <c r="I656" s="161"/>
      <c r="J656" s="161"/>
      <c r="K656" s="162"/>
      <c r="L656" s="161"/>
      <c r="M656" s="162"/>
      <c r="N656" s="162"/>
      <c r="O656" s="162"/>
      <c r="P656" s="161"/>
      <c r="Q656" s="161"/>
      <c r="R656" s="161"/>
      <c r="S656" s="161"/>
      <c r="T656" s="161"/>
    </row>
    <row r="657" spans="1:20" s="180" customFormat="1" ht="27" customHeight="1">
      <c r="A657" s="173">
        <v>652</v>
      </c>
      <c r="B657" s="185">
        <v>45561</v>
      </c>
      <c r="C657" s="186" t="s">
        <v>8113</v>
      </c>
      <c r="D657" s="176" t="s">
        <v>14</v>
      </c>
      <c r="E657" s="187" t="s">
        <v>8114</v>
      </c>
      <c r="F657" s="179">
        <v>3352885</v>
      </c>
      <c r="G657" s="179">
        <v>268231</v>
      </c>
      <c r="H657" s="179">
        <f t="shared" si="10"/>
        <v>3621116</v>
      </c>
      <c r="I657" s="161"/>
      <c r="J657" s="161"/>
      <c r="K657" s="162"/>
      <c r="L657" s="161"/>
      <c r="M657" s="162"/>
      <c r="N657" s="162"/>
      <c r="O657" s="162"/>
      <c r="P657" s="161"/>
      <c r="Q657" s="161"/>
      <c r="R657" s="161"/>
      <c r="S657" s="161"/>
      <c r="T657" s="161"/>
    </row>
    <row r="658" spans="1:20" s="180" customFormat="1" ht="27" customHeight="1">
      <c r="A658" s="173">
        <v>653</v>
      </c>
      <c r="B658" s="185">
        <v>45561</v>
      </c>
      <c r="C658" s="186" t="s">
        <v>8115</v>
      </c>
      <c r="D658" s="176" t="s">
        <v>14</v>
      </c>
      <c r="E658" s="187" t="s">
        <v>8116</v>
      </c>
      <c r="F658" s="179">
        <v>3661360</v>
      </c>
      <c r="G658" s="179">
        <v>292909</v>
      </c>
      <c r="H658" s="179">
        <f t="shared" si="10"/>
        <v>3954269</v>
      </c>
      <c r="I658" s="161"/>
      <c r="J658" s="161"/>
      <c r="K658" s="162"/>
      <c r="L658" s="161"/>
      <c r="M658" s="162"/>
      <c r="N658" s="162"/>
      <c r="O658" s="162"/>
      <c r="P658" s="161"/>
      <c r="Q658" s="161"/>
      <c r="R658" s="161"/>
      <c r="S658" s="161"/>
      <c r="T658" s="161"/>
    </row>
    <row r="659" spans="1:20" s="180" customFormat="1" ht="27" customHeight="1">
      <c r="A659" s="173">
        <v>654</v>
      </c>
      <c r="B659" s="185">
        <v>45561</v>
      </c>
      <c r="C659" s="186" t="s">
        <v>8117</v>
      </c>
      <c r="D659" s="176" t="s">
        <v>14</v>
      </c>
      <c r="E659" s="187" t="s">
        <v>8118</v>
      </c>
      <c r="F659" s="179">
        <v>2930660</v>
      </c>
      <c r="G659" s="179">
        <v>234453</v>
      </c>
      <c r="H659" s="179">
        <f t="shared" si="10"/>
        <v>3165113</v>
      </c>
      <c r="I659" s="161"/>
      <c r="J659" s="161"/>
      <c r="K659" s="162"/>
      <c r="L659" s="161"/>
      <c r="M659" s="162"/>
      <c r="N659" s="162"/>
      <c r="O659" s="162"/>
      <c r="P659" s="161"/>
      <c r="Q659" s="161"/>
      <c r="R659" s="161"/>
      <c r="S659" s="161"/>
      <c r="T659" s="161"/>
    </row>
    <row r="660" spans="1:20" s="180" customFormat="1" ht="27" customHeight="1">
      <c r="A660" s="173">
        <v>655</v>
      </c>
      <c r="B660" s="185">
        <v>45561</v>
      </c>
      <c r="C660" s="186" t="s">
        <v>8119</v>
      </c>
      <c r="D660" s="176" t="s">
        <v>14</v>
      </c>
      <c r="E660" s="187" t="s">
        <v>8120</v>
      </c>
      <c r="F660" s="179">
        <v>1254550</v>
      </c>
      <c r="G660" s="179">
        <v>100364</v>
      </c>
      <c r="H660" s="179">
        <f t="shared" si="10"/>
        <v>1354914</v>
      </c>
      <c r="I660" s="161"/>
      <c r="J660" s="161"/>
      <c r="K660" s="162"/>
      <c r="L660" s="161"/>
      <c r="M660" s="162"/>
      <c r="N660" s="162"/>
      <c r="O660" s="162"/>
      <c r="P660" s="161"/>
      <c r="Q660" s="161"/>
      <c r="R660" s="161"/>
      <c r="S660" s="161"/>
      <c r="T660" s="161"/>
    </row>
    <row r="661" spans="1:20" s="180" customFormat="1" ht="27" customHeight="1">
      <c r="A661" s="173">
        <v>656</v>
      </c>
      <c r="B661" s="185">
        <v>45561</v>
      </c>
      <c r="C661" s="186" t="s">
        <v>8121</v>
      </c>
      <c r="D661" s="176" t="s">
        <v>14</v>
      </c>
      <c r="E661" s="187" t="s">
        <v>8122</v>
      </c>
      <c r="F661" s="179">
        <v>1505460</v>
      </c>
      <c r="G661" s="179">
        <v>120437</v>
      </c>
      <c r="H661" s="179">
        <f t="shared" si="10"/>
        <v>1625897</v>
      </c>
      <c r="I661" s="161"/>
      <c r="J661" s="161"/>
      <c r="K661" s="162"/>
      <c r="L661" s="161"/>
      <c r="M661" s="162"/>
      <c r="N661" s="162"/>
      <c r="O661" s="162"/>
      <c r="P661" s="161"/>
      <c r="Q661" s="161"/>
      <c r="R661" s="161"/>
      <c r="S661" s="161"/>
      <c r="T661" s="161"/>
    </row>
    <row r="662" spans="1:20" s="180" customFormat="1" ht="27" customHeight="1">
      <c r="A662" s="173">
        <v>657</v>
      </c>
      <c r="B662" s="185">
        <v>45561</v>
      </c>
      <c r="C662" s="186" t="s">
        <v>8123</v>
      </c>
      <c r="D662" s="176" t="s">
        <v>14</v>
      </c>
      <c r="E662" s="187" t="s">
        <v>8124</v>
      </c>
      <c r="F662" s="179">
        <v>1254550</v>
      </c>
      <c r="G662" s="179">
        <v>100364</v>
      </c>
      <c r="H662" s="179">
        <f t="shared" si="10"/>
        <v>1354914</v>
      </c>
      <c r="I662" s="161"/>
      <c r="J662" s="161"/>
      <c r="K662" s="162"/>
      <c r="L662" s="161"/>
      <c r="M662" s="162"/>
      <c r="N662" s="162"/>
      <c r="O662" s="162"/>
      <c r="P662" s="161"/>
      <c r="Q662" s="161"/>
      <c r="R662" s="161"/>
      <c r="S662" s="161"/>
      <c r="T662" s="161"/>
    </row>
    <row r="663" spans="1:20" s="180" customFormat="1" ht="27" customHeight="1">
      <c r="A663" s="173">
        <v>658</v>
      </c>
      <c r="B663" s="185">
        <v>45561</v>
      </c>
      <c r="C663" s="186" t="s">
        <v>8125</v>
      </c>
      <c r="D663" s="176" t="s">
        <v>14</v>
      </c>
      <c r="E663" s="187" t="s">
        <v>8126</v>
      </c>
      <c r="F663" s="179">
        <v>1844890</v>
      </c>
      <c r="G663" s="179">
        <v>147591</v>
      </c>
      <c r="H663" s="179">
        <f t="shared" si="10"/>
        <v>1992481</v>
      </c>
      <c r="I663" s="161"/>
      <c r="J663" s="161"/>
      <c r="K663" s="162"/>
      <c r="L663" s="161"/>
      <c r="M663" s="162"/>
      <c r="N663" s="162"/>
      <c r="O663" s="162"/>
      <c r="P663" s="161"/>
      <c r="Q663" s="161"/>
      <c r="R663" s="161"/>
      <c r="S663" s="161"/>
      <c r="T663" s="161"/>
    </row>
    <row r="664" spans="1:20" s="180" customFormat="1" ht="27" customHeight="1">
      <c r="A664" s="173">
        <v>659</v>
      </c>
      <c r="B664" s="185">
        <v>45561</v>
      </c>
      <c r="C664" s="186" t="s">
        <v>8127</v>
      </c>
      <c r="D664" s="176" t="s">
        <v>14</v>
      </c>
      <c r="E664" s="187" t="s">
        <v>8128</v>
      </c>
      <c r="F664" s="179">
        <v>1558930</v>
      </c>
      <c r="G664" s="179">
        <v>124714</v>
      </c>
      <c r="H664" s="179">
        <f t="shared" si="10"/>
        <v>1683644</v>
      </c>
      <c r="I664" s="161"/>
      <c r="J664" s="161"/>
      <c r="K664" s="162"/>
      <c r="L664" s="161"/>
      <c r="M664" s="162"/>
      <c r="N664" s="162"/>
      <c r="O664" s="162"/>
      <c r="P664" s="161"/>
      <c r="Q664" s="161"/>
      <c r="R664" s="161"/>
      <c r="S664" s="161"/>
      <c r="T664" s="161"/>
    </row>
    <row r="665" spans="1:20" s="180" customFormat="1" ht="33.75" customHeight="1">
      <c r="A665" s="173">
        <v>660</v>
      </c>
      <c r="B665" s="185">
        <v>45561</v>
      </c>
      <c r="C665" s="186" t="s">
        <v>8129</v>
      </c>
      <c r="D665" s="176" t="s">
        <v>14</v>
      </c>
      <c r="E665" s="213" t="s">
        <v>8130</v>
      </c>
      <c r="F665" s="179">
        <v>3729155</v>
      </c>
      <c r="G665" s="179">
        <v>298332</v>
      </c>
      <c r="H665" s="179">
        <f t="shared" si="10"/>
        <v>4027487</v>
      </c>
      <c r="I665" s="161"/>
      <c r="J665" s="161"/>
      <c r="K665" s="162"/>
      <c r="L665" s="161"/>
      <c r="M665" s="162"/>
      <c r="N665" s="162"/>
      <c r="O665" s="162"/>
      <c r="P665" s="161"/>
      <c r="Q665" s="161"/>
      <c r="R665" s="161"/>
      <c r="S665" s="161"/>
      <c r="T665" s="161"/>
    </row>
    <row r="666" spans="1:20" s="180" customFormat="1" ht="27" customHeight="1">
      <c r="A666" s="173">
        <v>661</v>
      </c>
      <c r="B666" s="185">
        <v>45561</v>
      </c>
      <c r="C666" s="186" t="s">
        <v>8131</v>
      </c>
      <c r="D666" s="176" t="s">
        <v>14</v>
      </c>
      <c r="E666" s="187" t="s">
        <v>8132</v>
      </c>
      <c r="F666" s="179">
        <v>4234853</v>
      </c>
      <c r="G666" s="179">
        <v>338788</v>
      </c>
      <c r="H666" s="179">
        <f t="shared" si="10"/>
        <v>4573641</v>
      </c>
      <c r="I666" s="161"/>
      <c r="J666" s="161"/>
      <c r="K666" s="162"/>
      <c r="L666" s="161"/>
      <c r="M666" s="162"/>
      <c r="N666" s="162"/>
      <c r="O666" s="162"/>
      <c r="P666" s="161"/>
      <c r="Q666" s="161"/>
      <c r="R666" s="161"/>
      <c r="S666" s="161"/>
      <c r="T666" s="161"/>
    </row>
    <row r="667" spans="1:20" s="180" customFormat="1" ht="27" customHeight="1">
      <c r="A667" s="173">
        <v>662</v>
      </c>
      <c r="B667" s="185">
        <v>45561</v>
      </c>
      <c r="C667" s="186" t="s">
        <v>8133</v>
      </c>
      <c r="D667" s="176" t="s">
        <v>14</v>
      </c>
      <c r="E667" s="187" t="s">
        <v>8134</v>
      </c>
      <c r="F667" s="179">
        <v>5363120</v>
      </c>
      <c r="G667" s="179">
        <v>429050</v>
      </c>
      <c r="H667" s="179">
        <f t="shared" si="10"/>
        <v>5792170</v>
      </c>
      <c r="I667" s="161"/>
      <c r="J667" s="161"/>
      <c r="K667" s="162"/>
      <c r="L667" s="161"/>
      <c r="M667" s="162"/>
      <c r="N667" s="162"/>
      <c r="O667" s="162"/>
      <c r="P667" s="161"/>
      <c r="Q667" s="161"/>
      <c r="R667" s="161"/>
      <c r="S667" s="161"/>
      <c r="T667" s="161"/>
    </row>
    <row r="668" spans="1:20" s="180" customFormat="1" ht="27" customHeight="1">
      <c r="A668" s="173">
        <v>663</v>
      </c>
      <c r="B668" s="185">
        <v>45561</v>
      </c>
      <c r="C668" s="186" t="s">
        <v>8135</v>
      </c>
      <c r="D668" s="176" t="s">
        <v>14</v>
      </c>
      <c r="E668" s="187" t="s">
        <v>8136</v>
      </c>
      <c r="F668" s="179">
        <v>2007280</v>
      </c>
      <c r="G668" s="179">
        <v>160582</v>
      </c>
      <c r="H668" s="179">
        <f t="shared" si="10"/>
        <v>2167862</v>
      </c>
      <c r="I668" s="161"/>
      <c r="J668" s="161"/>
      <c r="K668" s="162"/>
      <c r="L668" s="161"/>
      <c r="M668" s="162"/>
      <c r="N668" s="162"/>
      <c r="O668" s="162"/>
      <c r="P668" s="161"/>
      <c r="Q668" s="161"/>
      <c r="R668" s="161"/>
      <c r="S668" s="161"/>
      <c r="T668" s="161"/>
    </row>
    <row r="669" spans="1:20" s="180" customFormat="1" ht="27" customHeight="1">
      <c r="A669" s="173">
        <v>664</v>
      </c>
      <c r="B669" s="185">
        <v>45561</v>
      </c>
      <c r="C669" s="186" t="s">
        <v>8137</v>
      </c>
      <c r="D669" s="176" t="s">
        <v>14</v>
      </c>
      <c r="E669" s="187" t="s">
        <v>8138</v>
      </c>
      <c r="F669" s="179">
        <v>6349150</v>
      </c>
      <c r="G669" s="179">
        <v>507932</v>
      </c>
      <c r="H669" s="179">
        <f t="shared" si="10"/>
        <v>6857082</v>
      </c>
      <c r="I669" s="161"/>
      <c r="J669" s="161"/>
      <c r="K669" s="162"/>
      <c r="L669" s="161"/>
      <c r="M669" s="162"/>
      <c r="N669" s="162"/>
      <c r="O669" s="162"/>
      <c r="P669" s="161"/>
      <c r="Q669" s="161"/>
      <c r="R669" s="161"/>
      <c r="S669" s="161"/>
      <c r="T669" s="161"/>
    </row>
    <row r="670" spans="1:20" s="180" customFormat="1" ht="27" customHeight="1">
      <c r="A670" s="173">
        <v>665</v>
      </c>
      <c r="B670" s="185">
        <v>45561</v>
      </c>
      <c r="C670" s="186" t="s">
        <v>8139</v>
      </c>
      <c r="D670" s="176" t="s">
        <v>14</v>
      </c>
      <c r="E670" s="187" t="s">
        <v>8140</v>
      </c>
      <c r="F670" s="179">
        <v>19759175</v>
      </c>
      <c r="G670" s="179">
        <v>1580734</v>
      </c>
      <c r="H670" s="179">
        <f t="shared" si="10"/>
        <v>21339909</v>
      </c>
      <c r="I670" s="161"/>
      <c r="J670" s="161"/>
      <c r="K670" s="162"/>
      <c r="L670" s="161"/>
      <c r="M670" s="162"/>
      <c r="N670" s="162"/>
      <c r="O670" s="162"/>
      <c r="P670" s="161"/>
      <c r="Q670" s="161"/>
      <c r="R670" s="161"/>
      <c r="S670" s="161"/>
      <c r="T670" s="161"/>
    </row>
    <row r="671" spans="1:20" s="180" customFormat="1" ht="27" customHeight="1">
      <c r="A671" s="173">
        <v>666</v>
      </c>
      <c r="B671" s="185">
        <v>45561</v>
      </c>
      <c r="C671" s="186" t="s">
        <v>8141</v>
      </c>
      <c r="D671" s="176" t="s">
        <v>14</v>
      </c>
      <c r="E671" s="187" t="s">
        <v>8142</v>
      </c>
      <c r="F671" s="179">
        <v>9477150</v>
      </c>
      <c r="G671" s="179">
        <v>758172</v>
      </c>
      <c r="H671" s="179">
        <f t="shared" si="10"/>
        <v>10235322</v>
      </c>
      <c r="I671" s="161"/>
      <c r="J671" s="161"/>
      <c r="K671" s="162"/>
      <c r="L671" s="161"/>
      <c r="M671" s="162"/>
      <c r="N671" s="162"/>
      <c r="O671" s="162"/>
      <c r="P671" s="161"/>
      <c r="Q671" s="161"/>
      <c r="R671" s="161"/>
      <c r="S671" s="161"/>
      <c r="T671" s="161"/>
    </row>
    <row r="672" spans="1:20" s="180" customFormat="1" ht="27" customHeight="1">
      <c r="A672" s="173">
        <v>667</v>
      </c>
      <c r="B672" s="185">
        <v>45561</v>
      </c>
      <c r="C672" s="186" t="s">
        <v>8143</v>
      </c>
      <c r="D672" s="176" t="s">
        <v>14</v>
      </c>
      <c r="E672" s="187" t="s">
        <v>8144</v>
      </c>
      <c r="F672" s="179">
        <v>6374110</v>
      </c>
      <c r="G672" s="179">
        <v>509929</v>
      </c>
      <c r="H672" s="179">
        <f t="shared" si="10"/>
        <v>6884039</v>
      </c>
      <c r="I672" s="161"/>
      <c r="J672" s="161"/>
      <c r="K672" s="162"/>
      <c r="L672" s="161"/>
      <c r="M672" s="162"/>
      <c r="N672" s="162"/>
      <c r="O672" s="162"/>
      <c r="P672" s="161"/>
      <c r="Q672" s="161"/>
      <c r="R672" s="161"/>
      <c r="S672" s="161"/>
      <c r="T672" s="161"/>
    </row>
    <row r="673" spans="1:20" s="180" customFormat="1" ht="27" customHeight="1">
      <c r="A673" s="173">
        <v>668</v>
      </c>
      <c r="B673" s="185">
        <v>45561</v>
      </c>
      <c r="C673" s="186" t="s">
        <v>8145</v>
      </c>
      <c r="D673" s="176" t="s">
        <v>14</v>
      </c>
      <c r="E673" s="187" t="s">
        <v>8146</v>
      </c>
      <c r="F673" s="179">
        <v>3484355</v>
      </c>
      <c r="G673" s="179">
        <v>278748</v>
      </c>
      <c r="H673" s="179">
        <f t="shared" si="10"/>
        <v>3763103</v>
      </c>
      <c r="I673" s="161"/>
      <c r="J673" s="161"/>
      <c r="K673" s="162"/>
      <c r="L673" s="161"/>
      <c r="M673" s="162"/>
      <c r="N673" s="162"/>
      <c r="O673" s="162"/>
      <c r="P673" s="161"/>
      <c r="Q673" s="161"/>
      <c r="R673" s="161"/>
      <c r="S673" s="161"/>
      <c r="T673" s="161"/>
    </row>
    <row r="674" spans="1:20" s="180" customFormat="1" ht="27" customHeight="1">
      <c r="A674" s="173">
        <v>669</v>
      </c>
      <c r="B674" s="185">
        <v>45561</v>
      </c>
      <c r="C674" s="186" t="s">
        <v>8147</v>
      </c>
      <c r="D674" s="176" t="s">
        <v>14</v>
      </c>
      <c r="E674" s="187" t="s">
        <v>8148</v>
      </c>
      <c r="F674" s="179">
        <v>3602716</v>
      </c>
      <c r="G674" s="179">
        <v>288217</v>
      </c>
      <c r="H674" s="179">
        <f t="shared" si="10"/>
        <v>3890933</v>
      </c>
      <c r="I674" s="161"/>
      <c r="J674" s="161"/>
      <c r="K674" s="162"/>
      <c r="L674" s="161"/>
      <c r="M674" s="162"/>
      <c r="N674" s="162"/>
      <c r="O674" s="162"/>
      <c r="P674" s="161"/>
      <c r="Q674" s="161"/>
      <c r="R674" s="161"/>
      <c r="S674" s="161"/>
      <c r="T674" s="161"/>
    </row>
    <row r="675" spans="1:20" s="180" customFormat="1" ht="27" customHeight="1">
      <c r="A675" s="173">
        <v>670</v>
      </c>
      <c r="B675" s="185">
        <v>45561</v>
      </c>
      <c r="C675" s="186" t="s">
        <v>8149</v>
      </c>
      <c r="D675" s="176" t="s">
        <v>14</v>
      </c>
      <c r="E675" s="187" t="s">
        <v>8150</v>
      </c>
      <c r="F675" s="179">
        <v>1505460</v>
      </c>
      <c r="G675" s="179">
        <v>120437</v>
      </c>
      <c r="H675" s="179">
        <f t="shared" si="10"/>
        <v>1625897</v>
      </c>
      <c r="I675" s="161"/>
      <c r="J675" s="161"/>
      <c r="K675" s="162"/>
      <c r="L675" s="161"/>
      <c r="M675" s="162"/>
      <c r="N675" s="162"/>
      <c r="O675" s="162"/>
      <c r="P675" s="161"/>
      <c r="Q675" s="161"/>
      <c r="R675" s="161"/>
      <c r="S675" s="161"/>
      <c r="T675" s="161"/>
    </row>
    <row r="676" spans="1:20" s="180" customFormat="1" ht="27" customHeight="1">
      <c r="A676" s="173">
        <v>671</v>
      </c>
      <c r="B676" s="185">
        <v>45561</v>
      </c>
      <c r="C676" s="186" t="s">
        <v>8151</v>
      </c>
      <c r="D676" s="176" t="s">
        <v>14</v>
      </c>
      <c r="E676" s="187" t="s">
        <v>8152</v>
      </c>
      <c r="F676" s="179">
        <v>1003640</v>
      </c>
      <c r="G676" s="179">
        <v>80291</v>
      </c>
      <c r="H676" s="179">
        <f t="shared" si="10"/>
        <v>1083931</v>
      </c>
      <c r="I676" s="161"/>
      <c r="J676" s="161"/>
      <c r="K676" s="162"/>
      <c r="L676" s="161"/>
      <c r="M676" s="162"/>
      <c r="N676" s="162"/>
      <c r="O676" s="162"/>
      <c r="P676" s="161"/>
      <c r="Q676" s="161"/>
      <c r="R676" s="161"/>
      <c r="S676" s="161"/>
      <c r="T676" s="161"/>
    </row>
    <row r="677" spans="1:20" s="180" customFormat="1" ht="27" customHeight="1">
      <c r="A677" s="173">
        <v>672</v>
      </c>
      <c r="B677" s="185">
        <v>45561</v>
      </c>
      <c r="C677" s="186" t="s">
        <v>8153</v>
      </c>
      <c r="D677" s="176" t="s">
        <v>14</v>
      </c>
      <c r="E677" s="187" t="s">
        <v>8154</v>
      </c>
      <c r="F677" s="179">
        <v>5534670</v>
      </c>
      <c r="G677" s="179">
        <v>442774</v>
      </c>
      <c r="H677" s="179">
        <f t="shared" si="10"/>
        <v>5977444</v>
      </c>
      <c r="I677" s="161"/>
      <c r="J677" s="161"/>
      <c r="K677" s="162"/>
      <c r="L677" s="161"/>
      <c r="M677" s="162"/>
      <c r="N677" s="162"/>
      <c r="O677" s="162"/>
      <c r="P677" s="161"/>
      <c r="Q677" s="161"/>
      <c r="R677" s="161"/>
      <c r="S677" s="161"/>
      <c r="T677" s="161"/>
    </row>
    <row r="678" spans="1:20" s="180" customFormat="1" ht="27" customHeight="1">
      <c r="A678" s="173">
        <v>673</v>
      </c>
      <c r="B678" s="185">
        <v>45561</v>
      </c>
      <c r="C678" s="186" t="s">
        <v>8155</v>
      </c>
      <c r="D678" s="176" t="s">
        <v>14</v>
      </c>
      <c r="E678" s="187" t="s">
        <v>8156</v>
      </c>
      <c r="F678" s="179">
        <v>3039200</v>
      </c>
      <c r="G678" s="179">
        <v>243136</v>
      </c>
      <c r="H678" s="179">
        <f t="shared" si="10"/>
        <v>3282336</v>
      </c>
      <c r="I678" s="161"/>
      <c r="J678" s="161"/>
      <c r="K678" s="162"/>
      <c r="L678" s="161"/>
      <c r="M678" s="162"/>
      <c r="N678" s="162"/>
      <c r="O678" s="162"/>
      <c r="P678" s="161"/>
      <c r="Q678" s="161"/>
      <c r="R678" s="161"/>
      <c r="S678" s="161"/>
      <c r="T678" s="161"/>
    </row>
    <row r="679" spans="1:20" s="180" customFormat="1" ht="27" customHeight="1">
      <c r="A679" s="173">
        <v>674</v>
      </c>
      <c r="B679" s="185">
        <v>45561</v>
      </c>
      <c r="C679" s="186" t="s">
        <v>8157</v>
      </c>
      <c r="D679" s="176" t="s">
        <v>14</v>
      </c>
      <c r="E679" s="187" t="s">
        <v>8158</v>
      </c>
      <c r="F679" s="179">
        <v>2007280</v>
      </c>
      <c r="G679" s="179">
        <v>160582</v>
      </c>
      <c r="H679" s="179">
        <f t="shared" si="10"/>
        <v>2167862</v>
      </c>
      <c r="I679" s="161"/>
      <c r="J679" s="161"/>
      <c r="K679" s="162"/>
      <c r="L679" s="161"/>
      <c r="M679" s="162"/>
      <c r="N679" s="162"/>
      <c r="O679" s="162"/>
      <c r="P679" s="161"/>
      <c r="Q679" s="161"/>
      <c r="R679" s="161"/>
      <c r="S679" s="161"/>
      <c r="T679" s="161"/>
    </row>
    <row r="680" spans="1:20" s="180" customFormat="1" ht="27" customHeight="1">
      <c r="A680" s="173">
        <v>675</v>
      </c>
      <c r="B680" s="185">
        <v>45561</v>
      </c>
      <c r="C680" s="186" t="s">
        <v>8159</v>
      </c>
      <c r="D680" s="176" t="s">
        <v>14</v>
      </c>
      <c r="E680" s="187" t="s">
        <v>8160</v>
      </c>
      <c r="F680" s="179">
        <v>2007280</v>
      </c>
      <c r="G680" s="179">
        <v>160582</v>
      </c>
      <c r="H680" s="179">
        <f t="shared" si="10"/>
        <v>2167862</v>
      </c>
      <c r="I680" s="161"/>
      <c r="J680" s="161"/>
      <c r="K680" s="162"/>
      <c r="L680" s="161"/>
      <c r="M680" s="162"/>
      <c r="N680" s="162"/>
      <c r="O680" s="162"/>
      <c r="P680" s="161"/>
      <c r="Q680" s="161"/>
      <c r="R680" s="161"/>
      <c r="S680" s="161"/>
      <c r="T680" s="161"/>
    </row>
    <row r="681" spans="1:20" s="180" customFormat="1" ht="27" customHeight="1">
      <c r="A681" s="173">
        <v>676</v>
      </c>
      <c r="B681" s="185">
        <v>45561</v>
      </c>
      <c r="C681" s="186" t="s">
        <v>8161</v>
      </c>
      <c r="D681" s="176" t="s">
        <v>14</v>
      </c>
      <c r="E681" s="187" t="s">
        <v>8162</v>
      </c>
      <c r="F681" s="179">
        <v>2697050</v>
      </c>
      <c r="G681" s="179">
        <v>215764</v>
      </c>
      <c r="H681" s="179">
        <f t="shared" si="10"/>
        <v>2912814</v>
      </c>
      <c r="I681" s="161"/>
      <c r="J681" s="161"/>
      <c r="K681" s="162"/>
      <c r="L681" s="161"/>
      <c r="M681" s="162"/>
      <c r="N681" s="162"/>
      <c r="O681" s="162"/>
      <c r="P681" s="161"/>
      <c r="Q681" s="161"/>
      <c r="R681" s="161"/>
      <c r="S681" s="161"/>
      <c r="T681" s="161"/>
    </row>
    <row r="682" spans="1:20" s="180" customFormat="1" ht="27" customHeight="1">
      <c r="A682" s="173">
        <v>677</v>
      </c>
      <c r="B682" s="185">
        <v>45561</v>
      </c>
      <c r="C682" s="186" t="s">
        <v>8163</v>
      </c>
      <c r="D682" s="176" t="s">
        <v>14</v>
      </c>
      <c r="E682" s="187" t="s">
        <v>8164</v>
      </c>
      <c r="F682" s="179">
        <v>4149780</v>
      </c>
      <c r="G682" s="179">
        <v>331982</v>
      </c>
      <c r="H682" s="179">
        <f t="shared" si="10"/>
        <v>4481762</v>
      </c>
      <c r="I682" s="161"/>
      <c r="J682" s="161"/>
      <c r="K682" s="162"/>
      <c r="L682" s="161"/>
      <c r="M682" s="162"/>
      <c r="N682" s="162"/>
      <c r="O682" s="162"/>
      <c r="P682" s="161"/>
      <c r="Q682" s="161"/>
      <c r="R682" s="161"/>
      <c r="S682" s="161"/>
      <c r="T682" s="161"/>
    </row>
    <row r="683" spans="1:20" s="180" customFormat="1" ht="27" customHeight="1">
      <c r="A683" s="173">
        <v>678</v>
      </c>
      <c r="B683" s="185">
        <v>45561</v>
      </c>
      <c r="C683" s="186" t="s">
        <v>8165</v>
      </c>
      <c r="D683" s="176" t="s">
        <v>14</v>
      </c>
      <c r="E683" s="187" t="s">
        <v>8166</v>
      </c>
      <c r="F683" s="179">
        <v>752730</v>
      </c>
      <c r="G683" s="179">
        <v>60218</v>
      </c>
      <c r="H683" s="179">
        <f t="shared" si="10"/>
        <v>812948</v>
      </c>
      <c r="I683" s="161"/>
      <c r="J683" s="161"/>
      <c r="K683" s="162"/>
      <c r="L683" s="161"/>
      <c r="M683" s="162"/>
      <c r="N683" s="162"/>
      <c r="O683" s="162"/>
      <c r="P683" s="161"/>
      <c r="Q683" s="161"/>
      <c r="R683" s="161"/>
      <c r="S683" s="161"/>
      <c r="T683" s="161"/>
    </row>
    <row r="684" spans="1:20" s="180" customFormat="1" ht="27" customHeight="1">
      <c r="A684" s="173">
        <v>679</v>
      </c>
      <c r="B684" s="185">
        <v>45561</v>
      </c>
      <c r="C684" s="186" t="s">
        <v>8167</v>
      </c>
      <c r="D684" s="176" t="s">
        <v>14</v>
      </c>
      <c r="E684" s="187" t="s">
        <v>8168</v>
      </c>
      <c r="F684" s="179">
        <v>2216800</v>
      </c>
      <c r="G684" s="179">
        <v>177344</v>
      </c>
      <c r="H684" s="179">
        <f t="shared" si="10"/>
        <v>2394144</v>
      </c>
      <c r="I684" s="161"/>
      <c r="J684" s="161"/>
      <c r="K684" s="162"/>
      <c r="L684" s="161"/>
      <c r="M684" s="162"/>
      <c r="N684" s="162"/>
      <c r="O684" s="162"/>
      <c r="P684" s="161"/>
      <c r="Q684" s="161"/>
      <c r="R684" s="161"/>
      <c r="S684" s="161"/>
      <c r="T684" s="161"/>
    </row>
    <row r="685" spans="1:20" s="180" customFormat="1" ht="27" customHeight="1">
      <c r="A685" s="173">
        <v>680</v>
      </c>
      <c r="B685" s="185">
        <v>45561</v>
      </c>
      <c r="C685" s="186" t="s">
        <v>8169</v>
      </c>
      <c r="D685" s="176" t="s">
        <v>14</v>
      </c>
      <c r="E685" s="187" t="s">
        <v>8170</v>
      </c>
      <c r="F685" s="179">
        <v>2750045</v>
      </c>
      <c r="G685" s="179">
        <v>220004</v>
      </c>
      <c r="H685" s="179">
        <f t="shared" si="10"/>
        <v>2970049</v>
      </c>
      <c r="I685" s="161"/>
      <c r="J685" s="161"/>
      <c r="K685" s="162"/>
      <c r="L685" s="161"/>
      <c r="M685" s="162"/>
      <c r="N685" s="162"/>
      <c r="O685" s="162"/>
      <c r="P685" s="161"/>
      <c r="Q685" s="161"/>
      <c r="R685" s="161"/>
      <c r="S685" s="161"/>
      <c r="T685" s="161"/>
    </row>
    <row r="686" spans="1:20" s="180" customFormat="1" ht="27" customHeight="1">
      <c r="A686" s="173">
        <v>681</v>
      </c>
      <c r="B686" s="185">
        <v>45561</v>
      </c>
      <c r="C686" s="186" t="s">
        <v>8171</v>
      </c>
      <c r="D686" s="176" t="s">
        <v>14</v>
      </c>
      <c r="E686" s="187" t="s">
        <v>8172</v>
      </c>
      <c r="F686" s="179">
        <v>1570580</v>
      </c>
      <c r="G686" s="179">
        <v>125646</v>
      </c>
      <c r="H686" s="179">
        <f t="shared" si="10"/>
        <v>1696226</v>
      </c>
      <c r="I686" s="161"/>
      <c r="J686" s="161"/>
      <c r="K686" s="162"/>
      <c r="L686" s="161"/>
      <c r="M686" s="162"/>
      <c r="N686" s="162"/>
      <c r="O686" s="162"/>
      <c r="P686" s="161"/>
      <c r="Q686" s="161"/>
      <c r="R686" s="161"/>
      <c r="S686" s="161"/>
      <c r="T686" s="161"/>
    </row>
    <row r="687" spans="1:20" s="180" customFormat="1" ht="27" customHeight="1">
      <c r="A687" s="173">
        <v>682</v>
      </c>
      <c r="B687" s="185">
        <v>45561</v>
      </c>
      <c r="C687" s="186" t="s">
        <v>8173</v>
      </c>
      <c r="D687" s="176" t="s">
        <v>14</v>
      </c>
      <c r="E687" s="187" t="s">
        <v>8174</v>
      </c>
      <c r="F687" s="179">
        <v>5476880</v>
      </c>
      <c r="G687" s="179">
        <v>438150</v>
      </c>
      <c r="H687" s="179">
        <f t="shared" si="10"/>
        <v>5915030</v>
      </c>
      <c r="I687" s="161"/>
      <c r="J687" s="161"/>
      <c r="K687" s="162"/>
      <c r="L687" s="161"/>
      <c r="M687" s="162"/>
      <c r="N687" s="162"/>
      <c r="O687" s="162"/>
      <c r="P687" s="161"/>
      <c r="Q687" s="161"/>
      <c r="R687" s="161"/>
      <c r="S687" s="161"/>
      <c r="T687" s="161"/>
    </row>
    <row r="688" spans="1:20" s="180" customFormat="1" ht="27" customHeight="1">
      <c r="A688" s="173">
        <v>683</v>
      </c>
      <c r="B688" s="185">
        <v>45561</v>
      </c>
      <c r="C688" s="186" t="s">
        <v>8175</v>
      </c>
      <c r="D688" s="176" t="s">
        <v>14</v>
      </c>
      <c r="E688" s="187" t="s">
        <v>8176</v>
      </c>
      <c r="F688" s="179">
        <v>1063265</v>
      </c>
      <c r="G688" s="179">
        <v>85061</v>
      </c>
      <c r="H688" s="179">
        <f t="shared" si="10"/>
        <v>1148326</v>
      </c>
      <c r="I688" s="161"/>
      <c r="J688" s="161"/>
      <c r="K688" s="162"/>
      <c r="L688" s="161"/>
      <c r="M688" s="162"/>
      <c r="N688" s="162"/>
      <c r="O688" s="162"/>
      <c r="P688" s="161"/>
      <c r="Q688" s="161"/>
      <c r="R688" s="161"/>
      <c r="S688" s="161"/>
      <c r="T688" s="161"/>
    </row>
    <row r="689" spans="1:20" s="180" customFormat="1" ht="27" customHeight="1">
      <c r="A689" s="173">
        <v>684</v>
      </c>
      <c r="B689" s="185">
        <v>45561</v>
      </c>
      <c r="C689" s="186" t="s">
        <v>8177</v>
      </c>
      <c r="D689" s="176" t="s">
        <v>14</v>
      </c>
      <c r="E689" s="187" t="s">
        <v>8178</v>
      </c>
      <c r="F689" s="179">
        <v>2588315</v>
      </c>
      <c r="G689" s="179">
        <v>207065</v>
      </c>
      <c r="H689" s="179">
        <f t="shared" si="10"/>
        <v>2795380</v>
      </c>
      <c r="I689" s="161"/>
      <c r="J689" s="161"/>
      <c r="K689" s="162"/>
      <c r="L689" s="161"/>
      <c r="M689" s="162"/>
      <c r="N689" s="162"/>
      <c r="O689" s="162"/>
      <c r="P689" s="161"/>
      <c r="Q689" s="161"/>
      <c r="R689" s="161"/>
      <c r="S689" s="161"/>
      <c r="T689" s="161"/>
    </row>
    <row r="690" spans="1:20" s="180" customFormat="1" ht="27" customHeight="1">
      <c r="A690" s="173">
        <v>685</v>
      </c>
      <c r="B690" s="185">
        <v>45561</v>
      </c>
      <c r="C690" s="186" t="s">
        <v>8179</v>
      </c>
      <c r="D690" s="176" t="s">
        <v>14</v>
      </c>
      <c r="E690" s="187" t="s">
        <v>8180</v>
      </c>
      <c r="F690" s="179">
        <v>4240090</v>
      </c>
      <c r="G690" s="179">
        <v>339207</v>
      </c>
      <c r="H690" s="179">
        <f t="shared" si="10"/>
        <v>4579297</v>
      </c>
      <c r="I690" s="161"/>
      <c r="J690" s="161"/>
      <c r="K690" s="162"/>
      <c r="L690" s="161"/>
      <c r="M690" s="162"/>
      <c r="N690" s="162"/>
      <c r="O690" s="162"/>
      <c r="P690" s="161"/>
      <c r="Q690" s="161"/>
      <c r="R690" s="161"/>
      <c r="S690" s="161"/>
      <c r="T690" s="161"/>
    </row>
    <row r="691" spans="1:20" s="180" customFormat="1" ht="27" customHeight="1">
      <c r="A691" s="173">
        <v>686</v>
      </c>
      <c r="B691" s="185">
        <v>45561</v>
      </c>
      <c r="C691" s="186" t="s">
        <v>8181</v>
      </c>
      <c r="D691" s="176" t="s">
        <v>14</v>
      </c>
      <c r="E691" s="187" t="s">
        <v>8182</v>
      </c>
      <c r="F691" s="179">
        <v>2592410</v>
      </c>
      <c r="G691" s="179">
        <v>207393</v>
      </c>
      <c r="H691" s="179">
        <f t="shared" si="10"/>
        <v>2799803</v>
      </c>
      <c r="I691" s="161"/>
      <c r="J691" s="161"/>
      <c r="K691" s="162"/>
      <c r="L691" s="161"/>
      <c r="M691" s="162"/>
      <c r="N691" s="162"/>
      <c r="O691" s="162"/>
      <c r="P691" s="161"/>
      <c r="Q691" s="161"/>
      <c r="R691" s="161"/>
      <c r="S691" s="161"/>
      <c r="T691" s="161"/>
    </row>
    <row r="692" spans="1:20" s="180" customFormat="1" ht="27" customHeight="1">
      <c r="A692" s="173">
        <v>687</v>
      </c>
      <c r="B692" s="185">
        <v>45561</v>
      </c>
      <c r="C692" s="186" t="s">
        <v>8183</v>
      </c>
      <c r="D692" s="176" t="s">
        <v>14</v>
      </c>
      <c r="E692" s="187" t="s">
        <v>8184</v>
      </c>
      <c r="F692" s="179">
        <v>5352280</v>
      </c>
      <c r="G692" s="179">
        <v>428182</v>
      </c>
      <c r="H692" s="179">
        <f t="shared" si="10"/>
        <v>5780462</v>
      </c>
      <c r="I692" s="161"/>
      <c r="J692" s="161"/>
      <c r="K692" s="162"/>
      <c r="L692" s="161"/>
      <c r="M692" s="162"/>
      <c r="N692" s="162"/>
      <c r="O692" s="162"/>
      <c r="P692" s="161"/>
      <c r="Q692" s="161"/>
      <c r="R692" s="161"/>
      <c r="S692" s="161"/>
      <c r="T692" s="161"/>
    </row>
    <row r="693" spans="1:20" s="180" customFormat="1" ht="27" customHeight="1">
      <c r="A693" s="173">
        <v>688</v>
      </c>
      <c r="B693" s="185">
        <v>45561</v>
      </c>
      <c r="C693" s="186" t="s">
        <v>8185</v>
      </c>
      <c r="D693" s="176" t="s">
        <v>14</v>
      </c>
      <c r="E693" s="187" t="s">
        <v>8186</v>
      </c>
      <c r="F693" s="179">
        <v>1254550</v>
      </c>
      <c r="G693" s="179">
        <v>100364</v>
      </c>
      <c r="H693" s="179">
        <f t="shared" si="10"/>
        <v>1354914</v>
      </c>
      <c r="I693" s="161"/>
      <c r="J693" s="161"/>
      <c r="K693" s="162"/>
      <c r="L693" s="161"/>
      <c r="M693" s="162"/>
      <c r="N693" s="162"/>
      <c r="O693" s="162"/>
      <c r="P693" s="161"/>
      <c r="Q693" s="161"/>
      <c r="R693" s="161"/>
      <c r="S693" s="161"/>
      <c r="T693" s="161"/>
    </row>
    <row r="694" spans="1:20" s="180" customFormat="1" ht="27" customHeight="1">
      <c r="A694" s="173">
        <v>689</v>
      </c>
      <c r="B694" s="185">
        <v>45561</v>
      </c>
      <c r="C694" s="186" t="s">
        <v>8187</v>
      </c>
      <c r="D694" s="176" t="s">
        <v>14</v>
      </c>
      <c r="E694" s="187" t="s">
        <v>8188</v>
      </c>
      <c r="F694" s="179">
        <v>1505460</v>
      </c>
      <c r="G694" s="179">
        <v>120437</v>
      </c>
      <c r="H694" s="179">
        <f t="shared" si="10"/>
        <v>1625897</v>
      </c>
      <c r="I694" s="161"/>
      <c r="J694" s="161"/>
      <c r="K694" s="162"/>
      <c r="L694" s="161"/>
      <c r="M694" s="162"/>
      <c r="N694" s="162"/>
      <c r="O694" s="162"/>
      <c r="P694" s="161"/>
      <c r="Q694" s="161"/>
      <c r="R694" s="161"/>
      <c r="S694" s="161"/>
      <c r="T694" s="161"/>
    </row>
    <row r="695" spans="1:20" s="180" customFormat="1" ht="27" customHeight="1">
      <c r="A695" s="173">
        <v>690</v>
      </c>
      <c r="B695" s="185">
        <v>45561</v>
      </c>
      <c r="C695" s="186" t="s">
        <v>8189</v>
      </c>
      <c r="D695" s="176" t="s">
        <v>14</v>
      </c>
      <c r="E695" s="187" t="s">
        <v>8190</v>
      </c>
      <c r="F695" s="179">
        <v>1254550</v>
      </c>
      <c r="G695" s="179">
        <v>100364</v>
      </c>
      <c r="H695" s="179">
        <f t="shared" si="10"/>
        <v>1354914</v>
      </c>
      <c r="I695" s="161"/>
      <c r="J695" s="161"/>
      <c r="K695" s="162"/>
      <c r="L695" s="161"/>
      <c r="M695" s="162"/>
      <c r="N695" s="162"/>
      <c r="O695" s="162"/>
      <c r="P695" s="161"/>
      <c r="Q695" s="161"/>
      <c r="R695" s="161"/>
      <c r="S695" s="161"/>
      <c r="T695" s="161"/>
    </row>
    <row r="696" spans="1:20" s="180" customFormat="1" ht="27" customHeight="1">
      <c r="A696" s="173">
        <v>691</v>
      </c>
      <c r="B696" s="185">
        <v>45561</v>
      </c>
      <c r="C696" s="186" t="s">
        <v>8191</v>
      </c>
      <c r="D696" s="176" t="s">
        <v>14</v>
      </c>
      <c r="E696" s="187" t="s">
        <v>8192</v>
      </c>
      <c r="F696" s="179">
        <v>1332696</v>
      </c>
      <c r="G696" s="179">
        <v>106616</v>
      </c>
      <c r="H696" s="179">
        <f t="shared" si="10"/>
        <v>1439312</v>
      </c>
      <c r="I696" s="161"/>
      <c r="J696" s="161"/>
      <c r="K696" s="162"/>
      <c r="L696" s="161"/>
      <c r="M696" s="162"/>
      <c r="N696" s="162"/>
      <c r="O696" s="162"/>
      <c r="P696" s="161"/>
      <c r="Q696" s="161"/>
      <c r="R696" s="161"/>
      <c r="S696" s="161"/>
      <c r="T696" s="161"/>
    </row>
    <row r="697" spans="1:20" s="180" customFormat="1" ht="27" customHeight="1">
      <c r="A697" s="173">
        <v>692</v>
      </c>
      <c r="B697" s="185">
        <v>45561</v>
      </c>
      <c r="C697" s="186" t="s">
        <v>8193</v>
      </c>
      <c r="D697" s="176" t="s">
        <v>14</v>
      </c>
      <c r="E697" s="187" t="s">
        <v>8194</v>
      </c>
      <c r="F697" s="179">
        <v>4566990</v>
      </c>
      <c r="G697" s="179">
        <v>365359</v>
      </c>
      <c r="H697" s="179">
        <f t="shared" si="10"/>
        <v>4932349</v>
      </c>
      <c r="I697" s="161"/>
      <c r="J697" s="161"/>
      <c r="K697" s="162"/>
      <c r="L697" s="161"/>
      <c r="M697" s="162"/>
      <c r="N697" s="162"/>
      <c r="O697" s="162"/>
      <c r="P697" s="161"/>
      <c r="Q697" s="161"/>
      <c r="R697" s="161"/>
      <c r="S697" s="161"/>
      <c r="T697" s="161"/>
    </row>
    <row r="698" spans="1:20" s="180" customFormat="1" ht="27" customHeight="1">
      <c r="A698" s="173">
        <v>693</v>
      </c>
      <c r="B698" s="185">
        <v>45561</v>
      </c>
      <c r="C698" s="186" t="s">
        <v>8195</v>
      </c>
      <c r="D698" s="176" t="s">
        <v>14</v>
      </c>
      <c r="E698" s="187" t="s">
        <v>8196</v>
      </c>
      <c r="F698" s="179">
        <v>1505460</v>
      </c>
      <c r="G698" s="179">
        <v>120437</v>
      </c>
      <c r="H698" s="179">
        <f t="shared" si="10"/>
        <v>1625897</v>
      </c>
      <c r="I698" s="161"/>
      <c r="J698" s="161"/>
      <c r="K698" s="162"/>
      <c r="L698" s="161"/>
      <c r="M698" s="162"/>
      <c r="N698" s="162"/>
      <c r="O698" s="162"/>
      <c r="P698" s="161"/>
      <c r="Q698" s="161"/>
      <c r="R698" s="161"/>
      <c r="S698" s="161"/>
      <c r="T698" s="161"/>
    </row>
    <row r="699" spans="1:20" s="180" customFormat="1" ht="27" customHeight="1">
      <c r="A699" s="173">
        <v>694</v>
      </c>
      <c r="B699" s="185">
        <v>45561</v>
      </c>
      <c r="C699" s="186" t="s">
        <v>8197</v>
      </c>
      <c r="D699" s="176" t="s">
        <v>14</v>
      </c>
      <c r="E699" s="187" t="s">
        <v>8198</v>
      </c>
      <c r="F699" s="179">
        <v>1003640</v>
      </c>
      <c r="G699" s="179">
        <v>80291</v>
      </c>
      <c r="H699" s="179">
        <f t="shared" si="10"/>
        <v>1083931</v>
      </c>
      <c r="I699" s="161"/>
      <c r="J699" s="161"/>
      <c r="K699" s="162"/>
      <c r="L699" s="161"/>
      <c r="M699" s="162"/>
      <c r="N699" s="162"/>
      <c r="O699" s="162"/>
      <c r="P699" s="161"/>
      <c r="Q699" s="161"/>
      <c r="R699" s="161"/>
      <c r="S699" s="161"/>
      <c r="T699" s="161"/>
    </row>
    <row r="700" spans="1:20" s="180" customFormat="1" ht="27" customHeight="1">
      <c r="A700" s="173">
        <v>695</v>
      </c>
      <c r="B700" s="185">
        <v>45561</v>
      </c>
      <c r="C700" s="186" t="s">
        <v>8199</v>
      </c>
      <c r="D700" s="176" t="s">
        <v>14</v>
      </c>
      <c r="E700" s="187" t="s">
        <v>8200</v>
      </c>
      <c r="F700" s="179">
        <v>3599245</v>
      </c>
      <c r="G700" s="179">
        <v>287940</v>
      </c>
      <c r="H700" s="179">
        <f t="shared" si="10"/>
        <v>3887185</v>
      </c>
      <c r="I700" s="161"/>
      <c r="J700" s="161"/>
      <c r="K700" s="162"/>
      <c r="L700" s="161"/>
      <c r="M700" s="162"/>
      <c r="N700" s="162"/>
      <c r="O700" s="162"/>
      <c r="P700" s="161"/>
      <c r="Q700" s="161"/>
      <c r="R700" s="161"/>
      <c r="S700" s="161"/>
      <c r="T700" s="161"/>
    </row>
    <row r="701" spans="1:20" s="180" customFormat="1" ht="27" customHeight="1">
      <c r="A701" s="173">
        <v>696</v>
      </c>
      <c r="B701" s="185">
        <v>45561</v>
      </c>
      <c r="C701" s="186" t="s">
        <v>8201</v>
      </c>
      <c r="D701" s="176" t="s">
        <v>14</v>
      </c>
      <c r="E701" s="187" t="s">
        <v>8202</v>
      </c>
      <c r="F701" s="179">
        <v>1505460</v>
      </c>
      <c r="G701" s="179">
        <v>120437</v>
      </c>
      <c r="H701" s="179">
        <f t="shared" si="10"/>
        <v>1625897</v>
      </c>
      <c r="I701" s="161"/>
      <c r="J701" s="161"/>
      <c r="K701" s="162"/>
      <c r="L701" s="161"/>
      <c r="M701" s="162"/>
      <c r="N701" s="162"/>
      <c r="O701" s="162"/>
      <c r="P701" s="161"/>
      <c r="Q701" s="161"/>
      <c r="R701" s="161"/>
      <c r="S701" s="161"/>
      <c r="T701" s="161"/>
    </row>
    <row r="702" spans="1:20" s="180" customFormat="1" ht="27" customHeight="1">
      <c r="A702" s="173">
        <v>697</v>
      </c>
      <c r="B702" s="185">
        <v>45561</v>
      </c>
      <c r="C702" s="186" t="s">
        <v>8203</v>
      </c>
      <c r="D702" s="176" t="s">
        <v>14</v>
      </c>
      <c r="E702" s="187" t="s">
        <v>8204</v>
      </c>
      <c r="F702" s="179">
        <v>1809840</v>
      </c>
      <c r="G702" s="179">
        <v>144787</v>
      </c>
      <c r="H702" s="179">
        <f t="shared" si="10"/>
        <v>1954627</v>
      </c>
      <c r="I702" s="161"/>
      <c r="J702" s="161"/>
      <c r="K702" s="162"/>
      <c r="L702" s="161"/>
      <c r="M702" s="162"/>
      <c r="N702" s="162"/>
      <c r="O702" s="162"/>
      <c r="P702" s="161"/>
      <c r="Q702" s="161"/>
      <c r="R702" s="161"/>
      <c r="S702" s="161"/>
      <c r="T702" s="161"/>
    </row>
    <row r="703" spans="1:20" s="180" customFormat="1" ht="27" customHeight="1">
      <c r="A703" s="173">
        <v>698</v>
      </c>
      <c r="B703" s="185">
        <v>45561</v>
      </c>
      <c r="C703" s="186" t="s">
        <v>8205</v>
      </c>
      <c r="D703" s="176" t="s">
        <v>14</v>
      </c>
      <c r="E703" s="187" t="s">
        <v>8206</v>
      </c>
      <c r="F703" s="179">
        <v>1003640</v>
      </c>
      <c r="G703" s="179">
        <v>80291</v>
      </c>
      <c r="H703" s="179">
        <f t="shared" si="10"/>
        <v>1083931</v>
      </c>
      <c r="I703" s="161"/>
      <c r="J703" s="161"/>
      <c r="K703" s="162"/>
      <c r="L703" s="161"/>
      <c r="M703" s="162"/>
      <c r="N703" s="162"/>
      <c r="O703" s="162"/>
      <c r="P703" s="161"/>
      <c r="Q703" s="161"/>
      <c r="R703" s="161"/>
      <c r="S703" s="161"/>
      <c r="T703" s="161"/>
    </row>
    <row r="704" spans="1:20" s="180" customFormat="1" ht="27" customHeight="1">
      <c r="A704" s="173">
        <v>699</v>
      </c>
      <c r="B704" s="185">
        <v>45561</v>
      </c>
      <c r="C704" s="186" t="s">
        <v>8207</v>
      </c>
      <c r="D704" s="176" t="s">
        <v>14</v>
      </c>
      <c r="E704" s="187" t="s">
        <v>8208</v>
      </c>
      <c r="F704" s="179">
        <v>3001430</v>
      </c>
      <c r="G704" s="179">
        <v>240114</v>
      </c>
      <c r="H704" s="179">
        <f t="shared" si="10"/>
        <v>3241544</v>
      </c>
      <c r="I704" s="161"/>
      <c r="J704" s="161"/>
      <c r="K704" s="162"/>
      <c r="L704" s="161"/>
      <c r="M704" s="162"/>
      <c r="N704" s="162"/>
      <c r="O704" s="162"/>
      <c r="P704" s="161"/>
      <c r="Q704" s="161"/>
      <c r="R704" s="161"/>
      <c r="S704" s="161"/>
      <c r="T704" s="161"/>
    </row>
    <row r="705" spans="1:20" s="180" customFormat="1" ht="27" customHeight="1">
      <c r="A705" s="173">
        <v>700</v>
      </c>
      <c r="B705" s="185">
        <v>45561</v>
      </c>
      <c r="C705" s="186" t="s">
        <v>8209</v>
      </c>
      <c r="D705" s="176" t="s">
        <v>14</v>
      </c>
      <c r="E705" s="187" t="s">
        <v>8210</v>
      </c>
      <c r="F705" s="179">
        <v>5195240</v>
      </c>
      <c r="G705" s="179">
        <v>415619</v>
      </c>
      <c r="H705" s="179">
        <f t="shared" si="10"/>
        <v>5610859</v>
      </c>
      <c r="I705" s="161"/>
      <c r="J705" s="161"/>
      <c r="K705" s="162"/>
      <c r="L705" s="161"/>
      <c r="M705" s="162"/>
      <c r="N705" s="162"/>
      <c r="O705" s="162"/>
      <c r="P705" s="161"/>
      <c r="Q705" s="161"/>
      <c r="R705" s="161"/>
      <c r="S705" s="161"/>
      <c r="T705" s="161"/>
    </row>
    <row r="706" spans="1:20" s="180" customFormat="1" ht="27" customHeight="1">
      <c r="A706" s="173">
        <v>701</v>
      </c>
      <c r="B706" s="185">
        <v>45561</v>
      </c>
      <c r="C706" s="186" t="s">
        <v>8211</v>
      </c>
      <c r="D706" s="176" t="s">
        <v>14</v>
      </c>
      <c r="E706" s="187" t="s">
        <v>8212</v>
      </c>
      <c r="F706" s="179">
        <v>2007280</v>
      </c>
      <c r="G706" s="179">
        <v>160582</v>
      </c>
      <c r="H706" s="179">
        <f t="shared" si="10"/>
        <v>2167862</v>
      </c>
      <c r="I706" s="161"/>
      <c r="J706" s="161"/>
      <c r="K706" s="162"/>
      <c r="L706" s="161"/>
      <c r="M706" s="162"/>
      <c r="N706" s="162"/>
      <c r="O706" s="162"/>
      <c r="P706" s="161"/>
      <c r="Q706" s="161"/>
      <c r="R706" s="161"/>
      <c r="S706" s="161"/>
      <c r="T706" s="161"/>
    </row>
    <row r="707" spans="1:20" s="180" customFormat="1" ht="27" customHeight="1">
      <c r="A707" s="173">
        <v>702</v>
      </c>
      <c r="B707" s="185">
        <v>45561</v>
      </c>
      <c r="C707" s="186" t="s">
        <v>8213</v>
      </c>
      <c r="D707" s="176" t="s">
        <v>14</v>
      </c>
      <c r="E707" s="187" t="s">
        <v>8214</v>
      </c>
      <c r="F707" s="179">
        <v>3457335</v>
      </c>
      <c r="G707" s="179">
        <v>276587</v>
      </c>
      <c r="H707" s="179">
        <f t="shared" si="10"/>
        <v>3733922</v>
      </c>
      <c r="I707" s="161"/>
      <c r="J707" s="161"/>
      <c r="K707" s="162"/>
      <c r="L707" s="161"/>
      <c r="M707" s="162"/>
      <c r="N707" s="162"/>
      <c r="O707" s="162"/>
      <c r="P707" s="161"/>
      <c r="Q707" s="161"/>
      <c r="R707" s="161"/>
      <c r="S707" s="161"/>
      <c r="T707" s="161"/>
    </row>
    <row r="708" spans="1:20" s="180" customFormat="1" ht="27" customHeight="1">
      <c r="A708" s="173">
        <v>703</v>
      </c>
      <c r="B708" s="185">
        <v>45561</v>
      </c>
      <c r="C708" s="186" t="s">
        <v>8215</v>
      </c>
      <c r="D708" s="176" t="s">
        <v>14</v>
      </c>
      <c r="E708" s="187" t="s">
        <v>8216</v>
      </c>
      <c r="F708" s="179">
        <v>2509100</v>
      </c>
      <c r="G708" s="179">
        <v>200728</v>
      </c>
      <c r="H708" s="179">
        <f t="shared" si="10"/>
        <v>2709828</v>
      </c>
      <c r="I708" s="161"/>
      <c r="J708" s="161"/>
      <c r="K708" s="162"/>
      <c r="L708" s="161"/>
      <c r="M708" s="162"/>
      <c r="N708" s="162"/>
      <c r="O708" s="162"/>
      <c r="P708" s="161"/>
      <c r="Q708" s="161"/>
      <c r="R708" s="161"/>
      <c r="S708" s="161"/>
      <c r="T708" s="161"/>
    </row>
    <row r="709" spans="1:20" s="180" customFormat="1" ht="27" customHeight="1">
      <c r="A709" s="173">
        <v>704</v>
      </c>
      <c r="B709" s="185">
        <v>45561</v>
      </c>
      <c r="C709" s="186" t="s">
        <v>8217</v>
      </c>
      <c r="D709" s="176" t="s">
        <v>14</v>
      </c>
      <c r="E709" s="187" t="s">
        <v>8218</v>
      </c>
      <c r="F709" s="179">
        <v>3689780</v>
      </c>
      <c r="G709" s="179">
        <v>295182</v>
      </c>
      <c r="H709" s="179">
        <f t="shared" si="10"/>
        <v>3984962</v>
      </c>
      <c r="I709" s="161"/>
      <c r="J709" s="161"/>
      <c r="K709" s="162"/>
      <c r="L709" s="161"/>
      <c r="M709" s="162"/>
      <c r="N709" s="162"/>
      <c r="O709" s="162"/>
      <c r="P709" s="161"/>
      <c r="Q709" s="161"/>
      <c r="R709" s="161"/>
      <c r="S709" s="161"/>
      <c r="T709" s="161"/>
    </row>
    <row r="710" spans="1:20" s="180" customFormat="1" ht="27" customHeight="1">
      <c r="A710" s="173">
        <v>705</v>
      </c>
      <c r="B710" s="185">
        <v>45561</v>
      </c>
      <c r="C710" s="186" t="s">
        <v>8219</v>
      </c>
      <c r="D710" s="176" t="s">
        <v>14</v>
      </c>
      <c r="E710" s="187" t="s">
        <v>8220</v>
      </c>
      <c r="F710" s="179">
        <v>3520725</v>
      </c>
      <c r="G710" s="179">
        <v>281658</v>
      </c>
      <c r="H710" s="179">
        <f t="shared" si="10"/>
        <v>3802383</v>
      </c>
      <c r="I710" s="161"/>
      <c r="J710" s="161"/>
      <c r="K710" s="162"/>
      <c r="L710" s="161"/>
      <c r="M710" s="162"/>
      <c r="N710" s="162"/>
      <c r="O710" s="162"/>
      <c r="P710" s="161"/>
      <c r="Q710" s="161"/>
      <c r="R710" s="161"/>
      <c r="S710" s="161"/>
      <c r="T710" s="161"/>
    </row>
    <row r="711" spans="1:20" s="180" customFormat="1" ht="27" customHeight="1">
      <c r="A711" s="173">
        <v>706</v>
      </c>
      <c r="B711" s="185">
        <v>45561</v>
      </c>
      <c r="C711" s="186" t="s">
        <v>8221</v>
      </c>
      <c r="D711" s="176" t="s">
        <v>14</v>
      </c>
      <c r="E711" s="187" t="s">
        <v>8222</v>
      </c>
      <c r="F711" s="179">
        <v>5459793</v>
      </c>
      <c r="G711" s="179">
        <v>436783</v>
      </c>
      <c r="H711" s="179">
        <f t="shared" ref="H711:H774" si="11">G711+F711</f>
        <v>5896576</v>
      </c>
      <c r="I711" s="161"/>
      <c r="J711" s="161"/>
      <c r="K711" s="162"/>
      <c r="L711" s="161"/>
      <c r="M711" s="162"/>
      <c r="N711" s="162"/>
      <c r="O711" s="162"/>
      <c r="P711" s="161"/>
      <c r="Q711" s="161"/>
      <c r="R711" s="161"/>
      <c r="S711" s="161"/>
      <c r="T711" s="161"/>
    </row>
    <row r="712" spans="1:20" s="180" customFormat="1" ht="27" customHeight="1">
      <c r="A712" s="173">
        <v>707</v>
      </c>
      <c r="B712" s="185">
        <v>45561</v>
      </c>
      <c r="C712" s="186" t="s">
        <v>8223</v>
      </c>
      <c r="D712" s="176" t="s">
        <v>14</v>
      </c>
      <c r="E712" s="187" t="s">
        <v>8224</v>
      </c>
      <c r="F712" s="179">
        <v>1254550</v>
      </c>
      <c r="G712" s="179">
        <v>100364</v>
      </c>
      <c r="H712" s="179">
        <f t="shared" si="11"/>
        <v>1354914</v>
      </c>
      <c r="I712" s="161"/>
      <c r="J712" s="161"/>
      <c r="K712" s="162"/>
      <c r="L712" s="161"/>
      <c r="M712" s="162"/>
      <c r="N712" s="162"/>
      <c r="O712" s="162"/>
      <c r="P712" s="161"/>
      <c r="Q712" s="161"/>
      <c r="R712" s="161"/>
      <c r="S712" s="161"/>
      <c r="T712" s="161"/>
    </row>
    <row r="713" spans="1:20" s="180" customFormat="1" ht="27" customHeight="1">
      <c r="A713" s="173">
        <v>708</v>
      </c>
      <c r="B713" s="185">
        <v>45561</v>
      </c>
      <c r="C713" s="186" t="s">
        <v>8225</v>
      </c>
      <c r="D713" s="176" t="s">
        <v>14</v>
      </c>
      <c r="E713" s="187" t="s">
        <v>8226</v>
      </c>
      <c r="F713" s="179">
        <v>2878600</v>
      </c>
      <c r="G713" s="179">
        <v>230288</v>
      </c>
      <c r="H713" s="179">
        <f t="shared" si="11"/>
        <v>3108888</v>
      </c>
      <c r="I713" s="161"/>
      <c r="J713" s="161"/>
      <c r="K713" s="162"/>
      <c r="L713" s="161"/>
      <c r="M713" s="162"/>
      <c r="N713" s="162"/>
      <c r="O713" s="162"/>
      <c r="P713" s="161"/>
      <c r="Q713" s="161"/>
      <c r="R713" s="161"/>
      <c r="S713" s="161"/>
      <c r="T713" s="161"/>
    </row>
    <row r="714" spans="1:20" s="180" customFormat="1" ht="27" customHeight="1">
      <c r="A714" s="173">
        <v>709</v>
      </c>
      <c r="B714" s="185">
        <v>45561</v>
      </c>
      <c r="C714" s="186" t="s">
        <v>8227</v>
      </c>
      <c r="D714" s="176" t="s">
        <v>14</v>
      </c>
      <c r="E714" s="187" t="s">
        <v>8228</v>
      </c>
      <c r="F714" s="179">
        <v>6157060</v>
      </c>
      <c r="G714" s="179">
        <v>492565</v>
      </c>
      <c r="H714" s="179">
        <f t="shared" si="11"/>
        <v>6649625</v>
      </c>
      <c r="I714" s="161"/>
      <c r="J714" s="161"/>
      <c r="K714" s="162"/>
      <c r="L714" s="161"/>
      <c r="M714" s="162"/>
      <c r="N714" s="162"/>
      <c r="O714" s="162"/>
      <c r="P714" s="161"/>
      <c r="Q714" s="161"/>
      <c r="R714" s="161"/>
      <c r="S714" s="161"/>
      <c r="T714" s="161"/>
    </row>
    <row r="715" spans="1:20" s="180" customFormat="1" ht="27" customHeight="1">
      <c r="A715" s="173">
        <v>710</v>
      </c>
      <c r="B715" s="185">
        <v>45561</v>
      </c>
      <c r="C715" s="186" t="s">
        <v>8229</v>
      </c>
      <c r="D715" s="176" t="s">
        <v>14</v>
      </c>
      <c r="E715" s="187" t="s">
        <v>8230</v>
      </c>
      <c r="F715" s="179">
        <v>2767335</v>
      </c>
      <c r="G715" s="179">
        <v>221387</v>
      </c>
      <c r="H715" s="179">
        <f t="shared" si="11"/>
        <v>2988722</v>
      </c>
      <c r="I715" s="161"/>
      <c r="J715" s="161"/>
      <c r="K715" s="162"/>
      <c r="L715" s="161"/>
      <c r="M715" s="162"/>
      <c r="N715" s="162"/>
      <c r="O715" s="162"/>
      <c r="P715" s="161"/>
      <c r="Q715" s="161"/>
      <c r="R715" s="161"/>
      <c r="S715" s="161"/>
      <c r="T715" s="161"/>
    </row>
    <row r="716" spans="1:20" s="180" customFormat="1" ht="27" customHeight="1">
      <c r="A716" s="173">
        <v>711</v>
      </c>
      <c r="B716" s="185">
        <v>45561</v>
      </c>
      <c r="C716" s="186" t="s">
        <v>8231</v>
      </c>
      <c r="D716" s="176" t="s">
        <v>14</v>
      </c>
      <c r="E716" s="187" t="s">
        <v>8232</v>
      </c>
      <c r="F716" s="179">
        <v>1254550</v>
      </c>
      <c r="G716" s="179">
        <v>100364</v>
      </c>
      <c r="H716" s="179">
        <f t="shared" si="11"/>
        <v>1354914</v>
      </c>
      <c r="I716" s="161"/>
      <c r="J716" s="161"/>
      <c r="K716" s="162"/>
      <c r="L716" s="161"/>
      <c r="M716" s="162"/>
      <c r="N716" s="162"/>
      <c r="O716" s="162"/>
      <c r="P716" s="161"/>
      <c r="Q716" s="161"/>
      <c r="R716" s="161"/>
      <c r="S716" s="161"/>
      <c r="T716" s="161"/>
    </row>
    <row r="717" spans="1:20" s="180" customFormat="1" ht="27" customHeight="1">
      <c r="A717" s="173">
        <v>712</v>
      </c>
      <c r="B717" s="185">
        <v>45561</v>
      </c>
      <c r="C717" s="186" t="s">
        <v>8233</v>
      </c>
      <c r="D717" s="176" t="s">
        <v>14</v>
      </c>
      <c r="E717" s="187" t="s">
        <v>8234</v>
      </c>
      <c r="F717" s="179">
        <v>1003640</v>
      </c>
      <c r="G717" s="179">
        <v>80291</v>
      </c>
      <c r="H717" s="179">
        <f t="shared" si="11"/>
        <v>1083931</v>
      </c>
      <c r="I717" s="161"/>
      <c r="J717" s="161"/>
      <c r="K717" s="162"/>
      <c r="L717" s="161"/>
      <c r="M717" s="162"/>
      <c r="N717" s="162"/>
      <c r="O717" s="162"/>
      <c r="P717" s="161"/>
      <c r="Q717" s="161"/>
      <c r="R717" s="161"/>
      <c r="S717" s="161"/>
      <c r="T717" s="161"/>
    </row>
    <row r="718" spans="1:20" s="180" customFormat="1" ht="27" customHeight="1">
      <c r="A718" s="173">
        <v>713</v>
      </c>
      <c r="B718" s="185">
        <v>45561</v>
      </c>
      <c r="C718" s="186" t="s">
        <v>8235</v>
      </c>
      <c r="D718" s="176" t="s">
        <v>14</v>
      </c>
      <c r="E718" s="187" t="s">
        <v>8236</v>
      </c>
      <c r="F718" s="179">
        <v>3322625</v>
      </c>
      <c r="G718" s="179">
        <v>265810</v>
      </c>
      <c r="H718" s="179">
        <f t="shared" si="11"/>
        <v>3588435</v>
      </c>
      <c r="I718" s="161"/>
      <c r="J718" s="161"/>
      <c r="K718" s="162"/>
      <c r="L718" s="161"/>
      <c r="M718" s="162"/>
      <c r="N718" s="162"/>
      <c r="O718" s="162"/>
      <c r="P718" s="161"/>
      <c r="Q718" s="161"/>
      <c r="R718" s="161"/>
      <c r="S718" s="161"/>
      <c r="T718" s="161"/>
    </row>
    <row r="719" spans="1:20" s="180" customFormat="1" ht="27" customHeight="1">
      <c r="A719" s="173">
        <v>714</v>
      </c>
      <c r="B719" s="185">
        <v>45561</v>
      </c>
      <c r="C719" s="186" t="s">
        <v>8237</v>
      </c>
      <c r="D719" s="176" t="s">
        <v>14</v>
      </c>
      <c r="E719" s="187" t="s">
        <v>8238</v>
      </c>
      <c r="F719" s="179">
        <v>3134490</v>
      </c>
      <c r="G719" s="179">
        <v>250759</v>
      </c>
      <c r="H719" s="179">
        <f t="shared" si="11"/>
        <v>3385249</v>
      </c>
      <c r="I719" s="161"/>
      <c r="J719" s="161"/>
      <c r="K719" s="162"/>
      <c r="L719" s="161"/>
      <c r="M719" s="162"/>
      <c r="N719" s="162"/>
      <c r="O719" s="162"/>
      <c r="P719" s="161"/>
      <c r="Q719" s="161"/>
      <c r="R719" s="161"/>
      <c r="S719" s="161"/>
      <c r="T719" s="161"/>
    </row>
    <row r="720" spans="1:20" s="180" customFormat="1" ht="27" customHeight="1">
      <c r="A720" s="173">
        <v>715</v>
      </c>
      <c r="B720" s="185">
        <v>45561</v>
      </c>
      <c r="C720" s="186" t="s">
        <v>8239</v>
      </c>
      <c r="D720" s="176" t="s">
        <v>14</v>
      </c>
      <c r="E720" s="187" t="s">
        <v>8240</v>
      </c>
      <c r="F720" s="179">
        <v>1003640</v>
      </c>
      <c r="G720" s="179">
        <v>80291</v>
      </c>
      <c r="H720" s="179">
        <f t="shared" si="11"/>
        <v>1083931</v>
      </c>
      <c r="I720" s="161"/>
      <c r="J720" s="161"/>
      <c r="K720" s="162"/>
      <c r="L720" s="161"/>
      <c r="M720" s="162"/>
      <c r="N720" s="162"/>
      <c r="O720" s="162"/>
      <c r="P720" s="161"/>
      <c r="Q720" s="161"/>
      <c r="R720" s="161"/>
      <c r="S720" s="161"/>
      <c r="T720" s="161"/>
    </row>
    <row r="721" spans="1:20" s="180" customFormat="1" ht="27" customHeight="1">
      <c r="A721" s="173">
        <v>716</v>
      </c>
      <c r="B721" s="185">
        <v>45561</v>
      </c>
      <c r="C721" s="186" t="s">
        <v>8241</v>
      </c>
      <c r="D721" s="176" t="s">
        <v>14</v>
      </c>
      <c r="E721" s="187" t="s">
        <v>8242</v>
      </c>
      <c r="F721" s="179">
        <v>5082190</v>
      </c>
      <c r="G721" s="179">
        <v>406575</v>
      </c>
      <c r="H721" s="179">
        <f t="shared" si="11"/>
        <v>5488765</v>
      </c>
      <c r="I721" s="161"/>
      <c r="J721" s="161"/>
      <c r="K721" s="162"/>
      <c r="L721" s="161"/>
      <c r="M721" s="162"/>
      <c r="N721" s="162"/>
      <c r="O721" s="162"/>
      <c r="P721" s="161"/>
      <c r="Q721" s="161"/>
      <c r="R721" s="161"/>
      <c r="S721" s="161"/>
      <c r="T721" s="161"/>
    </row>
    <row r="722" spans="1:20" s="180" customFormat="1" ht="27" customHeight="1">
      <c r="A722" s="173">
        <v>717</v>
      </c>
      <c r="B722" s="185">
        <v>45561</v>
      </c>
      <c r="C722" s="186" t="s">
        <v>8243</v>
      </c>
      <c r="D722" s="176" t="s">
        <v>14</v>
      </c>
      <c r="E722" s="187" t="s">
        <v>8244</v>
      </c>
      <c r="F722" s="179">
        <v>1558930</v>
      </c>
      <c r="G722" s="179">
        <v>124714</v>
      </c>
      <c r="H722" s="179">
        <f t="shared" si="11"/>
        <v>1683644</v>
      </c>
      <c r="I722" s="161"/>
      <c r="J722" s="161"/>
      <c r="K722" s="162"/>
      <c r="L722" s="161"/>
      <c r="M722" s="162"/>
      <c r="N722" s="162"/>
      <c r="O722" s="162"/>
      <c r="P722" s="161"/>
      <c r="Q722" s="161"/>
      <c r="R722" s="161"/>
      <c r="S722" s="161"/>
      <c r="T722" s="161"/>
    </row>
    <row r="723" spans="1:20" s="180" customFormat="1" ht="27" customHeight="1">
      <c r="A723" s="173">
        <v>718</v>
      </c>
      <c r="B723" s="185">
        <v>45561</v>
      </c>
      <c r="C723" s="186" t="s">
        <v>8245</v>
      </c>
      <c r="D723" s="176" t="s">
        <v>14</v>
      </c>
      <c r="E723" s="187" t="s">
        <v>8246</v>
      </c>
      <c r="F723" s="179">
        <v>5994670</v>
      </c>
      <c r="G723" s="179">
        <v>479574</v>
      </c>
      <c r="H723" s="179">
        <f t="shared" si="11"/>
        <v>6474244</v>
      </c>
      <c r="I723" s="161"/>
      <c r="J723" s="161"/>
      <c r="K723" s="162"/>
      <c r="L723" s="161"/>
      <c r="M723" s="162"/>
      <c r="N723" s="162"/>
      <c r="O723" s="162"/>
      <c r="P723" s="161"/>
      <c r="Q723" s="161"/>
      <c r="R723" s="161"/>
      <c r="S723" s="161"/>
      <c r="T723" s="161"/>
    </row>
    <row r="724" spans="1:20" s="180" customFormat="1" ht="27" customHeight="1">
      <c r="A724" s="173">
        <v>719</v>
      </c>
      <c r="B724" s="185">
        <v>45561</v>
      </c>
      <c r="C724" s="186" t="s">
        <v>8247</v>
      </c>
      <c r="D724" s="176" t="s">
        <v>14</v>
      </c>
      <c r="E724" s="187" t="s">
        <v>8248</v>
      </c>
      <c r="F724" s="179">
        <v>1505460</v>
      </c>
      <c r="G724" s="179">
        <v>120437</v>
      </c>
      <c r="H724" s="179">
        <f t="shared" si="11"/>
        <v>1625897</v>
      </c>
      <c r="I724" s="161"/>
      <c r="J724" s="161"/>
      <c r="K724" s="162"/>
      <c r="L724" s="161"/>
      <c r="M724" s="162"/>
      <c r="N724" s="162"/>
      <c r="O724" s="162"/>
      <c r="P724" s="161"/>
      <c r="Q724" s="161"/>
      <c r="R724" s="161"/>
      <c r="S724" s="161"/>
      <c r="T724" s="161"/>
    </row>
    <row r="725" spans="1:20" s="180" customFormat="1" ht="27" customHeight="1">
      <c r="A725" s="173">
        <v>720</v>
      </c>
      <c r="B725" s="185">
        <v>45561</v>
      </c>
      <c r="C725" s="186" t="s">
        <v>8249</v>
      </c>
      <c r="D725" s="176" t="s">
        <v>14</v>
      </c>
      <c r="E725" s="187" t="s">
        <v>8250</v>
      </c>
      <c r="F725" s="179">
        <v>2007280</v>
      </c>
      <c r="G725" s="179">
        <v>160582</v>
      </c>
      <c r="H725" s="179">
        <f t="shared" si="11"/>
        <v>2167862</v>
      </c>
      <c r="I725" s="161"/>
      <c r="J725" s="161"/>
      <c r="K725" s="162"/>
      <c r="L725" s="161"/>
      <c r="M725" s="162"/>
      <c r="N725" s="162"/>
      <c r="O725" s="162"/>
      <c r="P725" s="161"/>
      <c r="Q725" s="161"/>
      <c r="R725" s="161"/>
      <c r="S725" s="161"/>
      <c r="T725" s="161"/>
    </row>
    <row r="726" spans="1:20" s="180" customFormat="1" ht="27" customHeight="1">
      <c r="A726" s="173">
        <v>721</v>
      </c>
      <c r="B726" s="185">
        <v>45561</v>
      </c>
      <c r="C726" s="186" t="s">
        <v>8251</v>
      </c>
      <c r="D726" s="176" t="s">
        <v>14</v>
      </c>
      <c r="E726" s="187" t="s">
        <v>8252</v>
      </c>
      <c r="F726" s="179">
        <v>3924105</v>
      </c>
      <c r="G726" s="179">
        <v>313928</v>
      </c>
      <c r="H726" s="179">
        <f t="shared" si="11"/>
        <v>4238033</v>
      </c>
      <c r="I726" s="161"/>
      <c r="J726" s="161"/>
      <c r="K726" s="162"/>
      <c r="L726" s="161"/>
      <c r="M726" s="162"/>
      <c r="N726" s="162"/>
      <c r="O726" s="162"/>
      <c r="P726" s="161"/>
      <c r="Q726" s="161"/>
      <c r="R726" s="161"/>
      <c r="S726" s="161"/>
      <c r="T726" s="161"/>
    </row>
    <row r="727" spans="1:20" s="180" customFormat="1" ht="27" customHeight="1">
      <c r="A727" s="173">
        <v>722</v>
      </c>
      <c r="B727" s="185">
        <v>45561</v>
      </c>
      <c r="C727" s="186" t="s">
        <v>8253</v>
      </c>
      <c r="D727" s="176" t="s">
        <v>14</v>
      </c>
      <c r="E727" s="187" t="s">
        <v>8254</v>
      </c>
      <c r="F727" s="179">
        <v>501820</v>
      </c>
      <c r="G727" s="179">
        <v>40146</v>
      </c>
      <c r="H727" s="179">
        <f t="shared" si="11"/>
        <v>541966</v>
      </c>
      <c r="I727" s="161"/>
      <c r="J727" s="161"/>
      <c r="K727" s="162"/>
      <c r="L727" s="161"/>
      <c r="M727" s="162"/>
      <c r="N727" s="162"/>
      <c r="O727" s="162"/>
      <c r="P727" s="161"/>
      <c r="Q727" s="161"/>
      <c r="R727" s="161"/>
      <c r="S727" s="161"/>
      <c r="T727" s="161"/>
    </row>
    <row r="728" spans="1:20" s="180" customFormat="1" ht="27" customHeight="1">
      <c r="A728" s="173">
        <v>723</v>
      </c>
      <c r="B728" s="185">
        <v>45561</v>
      </c>
      <c r="C728" s="186" t="s">
        <v>8255</v>
      </c>
      <c r="D728" s="176" t="s">
        <v>14</v>
      </c>
      <c r="E728" s="187" t="s">
        <v>8256</v>
      </c>
      <c r="F728" s="179">
        <v>2860180</v>
      </c>
      <c r="G728" s="179">
        <v>228814</v>
      </c>
      <c r="H728" s="179">
        <f t="shared" si="11"/>
        <v>3088994</v>
      </c>
      <c r="I728" s="161"/>
      <c r="J728" s="161"/>
      <c r="K728" s="162"/>
      <c r="L728" s="161"/>
      <c r="M728" s="162"/>
      <c r="N728" s="162"/>
      <c r="O728" s="162"/>
      <c r="P728" s="161"/>
      <c r="Q728" s="161"/>
      <c r="R728" s="161"/>
      <c r="S728" s="161"/>
      <c r="T728" s="161"/>
    </row>
    <row r="729" spans="1:20" s="180" customFormat="1" ht="27" customHeight="1">
      <c r="A729" s="173">
        <v>724</v>
      </c>
      <c r="B729" s="185">
        <v>45561</v>
      </c>
      <c r="C729" s="186" t="s">
        <v>8257</v>
      </c>
      <c r="D729" s="176" t="s">
        <v>14</v>
      </c>
      <c r="E729" s="187" t="s">
        <v>8258</v>
      </c>
      <c r="F729" s="179">
        <v>6021840</v>
      </c>
      <c r="G729" s="179">
        <v>481747</v>
      </c>
      <c r="H729" s="179">
        <f t="shared" si="11"/>
        <v>6503587</v>
      </c>
      <c r="I729" s="161"/>
      <c r="J729" s="161"/>
      <c r="K729" s="162"/>
      <c r="L729" s="161"/>
      <c r="M729" s="162"/>
      <c r="N729" s="162"/>
      <c r="O729" s="162"/>
      <c r="P729" s="161"/>
      <c r="Q729" s="161"/>
      <c r="R729" s="161"/>
      <c r="S729" s="161"/>
      <c r="T729" s="161"/>
    </row>
    <row r="730" spans="1:20" s="180" customFormat="1" ht="27" customHeight="1">
      <c r="A730" s="173">
        <v>725</v>
      </c>
      <c r="B730" s="185">
        <v>45561</v>
      </c>
      <c r="C730" s="186" t="s">
        <v>8259</v>
      </c>
      <c r="D730" s="176" t="s">
        <v>14</v>
      </c>
      <c r="E730" s="187" t="s">
        <v>8260</v>
      </c>
      <c r="F730" s="179">
        <v>5346535</v>
      </c>
      <c r="G730" s="179">
        <v>427723</v>
      </c>
      <c r="H730" s="179">
        <f t="shared" si="11"/>
        <v>5774258</v>
      </c>
      <c r="I730" s="161"/>
      <c r="J730" s="161"/>
      <c r="K730" s="162"/>
      <c r="L730" s="161"/>
      <c r="M730" s="162"/>
      <c r="N730" s="162"/>
      <c r="O730" s="162"/>
      <c r="P730" s="161"/>
      <c r="Q730" s="161"/>
      <c r="R730" s="161"/>
      <c r="S730" s="161"/>
      <c r="T730" s="161"/>
    </row>
    <row r="731" spans="1:20" s="180" customFormat="1" ht="27" customHeight="1">
      <c r="A731" s="173">
        <v>726</v>
      </c>
      <c r="B731" s="185">
        <v>45561</v>
      </c>
      <c r="C731" s="186" t="s">
        <v>8261</v>
      </c>
      <c r="D731" s="176" t="s">
        <v>14</v>
      </c>
      <c r="E731" s="187" t="s">
        <v>8262</v>
      </c>
      <c r="F731" s="179">
        <v>6434805</v>
      </c>
      <c r="G731" s="179">
        <v>514784</v>
      </c>
      <c r="H731" s="179">
        <f t="shared" si="11"/>
        <v>6949589</v>
      </c>
      <c r="I731" s="161"/>
      <c r="J731" s="161"/>
      <c r="K731" s="162"/>
      <c r="L731" s="161"/>
      <c r="M731" s="162"/>
      <c r="N731" s="162"/>
      <c r="O731" s="162"/>
      <c r="P731" s="161"/>
      <c r="Q731" s="161"/>
      <c r="R731" s="161"/>
      <c r="S731" s="161"/>
      <c r="T731" s="161"/>
    </row>
    <row r="732" spans="1:20" s="180" customFormat="1" ht="27" customHeight="1">
      <c r="A732" s="173">
        <v>727</v>
      </c>
      <c r="B732" s="185">
        <v>45561</v>
      </c>
      <c r="C732" s="186" t="s">
        <v>8263</v>
      </c>
      <c r="D732" s="176" t="s">
        <v>14</v>
      </c>
      <c r="E732" s="187" t="s">
        <v>8264</v>
      </c>
      <c r="F732" s="179">
        <v>6932900</v>
      </c>
      <c r="G732" s="179">
        <v>554632</v>
      </c>
      <c r="H732" s="179">
        <f t="shared" si="11"/>
        <v>7487532</v>
      </c>
      <c r="I732" s="161"/>
      <c r="J732" s="161"/>
      <c r="K732" s="162"/>
      <c r="L732" s="161"/>
      <c r="M732" s="162"/>
      <c r="N732" s="162"/>
      <c r="O732" s="162"/>
      <c r="P732" s="161"/>
      <c r="Q732" s="161"/>
      <c r="R732" s="161"/>
      <c r="S732" s="161"/>
      <c r="T732" s="161"/>
    </row>
    <row r="733" spans="1:20" s="180" customFormat="1" ht="27" customHeight="1">
      <c r="A733" s="173">
        <v>728</v>
      </c>
      <c r="B733" s="185">
        <v>45561</v>
      </c>
      <c r="C733" s="186" t="s">
        <v>8265</v>
      </c>
      <c r="D733" s="176" t="s">
        <v>14</v>
      </c>
      <c r="E733" s="187" t="s">
        <v>8266</v>
      </c>
      <c r="F733" s="179">
        <v>6547805</v>
      </c>
      <c r="G733" s="179">
        <v>523824</v>
      </c>
      <c r="H733" s="179">
        <f t="shared" si="11"/>
        <v>7071629</v>
      </c>
      <c r="I733" s="161"/>
      <c r="J733" s="161"/>
      <c r="K733" s="162"/>
      <c r="L733" s="161"/>
      <c r="M733" s="162"/>
      <c r="N733" s="162"/>
      <c r="O733" s="162"/>
      <c r="P733" s="161"/>
      <c r="Q733" s="161"/>
      <c r="R733" s="161"/>
      <c r="S733" s="161"/>
      <c r="T733" s="161"/>
    </row>
    <row r="734" spans="1:20" s="180" customFormat="1" ht="27" customHeight="1">
      <c r="A734" s="173">
        <v>729</v>
      </c>
      <c r="B734" s="185">
        <v>45561</v>
      </c>
      <c r="C734" s="186" t="s">
        <v>8267</v>
      </c>
      <c r="D734" s="176" t="s">
        <v>14</v>
      </c>
      <c r="E734" s="187" t="s">
        <v>8268</v>
      </c>
      <c r="F734" s="179">
        <v>4337610</v>
      </c>
      <c r="G734" s="179">
        <v>347009</v>
      </c>
      <c r="H734" s="179">
        <f t="shared" si="11"/>
        <v>4684619</v>
      </c>
      <c r="I734" s="161"/>
      <c r="J734" s="161"/>
      <c r="K734" s="162"/>
      <c r="L734" s="161"/>
      <c r="M734" s="162"/>
      <c r="N734" s="162"/>
      <c r="O734" s="162"/>
      <c r="P734" s="161"/>
      <c r="Q734" s="161"/>
      <c r="R734" s="161"/>
      <c r="S734" s="161"/>
      <c r="T734" s="161"/>
    </row>
    <row r="735" spans="1:20" s="180" customFormat="1" ht="27" customHeight="1">
      <c r="A735" s="173">
        <v>730</v>
      </c>
      <c r="B735" s="185">
        <v>45561</v>
      </c>
      <c r="C735" s="186" t="s">
        <v>8269</v>
      </c>
      <c r="D735" s="176" t="s">
        <v>14</v>
      </c>
      <c r="E735" s="187" t="s">
        <v>8270</v>
      </c>
      <c r="F735" s="179">
        <v>4411280</v>
      </c>
      <c r="G735" s="179">
        <v>352902</v>
      </c>
      <c r="H735" s="179">
        <f t="shared" si="11"/>
        <v>4764182</v>
      </c>
      <c r="I735" s="161"/>
      <c r="J735" s="161"/>
      <c r="K735" s="162"/>
      <c r="L735" s="161"/>
      <c r="M735" s="162"/>
      <c r="N735" s="162"/>
      <c r="O735" s="162"/>
      <c r="P735" s="161"/>
      <c r="Q735" s="161"/>
      <c r="R735" s="161"/>
      <c r="S735" s="161"/>
      <c r="T735" s="161"/>
    </row>
    <row r="736" spans="1:20" s="180" customFormat="1" ht="27" customHeight="1">
      <c r="A736" s="173">
        <v>731</v>
      </c>
      <c r="B736" s="185">
        <v>45561</v>
      </c>
      <c r="C736" s="186" t="s">
        <v>8271</v>
      </c>
      <c r="D736" s="176" t="s">
        <v>14</v>
      </c>
      <c r="E736" s="187" t="s">
        <v>8272</v>
      </c>
      <c r="F736" s="179">
        <v>5534670</v>
      </c>
      <c r="G736" s="179">
        <v>442774</v>
      </c>
      <c r="H736" s="179">
        <f t="shared" si="11"/>
        <v>5977444</v>
      </c>
      <c r="I736" s="161"/>
      <c r="J736" s="161"/>
      <c r="K736" s="162"/>
      <c r="L736" s="161"/>
      <c r="M736" s="162"/>
      <c r="N736" s="162"/>
      <c r="O736" s="162"/>
      <c r="P736" s="161"/>
      <c r="Q736" s="161"/>
      <c r="R736" s="161"/>
      <c r="S736" s="161"/>
      <c r="T736" s="161"/>
    </row>
    <row r="737" spans="1:20" s="180" customFormat="1" ht="27" customHeight="1">
      <c r="A737" s="173">
        <v>732</v>
      </c>
      <c r="B737" s="185">
        <v>45561</v>
      </c>
      <c r="C737" s="186" t="s">
        <v>8273</v>
      </c>
      <c r="D737" s="176" t="s">
        <v>14</v>
      </c>
      <c r="E737" s="187" t="s">
        <v>8274</v>
      </c>
      <c r="F737" s="179">
        <v>1928620</v>
      </c>
      <c r="G737" s="179">
        <v>154290</v>
      </c>
      <c r="H737" s="179">
        <f t="shared" si="11"/>
        <v>2082910</v>
      </c>
      <c r="I737" s="161"/>
      <c r="J737" s="161"/>
      <c r="K737" s="162"/>
      <c r="L737" s="161"/>
      <c r="M737" s="162"/>
      <c r="N737" s="162"/>
      <c r="O737" s="162"/>
      <c r="P737" s="161"/>
      <c r="Q737" s="161"/>
      <c r="R737" s="161"/>
      <c r="S737" s="161"/>
      <c r="T737" s="161"/>
    </row>
    <row r="738" spans="1:20" s="180" customFormat="1" ht="27" customHeight="1">
      <c r="A738" s="173">
        <v>733</v>
      </c>
      <c r="B738" s="185">
        <v>45561</v>
      </c>
      <c r="C738" s="186" t="s">
        <v>8275</v>
      </c>
      <c r="D738" s="176" t="s">
        <v>14</v>
      </c>
      <c r="E738" s="187" t="s">
        <v>8276</v>
      </c>
      <c r="F738" s="179">
        <v>1848985</v>
      </c>
      <c r="G738" s="179">
        <v>147919</v>
      </c>
      <c r="H738" s="179">
        <f t="shared" si="11"/>
        <v>1996904</v>
      </c>
      <c r="I738" s="161"/>
      <c r="J738" s="161"/>
      <c r="K738" s="162"/>
      <c r="L738" s="161"/>
      <c r="M738" s="162"/>
      <c r="N738" s="162"/>
      <c r="O738" s="162"/>
      <c r="P738" s="161"/>
      <c r="Q738" s="161"/>
      <c r="R738" s="161"/>
      <c r="S738" s="161"/>
      <c r="T738" s="161"/>
    </row>
    <row r="739" spans="1:20" s="180" customFormat="1" ht="27" customHeight="1">
      <c r="A739" s="173">
        <v>734</v>
      </c>
      <c r="B739" s="185">
        <v>45561</v>
      </c>
      <c r="C739" s="186" t="s">
        <v>8277</v>
      </c>
      <c r="D739" s="176" t="s">
        <v>14</v>
      </c>
      <c r="E739" s="187" t="s">
        <v>8278</v>
      </c>
      <c r="F739" s="179">
        <v>2343600</v>
      </c>
      <c r="G739" s="179">
        <v>187488</v>
      </c>
      <c r="H739" s="179">
        <f t="shared" si="11"/>
        <v>2531088</v>
      </c>
      <c r="I739" s="161"/>
      <c r="J739" s="161"/>
      <c r="K739" s="162"/>
      <c r="L739" s="161"/>
      <c r="M739" s="162"/>
      <c r="N739" s="162"/>
      <c r="O739" s="162"/>
      <c r="P739" s="161"/>
      <c r="Q739" s="161"/>
      <c r="R739" s="161"/>
      <c r="S739" s="161"/>
      <c r="T739" s="161"/>
    </row>
    <row r="740" spans="1:20" s="180" customFormat="1" ht="27" customHeight="1">
      <c r="A740" s="173">
        <v>735</v>
      </c>
      <c r="B740" s="185">
        <v>45561</v>
      </c>
      <c r="C740" s="186" t="s">
        <v>8279</v>
      </c>
      <c r="D740" s="176" t="s">
        <v>14</v>
      </c>
      <c r="E740" s="187" t="s">
        <v>8280</v>
      </c>
      <c r="F740" s="179">
        <v>1932715</v>
      </c>
      <c r="G740" s="179">
        <v>154617</v>
      </c>
      <c r="H740" s="179">
        <f t="shared" si="11"/>
        <v>2087332</v>
      </c>
      <c r="I740" s="161"/>
      <c r="J740" s="161"/>
      <c r="K740" s="162"/>
      <c r="L740" s="161"/>
      <c r="M740" s="162"/>
      <c r="N740" s="162"/>
      <c r="O740" s="162"/>
      <c r="P740" s="161"/>
      <c r="Q740" s="161"/>
      <c r="R740" s="161"/>
      <c r="S740" s="161"/>
      <c r="T740" s="161"/>
    </row>
    <row r="741" spans="1:20" s="180" customFormat="1" ht="27" customHeight="1">
      <c r="A741" s="173">
        <v>736</v>
      </c>
      <c r="B741" s="185">
        <v>45561</v>
      </c>
      <c r="C741" s="186" t="s">
        <v>8281</v>
      </c>
      <c r="D741" s="176" t="s">
        <v>14</v>
      </c>
      <c r="E741" s="187" t="s">
        <v>8282</v>
      </c>
      <c r="F741" s="179">
        <v>1400658</v>
      </c>
      <c r="G741" s="179">
        <v>112053</v>
      </c>
      <c r="H741" s="179">
        <f t="shared" si="11"/>
        <v>1512711</v>
      </c>
      <c r="I741" s="161"/>
      <c r="J741" s="161"/>
      <c r="K741" s="162"/>
      <c r="L741" s="161"/>
      <c r="M741" s="162"/>
      <c r="N741" s="162"/>
      <c r="O741" s="162"/>
      <c r="P741" s="161"/>
      <c r="Q741" s="161"/>
      <c r="R741" s="161"/>
      <c r="S741" s="161"/>
      <c r="T741" s="161"/>
    </row>
    <row r="742" spans="1:20" s="180" customFormat="1" ht="27" customHeight="1">
      <c r="A742" s="173">
        <v>737</v>
      </c>
      <c r="B742" s="185">
        <v>45561</v>
      </c>
      <c r="C742" s="186" t="s">
        <v>8283</v>
      </c>
      <c r="D742" s="176" t="s">
        <v>14</v>
      </c>
      <c r="E742" s="187" t="s">
        <v>8284</v>
      </c>
      <c r="F742" s="179">
        <v>4343395</v>
      </c>
      <c r="G742" s="179">
        <v>347472</v>
      </c>
      <c r="H742" s="179">
        <f t="shared" si="11"/>
        <v>4690867</v>
      </c>
      <c r="I742" s="161"/>
      <c r="J742" s="161"/>
      <c r="K742" s="162"/>
      <c r="L742" s="161"/>
      <c r="M742" s="162"/>
      <c r="N742" s="162"/>
      <c r="O742" s="162"/>
      <c r="P742" s="161"/>
      <c r="Q742" s="161"/>
      <c r="R742" s="161"/>
      <c r="S742" s="161"/>
      <c r="T742" s="161"/>
    </row>
    <row r="743" spans="1:20" s="180" customFormat="1" ht="27" customHeight="1">
      <c r="A743" s="173">
        <v>738</v>
      </c>
      <c r="B743" s="185">
        <v>45561</v>
      </c>
      <c r="C743" s="186" t="s">
        <v>8285</v>
      </c>
      <c r="D743" s="176" t="s">
        <v>14</v>
      </c>
      <c r="E743" s="187" t="s">
        <v>8286</v>
      </c>
      <c r="F743" s="179">
        <v>4800360</v>
      </c>
      <c r="G743" s="179">
        <v>384029</v>
      </c>
      <c r="H743" s="179">
        <f t="shared" si="11"/>
        <v>5184389</v>
      </c>
      <c r="I743" s="161"/>
      <c r="J743" s="161"/>
      <c r="K743" s="162"/>
      <c r="L743" s="161"/>
      <c r="M743" s="162"/>
      <c r="N743" s="162"/>
      <c r="O743" s="162"/>
      <c r="P743" s="161"/>
      <c r="Q743" s="161"/>
      <c r="R743" s="161"/>
      <c r="S743" s="161"/>
      <c r="T743" s="161"/>
    </row>
    <row r="744" spans="1:20" s="180" customFormat="1" ht="27" customHeight="1">
      <c r="A744" s="173">
        <v>739</v>
      </c>
      <c r="B744" s="185">
        <v>45561</v>
      </c>
      <c r="C744" s="186" t="s">
        <v>8287</v>
      </c>
      <c r="D744" s="176" t="s">
        <v>14</v>
      </c>
      <c r="E744" s="187" t="s">
        <v>8288</v>
      </c>
      <c r="F744" s="179">
        <v>6386100</v>
      </c>
      <c r="G744" s="179">
        <v>510888</v>
      </c>
      <c r="H744" s="179">
        <f t="shared" si="11"/>
        <v>6896988</v>
      </c>
      <c r="I744" s="161"/>
      <c r="J744" s="161"/>
      <c r="K744" s="162"/>
      <c r="L744" s="161"/>
      <c r="M744" s="162"/>
      <c r="N744" s="162"/>
      <c r="O744" s="162"/>
      <c r="P744" s="161"/>
      <c r="Q744" s="161"/>
      <c r="R744" s="161"/>
      <c r="S744" s="161"/>
      <c r="T744" s="161"/>
    </row>
    <row r="745" spans="1:20" s="180" customFormat="1" ht="27" customHeight="1">
      <c r="A745" s="173">
        <v>740</v>
      </c>
      <c r="B745" s="185">
        <v>45561</v>
      </c>
      <c r="C745" s="186" t="s">
        <v>8289</v>
      </c>
      <c r="D745" s="176" t="s">
        <v>14</v>
      </c>
      <c r="E745" s="187" t="s">
        <v>8290</v>
      </c>
      <c r="F745" s="179">
        <v>4926570</v>
      </c>
      <c r="G745" s="179">
        <v>394126</v>
      </c>
      <c r="H745" s="179">
        <f t="shared" si="11"/>
        <v>5320696</v>
      </c>
      <c r="I745" s="161"/>
      <c r="J745" s="161"/>
      <c r="K745" s="162"/>
      <c r="L745" s="161"/>
      <c r="M745" s="162"/>
      <c r="N745" s="162"/>
      <c r="O745" s="162"/>
      <c r="P745" s="161"/>
      <c r="Q745" s="161"/>
      <c r="R745" s="161"/>
      <c r="S745" s="161"/>
      <c r="T745" s="161"/>
    </row>
    <row r="746" spans="1:20" s="180" customFormat="1" ht="27" customHeight="1">
      <c r="A746" s="173">
        <v>741</v>
      </c>
      <c r="B746" s="185">
        <v>45561</v>
      </c>
      <c r="C746" s="186" t="s">
        <v>8291</v>
      </c>
      <c r="D746" s="176" t="s">
        <v>14</v>
      </c>
      <c r="E746" s="187" t="s">
        <v>8292</v>
      </c>
      <c r="F746" s="179">
        <v>2212045</v>
      </c>
      <c r="G746" s="179">
        <v>176964</v>
      </c>
      <c r="H746" s="179">
        <f t="shared" si="11"/>
        <v>2389009</v>
      </c>
      <c r="I746" s="161"/>
      <c r="J746" s="161"/>
      <c r="K746" s="162"/>
      <c r="L746" s="161"/>
      <c r="M746" s="162"/>
      <c r="N746" s="162"/>
      <c r="O746" s="162"/>
      <c r="P746" s="161"/>
      <c r="Q746" s="161"/>
      <c r="R746" s="161"/>
      <c r="S746" s="161"/>
      <c r="T746" s="161"/>
    </row>
    <row r="747" spans="1:20" s="180" customFormat="1" ht="27" customHeight="1">
      <c r="A747" s="173">
        <v>742</v>
      </c>
      <c r="B747" s="185">
        <v>45561</v>
      </c>
      <c r="C747" s="186" t="s">
        <v>8293</v>
      </c>
      <c r="D747" s="176" t="s">
        <v>14</v>
      </c>
      <c r="E747" s="187" t="s">
        <v>8294</v>
      </c>
      <c r="F747" s="179">
        <v>2579200</v>
      </c>
      <c r="G747" s="179">
        <v>206336</v>
      </c>
      <c r="H747" s="179">
        <f t="shared" si="11"/>
        <v>2785536</v>
      </c>
      <c r="I747" s="161"/>
      <c r="J747" s="161"/>
      <c r="K747" s="162"/>
      <c r="L747" s="161"/>
      <c r="M747" s="162"/>
      <c r="N747" s="162"/>
      <c r="O747" s="162"/>
      <c r="P747" s="161"/>
      <c r="Q747" s="161"/>
      <c r="R747" s="161"/>
      <c r="S747" s="161"/>
      <c r="T747" s="161"/>
    </row>
    <row r="748" spans="1:20" s="180" customFormat="1" ht="27" customHeight="1">
      <c r="A748" s="173">
        <v>743</v>
      </c>
      <c r="B748" s="185">
        <v>45561</v>
      </c>
      <c r="C748" s="186" t="s">
        <v>8295</v>
      </c>
      <c r="D748" s="176" t="s">
        <v>14</v>
      </c>
      <c r="E748" s="187" t="s">
        <v>8296</v>
      </c>
      <c r="F748" s="179">
        <v>4455910</v>
      </c>
      <c r="G748" s="179">
        <v>356473</v>
      </c>
      <c r="H748" s="179">
        <f t="shared" si="11"/>
        <v>4812383</v>
      </c>
      <c r="I748" s="161"/>
      <c r="J748" s="161"/>
      <c r="K748" s="162"/>
      <c r="L748" s="161"/>
      <c r="M748" s="162"/>
      <c r="N748" s="162"/>
      <c r="O748" s="162"/>
      <c r="P748" s="161"/>
      <c r="Q748" s="161"/>
      <c r="R748" s="161"/>
      <c r="S748" s="161"/>
      <c r="T748" s="161"/>
    </row>
    <row r="749" spans="1:20" s="180" customFormat="1" ht="27" customHeight="1">
      <c r="A749" s="173">
        <v>744</v>
      </c>
      <c r="B749" s="185">
        <v>45561</v>
      </c>
      <c r="C749" s="186" t="s">
        <v>8297</v>
      </c>
      <c r="D749" s="176" t="s">
        <v>14</v>
      </c>
      <c r="E749" s="187" t="s">
        <v>8298</v>
      </c>
      <c r="F749" s="179">
        <v>3530646</v>
      </c>
      <c r="G749" s="179">
        <v>282452</v>
      </c>
      <c r="H749" s="179">
        <f t="shared" si="11"/>
        <v>3813098</v>
      </c>
      <c r="I749" s="161"/>
      <c r="J749" s="161"/>
      <c r="K749" s="162"/>
      <c r="L749" s="161"/>
      <c r="M749" s="162"/>
      <c r="N749" s="162"/>
      <c r="O749" s="162"/>
      <c r="P749" s="161"/>
      <c r="Q749" s="161"/>
      <c r="R749" s="161"/>
      <c r="S749" s="161"/>
      <c r="T749" s="161"/>
    </row>
    <row r="750" spans="1:20" s="180" customFormat="1" ht="27" customHeight="1">
      <c r="A750" s="173">
        <v>745</v>
      </c>
      <c r="B750" s="185">
        <v>45561</v>
      </c>
      <c r="C750" s="186" t="s">
        <v>8299</v>
      </c>
      <c r="D750" s="176" t="s">
        <v>14</v>
      </c>
      <c r="E750" s="187" t="s">
        <v>8300</v>
      </c>
      <c r="F750" s="179">
        <v>5340630</v>
      </c>
      <c r="G750" s="179">
        <v>427250</v>
      </c>
      <c r="H750" s="179">
        <f t="shared" si="11"/>
        <v>5767880</v>
      </c>
      <c r="I750" s="161"/>
      <c r="J750" s="161"/>
      <c r="K750" s="162"/>
      <c r="L750" s="161"/>
      <c r="M750" s="162"/>
      <c r="N750" s="162"/>
      <c r="O750" s="162"/>
      <c r="P750" s="161"/>
      <c r="Q750" s="161"/>
      <c r="R750" s="161"/>
      <c r="S750" s="161"/>
      <c r="T750" s="161"/>
    </row>
    <row r="751" spans="1:20" s="180" customFormat="1" ht="27" customHeight="1">
      <c r="A751" s="173">
        <v>746</v>
      </c>
      <c r="B751" s="185">
        <v>45561</v>
      </c>
      <c r="C751" s="186" t="s">
        <v>8301</v>
      </c>
      <c r="D751" s="176" t="s">
        <v>14</v>
      </c>
      <c r="E751" s="187" t="s">
        <v>8302</v>
      </c>
      <c r="F751" s="179">
        <v>2678155</v>
      </c>
      <c r="G751" s="179">
        <v>214252</v>
      </c>
      <c r="H751" s="179">
        <f t="shared" si="11"/>
        <v>2892407</v>
      </c>
      <c r="I751" s="161"/>
      <c r="J751" s="161"/>
      <c r="K751" s="162"/>
      <c r="L751" s="161"/>
      <c r="M751" s="162"/>
      <c r="N751" s="162"/>
      <c r="O751" s="162"/>
      <c r="P751" s="161"/>
      <c r="Q751" s="161"/>
      <c r="R751" s="161"/>
      <c r="S751" s="161"/>
      <c r="T751" s="161"/>
    </row>
    <row r="752" spans="1:20" s="180" customFormat="1" ht="27" customHeight="1">
      <c r="A752" s="173">
        <v>747</v>
      </c>
      <c r="B752" s="185">
        <v>45561</v>
      </c>
      <c r="C752" s="186" t="s">
        <v>8303</v>
      </c>
      <c r="D752" s="176" t="s">
        <v>14</v>
      </c>
      <c r="E752" s="187" t="s">
        <v>8304</v>
      </c>
      <c r="F752" s="179">
        <v>3027952</v>
      </c>
      <c r="G752" s="179">
        <v>242236</v>
      </c>
      <c r="H752" s="179">
        <f t="shared" si="11"/>
        <v>3270188</v>
      </c>
      <c r="I752" s="161"/>
      <c r="J752" s="161"/>
      <c r="K752" s="162"/>
      <c r="L752" s="161"/>
      <c r="M752" s="162"/>
      <c r="N752" s="162"/>
      <c r="O752" s="162"/>
      <c r="P752" s="161"/>
      <c r="Q752" s="161"/>
      <c r="R752" s="161"/>
      <c r="S752" s="161"/>
      <c r="T752" s="161"/>
    </row>
    <row r="753" spans="1:20" s="180" customFormat="1" ht="27" customHeight="1">
      <c r="A753" s="173">
        <v>748</v>
      </c>
      <c r="B753" s="185">
        <v>45561</v>
      </c>
      <c r="C753" s="186" t="s">
        <v>8305</v>
      </c>
      <c r="D753" s="176" t="s">
        <v>14</v>
      </c>
      <c r="E753" s="187" t="s">
        <v>8306</v>
      </c>
      <c r="F753" s="179">
        <v>4291030</v>
      </c>
      <c r="G753" s="179">
        <v>343282</v>
      </c>
      <c r="H753" s="179">
        <f t="shared" si="11"/>
        <v>4634312</v>
      </c>
      <c r="I753" s="161"/>
      <c r="J753" s="161"/>
      <c r="K753" s="162"/>
      <c r="L753" s="161"/>
      <c r="M753" s="162"/>
      <c r="N753" s="162"/>
      <c r="O753" s="162"/>
      <c r="P753" s="161"/>
      <c r="Q753" s="161"/>
      <c r="R753" s="161"/>
      <c r="S753" s="161"/>
      <c r="T753" s="161"/>
    </row>
    <row r="754" spans="1:20" s="180" customFormat="1" ht="27" customHeight="1">
      <c r="A754" s="173">
        <v>749</v>
      </c>
      <c r="B754" s="185">
        <v>45561</v>
      </c>
      <c r="C754" s="186" t="s">
        <v>8307</v>
      </c>
      <c r="D754" s="176" t="s">
        <v>14</v>
      </c>
      <c r="E754" s="187" t="s">
        <v>8308</v>
      </c>
      <c r="F754" s="179">
        <v>2955470</v>
      </c>
      <c r="G754" s="179">
        <v>236438</v>
      </c>
      <c r="H754" s="179">
        <f t="shared" si="11"/>
        <v>3191908</v>
      </c>
      <c r="I754" s="161"/>
      <c r="J754" s="161"/>
      <c r="K754" s="162"/>
      <c r="L754" s="161"/>
      <c r="M754" s="162"/>
      <c r="N754" s="162"/>
      <c r="O754" s="162"/>
      <c r="P754" s="161"/>
      <c r="Q754" s="161"/>
      <c r="R754" s="161"/>
      <c r="S754" s="161"/>
      <c r="T754" s="161"/>
    </row>
    <row r="755" spans="1:20" s="180" customFormat="1" ht="27" customHeight="1">
      <c r="A755" s="173">
        <v>750</v>
      </c>
      <c r="B755" s="185">
        <v>45561</v>
      </c>
      <c r="C755" s="186" t="s">
        <v>8309</v>
      </c>
      <c r="D755" s="176" t="s">
        <v>14</v>
      </c>
      <c r="E755" s="187" t="s">
        <v>8310</v>
      </c>
      <c r="F755" s="179">
        <v>1152445</v>
      </c>
      <c r="G755" s="179">
        <v>92196</v>
      </c>
      <c r="H755" s="179">
        <f t="shared" si="11"/>
        <v>1244641</v>
      </c>
      <c r="I755" s="161"/>
      <c r="J755" s="161"/>
      <c r="K755" s="162"/>
      <c r="L755" s="161"/>
      <c r="M755" s="162"/>
      <c r="N755" s="162"/>
      <c r="O755" s="162"/>
      <c r="P755" s="161"/>
      <c r="Q755" s="161"/>
      <c r="R755" s="161"/>
      <c r="S755" s="161"/>
      <c r="T755" s="161"/>
    </row>
    <row r="756" spans="1:20" s="180" customFormat="1" ht="27" customHeight="1">
      <c r="A756" s="173">
        <v>751</v>
      </c>
      <c r="B756" s="185">
        <v>45561</v>
      </c>
      <c r="C756" s="186" t="s">
        <v>8311</v>
      </c>
      <c r="D756" s="176" t="s">
        <v>14</v>
      </c>
      <c r="E756" s="187" t="s">
        <v>8312</v>
      </c>
      <c r="F756" s="179">
        <v>3415470</v>
      </c>
      <c r="G756" s="179">
        <v>273238</v>
      </c>
      <c r="H756" s="179">
        <f t="shared" si="11"/>
        <v>3688708</v>
      </c>
      <c r="I756" s="161"/>
      <c r="J756" s="161"/>
      <c r="K756" s="162"/>
      <c r="L756" s="161"/>
      <c r="M756" s="162"/>
      <c r="N756" s="162"/>
      <c r="O756" s="162"/>
      <c r="P756" s="161"/>
      <c r="Q756" s="161"/>
      <c r="R756" s="161"/>
      <c r="S756" s="161"/>
      <c r="T756" s="161"/>
    </row>
    <row r="757" spans="1:20" s="180" customFormat="1" ht="27" customHeight="1">
      <c r="A757" s="173">
        <v>752</v>
      </c>
      <c r="B757" s="185">
        <v>45561</v>
      </c>
      <c r="C757" s="186" t="s">
        <v>8313</v>
      </c>
      <c r="D757" s="176" t="s">
        <v>14</v>
      </c>
      <c r="E757" s="187" t="s">
        <v>8314</v>
      </c>
      <c r="F757" s="179">
        <v>4011763</v>
      </c>
      <c r="G757" s="179">
        <v>320941</v>
      </c>
      <c r="H757" s="179">
        <f t="shared" si="11"/>
        <v>4332704</v>
      </c>
      <c r="I757" s="161"/>
      <c r="J757" s="161"/>
      <c r="K757" s="162"/>
      <c r="L757" s="161"/>
      <c r="M757" s="162"/>
      <c r="N757" s="162"/>
      <c r="O757" s="162"/>
      <c r="P757" s="161"/>
      <c r="Q757" s="161"/>
      <c r="R757" s="161"/>
      <c r="S757" s="161"/>
      <c r="T757" s="161"/>
    </row>
    <row r="758" spans="1:20" s="180" customFormat="1" ht="27" customHeight="1">
      <c r="A758" s="173">
        <v>753</v>
      </c>
      <c r="B758" s="185">
        <v>45561</v>
      </c>
      <c r="C758" s="186" t="s">
        <v>8315</v>
      </c>
      <c r="D758" s="176" t="s">
        <v>14</v>
      </c>
      <c r="E758" s="187" t="s">
        <v>8316</v>
      </c>
      <c r="F758" s="179">
        <v>1844890</v>
      </c>
      <c r="G758" s="179">
        <v>147591</v>
      </c>
      <c r="H758" s="179">
        <f t="shared" si="11"/>
        <v>1992481</v>
      </c>
      <c r="I758" s="161"/>
      <c r="J758" s="161"/>
      <c r="K758" s="162"/>
      <c r="L758" s="161"/>
      <c r="M758" s="162"/>
      <c r="N758" s="162"/>
      <c r="O758" s="162"/>
      <c r="P758" s="161"/>
      <c r="Q758" s="161"/>
      <c r="R758" s="161"/>
      <c r="S758" s="161"/>
      <c r="T758" s="161"/>
    </row>
    <row r="759" spans="1:20" s="180" customFormat="1" ht="27" customHeight="1">
      <c r="A759" s="173">
        <v>754</v>
      </c>
      <c r="B759" s="185">
        <v>45561</v>
      </c>
      <c r="C759" s="186" t="s">
        <v>8317</v>
      </c>
      <c r="D759" s="176" t="s">
        <v>14</v>
      </c>
      <c r="E759" s="187" t="s">
        <v>8318</v>
      </c>
      <c r="F759" s="179">
        <v>2074890</v>
      </c>
      <c r="G759" s="179">
        <v>165991</v>
      </c>
      <c r="H759" s="179">
        <f t="shared" si="11"/>
        <v>2240881</v>
      </c>
      <c r="I759" s="161"/>
      <c r="J759" s="161"/>
      <c r="K759" s="162"/>
      <c r="L759" s="161"/>
      <c r="M759" s="162"/>
      <c r="N759" s="162"/>
      <c r="O759" s="162"/>
      <c r="P759" s="161"/>
      <c r="Q759" s="161"/>
      <c r="R759" s="161"/>
      <c r="S759" s="161"/>
      <c r="T759" s="161"/>
    </row>
    <row r="760" spans="1:20" s="180" customFormat="1" ht="27" customHeight="1">
      <c r="A760" s="173">
        <v>755</v>
      </c>
      <c r="B760" s="185">
        <v>45561</v>
      </c>
      <c r="C760" s="186" t="s">
        <v>8319</v>
      </c>
      <c r="D760" s="176" t="s">
        <v>14</v>
      </c>
      <c r="E760" s="187" t="s">
        <v>8320</v>
      </c>
      <c r="F760" s="179">
        <v>2360476</v>
      </c>
      <c r="G760" s="179">
        <v>188838</v>
      </c>
      <c r="H760" s="179">
        <f t="shared" si="11"/>
        <v>2549314</v>
      </c>
      <c r="I760" s="161"/>
      <c r="J760" s="161"/>
      <c r="K760" s="162"/>
      <c r="L760" s="161"/>
      <c r="M760" s="162"/>
      <c r="N760" s="162"/>
      <c r="O760" s="162"/>
      <c r="P760" s="161"/>
      <c r="Q760" s="161"/>
      <c r="R760" s="161"/>
      <c r="S760" s="161"/>
      <c r="T760" s="161"/>
    </row>
    <row r="761" spans="1:20" s="180" customFormat="1" ht="27" customHeight="1">
      <c r="A761" s="173">
        <v>756</v>
      </c>
      <c r="B761" s="185">
        <v>45561</v>
      </c>
      <c r="C761" s="186" t="s">
        <v>8321</v>
      </c>
      <c r="D761" s="176" t="s">
        <v>14</v>
      </c>
      <c r="E761" s="187" t="s">
        <v>8322</v>
      </c>
      <c r="F761" s="179">
        <v>4256315</v>
      </c>
      <c r="G761" s="179">
        <v>340505</v>
      </c>
      <c r="H761" s="179">
        <f t="shared" si="11"/>
        <v>4596820</v>
      </c>
      <c r="I761" s="161"/>
      <c r="J761" s="161"/>
      <c r="K761" s="162"/>
      <c r="L761" s="161"/>
      <c r="M761" s="162"/>
      <c r="N761" s="162"/>
      <c r="O761" s="162"/>
      <c r="P761" s="161"/>
      <c r="Q761" s="161"/>
      <c r="R761" s="161"/>
      <c r="S761" s="161"/>
      <c r="T761" s="161"/>
    </row>
    <row r="762" spans="1:20" s="180" customFormat="1" ht="27" customHeight="1">
      <c r="A762" s="173">
        <v>757</v>
      </c>
      <c r="B762" s="185">
        <v>45561</v>
      </c>
      <c r="C762" s="186" t="s">
        <v>8323</v>
      </c>
      <c r="D762" s="176" t="s">
        <v>14</v>
      </c>
      <c r="E762" s="187" t="s">
        <v>8324</v>
      </c>
      <c r="F762" s="179">
        <v>4428415</v>
      </c>
      <c r="G762" s="179">
        <v>354273</v>
      </c>
      <c r="H762" s="179">
        <f t="shared" si="11"/>
        <v>4782688</v>
      </c>
      <c r="I762" s="161"/>
      <c r="J762" s="161"/>
      <c r="K762" s="162"/>
      <c r="L762" s="161"/>
      <c r="M762" s="162"/>
      <c r="N762" s="162"/>
      <c r="O762" s="162"/>
      <c r="P762" s="161"/>
      <c r="Q762" s="161"/>
      <c r="R762" s="161"/>
      <c r="S762" s="161"/>
      <c r="T762" s="161"/>
    </row>
    <row r="763" spans="1:20" s="180" customFormat="1" ht="27" customHeight="1">
      <c r="A763" s="173">
        <v>758</v>
      </c>
      <c r="B763" s="185">
        <v>45561</v>
      </c>
      <c r="C763" s="186" t="s">
        <v>8325</v>
      </c>
      <c r="D763" s="176" t="s">
        <v>14</v>
      </c>
      <c r="E763" s="187" t="s">
        <v>8326</v>
      </c>
      <c r="F763" s="179">
        <v>3286210</v>
      </c>
      <c r="G763" s="179">
        <v>262897</v>
      </c>
      <c r="H763" s="179">
        <f t="shared" si="11"/>
        <v>3549107</v>
      </c>
      <c r="I763" s="161"/>
      <c r="J763" s="161"/>
      <c r="K763" s="162"/>
      <c r="L763" s="161"/>
      <c r="M763" s="162"/>
      <c r="N763" s="162"/>
      <c r="O763" s="162"/>
      <c r="P763" s="161"/>
      <c r="Q763" s="161"/>
      <c r="R763" s="161"/>
      <c r="S763" s="161"/>
      <c r="T763" s="161"/>
    </row>
    <row r="764" spans="1:20" s="180" customFormat="1" ht="27" customHeight="1">
      <c r="A764" s="173">
        <v>759</v>
      </c>
      <c r="B764" s="185">
        <v>45561</v>
      </c>
      <c r="C764" s="186" t="s">
        <v>8327</v>
      </c>
      <c r="D764" s="176" t="s">
        <v>14</v>
      </c>
      <c r="E764" s="187" t="s">
        <v>8328</v>
      </c>
      <c r="F764" s="179">
        <v>4638082</v>
      </c>
      <c r="G764" s="179">
        <v>371047</v>
      </c>
      <c r="H764" s="179">
        <f t="shared" si="11"/>
        <v>5009129</v>
      </c>
      <c r="I764" s="161"/>
      <c r="J764" s="161"/>
      <c r="K764" s="162"/>
      <c r="L764" s="161"/>
      <c r="M764" s="162"/>
      <c r="N764" s="162"/>
      <c r="O764" s="162"/>
      <c r="P764" s="161"/>
      <c r="Q764" s="161"/>
      <c r="R764" s="161"/>
      <c r="S764" s="161"/>
      <c r="T764" s="161"/>
    </row>
    <row r="765" spans="1:20" s="180" customFormat="1" ht="27" customHeight="1">
      <c r="A765" s="173">
        <v>760</v>
      </c>
      <c r="B765" s="185">
        <v>45561</v>
      </c>
      <c r="C765" s="186" t="s">
        <v>8329</v>
      </c>
      <c r="D765" s="176" t="s">
        <v>14</v>
      </c>
      <c r="E765" s="187" t="s">
        <v>8330</v>
      </c>
      <c r="F765" s="179">
        <v>5122895</v>
      </c>
      <c r="G765" s="179">
        <v>409832</v>
      </c>
      <c r="H765" s="179">
        <f t="shared" si="11"/>
        <v>5532727</v>
      </c>
      <c r="I765" s="161"/>
      <c r="J765" s="161"/>
      <c r="K765" s="162"/>
      <c r="L765" s="161"/>
      <c r="M765" s="162"/>
      <c r="N765" s="162"/>
      <c r="O765" s="162"/>
      <c r="P765" s="161"/>
      <c r="Q765" s="161"/>
      <c r="R765" s="161"/>
      <c r="S765" s="161"/>
      <c r="T765" s="161"/>
    </row>
    <row r="766" spans="1:20" s="180" customFormat="1" ht="27" customHeight="1">
      <c r="A766" s="173">
        <v>761</v>
      </c>
      <c r="B766" s="185">
        <v>45561</v>
      </c>
      <c r="C766" s="186" t="s">
        <v>8331</v>
      </c>
      <c r="D766" s="176" t="s">
        <v>14</v>
      </c>
      <c r="E766" s="187" t="s">
        <v>8332</v>
      </c>
      <c r="F766" s="179">
        <v>2977272</v>
      </c>
      <c r="G766" s="179">
        <v>238182</v>
      </c>
      <c r="H766" s="179">
        <f t="shared" si="11"/>
        <v>3215454</v>
      </c>
      <c r="I766" s="161"/>
      <c r="J766" s="161"/>
      <c r="K766" s="162"/>
      <c r="L766" s="161"/>
      <c r="M766" s="162"/>
      <c r="N766" s="162"/>
      <c r="O766" s="162"/>
      <c r="P766" s="161"/>
      <c r="Q766" s="161"/>
      <c r="R766" s="161"/>
      <c r="S766" s="161"/>
      <c r="T766" s="161"/>
    </row>
    <row r="767" spans="1:20" s="180" customFormat="1" ht="27" customHeight="1">
      <c r="A767" s="173">
        <v>762</v>
      </c>
      <c r="B767" s="185">
        <v>45561</v>
      </c>
      <c r="C767" s="186" t="s">
        <v>8333</v>
      </c>
      <c r="D767" s="176" t="s">
        <v>14</v>
      </c>
      <c r="E767" s="187" t="s">
        <v>8334</v>
      </c>
      <c r="F767" s="179">
        <v>4382475</v>
      </c>
      <c r="G767" s="179">
        <v>350598</v>
      </c>
      <c r="H767" s="179">
        <f t="shared" si="11"/>
        <v>4733073</v>
      </c>
      <c r="I767" s="161"/>
      <c r="J767" s="161"/>
      <c r="K767" s="162"/>
      <c r="L767" s="161"/>
      <c r="M767" s="162"/>
      <c r="N767" s="162"/>
      <c r="O767" s="162"/>
      <c r="P767" s="161"/>
      <c r="Q767" s="161"/>
      <c r="R767" s="161"/>
      <c r="S767" s="161"/>
      <c r="T767" s="161"/>
    </row>
    <row r="768" spans="1:20" s="180" customFormat="1" ht="27" customHeight="1">
      <c r="A768" s="173">
        <v>763</v>
      </c>
      <c r="B768" s="185">
        <v>45561</v>
      </c>
      <c r="C768" s="186" t="s">
        <v>8335</v>
      </c>
      <c r="D768" s="176" t="s">
        <v>14</v>
      </c>
      <c r="E768" s="187" t="s">
        <v>8336</v>
      </c>
      <c r="F768" s="179">
        <v>3010920</v>
      </c>
      <c r="G768" s="179">
        <v>240874</v>
      </c>
      <c r="H768" s="179">
        <f t="shared" si="11"/>
        <v>3251794</v>
      </c>
      <c r="I768" s="161"/>
      <c r="J768" s="161"/>
      <c r="K768" s="162"/>
      <c r="L768" s="161"/>
      <c r="M768" s="162"/>
      <c r="N768" s="162"/>
      <c r="O768" s="162"/>
      <c r="P768" s="161"/>
      <c r="Q768" s="161"/>
      <c r="R768" s="161"/>
      <c r="S768" s="161"/>
      <c r="T768" s="161"/>
    </row>
    <row r="769" spans="1:20" s="180" customFormat="1" ht="27" customHeight="1">
      <c r="A769" s="173">
        <v>764</v>
      </c>
      <c r="B769" s="185">
        <v>45561</v>
      </c>
      <c r="C769" s="186" t="s">
        <v>8337</v>
      </c>
      <c r="D769" s="176" t="s">
        <v>14</v>
      </c>
      <c r="E769" s="187" t="s">
        <v>8338</v>
      </c>
      <c r="F769" s="179">
        <v>734310</v>
      </c>
      <c r="G769" s="179">
        <v>58745</v>
      </c>
      <c r="H769" s="179">
        <f t="shared" si="11"/>
        <v>793055</v>
      </c>
      <c r="I769" s="161"/>
      <c r="J769" s="161"/>
      <c r="K769" s="162"/>
      <c r="L769" s="161"/>
      <c r="M769" s="162"/>
      <c r="N769" s="162"/>
      <c r="O769" s="162"/>
      <c r="P769" s="161"/>
      <c r="Q769" s="161"/>
      <c r="R769" s="161"/>
      <c r="S769" s="161"/>
      <c r="T769" s="161"/>
    </row>
    <row r="770" spans="1:20" s="180" customFormat="1" ht="27" customHeight="1">
      <c r="A770" s="173">
        <v>765</v>
      </c>
      <c r="B770" s="185">
        <v>45561</v>
      </c>
      <c r="C770" s="186" t="s">
        <v>8339</v>
      </c>
      <c r="D770" s="176" t="s">
        <v>14</v>
      </c>
      <c r="E770" s="187" t="s">
        <v>8340</v>
      </c>
      <c r="F770" s="179">
        <v>3852170</v>
      </c>
      <c r="G770" s="179">
        <v>308174</v>
      </c>
      <c r="H770" s="179">
        <f t="shared" si="11"/>
        <v>4160344</v>
      </c>
      <c r="I770" s="161"/>
      <c r="J770" s="161"/>
      <c r="K770" s="162"/>
      <c r="L770" s="161"/>
      <c r="M770" s="162"/>
      <c r="N770" s="162"/>
      <c r="O770" s="162"/>
      <c r="P770" s="161"/>
      <c r="Q770" s="161"/>
      <c r="R770" s="161"/>
      <c r="S770" s="161"/>
      <c r="T770" s="161"/>
    </row>
    <row r="771" spans="1:20" s="180" customFormat="1" ht="27" customHeight="1">
      <c r="A771" s="173">
        <v>766</v>
      </c>
      <c r="B771" s="185">
        <v>45561</v>
      </c>
      <c r="C771" s="186" t="s">
        <v>8341</v>
      </c>
      <c r="D771" s="176" t="s">
        <v>14</v>
      </c>
      <c r="E771" s="187" t="s">
        <v>8342</v>
      </c>
      <c r="F771" s="179">
        <v>1003640</v>
      </c>
      <c r="G771" s="179">
        <v>80291</v>
      </c>
      <c r="H771" s="179">
        <f t="shared" si="11"/>
        <v>1083931</v>
      </c>
      <c r="I771" s="161"/>
      <c r="J771" s="161"/>
      <c r="K771" s="162"/>
      <c r="L771" s="161"/>
      <c r="M771" s="162"/>
      <c r="N771" s="162"/>
      <c r="O771" s="162"/>
      <c r="P771" s="161"/>
      <c r="Q771" s="161"/>
      <c r="R771" s="161"/>
      <c r="S771" s="161"/>
      <c r="T771" s="161"/>
    </row>
    <row r="772" spans="1:20" s="180" customFormat="1" ht="27" customHeight="1">
      <c r="A772" s="173">
        <v>767</v>
      </c>
      <c r="B772" s="185">
        <v>45561</v>
      </c>
      <c r="C772" s="186" t="s">
        <v>8343</v>
      </c>
      <c r="D772" s="176" t="s">
        <v>14</v>
      </c>
      <c r="E772" s="187" t="s">
        <v>8344</v>
      </c>
      <c r="F772" s="179">
        <v>3010920</v>
      </c>
      <c r="G772" s="179">
        <v>240874</v>
      </c>
      <c r="H772" s="179">
        <f t="shared" si="11"/>
        <v>3251794</v>
      </c>
      <c r="I772" s="161"/>
      <c r="J772" s="161"/>
      <c r="K772" s="162"/>
      <c r="L772" s="161"/>
      <c r="M772" s="162"/>
      <c r="N772" s="162"/>
      <c r="O772" s="162"/>
      <c r="P772" s="161"/>
      <c r="Q772" s="161"/>
      <c r="R772" s="161"/>
      <c r="S772" s="161"/>
      <c r="T772" s="161"/>
    </row>
    <row r="773" spans="1:20" s="180" customFormat="1" ht="27" customHeight="1">
      <c r="A773" s="173">
        <v>768</v>
      </c>
      <c r="B773" s="185">
        <v>45561</v>
      </c>
      <c r="C773" s="186" t="s">
        <v>8345</v>
      </c>
      <c r="D773" s="176" t="s">
        <v>14</v>
      </c>
      <c r="E773" s="187" t="s">
        <v>8346</v>
      </c>
      <c r="F773" s="179">
        <v>5273760</v>
      </c>
      <c r="G773" s="179">
        <v>421901</v>
      </c>
      <c r="H773" s="179">
        <f t="shared" si="11"/>
        <v>5695661</v>
      </c>
      <c r="I773" s="161"/>
      <c r="J773" s="161"/>
      <c r="K773" s="162"/>
      <c r="L773" s="161"/>
      <c r="M773" s="162"/>
      <c r="N773" s="162"/>
      <c r="O773" s="162"/>
      <c r="P773" s="161"/>
      <c r="Q773" s="161"/>
      <c r="R773" s="161"/>
      <c r="S773" s="161"/>
      <c r="T773" s="161"/>
    </row>
    <row r="774" spans="1:20" s="180" customFormat="1" ht="27" customHeight="1">
      <c r="A774" s="173">
        <v>769</v>
      </c>
      <c r="B774" s="185">
        <v>45561</v>
      </c>
      <c r="C774" s="186" t="s">
        <v>8347</v>
      </c>
      <c r="D774" s="176" t="s">
        <v>14</v>
      </c>
      <c r="E774" s="187" t="s">
        <v>8348</v>
      </c>
      <c r="F774" s="179">
        <v>752730</v>
      </c>
      <c r="G774" s="179">
        <v>60218</v>
      </c>
      <c r="H774" s="179">
        <f t="shared" si="11"/>
        <v>812948</v>
      </c>
      <c r="I774" s="161"/>
      <c r="J774" s="161"/>
      <c r="K774" s="162"/>
      <c r="L774" s="161"/>
      <c r="M774" s="162"/>
      <c r="N774" s="162"/>
      <c r="O774" s="162"/>
      <c r="P774" s="161"/>
      <c r="Q774" s="161"/>
      <c r="R774" s="161"/>
      <c r="S774" s="161"/>
      <c r="T774" s="161"/>
    </row>
    <row r="775" spans="1:20" s="180" customFormat="1" ht="27" customHeight="1">
      <c r="A775" s="173">
        <v>770</v>
      </c>
      <c r="B775" s="185">
        <v>45561</v>
      </c>
      <c r="C775" s="186" t="s">
        <v>8349</v>
      </c>
      <c r="D775" s="176" t="s">
        <v>14</v>
      </c>
      <c r="E775" s="187" t="s">
        <v>8350</v>
      </c>
      <c r="F775" s="179">
        <v>752730</v>
      </c>
      <c r="G775" s="179">
        <v>60218</v>
      </c>
      <c r="H775" s="179">
        <f t="shared" ref="H775:H838" si="12">G775+F775</f>
        <v>812948</v>
      </c>
      <c r="I775" s="161"/>
      <c r="J775" s="161"/>
      <c r="K775" s="162"/>
      <c r="L775" s="161"/>
      <c r="M775" s="162"/>
      <c r="N775" s="162"/>
      <c r="O775" s="162"/>
      <c r="P775" s="161"/>
      <c r="Q775" s="161"/>
      <c r="R775" s="161"/>
      <c r="S775" s="161"/>
      <c r="T775" s="161"/>
    </row>
    <row r="776" spans="1:20" s="180" customFormat="1" ht="27" customHeight="1">
      <c r="A776" s="173">
        <v>771</v>
      </c>
      <c r="B776" s="185">
        <v>45561</v>
      </c>
      <c r="C776" s="186" t="s">
        <v>8351</v>
      </c>
      <c r="D776" s="176" t="s">
        <v>14</v>
      </c>
      <c r="E776" s="187" t="s">
        <v>8352</v>
      </c>
      <c r="F776" s="179">
        <v>752730</v>
      </c>
      <c r="G776" s="179">
        <v>60218</v>
      </c>
      <c r="H776" s="179">
        <f t="shared" si="12"/>
        <v>812948</v>
      </c>
      <c r="I776" s="161"/>
      <c r="J776" s="161"/>
      <c r="K776" s="162"/>
      <c r="L776" s="161"/>
      <c r="M776" s="162"/>
      <c r="N776" s="162"/>
      <c r="O776" s="162"/>
      <c r="P776" s="161"/>
      <c r="Q776" s="161"/>
      <c r="R776" s="161"/>
      <c r="S776" s="161"/>
      <c r="T776" s="161"/>
    </row>
    <row r="777" spans="1:20" s="180" customFormat="1" ht="27" customHeight="1">
      <c r="A777" s="173">
        <v>772</v>
      </c>
      <c r="B777" s="185">
        <v>45561</v>
      </c>
      <c r="C777" s="186" t="s">
        <v>8353</v>
      </c>
      <c r="D777" s="176" t="s">
        <v>14</v>
      </c>
      <c r="E777" s="187" t="s">
        <v>8354</v>
      </c>
      <c r="F777" s="179">
        <v>1737950</v>
      </c>
      <c r="G777" s="179">
        <v>139036</v>
      </c>
      <c r="H777" s="179">
        <f t="shared" si="12"/>
        <v>1876986</v>
      </c>
      <c r="I777" s="161"/>
      <c r="J777" s="161"/>
      <c r="K777" s="162"/>
      <c r="L777" s="161"/>
      <c r="M777" s="162"/>
      <c r="N777" s="162"/>
      <c r="O777" s="162"/>
      <c r="P777" s="161"/>
      <c r="Q777" s="161"/>
      <c r="R777" s="161"/>
      <c r="S777" s="161"/>
      <c r="T777" s="161"/>
    </row>
    <row r="778" spans="1:20" s="180" customFormat="1" ht="27" customHeight="1">
      <c r="A778" s="173">
        <v>773</v>
      </c>
      <c r="B778" s="185">
        <v>45561</v>
      </c>
      <c r="C778" s="186" t="s">
        <v>8355</v>
      </c>
      <c r="D778" s="176" t="s">
        <v>14</v>
      </c>
      <c r="E778" s="187" t="s">
        <v>8356</v>
      </c>
      <c r="F778" s="179">
        <v>4266832</v>
      </c>
      <c r="G778" s="179">
        <v>341347</v>
      </c>
      <c r="H778" s="179">
        <f t="shared" si="12"/>
        <v>4608179</v>
      </c>
      <c r="I778" s="161"/>
      <c r="J778" s="161"/>
      <c r="K778" s="162"/>
      <c r="L778" s="161"/>
      <c r="M778" s="162"/>
      <c r="N778" s="162"/>
      <c r="O778" s="162"/>
      <c r="P778" s="161"/>
      <c r="Q778" s="161"/>
      <c r="R778" s="161"/>
      <c r="S778" s="161"/>
      <c r="T778" s="161"/>
    </row>
    <row r="779" spans="1:20" s="180" customFormat="1" ht="27" customHeight="1">
      <c r="A779" s="173">
        <v>774</v>
      </c>
      <c r="B779" s="185">
        <v>45561</v>
      </c>
      <c r="C779" s="186" t="s">
        <v>8357</v>
      </c>
      <c r="D779" s="176" t="s">
        <v>14</v>
      </c>
      <c r="E779" s="187" t="s">
        <v>8358</v>
      </c>
      <c r="F779" s="179">
        <v>4266832</v>
      </c>
      <c r="G779" s="179">
        <v>341347</v>
      </c>
      <c r="H779" s="179">
        <f t="shared" si="12"/>
        <v>4608179</v>
      </c>
      <c r="I779" s="161"/>
      <c r="J779" s="161"/>
      <c r="K779" s="162"/>
      <c r="L779" s="161"/>
      <c r="M779" s="162"/>
      <c r="N779" s="162"/>
      <c r="O779" s="162"/>
      <c r="P779" s="161"/>
      <c r="Q779" s="161"/>
      <c r="R779" s="161"/>
      <c r="S779" s="161"/>
      <c r="T779" s="161"/>
    </row>
    <row r="780" spans="1:20" s="180" customFormat="1" ht="27" customHeight="1">
      <c r="A780" s="173">
        <v>775</v>
      </c>
      <c r="B780" s="185">
        <v>45561</v>
      </c>
      <c r="C780" s="186" t="s">
        <v>8359</v>
      </c>
      <c r="D780" s="176" t="s">
        <v>14</v>
      </c>
      <c r="E780" s="187" t="s">
        <v>8360</v>
      </c>
      <c r="F780" s="179">
        <v>4266832</v>
      </c>
      <c r="G780" s="179">
        <v>341347</v>
      </c>
      <c r="H780" s="179">
        <f t="shared" si="12"/>
        <v>4608179</v>
      </c>
      <c r="I780" s="161"/>
      <c r="J780" s="161"/>
      <c r="K780" s="162"/>
      <c r="L780" s="161"/>
      <c r="M780" s="162"/>
      <c r="N780" s="162"/>
      <c r="O780" s="162"/>
      <c r="P780" s="161"/>
      <c r="Q780" s="161"/>
      <c r="R780" s="161"/>
      <c r="S780" s="161"/>
      <c r="T780" s="161"/>
    </row>
    <row r="781" spans="1:20" s="180" customFormat="1" ht="27" customHeight="1">
      <c r="A781" s="173">
        <v>776</v>
      </c>
      <c r="B781" s="185">
        <v>45561</v>
      </c>
      <c r="C781" s="186" t="s">
        <v>8361</v>
      </c>
      <c r="D781" s="176" t="s">
        <v>14</v>
      </c>
      <c r="E781" s="187" t="s">
        <v>8362</v>
      </c>
      <c r="F781" s="179">
        <v>4266832</v>
      </c>
      <c r="G781" s="179">
        <v>341347</v>
      </c>
      <c r="H781" s="179">
        <f t="shared" si="12"/>
        <v>4608179</v>
      </c>
      <c r="I781" s="161"/>
      <c r="J781" s="161"/>
      <c r="K781" s="162"/>
      <c r="L781" s="161"/>
      <c r="M781" s="162"/>
      <c r="N781" s="162"/>
      <c r="O781" s="162"/>
      <c r="P781" s="161"/>
      <c r="Q781" s="161"/>
      <c r="R781" s="161"/>
      <c r="S781" s="161"/>
      <c r="T781" s="161"/>
    </row>
    <row r="782" spans="1:20" s="180" customFormat="1" ht="27" customHeight="1">
      <c r="A782" s="173">
        <v>777</v>
      </c>
      <c r="B782" s="185">
        <v>45561</v>
      </c>
      <c r="C782" s="186" t="s">
        <v>8363</v>
      </c>
      <c r="D782" s="176" t="s">
        <v>14</v>
      </c>
      <c r="E782" s="187" t="s">
        <v>8364</v>
      </c>
      <c r="F782" s="179">
        <v>5193372</v>
      </c>
      <c r="G782" s="179">
        <v>415470</v>
      </c>
      <c r="H782" s="179">
        <f t="shared" si="12"/>
        <v>5608842</v>
      </c>
      <c r="I782" s="161"/>
      <c r="J782" s="161"/>
      <c r="K782" s="162"/>
      <c r="L782" s="161"/>
      <c r="M782" s="162"/>
      <c r="N782" s="162"/>
      <c r="O782" s="162"/>
      <c r="P782" s="161"/>
      <c r="Q782" s="161"/>
      <c r="R782" s="161"/>
      <c r="S782" s="161"/>
      <c r="T782" s="161"/>
    </row>
    <row r="783" spans="1:20" s="180" customFormat="1" ht="25.5" customHeight="1">
      <c r="A783" s="173">
        <v>778</v>
      </c>
      <c r="B783" s="185">
        <v>45561</v>
      </c>
      <c r="C783" s="186" t="s">
        <v>8365</v>
      </c>
      <c r="D783" s="176" t="s">
        <v>14</v>
      </c>
      <c r="E783" s="213" t="s">
        <v>8366</v>
      </c>
      <c r="F783" s="179">
        <v>3348482</v>
      </c>
      <c r="G783" s="179">
        <v>267879</v>
      </c>
      <c r="H783" s="179">
        <f t="shared" si="12"/>
        <v>3616361</v>
      </c>
      <c r="I783" s="161"/>
      <c r="J783" s="161"/>
      <c r="K783" s="162"/>
      <c r="L783" s="161"/>
      <c r="M783" s="162"/>
      <c r="N783" s="162"/>
      <c r="O783" s="162"/>
      <c r="P783" s="161"/>
      <c r="Q783" s="161"/>
      <c r="R783" s="161"/>
      <c r="S783" s="161"/>
      <c r="T783" s="161"/>
    </row>
    <row r="784" spans="1:20" s="180" customFormat="1" ht="25.5" customHeight="1">
      <c r="A784" s="173">
        <v>779</v>
      </c>
      <c r="B784" s="185">
        <v>45561</v>
      </c>
      <c r="C784" s="186" t="s">
        <v>8367</v>
      </c>
      <c r="D784" s="176" t="s">
        <v>14</v>
      </c>
      <c r="E784" s="213" t="s">
        <v>8368</v>
      </c>
      <c r="F784" s="179">
        <v>4638082</v>
      </c>
      <c r="G784" s="179">
        <v>371047</v>
      </c>
      <c r="H784" s="179">
        <f t="shared" si="12"/>
        <v>5009129</v>
      </c>
      <c r="I784" s="161"/>
      <c r="J784" s="161"/>
      <c r="K784" s="162"/>
      <c r="L784" s="161"/>
      <c r="M784" s="162"/>
      <c r="N784" s="162"/>
      <c r="O784" s="162"/>
      <c r="P784" s="161"/>
      <c r="Q784" s="161"/>
      <c r="R784" s="161"/>
      <c r="S784" s="161"/>
      <c r="T784" s="161"/>
    </row>
    <row r="785" spans="1:20" s="180" customFormat="1" ht="27" customHeight="1">
      <c r="A785" s="173">
        <v>780</v>
      </c>
      <c r="B785" s="185">
        <v>45561</v>
      </c>
      <c r="C785" s="186" t="s">
        <v>8369</v>
      </c>
      <c r="D785" s="176" t="s">
        <v>14</v>
      </c>
      <c r="E785" s="187" t="s">
        <v>8370</v>
      </c>
      <c r="F785" s="179">
        <v>4638082</v>
      </c>
      <c r="G785" s="179">
        <v>371047</v>
      </c>
      <c r="H785" s="179">
        <f t="shared" si="12"/>
        <v>5009129</v>
      </c>
      <c r="I785" s="161"/>
      <c r="J785" s="161"/>
      <c r="K785" s="162"/>
      <c r="L785" s="161"/>
      <c r="M785" s="162"/>
      <c r="N785" s="162"/>
      <c r="O785" s="162"/>
      <c r="P785" s="161"/>
      <c r="Q785" s="161"/>
      <c r="R785" s="161"/>
      <c r="S785" s="161"/>
      <c r="T785" s="161"/>
    </row>
    <row r="786" spans="1:20" s="180" customFormat="1" ht="27" customHeight="1">
      <c r="A786" s="173">
        <v>781</v>
      </c>
      <c r="B786" s="185">
        <v>45561</v>
      </c>
      <c r="C786" s="186" t="s">
        <v>8371</v>
      </c>
      <c r="D786" s="176" t="s">
        <v>14</v>
      </c>
      <c r="E786" s="187" t="s">
        <v>8372</v>
      </c>
      <c r="F786" s="179">
        <v>4638082</v>
      </c>
      <c r="G786" s="179">
        <v>371047</v>
      </c>
      <c r="H786" s="179">
        <f t="shared" si="12"/>
        <v>5009129</v>
      </c>
      <c r="I786" s="161"/>
      <c r="J786" s="161"/>
      <c r="K786" s="162"/>
      <c r="L786" s="161"/>
      <c r="M786" s="162"/>
      <c r="N786" s="162"/>
      <c r="O786" s="162"/>
      <c r="P786" s="161"/>
      <c r="Q786" s="161"/>
      <c r="R786" s="161"/>
      <c r="S786" s="161"/>
      <c r="T786" s="161"/>
    </row>
    <row r="787" spans="1:20" s="180" customFormat="1" ht="27" customHeight="1">
      <c r="A787" s="173">
        <v>782</v>
      </c>
      <c r="B787" s="185">
        <v>45561</v>
      </c>
      <c r="C787" s="186" t="s">
        <v>8373</v>
      </c>
      <c r="D787" s="176" t="s">
        <v>14</v>
      </c>
      <c r="E787" s="187" t="s">
        <v>8374</v>
      </c>
      <c r="F787" s="179">
        <v>4638082</v>
      </c>
      <c r="G787" s="179">
        <v>371047</v>
      </c>
      <c r="H787" s="179">
        <f t="shared" si="12"/>
        <v>5009129</v>
      </c>
      <c r="I787" s="161"/>
      <c r="J787" s="161"/>
      <c r="K787" s="162"/>
      <c r="L787" s="161"/>
      <c r="M787" s="162"/>
      <c r="N787" s="162"/>
      <c r="O787" s="162"/>
      <c r="P787" s="161"/>
      <c r="Q787" s="161"/>
      <c r="R787" s="161"/>
      <c r="S787" s="161"/>
      <c r="T787" s="161"/>
    </row>
    <row r="788" spans="1:20" s="180" customFormat="1" ht="27" customHeight="1">
      <c r="A788" s="173">
        <v>783</v>
      </c>
      <c r="B788" s="185">
        <v>45561</v>
      </c>
      <c r="C788" s="186" t="s">
        <v>8375</v>
      </c>
      <c r="D788" s="176" t="s">
        <v>14</v>
      </c>
      <c r="E788" s="187" t="s">
        <v>8376</v>
      </c>
      <c r="F788" s="179">
        <v>4638082</v>
      </c>
      <c r="G788" s="179">
        <v>371047</v>
      </c>
      <c r="H788" s="179">
        <f t="shared" si="12"/>
        <v>5009129</v>
      </c>
      <c r="I788" s="161"/>
      <c r="J788" s="161"/>
      <c r="K788" s="162"/>
      <c r="L788" s="161"/>
      <c r="M788" s="162"/>
      <c r="N788" s="162"/>
      <c r="O788" s="162"/>
      <c r="P788" s="161"/>
      <c r="Q788" s="161"/>
      <c r="R788" s="161"/>
      <c r="S788" s="161"/>
      <c r="T788" s="161"/>
    </row>
    <row r="789" spans="1:20" s="180" customFormat="1" ht="27" customHeight="1">
      <c r="A789" s="173">
        <v>784</v>
      </c>
      <c r="B789" s="185">
        <v>45561</v>
      </c>
      <c r="C789" s="186" t="s">
        <v>8377</v>
      </c>
      <c r="D789" s="176" t="s">
        <v>14</v>
      </c>
      <c r="E789" s="187" t="s">
        <v>8378</v>
      </c>
      <c r="F789" s="179">
        <v>3729155</v>
      </c>
      <c r="G789" s="179">
        <v>298332</v>
      </c>
      <c r="H789" s="179">
        <f t="shared" si="12"/>
        <v>4027487</v>
      </c>
      <c r="I789" s="161"/>
      <c r="J789" s="161"/>
      <c r="K789" s="162"/>
      <c r="L789" s="161"/>
      <c r="M789" s="162"/>
      <c r="N789" s="162"/>
      <c r="O789" s="162"/>
      <c r="P789" s="161"/>
      <c r="Q789" s="161"/>
      <c r="R789" s="161"/>
      <c r="S789" s="161"/>
      <c r="T789" s="161"/>
    </row>
    <row r="790" spans="1:20" s="180" customFormat="1" ht="27" customHeight="1">
      <c r="A790" s="173">
        <v>785</v>
      </c>
      <c r="B790" s="185">
        <v>45561</v>
      </c>
      <c r="C790" s="186" t="s">
        <v>8379</v>
      </c>
      <c r="D790" s="176" t="s">
        <v>14</v>
      </c>
      <c r="E790" s="187" t="s">
        <v>8380</v>
      </c>
      <c r="F790" s="179">
        <v>5802205</v>
      </c>
      <c r="G790" s="179">
        <v>464176</v>
      </c>
      <c r="H790" s="179">
        <f t="shared" si="12"/>
        <v>6266381</v>
      </c>
      <c r="I790" s="161"/>
      <c r="J790" s="161"/>
      <c r="K790" s="162"/>
      <c r="L790" s="161"/>
      <c r="M790" s="162"/>
      <c r="N790" s="162"/>
      <c r="O790" s="162"/>
      <c r="P790" s="161"/>
      <c r="Q790" s="161"/>
      <c r="R790" s="161"/>
      <c r="S790" s="161"/>
      <c r="T790" s="161"/>
    </row>
    <row r="791" spans="1:20" s="180" customFormat="1" ht="27" customHeight="1">
      <c r="A791" s="173">
        <v>786</v>
      </c>
      <c r="B791" s="185">
        <v>45561</v>
      </c>
      <c r="C791" s="186" t="s">
        <v>8381</v>
      </c>
      <c r="D791" s="176" t="s">
        <v>14</v>
      </c>
      <c r="E791" s="187" t="s">
        <v>8382</v>
      </c>
      <c r="F791" s="179">
        <v>6510130</v>
      </c>
      <c r="G791" s="179">
        <v>520810</v>
      </c>
      <c r="H791" s="179">
        <f t="shared" si="12"/>
        <v>7030940</v>
      </c>
      <c r="I791" s="161"/>
      <c r="J791" s="161"/>
      <c r="K791" s="162"/>
      <c r="L791" s="161"/>
      <c r="M791" s="162"/>
      <c r="N791" s="162"/>
      <c r="O791" s="162"/>
      <c r="P791" s="161"/>
      <c r="Q791" s="161"/>
      <c r="R791" s="161"/>
      <c r="S791" s="161"/>
      <c r="T791" s="161"/>
    </row>
    <row r="792" spans="1:20" s="180" customFormat="1" ht="27" customHeight="1">
      <c r="A792" s="173">
        <v>787</v>
      </c>
      <c r="B792" s="185">
        <v>45561</v>
      </c>
      <c r="C792" s="186" t="s">
        <v>8383</v>
      </c>
      <c r="D792" s="176" t="s">
        <v>14</v>
      </c>
      <c r="E792" s="187" t="s">
        <v>8384</v>
      </c>
      <c r="F792" s="179">
        <v>4285105</v>
      </c>
      <c r="G792" s="179">
        <v>342808</v>
      </c>
      <c r="H792" s="179">
        <f t="shared" si="12"/>
        <v>4627913</v>
      </c>
      <c r="I792" s="161"/>
      <c r="J792" s="161"/>
      <c r="K792" s="162"/>
      <c r="L792" s="161"/>
      <c r="M792" s="162"/>
      <c r="N792" s="162"/>
      <c r="O792" s="162"/>
      <c r="P792" s="161"/>
      <c r="Q792" s="161"/>
      <c r="R792" s="161"/>
      <c r="S792" s="161"/>
      <c r="T792" s="161"/>
    </row>
    <row r="793" spans="1:20" s="180" customFormat="1" ht="27" customHeight="1">
      <c r="A793" s="173">
        <v>788</v>
      </c>
      <c r="B793" s="185">
        <v>45561</v>
      </c>
      <c r="C793" s="186" t="s">
        <v>8385</v>
      </c>
      <c r="D793" s="176" t="s">
        <v>14</v>
      </c>
      <c r="E793" s="187" t="s">
        <v>8386</v>
      </c>
      <c r="F793" s="179">
        <v>4174655</v>
      </c>
      <c r="G793" s="179">
        <v>333972</v>
      </c>
      <c r="H793" s="179">
        <f t="shared" si="12"/>
        <v>4508627</v>
      </c>
      <c r="I793" s="161"/>
      <c r="J793" s="161"/>
      <c r="K793" s="162"/>
      <c r="L793" s="161"/>
      <c r="M793" s="162"/>
      <c r="N793" s="162"/>
      <c r="O793" s="162"/>
      <c r="P793" s="161"/>
      <c r="Q793" s="161"/>
      <c r="R793" s="161"/>
      <c r="S793" s="161"/>
      <c r="T793" s="161"/>
    </row>
    <row r="794" spans="1:20" s="180" customFormat="1" ht="27" customHeight="1">
      <c r="A794" s="173">
        <v>789</v>
      </c>
      <c r="B794" s="185">
        <v>45561</v>
      </c>
      <c r="C794" s="186" t="s">
        <v>8387</v>
      </c>
      <c r="D794" s="176" t="s">
        <v>14</v>
      </c>
      <c r="E794" s="187" t="s">
        <v>8388</v>
      </c>
      <c r="F794" s="179">
        <v>5022850</v>
      </c>
      <c r="G794" s="179">
        <v>401828</v>
      </c>
      <c r="H794" s="179">
        <f t="shared" si="12"/>
        <v>5424678</v>
      </c>
      <c r="I794" s="161"/>
      <c r="J794" s="161"/>
      <c r="K794" s="162"/>
      <c r="L794" s="161"/>
      <c r="M794" s="162"/>
      <c r="N794" s="162"/>
      <c r="O794" s="162"/>
      <c r="P794" s="161"/>
      <c r="Q794" s="161"/>
      <c r="R794" s="161"/>
      <c r="S794" s="161"/>
      <c r="T794" s="161"/>
    </row>
    <row r="795" spans="1:20" s="180" customFormat="1" ht="27" customHeight="1">
      <c r="A795" s="173">
        <v>790</v>
      </c>
      <c r="B795" s="185">
        <v>45561</v>
      </c>
      <c r="C795" s="186" t="s">
        <v>8389</v>
      </c>
      <c r="D795" s="176" t="s">
        <v>14</v>
      </c>
      <c r="E795" s="187" t="s">
        <v>8390</v>
      </c>
      <c r="F795" s="179">
        <v>5628195</v>
      </c>
      <c r="G795" s="179">
        <v>450256</v>
      </c>
      <c r="H795" s="179">
        <f t="shared" si="12"/>
        <v>6078451</v>
      </c>
      <c r="I795" s="161"/>
      <c r="J795" s="161"/>
      <c r="K795" s="162"/>
      <c r="L795" s="161"/>
      <c r="M795" s="162"/>
      <c r="N795" s="162"/>
      <c r="O795" s="162"/>
      <c r="P795" s="161"/>
      <c r="Q795" s="161"/>
      <c r="R795" s="161"/>
      <c r="S795" s="161"/>
      <c r="T795" s="161"/>
    </row>
    <row r="796" spans="1:20" s="180" customFormat="1" ht="27" customHeight="1">
      <c r="A796" s="173">
        <v>791</v>
      </c>
      <c r="B796" s="185">
        <v>45561</v>
      </c>
      <c r="C796" s="186" t="s">
        <v>8391</v>
      </c>
      <c r="D796" s="176" t="s">
        <v>14</v>
      </c>
      <c r="E796" s="187" t="s">
        <v>8392</v>
      </c>
      <c r="F796" s="179">
        <v>2680550</v>
      </c>
      <c r="G796" s="179">
        <v>214444</v>
      </c>
      <c r="H796" s="179">
        <f t="shared" si="12"/>
        <v>2894994</v>
      </c>
      <c r="I796" s="161"/>
      <c r="J796" s="161"/>
      <c r="K796" s="162"/>
      <c r="L796" s="161"/>
      <c r="M796" s="162"/>
      <c r="N796" s="162"/>
      <c r="O796" s="162"/>
      <c r="P796" s="161"/>
      <c r="Q796" s="161"/>
      <c r="R796" s="161"/>
      <c r="S796" s="161"/>
      <c r="T796" s="161"/>
    </row>
    <row r="797" spans="1:20" s="180" customFormat="1" ht="27" customHeight="1">
      <c r="A797" s="173">
        <v>792</v>
      </c>
      <c r="B797" s="185">
        <v>45561</v>
      </c>
      <c r="C797" s="186" t="s">
        <v>8393</v>
      </c>
      <c r="D797" s="176" t="s">
        <v>14</v>
      </c>
      <c r="E797" s="187" t="s">
        <v>8394</v>
      </c>
      <c r="F797" s="179">
        <v>3047390</v>
      </c>
      <c r="G797" s="179">
        <v>243791</v>
      </c>
      <c r="H797" s="179">
        <f t="shared" si="12"/>
        <v>3291181</v>
      </c>
      <c r="I797" s="161"/>
      <c r="J797" s="161"/>
      <c r="K797" s="162"/>
      <c r="L797" s="161"/>
      <c r="M797" s="162"/>
      <c r="N797" s="162"/>
      <c r="O797" s="162"/>
      <c r="P797" s="161"/>
      <c r="Q797" s="161"/>
      <c r="R797" s="161"/>
      <c r="S797" s="161"/>
      <c r="T797" s="161"/>
    </row>
    <row r="798" spans="1:20" s="180" customFormat="1" ht="27" customHeight="1">
      <c r="A798" s="173">
        <v>793</v>
      </c>
      <c r="B798" s="185">
        <v>45561</v>
      </c>
      <c r="C798" s="186" t="s">
        <v>8395</v>
      </c>
      <c r="D798" s="176" t="s">
        <v>14</v>
      </c>
      <c r="E798" s="187" t="s">
        <v>8396</v>
      </c>
      <c r="F798" s="179">
        <v>3078530</v>
      </c>
      <c r="G798" s="179">
        <v>246282</v>
      </c>
      <c r="H798" s="179">
        <f t="shared" si="12"/>
        <v>3324812</v>
      </c>
      <c r="I798" s="161"/>
      <c r="J798" s="161"/>
      <c r="K798" s="162"/>
      <c r="L798" s="161"/>
      <c r="M798" s="162"/>
      <c r="N798" s="162"/>
      <c r="O798" s="162"/>
      <c r="P798" s="161"/>
      <c r="Q798" s="161"/>
      <c r="R798" s="161"/>
      <c r="S798" s="161"/>
      <c r="T798" s="161"/>
    </row>
    <row r="799" spans="1:20" s="180" customFormat="1" ht="27" customHeight="1">
      <c r="A799" s="173">
        <v>794</v>
      </c>
      <c r="B799" s="185">
        <v>45561</v>
      </c>
      <c r="C799" s="186" t="s">
        <v>8397</v>
      </c>
      <c r="D799" s="176" t="s">
        <v>14</v>
      </c>
      <c r="E799" s="187" t="s">
        <v>8398</v>
      </c>
      <c r="F799" s="179">
        <v>3045572</v>
      </c>
      <c r="G799" s="179">
        <v>243646</v>
      </c>
      <c r="H799" s="179">
        <f t="shared" si="12"/>
        <v>3289218</v>
      </c>
      <c r="I799" s="161"/>
      <c r="J799" s="161"/>
      <c r="K799" s="162"/>
      <c r="L799" s="161"/>
      <c r="M799" s="162"/>
      <c r="N799" s="162"/>
      <c r="O799" s="162"/>
      <c r="P799" s="161"/>
      <c r="Q799" s="161"/>
      <c r="R799" s="161"/>
      <c r="S799" s="161"/>
      <c r="T799" s="161"/>
    </row>
    <row r="800" spans="1:20" s="180" customFormat="1" ht="27" customHeight="1">
      <c r="A800" s="173">
        <v>795</v>
      </c>
      <c r="B800" s="185">
        <v>45561</v>
      </c>
      <c r="C800" s="186" t="s">
        <v>8399</v>
      </c>
      <c r="D800" s="176" t="s">
        <v>14</v>
      </c>
      <c r="E800" s="187" t="s">
        <v>8400</v>
      </c>
      <c r="F800" s="179">
        <v>4283520</v>
      </c>
      <c r="G800" s="179">
        <v>342682</v>
      </c>
      <c r="H800" s="179">
        <f t="shared" si="12"/>
        <v>4626202</v>
      </c>
      <c r="I800" s="161"/>
      <c r="J800" s="161"/>
      <c r="K800" s="162"/>
      <c r="L800" s="161"/>
      <c r="M800" s="162"/>
      <c r="N800" s="162"/>
      <c r="O800" s="162"/>
      <c r="P800" s="161"/>
      <c r="Q800" s="161"/>
      <c r="R800" s="161"/>
      <c r="S800" s="161"/>
      <c r="T800" s="161"/>
    </row>
    <row r="801" spans="1:20" s="180" customFormat="1" ht="27" customHeight="1">
      <c r="A801" s="173">
        <v>796</v>
      </c>
      <c r="B801" s="185">
        <v>45561</v>
      </c>
      <c r="C801" s="186" t="s">
        <v>8401</v>
      </c>
      <c r="D801" s="176" t="s">
        <v>14</v>
      </c>
      <c r="E801" s="187" t="s">
        <v>8402</v>
      </c>
      <c r="F801" s="179">
        <v>4638082</v>
      </c>
      <c r="G801" s="179">
        <v>371047</v>
      </c>
      <c r="H801" s="179">
        <f t="shared" si="12"/>
        <v>5009129</v>
      </c>
      <c r="I801" s="161"/>
      <c r="J801" s="161"/>
      <c r="K801" s="162"/>
      <c r="L801" s="161"/>
      <c r="M801" s="162"/>
      <c r="N801" s="162"/>
      <c r="O801" s="162"/>
      <c r="P801" s="161"/>
      <c r="Q801" s="161"/>
      <c r="R801" s="161"/>
      <c r="S801" s="161"/>
      <c r="T801" s="161"/>
    </row>
    <row r="802" spans="1:20" s="180" customFormat="1" ht="27" customHeight="1">
      <c r="A802" s="173">
        <v>797</v>
      </c>
      <c r="B802" s="185">
        <v>45561</v>
      </c>
      <c r="C802" s="186" t="s">
        <v>8403</v>
      </c>
      <c r="D802" s="176" t="s">
        <v>14</v>
      </c>
      <c r="E802" s="187" t="s">
        <v>8404</v>
      </c>
      <c r="F802" s="179">
        <v>4638082</v>
      </c>
      <c r="G802" s="179">
        <v>371047</v>
      </c>
      <c r="H802" s="179">
        <f t="shared" si="12"/>
        <v>5009129</v>
      </c>
      <c r="I802" s="161"/>
      <c r="J802" s="161"/>
      <c r="K802" s="162"/>
      <c r="L802" s="161"/>
      <c r="M802" s="162"/>
      <c r="N802" s="162"/>
      <c r="O802" s="162"/>
      <c r="P802" s="161"/>
      <c r="Q802" s="161"/>
      <c r="R802" s="161"/>
      <c r="S802" s="161"/>
      <c r="T802" s="161"/>
    </row>
    <row r="803" spans="1:20" s="180" customFormat="1" ht="27" customHeight="1">
      <c r="A803" s="173">
        <v>798</v>
      </c>
      <c r="B803" s="185">
        <v>45561</v>
      </c>
      <c r="C803" s="186" t="s">
        <v>8405</v>
      </c>
      <c r="D803" s="176" t="s">
        <v>14</v>
      </c>
      <c r="E803" s="187" t="s">
        <v>8406</v>
      </c>
      <c r="F803" s="179">
        <v>5174665</v>
      </c>
      <c r="G803" s="179">
        <v>413973</v>
      </c>
      <c r="H803" s="179">
        <f t="shared" si="12"/>
        <v>5588638</v>
      </c>
      <c r="I803" s="161"/>
      <c r="J803" s="161"/>
      <c r="K803" s="162"/>
      <c r="L803" s="161"/>
      <c r="M803" s="162"/>
      <c r="N803" s="162"/>
      <c r="O803" s="162"/>
      <c r="P803" s="161"/>
      <c r="Q803" s="161"/>
      <c r="R803" s="161"/>
      <c r="S803" s="161"/>
      <c r="T803" s="161"/>
    </row>
    <row r="804" spans="1:20" s="180" customFormat="1" ht="27" customHeight="1">
      <c r="A804" s="173">
        <v>799</v>
      </c>
      <c r="B804" s="185">
        <v>45561</v>
      </c>
      <c r="C804" s="186" t="s">
        <v>8407</v>
      </c>
      <c r="D804" s="176" t="s">
        <v>14</v>
      </c>
      <c r="E804" s="187" t="s">
        <v>8408</v>
      </c>
      <c r="F804" s="179">
        <v>3348482</v>
      </c>
      <c r="G804" s="179">
        <v>267879</v>
      </c>
      <c r="H804" s="179">
        <f t="shared" si="12"/>
        <v>3616361</v>
      </c>
      <c r="I804" s="161"/>
      <c r="J804" s="161"/>
      <c r="K804" s="162"/>
      <c r="L804" s="161"/>
      <c r="M804" s="162"/>
      <c r="N804" s="162"/>
      <c r="O804" s="162"/>
      <c r="P804" s="161"/>
      <c r="Q804" s="161"/>
      <c r="R804" s="161"/>
      <c r="S804" s="161"/>
      <c r="T804" s="161"/>
    </row>
    <row r="805" spans="1:20" s="180" customFormat="1" ht="27" customHeight="1">
      <c r="A805" s="173">
        <v>800</v>
      </c>
      <c r="B805" s="185">
        <v>45561</v>
      </c>
      <c r="C805" s="186" t="s">
        <v>8409</v>
      </c>
      <c r="D805" s="176" t="s">
        <v>14</v>
      </c>
      <c r="E805" s="187" t="s">
        <v>8410</v>
      </c>
      <c r="F805" s="179">
        <v>4638082</v>
      </c>
      <c r="G805" s="179">
        <v>371047</v>
      </c>
      <c r="H805" s="179">
        <f t="shared" si="12"/>
        <v>5009129</v>
      </c>
      <c r="I805" s="161"/>
      <c r="J805" s="161"/>
      <c r="K805" s="162"/>
      <c r="L805" s="161"/>
      <c r="M805" s="162"/>
      <c r="N805" s="162"/>
      <c r="O805" s="162"/>
      <c r="P805" s="161"/>
      <c r="Q805" s="161"/>
      <c r="R805" s="161"/>
      <c r="S805" s="161"/>
      <c r="T805" s="161"/>
    </row>
    <row r="806" spans="1:20" s="180" customFormat="1" ht="27" customHeight="1">
      <c r="A806" s="173">
        <v>801</v>
      </c>
      <c r="B806" s="185">
        <v>45561</v>
      </c>
      <c r="C806" s="186" t="s">
        <v>8411</v>
      </c>
      <c r="D806" s="176" t="s">
        <v>14</v>
      </c>
      <c r="E806" s="187" t="s">
        <v>8412</v>
      </c>
      <c r="F806" s="179">
        <v>4638082</v>
      </c>
      <c r="G806" s="179">
        <v>371047</v>
      </c>
      <c r="H806" s="179">
        <f t="shared" si="12"/>
        <v>5009129</v>
      </c>
      <c r="I806" s="161"/>
      <c r="J806" s="161"/>
      <c r="K806" s="162"/>
      <c r="L806" s="161"/>
      <c r="M806" s="162"/>
      <c r="N806" s="162"/>
      <c r="O806" s="162"/>
      <c r="P806" s="161"/>
      <c r="Q806" s="161"/>
      <c r="R806" s="161"/>
      <c r="S806" s="161"/>
      <c r="T806" s="161"/>
    </row>
    <row r="807" spans="1:20" s="180" customFormat="1" ht="27" customHeight="1">
      <c r="A807" s="173">
        <v>802</v>
      </c>
      <c r="B807" s="185">
        <v>45561</v>
      </c>
      <c r="C807" s="186" t="s">
        <v>8413</v>
      </c>
      <c r="D807" s="176" t="s">
        <v>14</v>
      </c>
      <c r="E807" s="187" t="s">
        <v>8414</v>
      </c>
      <c r="F807" s="179">
        <v>3010920</v>
      </c>
      <c r="G807" s="179">
        <v>240874</v>
      </c>
      <c r="H807" s="179">
        <f t="shared" si="12"/>
        <v>3251794</v>
      </c>
      <c r="I807" s="161"/>
      <c r="J807" s="161"/>
      <c r="K807" s="162"/>
      <c r="L807" s="161"/>
      <c r="M807" s="162"/>
      <c r="N807" s="162"/>
      <c r="O807" s="162"/>
      <c r="P807" s="161"/>
      <c r="Q807" s="161"/>
      <c r="R807" s="161"/>
      <c r="S807" s="161"/>
      <c r="T807" s="161"/>
    </row>
    <row r="808" spans="1:20" s="180" customFormat="1" ht="27" customHeight="1">
      <c r="A808" s="173">
        <v>803</v>
      </c>
      <c r="B808" s="185">
        <v>45561</v>
      </c>
      <c r="C808" s="186" t="s">
        <v>8415</v>
      </c>
      <c r="D808" s="176" t="s">
        <v>14</v>
      </c>
      <c r="E808" s="187" t="s">
        <v>8416</v>
      </c>
      <c r="F808" s="179">
        <v>2767335</v>
      </c>
      <c r="G808" s="179">
        <v>221387</v>
      </c>
      <c r="H808" s="179">
        <f t="shared" si="12"/>
        <v>2988722</v>
      </c>
      <c r="I808" s="161"/>
      <c r="J808" s="161"/>
      <c r="K808" s="162"/>
      <c r="L808" s="161"/>
      <c r="M808" s="162"/>
      <c r="N808" s="162"/>
      <c r="O808" s="162"/>
      <c r="P808" s="161"/>
      <c r="Q808" s="161"/>
      <c r="R808" s="161"/>
      <c r="S808" s="161"/>
      <c r="T808" s="161"/>
    </row>
    <row r="809" spans="1:20" s="180" customFormat="1" ht="27" customHeight="1">
      <c r="A809" s="173">
        <v>804</v>
      </c>
      <c r="B809" s="185">
        <v>45561</v>
      </c>
      <c r="C809" s="186" t="s">
        <v>8417</v>
      </c>
      <c r="D809" s="176" t="s">
        <v>14</v>
      </c>
      <c r="E809" s="187" t="s">
        <v>8418</v>
      </c>
      <c r="F809" s="179">
        <v>1126040</v>
      </c>
      <c r="G809" s="179">
        <v>90083</v>
      </c>
      <c r="H809" s="179">
        <f t="shared" si="12"/>
        <v>1216123</v>
      </c>
      <c r="I809" s="161"/>
      <c r="J809" s="161"/>
      <c r="K809" s="162"/>
      <c r="L809" s="161"/>
      <c r="M809" s="162"/>
      <c r="N809" s="162"/>
      <c r="O809" s="162"/>
      <c r="P809" s="161"/>
      <c r="Q809" s="161"/>
      <c r="R809" s="161"/>
      <c r="S809" s="161"/>
      <c r="T809" s="161"/>
    </row>
    <row r="810" spans="1:20" s="180" customFormat="1" ht="27" customHeight="1">
      <c r="A810" s="173">
        <v>805</v>
      </c>
      <c r="B810" s="185">
        <v>45561</v>
      </c>
      <c r="C810" s="186" t="s">
        <v>8419</v>
      </c>
      <c r="D810" s="176" t="s">
        <v>14</v>
      </c>
      <c r="E810" s="187" t="s">
        <v>8420</v>
      </c>
      <c r="F810" s="179">
        <v>2183571</v>
      </c>
      <c r="G810" s="179">
        <v>174686</v>
      </c>
      <c r="H810" s="179">
        <f t="shared" si="12"/>
        <v>2358257</v>
      </c>
      <c r="I810" s="161"/>
      <c r="J810" s="161"/>
      <c r="K810" s="162"/>
      <c r="L810" s="161"/>
      <c r="M810" s="162"/>
      <c r="N810" s="162"/>
      <c r="O810" s="162"/>
      <c r="P810" s="161"/>
      <c r="Q810" s="161"/>
      <c r="R810" s="161"/>
      <c r="S810" s="161"/>
      <c r="T810" s="161"/>
    </row>
    <row r="811" spans="1:20" s="180" customFormat="1" ht="27" customHeight="1">
      <c r="A811" s="173">
        <v>806</v>
      </c>
      <c r="B811" s="185">
        <v>45561</v>
      </c>
      <c r="C811" s="186" t="s">
        <v>8421</v>
      </c>
      <c r="D811" s="176" t="s">
        <v>14</v>
      </c>
      <c r="E811" s="187" t="s">
        <v>8422</v>
      </c>
      <c r="F811" s="179">
        <v>2692955</v>
      </c>
      <c r="G811" s="179">
        <v>215436</v>
      </c>
      <c r="H811" s="179">
        <f t="shared" si="12"/>
        <v>2908391</v>
      </c>
      <c r="I811" s="161"/>
      <c r="J811" s="161"/>
      <c r="K811" s="162"/>
      <c r="L811" s="161"/>
      <c r="M811" s="162"/>
      <c r="N811" s="162"/>
      <c r="O811" s="162"/>
      <c r="P811" s="161"/>
      <c r="Q811" s="161"/>
      <c r="R811" s="161"/>
      <c r="S811" s="161"/>
      <c r="T811" s="161"/>
    </row>
    <row r="812" spans="1:20" s="180" customFormat="1" ht="27" customHeight="1">
      <c r="A812" s="173">
        <v>807</v>
      </c>
      <c r="B812" s="185">
        <v>45561</v>
      </c>
      <c r="C812" s="186" t="s">
        <v>8423</v>
      </c>
      <c r="D812" s="176" t="s">
        <v>14</v>
      </c>
      <c r="E812" s="187" t="s">
        <v>8424</v>
      </c>
      <c r="F812" s="179">
        <v>3320135</v>
      </c>
      <c r="G812" s="179">
        <v>265611</v>
      </c>
      <c r="H812" s="179">
        <f t="shared" si="12"/>
        <v>3585746</v>
      </c>
      <c r="I812" s="161"/>
      <c r="J812" s="161"/>
      <c r="K812" s="162"/>
      <c r="L812" s="161"/>
      <c r="M812" s="162"/>
      <c r="N812" s="162"/>
      <c r="O812" s="162"/>
      <c r="P812" s="161"/>
      <c r="Q812" s="161"/>
      <c r="R812" s="161"/>
      <c r="S812" s="161"/>
      <c r="T812" s="161"/>
    </row>
    <row r="813" spans="1:20" s="180" customFormat="1" ht="27" customHeight="1">
      <c r="A813" s="173">
        <v>808</v>
      </c>
      <c r="B813" s="185">
        <v>45561</v>
      </c>
      <c r="C813" s="186" t="s">
        <v>8425</v>
      </c>
      <c r="D813" s="176" t="s">
        <v>14</v>
      </c>
      <c r="E813" s="187" t="s">
        <v>8426</v>
      </c>
      <c r="F813" s="179">
        <v>3526220</v>
      </c>
      <c r="G813" s="179">
        <v>282098</v>
      </c>
      <c r="H813" s="179">
        <f t="shared" si="12"/>
        <v>3808318</v>
      </c>
      <c r="I813" s="161"/>
      <c r="J813" s="161"/>
      <c r="K813" s="162"/>
      <c r="L813" s="161"/>
      <c r="M813" s="162"/>
      <c r="N813" s="162"/>
      <c r="O813" s="162"/>
      <c r="P813" s="161"/>
      <c r="Q813" s="161"/>
      <c r="R813" s="161"/>
      <c r="S813" s="161"/>
      <c r="T813" s="161"/>
    </row>
    <row r="814" spans="1:20" s="180" customFormat="1" ht="27" customHeight="1">
      <c r="A814" s="173">
        <v>809</v>
      </c>
      <c r="B814" s="185">
        <v>45561</v>
      </c>
      <c r="C814" s="186" t="s">
        <v>8427</v>
      </c>
      <c r="D814" s="176" t="s">
        <v>14</v>
      </c>
      <c r="E814" s="187" t="s">
        <v>8428</v>
      </c>
      <c r="F814" s="179">
        <v>4889870</v>
      </c>
      <c r="G814" s="179">
        <v>391190</v>
      </c>
      <c r="H814" s="179">
        <f t="shared" si="12"/>
        <v>5281060</v>
      </c>
      <c r="I814" s="161"/>
      <c r="J814" s="161"/>
      <c r="K814" s="162"/>
      <c r="L814" s="161"/>
      <c r="M814" s="162"/>
      <c r="N814" s="162"/>
      <c r="O814" s="162"/>
      <c r="P814" s="161"/>
      <c r="Q814" s="161"/>
      <c r="R814" s="161"/>
      <c r="S814" s="161"/>
      <c r="T814" s="161"/>
    </row>
    <row r="815" spans="1:20" s="180" customFormat="1" ht="27" customHeight="1">
      <c r="A815" s="173">
        <v>810</v>
      </c>
      <c r="B815" s="185">
        <v>45561</v>
      </c>
      <c r="C815" s="186" t="s">
        <v>8429</v>
      </c>
      <c r="D815" s="176" t="s">
        <v>14</v>
      </c>
      <c r="E815" s="187" t="s">
        <v>8430</v>
      </c>
      <c r="F815" s="179">
        <v>3543510</v>
      </c>
      <c r="G815" s="179">
        <v>283481</v>
      </c>
      <c r="H815" s="179">
        <f t="shared" si="12"/>
        <v>3826991</v>
      </c>
      <c r="I815" s="161"/>
      <c r="J815" s="161"/>
      <c r="K815" s="162"/>
      <c r="L815" s="161"/>
      <c r="M815" s="162"/>
      <c r="N815" s="162"/>
      <c r="O815" s="162"/>
      <c r="P815" s="161"/>
      <c r="Q815" s="161"/>
      <c r="R815" s="161"/>
      <c r="S815" s="161"/>
      <c r="T815" s="161"/>
    </row>
    <row r="816" spans="1:20" s="180" customFormat="1" ht="27" customHeight="1">
      <c r="A816" s="173">
        <v>811</v>
      </c>
      <c r="B816" s="185">
        <v>45561</v>
      </c>
      <c r="C816" s="186" t="s">
        <v>8431</v>
      </c>
      <c r="D816" s="176" t="s">
        <v>14</v>
      </c>
      <c r="E816" s="187" t="s">
        <v>8432</v>
      </c>
      <c r="F816" s="179">
        <v>785290</v>
      </c>
      <c r="G816" s="179">
        <v>62823</v>
      </c>
      <c r="H816" s="179">
        <f t="shared" si="12"/>
        <v>848113</v>
      </c>
      <c r="I816" s="161"/>
      <c r="J816" s="161"/>
      <c r="K816" s="162"/>
      <c r="L816" s="161"/>
      <c r="M816" s="162"/>
      <c r="N816" s="162"/>
      <c r="O816" s="162"/>
      <c r="P816" s="161"/>
      <c r="Q816" s="161"/>
      <c r="R816" s="161"/>
      <c r="S816" s="161"/>
      <c r="T816" s="161"/>
    </row>
    <row r="817" spans="1:20" s="180" customFormat="1" ht="27" customHeight="1">
      <c r="A817" s="173">
        <v>812</v>
      </c>
      <c r="B817" s="185">
        <v>45561</v>
      </c>
      <c r="C817" s="186" t="s">
        <v>8433</v>
      </c>
      <c r="D817" s="176" t="s">
        <v>14</v>
      </c>
      <c r="E817" s="187" t="s">
        <v>8434</v>
      </c>
      <c r="F817" s="179">
        <v>2095800</v>
      </c>
      <c r="G817" s="179">
        <v>167664</v>
      </c>
      <c r="H817" s="179">
        <f t="shared" si="12"/>
        <v>2263464</v>
      </c>
      <c r="I817" s="161"/>
      <c r="J817" s="161"/>
      <c r="K817" s="162"/>
      <c r="L817" s="161"/>
      <c r="M817" s="162"/>
      <c r="N817" s="162"/>
      <c r="O817" s="162"/>
      <c r="P817" s="161"/>
      <c r="Q817" s="161"/>
      <c r="R817" s="161"/>
      <c r="S817" s="161"/>
      <c r="T817" s="161"/>
    </row>
    <row r="818" spans="1:20" s="180" customFormat="1" ht="27" customHeight="1">
      <c r="A818" s="173">
        <v>813</v>
      </c>
      <c r="B818" s="185">
        <v>45561</v>
      </c>
      <c r="C818" s="186" t="s">
        <v>8435</v>
      </c>
      <c r="D818" s="176" t="s">
        <v>14</v>
      </c>
      <c r="E818" s="187" t="s">
        <v>8436</v>
      </c>
      <c r="F818" s="179">
        <v>3169721</v>
      </c>
      <c r="G818" s="179">
        <v>253578</v>
      </c>
      <c r="H818" s="179">
        <f t="shared" si="12"/>
        <v>3423299</v>
      </c>
      <c r="I818" s="161"/>
      <c r="J818" s="161"/>
      <c r="K818" s="162"/>
      <c r="L818" s="161"/>
      <c r="M818" s="162"/>
      <c r="N818" s="162"/>
      <c r="O818" s="162"/>
      <c r="P818" s="161"/>
      <c r="Q818" s="161"/>
      <c r="R818" s="161"/>
      <c r="S818" s="161"/>
      <c r="T818" s="161"/>
    </row>
    <row r="819" spans="1:20" s="180" customFormat="1" ht="27" customHeight="1">
      <c r="A819" s="173">
        <v>814</v>
      </c>
      <c r="B819" s="185">
        <v>45561</v>
      </c>
      <c r="C819" s="186" t="s">
        <v>8437</v>
      </c>
      <c r="D819" s="176" t="s">
        <v>14</v>
      </c>
      <c r="E819" s="187" t="s">
        <v>8438</v>
      </c>
      <c r="F819" s="179">
        <v>3169721</v>
      </c>
      <c r="G819" s="179">
        <v>253578</v>
      </c>
      <c r="H819" s="179">
        <f t="shared" si="12"/>
        <v>3423299</v>
      </c>
      <c r="I819" s="161"/>
      <c r="J819" s="161"/>
      <c r="K819" s="162"/>
      <c r="L819" s="161"/>
      <c r="M819" s="162"/>
      <c r="N819" s="162"/>
      <c r="O819" s="162"/>
      <c r="P819" s="161"/>
      <c r="Q819" s="161"/>
      <c r="R819" s="161"/>
      <c r="S819" s="161"/>
      <c r="T819" s="161"/>
    </row>
    <row r="820" spans="1:20" s="180" customFormat="1" ht="27" customHeight="1">
      <c r="A820" s="173">
        <v>815</v>
      </c>
      <c r="B820" s="185">
        <v>45561</v>
      </c>
      <c r="C820" s="186" t="s">
        <v>8439</v>
      </c>
      <c r="D820" s="176" t="s">
        <v>14</v>
      </c>
      <c r="E820" s="187" t="s">
        <v>8440</v>
      </c>
      <c r="F820" s="179">
        <v>3169721</v>
      </c>
      <c r="G820" s="179">
        <v>253578</v>
      </c>
      <c r="H820" s="179">
        <f t="shared" si="12"/>
        <v>3423299</v>
      </c>
      <c r="I820" s="161"/>
      <c r="J820" s="161"/>
      <c r="K820" s="162"/>
      <c r="L820" s="161"/>
      <c r="M820" s="162"/>
      <c r="N820" s="162"/>
      <c r="O820" s="162"/>
      <c r="P820" s="161"/>
      <c r="Q820" s="161"/>
      <c r="R820" s="161"/>
      <c r="S820" s="161"/>
      <c r="T820" s="161"/>
    </row>
    <row r="821" spans="1:20" s="180" customFormat="1" ht="27" customHeight="1">
      <c r="A821" s="173">
        <v>816</v>
      </c>
      <c r="B821" s="185">
        <v>45561</v>
      </c>
      <c r="C821" s="186" t="s">
        <v>8441</v>
      </c>
      <c r="D821" s="176" t="s">
        <v>14</v>
      </c>
      <c r="E821" s="187" t="s">
        <v>8442</v>
      </c>
      <c r="F821" s="179">
        <v>1605050</v>
      </c>
      <c r="G821" s="179">
        <v>128404</v>
      </c>
      <c r="H821" s="179">
        <f t="shared" si="12"/>
        <v>1733454</v>
      </c>
      <c r="I821" s="161"/>
      <c r="J821" s="161"/>
      <c r="K821" s="162"/>
      <c r="L821" s="161"/>
      <c r="M821" s="162"/>
      <c r="N821" s="162"/>
      <c r="O821" s="162"/>
      <c r="P821" s="161"/>
      <c r="Q821" s="161"/>
      <c r="R821" s="161"/>
      <c r="S821" s="161"/>
      <c r="T821" s="161"/>
    </row>
    <row r="822" spans="1:20" s="180" customFormat="1" ht="27" customHeight="1">
      <c r="A822" s="173">
        <v>817</v>
      </c>
      <c r="B822" s="185">
        <v>45561</v>
      </c>
      <c r="C822" s="186" t="s">
        <v>8443</v>
      </c>
      <c r="D822" s="176" t="s">
        <v>14</v>
      </c>
      <c r="E822" s="187" t="s">
        <v>8444</v>
      </c>
      <c r="F822" s="179">
        <v>528885</v>
      </c>
      <c r="G822" s="179">
        <v>42311</v>
      </c>
      <c r="H822" s="179">
        <f t="shared" si="12"/>
        <v>571196</v>
      </c>
      <c r="I822" s="161"/>
      <c r="J822" s="161"/>
      <c r="K822" s="162"/>
      <c r="L822" s="161"/>
      <c r="M822" s="162"/>
      <c r="N822" s="162"/>
      <c r="O822" s="162"/>
      <c r="P822" s="161"/>
      <c r="Q822" s="161"/>
      <c r="R822" s="161"/>
      <c r="S822" s="161"/>
      <c r="T822" s="161"/>
    </row>
    <row r="823" spans="1:20" s="180" customFormat="1" ht="27" customHeight="1">
      <c r="A823" s="173">
        <v>818</v>
      </c>
      <c r="B823" s="185">
        <v>45561</v>
      </c>
      <c r="C823" s="186" t="s">
        <v>8445</v>
      </c>
      <c r="D823" s="176" t="s">
        <v>14</v>
      </c>
      <c r="E823" s="187" t="s">
        <v>8446</v>
      </c>
      <c r="F823" s="179">
        <v>3967755</v>
      </c>
      <c r="G823" s="179">
        <v>317420</v>
      </c>
      <c r="H823" s="179">
        <f t="shared" si="12"/>
        <v>4285175</v>
      </c>
      <c r="I823" s="161"/>
      <c r="J823" s="161"/>
      <c r="K823" s="162"/>
      <c r="L823" s="161"/>
      <c r="M823" s="162"/>
      <c r="N823" s="162"/>
      <c r="O823" s="162"/>
      <c r="P823" s="161"/>
      <c r="Q823" s="161"/>
      <c r="R823" s="161"/>
      <c r="S823" s="161"/>
      <c r="T823" s="161"/>
    </row>
    <row r="824" spans="1:20" s="180" customFormat="1" ht="27" customHeight="1">
      <c r="A824" s="173">
        <v>819</v>
      </c>
      <c r="B824" s="185">
        <v>45561</v>
      </c>
      <c r="C824" s="186" t="s">
        <v>8447</v>
      </c>
      <c r="D824" s="176" t="s">
        <v>14</v>
      </c>
      <c r="E824" s="187" t="s">
        <v>8448</v>
      </c>
      <c r="F824" s="179">
        <v>1520260</v>
      </c>
      <c r="G824" s="179">
        <v>121621</v>
      </c>
      <c r="H824" s="179">
        <f t="shared" si="12"/>
        <v>1641881</v>
      </c>
      <c r="I824" s="161"/>
      <c r="J824" s="161"/>
      <c r="K824" s="162"/>
      <c r="L824" s="161"/>
      <c r="M824" s="162"/>
      <c r="N824" s="162"/>
      <c r="O824" s="162"/>
      <c r="P824" s="161"/>
      <c r="Q824" s="161"/>
      <c r="R824" s="161"/>
      <c r="S824" s="161"/>
      <c r="T824" s="161"/>
    </row>
    <row r="825" spans="1:20" s="180" customFormat="1" ht="27" customHeight="1">
      <c r="A825" s="173">
        <v>820</v>
      </c>
      <c r="B825" s="185">
        <v>45561</v>
      </c>
      <c r="C825" s="186" t="s">
        <v>8449</v>
      </c>
      <c r="D825" s="176" t="s">
        <v>14</v>
      </c>
      <c r="E825" s="187" t="s">
        <v>8450</v>
      </c>
      <c r="F825" s="179">
        <v>2973890</v>
      </c>
      <c r="G825" s="179">
        <v>237911</v>
      </c>
      <c r="H825" s="179">
        <f t="shared" si="12"/>
        <v>3211801</v>
      </c>
      <c r="I825" s="161"/>
      <c r="J825" s="161"/>
      <c r="K825" s="162"/>
      <c r="L825" s="161"/>
      <c r="M825" s="162"/>
      <c r="N825" s="162"/>
      <c r="O825" s="162"/>
      <c r="P825" s="161"/>
      <c r="Q825" s="161"/>
      <c r="R825" s="161"/>
      <c r="S825" s="161"/>
      <c r="T825" s="161"/>
    </row>
    <row r="826" spans="1:20" s="180" customFormat="1" ht="27" customHeight="1">
      <c r="A826" s="173">
        <v>821</v>
      </c>
      <c r="B826" s="185">
        <v>45561</v>
      </c>
      <c r="C826" s="186" t="s">
        <v>8451</v>
      </c>
      <c r="D826" s="176" t="s">
        <v>14</v>
      </c>
      <c r="E826" s="187" t="s">
        <v>8452</v>
      </c>
      <c r="F826" s="179">
        <v>3282860</v>
      </c>
      <c r="G826" s="179">
        <v>262629</v>
      </c>
      <c r="H826" s="179">
        <f t="shared" si="12"/>
        <v>3545489</v>
      </c>
      <c r="I826" s="161"/>
      <c r="J826" s="161"/>
      <c r="K826" s="162"/>
      <c r="L826" s="161"/>
      <c r="M826" s="162"/>
      <c r="N826" s="162"/>
      <c r="O826" s="162"/>
      <c r="P826" s="161"/>
      <c r="Q826" s="161"/>
      <c r="R826" s="161"/>
      <c r="S826" s="161"/>
      <c r="T826" s="161"/>
    </row>
    <row r="827" spans="1:20" s="180" customFormat="1" ht="27" customHeight="1">
      <c r="A827" s="173">
        <v>822</v>
      </c>
      <c r="B827" s="185">
        <v>45561</v>
      </c>
      <c r="C827" s="186" t="s">
        <v>8453</v>
      </c>
      <c r="D827" s="176" t="s">
        <v>14</v>
      </c>
      <c r="E827" s="187" t="s">
        <v>8454</v>
      </c>
      <c r="F827" s="179">
        <v>2212045</v>
      </c>
      <c r="G827" s="179">
        <v>176964</v>
      </c>
      <c r="H827" s="179">
        <f t="shared" si="12"/>
        <v>2389009</v>
      </c>
      <c r="I827" s="161"/>
      <c r="J827" s="161"/>
      <c r="K827" s="162"/>
      <c r="L827" s="161"/>
      <c r="M827" s="162"/>
      <c r="N827" s="162"/>
      <c r="O827" s="162"/>
      <c r="P827" s="161"/>
      <c r="Q827" s="161"/>
      <c r="R827" s="161"/>
      <c r="S827" s="161"/>
      <c r="T827" s="161"/>
    </row>
    <row r="828" spans="1:20" s="180" customFormat="1" ht="27" customHeight="1">
      <c r="A828" s="173">
        <v>823</v>
      </c>
      <c r="B828" s="185">
        <v>45561</v>
      </c>
      <c r="C828" s="186" t="s">
        <v>8455</v>
      </c>
      <c r="D828" s="176" t="s">
        <v>14</v>
      </c>
      <c r="E828" s="187" t="s">
        <v>8456</v>
      </c>
      <c r="F828" s="179">
        <v>2236620</v>
      </c>
      <c r="G828" s="179">
        <v>178930</v>
      </c>
      <c r="H828" s="179">
        <f t="shared" si="12"/>
        <v>2415550</v>
      </c>
      <c r="I828" s="161"/>
      <c r="J828" s="161"/>
      <c r="K828" s="162"/>
      <c r="L828" s="161"/>
      <c r="M828" s="162"/>
      <c r="N828" s="162"/>
      <c r="O828" s="162"/>
      <c r="P828" s="161"/>
      <c r="Q828" s="161"/>
      <c r="R828" s="161"/>
      <c r="S828" s="161"/>
      <c r="T828" s="161"/>
    </row>
    <row r="829" spans="1:20" s="180" customFormat="1" ht="27" customHeight="1">
      <c r="A829" s="173">
        <v>824</v>
      </c>
      <c r="B829" s="185">
        <v>45561</v>
      </c>
      <c r="C829" s="186" t="s">
        <v>8457</v>
      </c>
      <c r="D829" s="176" t="s">
        <v>14</v>
      </c>
      <c r="E829" s="187" t="s">
        <v>8458</v>
      </c>
      <c r="F829" s="179">
        <v>985220</v>
      </c>
      <c r="G829" s="179">
        <v>78818</v>
      </c>
      <c r="H829" s="179">
        <f t="shared" si="12"/>
        <v>1064038</v>
      </c>
      <c r="I829" s="161"/>
      <c r="J829" s="161"/>
      <c r="K829" s="162"/>
      <c r="L829" s="161"/>
      <c r="M829" s="162"/>
      <c r="N829" s="162"/>
      <c r="O829" s="162"/>
      <c r="P829" s="161"/>
      <c r="Q829" s="161"/>
      <c r="R829" s="161"/>
      <c r="S829" s="161"/>
      <c r="T829" s="161"/>
    </row>
    <row r="830" spans="1:20" s="180" customFormat="1" ht="27" customHeight="1">
      <c r="A830" s="173">
        <v>825</v>
      </c>
      <c r="B830" s="185">
        <v>45561</v>
      </c>
      <c r="C830" s="186" t="s">
        <v>8459</v>
      </c>
      <c r="D830" s="176" t="s">
        <v>14</v>
      </c>
      <c r="E830" s="187" t="s">
        <v>8460</v>
      </c>
      <c r="F830" s="179">
        <v>2308650</v>
      </c>
      <c r="G830" s="179">
        <v>184692</v>
      </c>
      <c r="H830" s="179">
        <f t="shared" si="12"/>
        <v>2493342</v>
      </c>
      <c r="I830" s="161"/>
      <c r="J830" s="161"/>
      <c r="K830" s="162"/>
      <c r="L830" s="161"/>
      <c r="M830" s="162"/>
      <c r="N830" s="162"/>
      <c r="O830" s="162"/>
      <c r="P830" s="161"/>
      <c r="Q830" s="161"/>
      <c r="R830" s="161"/>
      <c r="S830" s="161"/>
      <c r="T830" s="161"/>
    </row>
    <row r="831" spans="1:20" s="180" customFormat="1" ht="27" customHeight="1">
      <c r="A831" s="173">
        <v>826</v>
      </c>
      <c r="B831" s="185">
        <v>45561</v>
      </c>
      <c r="C831" s="186" t="s">
        <v>8461</v>
      </c>
      <c r="D831" s="176" t="s">
        <v>14</v>
      </c>
      <c r="E831" s="187" t="s">
        <v>8462</v>
      </c>
      <c r="F831" s="179">
        <v>555950</v>
      </c>
      <c r="G831" s="179">
        <v>44476</v>
      </c>
      <c r="H831" s="179">
        <f t="shared" si="12"/>
        <v>600426</v>
      </c>
      <c r="I831" s="161"/>
      <c r="J831" s="161"/>
      <c r="K831" s="162"/>
      <c r="L831" s="161"/>
      <c r="M831" s="162"/>
      <c r="N831" s="162"/>
      <c r="O831" s="162"/>
      <c r="P831" s="161"/>
      <c r="Q831" s="161"/>
      <c r="R831" s="161"/>
      <c r="S831" s="161"/>
      <c r="T831" s="161"/>
    </row>
    <row r="832" spans="1:20" s="180" customFormat="1" ht="27" customHeight="1">
      <c r="A832" s="173">
        <v>827</v>
      </c>
      <c r="B832" s="185">
        <v>45561</v>
      </c>
      <c r="C832" s="186" t="s">
        <v>8463</v>
      </c>
      <c r="D832" s="176" t="s">
        <v>14</v>
      </c>
      <c r="E832" s="187" t="s">
        <v>8464</v>
      </c>
      <c r="F832" s="179">
        <v>1833285</v>
      </c>
      <c r="G832" s="179">
        <v>146663</v>
      </c>
      <c r="H832" s="179">
        <f t="shared" si="12"/>
        <v>1979948</v>
      </c>
      <c r="I832" s="161"/>
      <c r="J832" s="161"/>
      <c r="K832" s="162"/>
      <c r="L832" s="161"/>
      <c r="M832" s="162"/>
      <c r="N832" s="162"/>
      <c r="O832" s="162"/>
      <c r="P832" s="161"/>
      <c r="Q832" s="161"/>
      <c r="R832" s="161"/>
      <c r="S832" s="161"/>
      <c r="T832" s="161"/>
    </row>
    <row r="833" spans="1:20" s="180" customFormat="1" ht="27" customHeight="1">
      <c r="A833" s="173">
        <v>828</v>
      </c>
      <c r="B833" s="185">
        <v>45561</v>
      </c>
      <c r="C833" s="186" t="s">
        <v>8465</v>
      </c>
      <c r="D833" s="176" t="s">
        <v>14</v>
      </c>
      <c r="E833" s="187" t="s">
        <v>8466</v>
      </c>
      <c r="F833" s="179">
        <v>2693615</v>
      </c>
      <c r="G833" s="179">
        <v>215489</v>
      </c>
      <c r="H833" s="179">
        <f t="shared" si="12"/>
        <v>2909104</v>
      </c>
      <c r="I833" s="161"/>
      <c r="J833" s="161"/>
      <c r="K833" s="162"/>
      <c r="L833" s="161"/>
      <c r="M833" s="162"/>
      <c r="N833" s="162"/>
      <c r="O833" s="162"/>
      <c r="P833" s="161"/>
      <c r="Q833" s="161"/>
      <c r="R833" s="161"/>
      <c r="S833" s="161"/>
      <c r="T833" s="161"/>
    </row>
    <row r="834" spans="1:20" s="180" customFormat="1" ht="27" customHeight="1">
      <c r="A834" s="173">
        <v>829</v>
      </c>
      <c r="B834" s="185">
        <v>45561</v>
      </c>
      <c r="C834" s="186" t="s">
        <v>8467</v>
      </c>
      <c r="D834" s="176" t="s">
        <v>14</v>
      </c>
      <c r="E834" s="187" t="s">
        <v>8468</v>
      </c>
      <c r="F834" s="179">
        <v>3169721</v>
      </c>
      <c r="G834" s="179">
        <v>253578</v>
      </c>
      <c r="H834" s="179">
        <f t="shared" si="12"/>
        <v>3423299</v>
      </c>
      <c r="I834" s="161"/>
      <c r="J834" s="161"/>
      <c r="K834" s="162"/>
      <c r="L834" s="161"/>
      <c r="M834" s="162"/>
      <c r="N834" s="162"/>
      <c r="O834" s="162"/>
      <c r="P834" s="161"/>
      <c r="Q834" s="161"/>
      <c r="R834" s="161"/>
      <c r="S834" s="161"/>
      <c r="T834" s="161"/>
    </row>
    <row r="835" spans="1:20" s="180" customFormat="1" ht="27" customHeight="1">
      <c r="A835" s="173">
        <v>830</v>
      </c>
      <c r="B835" s="185">
        <v>45561</v>
      </c>
      <c r="C835" s="186" t="s">
        <v>8469</v>
      </c>
      <c r="D835" s="176" t="s">
        <v>14</v>
      </c>
      <c r="E835" s="187" t="s">
        <v>8470</v>
      </c>
      <c r="F835" s="179">
        <v>1003640</v>
      </c>
      <c r="G835" s="179">
        <v>80291</v>
      </c>
      <c r="H835" s="179">
        <f t="shared" si="12"/>
        <v>1083931</v>
      </c>
      <c r="I835" s="161"/>
      <c r="J835" s="161"/>
      <c r="K835" s="162"/>
      <c r="L835" s="161"/>
      <c r="M835" s="162"/>
      <c r="N835" s="162"/>
      <c r="O835" s="162"/>
      <c r="P835" s="161"/>
      <c r="Q835" s="161"/>
      <c r="R835" s="161"/>
      <c r="S835" s="161"/>
      <c r="T835" s="161"/>
    </row>
    <row r="836" spans="1:20" s="180" customFormat="1" ht="27" customHeight="1">
      <c r="A836" s="173">
        <v>831</v>
      </c>
      <c r="B836" s="185">
        <v>45561</v>
      </c>
      <c r="C836" s="186" t="s">
        <v>8471</v>
      </c>
      <c r="D836" s="176" t="s">
        <v>14</v>
      </c>
      <c r="E836" s="187" t="s">
        <v>8472</v>
      </c>
      <c r="F836" s="179">
        <v>752730</v>
      </c>
      <c r="G836" s="179">
        <v>60218</v>
      </c>
      <c r="H836" s="179">
        <f t="shared" si="12"/>
        <v>812948</v>
      </c>
      <c r="I836" s="161"/>
      <c r="J836" s="161"/>
      <c r="K836" s="162"/>
      <c r="L836" s="161"/>
      <c r="M836" s="162"/>
      <c r="N836" s="162"/>
      <c r="O836" s="162"/>
      <c r="P836" s="161"/>
      <c r="Q836" s="161"/>
      <c r="R836" s="161"/>
      <c r="S836" s="161"/>
      <c r="T836" s="161"/>
    </row>
    <row r="837" spans="1:20" s="180" customFormat="1" ht="27" customHeight="1">
      <c r="A837" s="173">
        <v>832</v>
      </c>
      <c r="B837" s="185">
        <v>45561</v>
      </c>
      <c r="C837" s="186" t="s">
        <v>8473</v>
      </c>
      <c r="D837" s="176" t="s">
        <v>14</v>
      </c>
      <c r="E837" s="187" t="s">
        <v>8474</v>
      </c>
      <c r="F837" s="179">
        <v>1505460</v>
      </c>
      <c r="G837" s="179">
        <v>120437</v>
      </c>
      <c r="H837" s="179">
        <f t="shared" si="12"/>
        <v>1625897</v>
      </c>
      <c r="I837" s="161"/>
      <c r="J837" s="161"/>
      <c r="K837" s="162"/>
      <c r="L837" s="161"/>
      <c r="M837" s="162"/>
      <c r="N837" s="162"/>
      <c r="O837" s="162"/>
      <c r="P837" s="161"/>
      <c r="Q837" s="161"/>
      <c r="R837" s="161"/>
      <c r="S837" s="161"/>
      <c r="T837" s="161"/>
    </row>
    <row r="838" spans="1:20" s="180" customFormat="1" ht="27" customHeight="1">
      <c r="A838" s="173">
        <v>833</v>
      </c>
      <c r="B838" s="185">
        <v>45561</v>
      </c>
      <c r="C838" s="186" t="s">
        <v>8475</v>
      </c>
      <c r="D838" s="176" t="s">
        <v>14</v>
      </c>
      <c r="E838" s="187" t="s">
        <v>8476</v>
      </c>
      <c r="F838" s="179">
        <v>1254550</v>
      </c>
      <c r="G838" s="179">
        <v>100364</v>
      </c>
      <c r="H838" s="179">
        <f t="shared" si="12"/>
        <v>1354914</v>
      </c>
      <c r="I838" s="161"/>
      <c r="J838" s="161"/>
      <c r="K838" s="162"/>
      <c r="L838" s="161"/>
      <c r="M838" s="162"/>
      <c r="N838" s="162"/>
      <c r="O838" s="162"/>
      <c r="P838" s="161"/>
      <c r="Q838" s="161"/>
      <c r="R838" s="161"/>
      <c r="S838" s="161"/>
      <c r="T838" s="161"/>
    </row>
    <row r="839" spans="1:20" s="180" customFormat="1" ht="27" customHeight="1">
      <c r="A839" s="173">
        <v>834</v>
      </c>
      <c r="B839" s="185">
        <v>45561</v>
      </c>
      <c r="C839" s="186" t="s">
        <v>8477</v>
      </c>
      <c r="D839" s="176" t="s">
        <v>14</v>
      </c>
      <c r="E839" s="187" t="s">
        <v>8478</v>
      </c>
      <c r="F839" s="179">
        <v>5618400</v>
      </c>
      <c r="G839" s="179">
        <v>449472</v>
      </c>
      <c r="H839" s="179">
        <f t="shared" ref="H839:H902" si="13">G839+F839</f>
        <v>6067872</v>
      </c>
      <c r="I839" s="161"/>
      <c r="J839" s="161"/>
      <c r="K839" s="162"/>
      <c r="L839" s="161"/>
      <c r="M839" s="162"/>
      <c r="N839" s="162"/>
      <c r="O839" s="162"/>
      <c r="P839" s="161"/>
      <c r="Q839" s="161"/>
      <c r="R839" s="161"/>
      <c r="S839" s="161"/>
      <c r="T839" s="161"/>
    </row>
    <row r="840" spans="1:20" s="180" customFormat="1" ht="27" customHeight="1">
      <c r="A840" s="173">
        <v>835</v>
      </c>
      <c r="B840" s="185">
        <v>45561</v>
      </c>
      <c r="C840" s="186" t="s">
        <v>8479</v>
      </c>
      <c r="D840" s="176" t="s">
        <v>14</v>
      </c>
      <c r="E840" s="187" t="s">
        <v>8480</v>
      </c>
      <c r="F840" s="179">
        <v>2791910</v>
      </c>
      <c r="G840" s="179">
        <v>223353</v>
      </c>
      <c r="H840" s="179">
        <f t="shared" si="13"/>
        <v>3015263</v>
      </c>
      <c r="I840" s="161"/>
      <c r="J840" s="161"/>
      <c r="K840" s="162"/>
      <c r="L840" s="161"/>
      <c r="M840" s="162"/>
      <c r="N840" s="162"/>
      <c r="O840" s="162"/>
      <c r="P840" s="161"/>
      <c r="Q840" s="161"/>
      <c r="R840" s="161"/>
      <c r="S840" s="161"/>
      <c r="T840" s="161"/>
    </row>
    <row r="841" spans="1:20" s="180" customFormat="1" ht="27" customHeight="1">
      <c r="A841" s="173">
        <v>836</v>
      </c>
      <c r="B841" s="185">
        <v>45561</v>
      </c>
      <c r="C841" s="186" t="s">
        <v>8481</v>
      </c>
      <c r="D841" s="176" t="s">
        <v>14</v>
      </c>
      <c r="E841" s="187" t="s">
        <v>8482</v>
      </c>
      <c r="F841" s="179">
        <v>8189725</v>
      </c>
      <c r="G841" s="179">
        <v>655178</v>
      </c>
      <c r="H841" s="179">
        <f t="shared" si="13"/>
        <v>8844903</v>
      </c>
      <c r="I841" s="161"/>
      <c r="J841" s="161"/>
      <c r="K841" s="162"/>
      <c r="L841" s="161"/>
      <c r="M841" s="162"/>
      <c r="N841" s="162"/>
      <c r="O841" s="162"/>
      <c r="P841" s="161"/>
      <c r="Q841" s="161"/>
      <c r="R841" s="161"/>
      <c r="S841" s="161"/>
      <c r="T841" s="161"/>
    </row>
    <row r="842" spans="1:20" s="180" customFormat="1" ht="27" customHeight="1">
      <c r="A842" s="173">
        <v>837</v>
      </c>
      <c r="B842" s="185">
        <v>45561</v>
      </c>
      <c r="C842" s="186" t="s">
        <v>8483</v>
      </c>
      <c r="D842" s="176" t="s">
        <v>14</v>
      </c>
      <c r="E842" s="187" t="s">
        <v>8484</v>
      </c>
      <c r="F842" s="179">
        <v>3182520</v>
      </c>
      <c r="G842" s="179">
        <v>254602</v>
      </c>
      <c r="H842" s="179">
        <f t="shared" si="13"/>
        <v>3437122</v>
      </c>
      <c r="I842" s="161"/>
      <c r="J842" s="161"/>
      <c r="K842" s="162"/>
      <c r="L842" s="161"/>
      <c r="M842" s="162"/>
      <c r="N842" s="162"/>
      <c r="O842" s="162"/>
      <c r="P842" s="161"/>
      <c r="Q842" s="161"/>
      <c r="R842" s="161"/>
      <c r="S842" s="161"/>
      <c r="T842" s="161"/>
    </row>
    <row r="843" spans="1:20" s="180" customFormat="1" ht="27" customHeight="1">
      <c r="A843" s="173">
        <v>838</v>
      </c>
      <c r="B843" s="185">
        <v>45561</v>
      </c>
      <c r="C843" s="186" t="s">
        <v>8485</v>
      </c>
      <c r="D843" s="176" t="s">
        <v>14</v>
      </c>
      <c r="E843" s="187" t="s">
        <v>8486</v>
      </c>
      <c r="F843" s="179">
        <v>1003640</v>
      </c>
      <c r="G843" s="179">
        <v>80291</v>
      </c>
      <c r="H843" s="179">
        <f t="shared" si="13"/>
        <v>1083931</v>
      </c>
      <c r="I843" s="161"/>
      <c r="J843" s="161"/>
      <c r="K843" s="162"/>
      <c r="L843" s="161"/>
      <c r="M843" s="162"/>
      <c r="N843" s="162"/>
      <c r="O843" s="162"/>
      <c r="P843" s="161"/>
      <c r="Q843" s="161"/>
      <c r="R843" s="161"/>
      <c r="S843" s="161"/>
      <c r="T843" s="161"/>
    </row>
    <row r="844" spans="1:20" s="180" customFormat="1" ht="27" customHeight="1">
      <c r="A844" s="173">
        <v>839</v>
      </c>
      <c r="B844" s="185">
        <v>45561</v>
      </c>
      <c r="C844" s="186" t="s">
        <v>8487</v>
      </c>
      <c r="D844" s="176" t="s">
        <v>14</v>
      </c>
      <c r="E844" s="187" t="s">
        <v>8488</v>
      </c>
      <c r="F844" s="179">
        <v>3179975</v>
      </c>
      <c r="G844" s="179">
        <v>254398</v>
      </c>
      <c r="H844" s="179">
        <f t="shared" si="13"/>
        <v>3434373</v>
      </c>
      <c r="I844" s="161"/>
      <c r="J844" s="161"/>
      <c r="K844" s="162"/>
      <c r="L844" s="161"/>
      <c r="M844" s="162"/>
      <c r="N844" s="162"/>
      <c r="O844" s="162"/>
      <c r="P844" s="161"/>
      <c r="Q844" s="161"/>
      <c r="R844" s="161"/>
      <c r="S844" s="161"/>
      <c r="T844" s="161"/>
    </row>
    <row r="845" spans="1:20" s="180" customFormat="1" ht="27" customHeight="1">
      <c r="A845" s="173">
        <v>840</v>
      </c>
      <c r="B845" s="185">
        <v>45561</v>
      </c>
      <c r="C845" s="186" t="s">
        <v>8489</v>
      </c>
      <c r="D845" s="176" t="s">
        <v>14</v>
      </c>
      <c r="E845" s="187" t="s">
        <v>8490</v>
      </c>
      <c r="F845" s="179">
        <v>1101465</v>
      </c>
      <c r="G845" s="179">
        <v>88117</v>
      </c>
      <c r="H845" s="179">
        <f t="shared" si="13"/>
        <v>1189582</v>
      </c>
      <c r="I845" s="161"/>
      <c r="J845" s="161"/>
      <c r="K845" s="162"/>
      <c r="L845" s="161"/>
      <c r="M845" s="162"/>
      <c r="N845" s="162"/>
      <c r="O845" s="162"/>
      <c r="P845" s="161"/>
      <c r="Q845" s="161"/>
      <c r="R845" s="161"/>
      <c r="S845" s="161"/>
      <c r="T845" s="161"/>
    </row>
    <row r="846" spans="1:20" s="180" customFormat="1" ht="27" customHeight="1">
      <c r="A846" s="173">
        <v>841</v>
      </c>
      <c r="B846" s="185">
        <v>45561</v>
      </c>
      <c r="C846" s="186" t="s">
        <v>8491</v>
      </c>
      <c r="D846" s="176" t="s">
        <v>14</v>
      </c>
      <c r="E846" s="187" t="s">
        <v>8492</v>
      </c>
      <c r="F846" s="179">
        <v>2007280</v>
      </c>
      <c r="G846" s="179">
        <v>160582</v>
      </c>
      <c r="H846" s="179">
        <f t="shared" si="13"/>
        <v>2167862</v>
      </c>
      <c r="I846" s="161"/>
      <c r="J846" s="161"/>
      <c r="K846" s="162"/>
      <c r="L846" s="161"/>
      <c r="M846" s="162"/>
      <c r="N846" s="162"/>
      <c r="O846" s="162"/>
      <c r="P846" s="161"/>
      <c r="Q846" s="161"/>
      <c r="R846" s="161"/>
      <c r="S846" s="161"/>
      <c r="T846" s="161"/>
    </row>
    <row r="847" spans="1:20" s="180" customFormat="1" ht="27" customHeight="1">
      <c r="A847" s="173">
        <v>842</v>
      </c>
      <c r="B847" s="185">
        <v>45561</v>
      </c>
      <c r="C847" s="186" t="s">
        <v>8493</v>
      </c>
      <c r="D847" s="176" t="s">
        <v>14</v>
      </c>
      <c r="E847" s="187" t="s">
        <v>8494</v>
      </c>
      <c r="F847" s="179">
        <v>3876725</v>
      </c>
      <c r="G847" s="179">
        <v>310138</v>
      </c>
      <c r="H847" s="179">
        <f t="shared" si="13"/>
        <v>4186863</v>
      </c>
      <c r="I847" s="161"/>
      <c r="J847" s="161"/>
      <c r="K847" s="162"/>
      <c r="L847" s="161"/>
      <c r="M847" s="162"/>
      <c r="N847" s="162"/>
      <c r="O847" s="162"/>
      <c r="P847" s="161"/>
      <c r="Q847" s="161"/>
      <c r="R847" s="161"/>
      <c r="S847" s="161"/>
      <c r="T847" s="161"/>
    </row>
    <row r="848" spans="1:20" s="180" customFormat="1" ht="27" customHeight="1">
      <c r="A848" s="173">
        <v>843</v>
      </c>
      <c r="B848" s="185">
        <v>45561</v>
      </c>
      <c r="C848" s="186" t="s">
        <v>8495</v>
      </c>
      <c r="D848" s="176" t="s">
        <v>14</v>
      </c>
      <c r="E848" s="187" t="s">
        <v>8496</v>
      </c>
      <c r="F848" s="179">
        <v>4672510</v>
      </c>
      <c r="G848" s="179">
        <v>373801</v>
      </c>
      <c r="H848" s="179">
        <f t="shared" si="13"/>
        <v>5046311</v>
      </c>
      <c r="I848" s="161"/>
      <c r="J848" s="161"/>
      <c r="K848" s="162"/>
      <c r="L848" s="161"/>
      <c r="M848" s="162"/>
      <c r="N848" s="162"/>
      <c r="O848" s="162"/>
      <c r="P848" s="161"/>
      <c r="Q848" s="161"/>
      <c r="R848" s="161"/>
      <c r="S848" s="161"/>
      <c r="T848" s="161"/>
    </row>
    <row r="849" spans="1:20" s="180" customFormat="1" ht="27" customHeight="1">
      <c r="A849" s="173">
        <v>844</v>
      </c>
      <c r="B849" s="185">
        <v>45561</v>
      </c>
      <c r="C849" s="186" t="s">
        <v>8497</v>
      </c>
      <c r="D849" s="176" t="s">
        <v>14</v>
      </c>
      <c r="E849" s="187" t="s">
        <v>8498</v>
      </c>
      <c r="F849" s="179">
        <v>709500</v>
      </c>
      <c r="G849" s="179">
        <v>56760</v>
      </c>
      <c r="H849" s="179">
        <f t="shared" si="13"/>
        <v>766260</v>
      </c>
      <c r="I849" s="161"/>
      <c r="J849" s="161"/>
      <c r="K849" s="162"/>
      <c r="L849" s="161"/>
      <c r="M849" s="162"/>
      <c r="N849" s="162"/>
      <c r="O849" s="162"/>
      <c r="P849" s="161"/>
      <c r="Q849" s="161"/>
      <c r="R849" s="161"/>
      <c r="S849" s="161"/>
      <c r="T849" s="161"/>
    </row>
    <row r="850" spans="1:20" s="180" customFormat="1" ht="27" customHeight="1">
      <c r="A850" s="173">
        <v>845</v>
      </c>
      <c r="B850" s="185">
        <v>45561</v>
      </c>
      <c r="C850" s="186" t="s">
        <v>8499</v>
      </c>
      <c r="D850" s="176" t="s">
        <v>14</v>
      </c>
      <c r="E850" s="187" t="s">
        <v>8500</v>
      </c>
      <c r="F850" s="179">
        <v>1003640</v>
      </c>
      <c r="G850" s="179">
        <v>80291</v>
      </c>
      <c r="H850" s="179">
        <f t="shared" si="13"/>
        <v>1083931</v>
      </c>
      <c r="I850" s="161"/>
      <c r="J850" s="161"/>
      <c r="K850" s="162"/>
      <c r="L850" s="161"/>
      <c r="M850" s="162"/>
      <c r="N850" s="162"/>
      <c r="O850" s="162"/>
      <c r="P850" s="161"/>
      <c r="Q850" s="161"/>
      <c r="R850" s="161"/>
      <c r="S850" s="161"/>
      <c r="T850" s="161"/>
    </row>
    <row r="851" spans="1:20" s="180" customFormat="1" ht="27" customHeight="1">
      <c r="A851" s="173">
        <v>846</v>
      </c>
      <c r="B851" s="185">
        <v>45561</v>
      </c>
      <c r="C851" s="186" t="s">
        <v>8501</v>
      </c>
      <c r="D851" s="176" t="s">
        <v>14</v>
      </c>
      <c r="E851" s="187" t="s">
        <v>8502</v>
      </c>
      <c r="F851" s="179">
        <v>3689780</v>
      </c>
      <c r="G851" s="179">
        <v>295182</v>
      </c>
      <c r="H851" s="179">
        <f t="shared" si="13"/>
        <v>3984962</v>
      </c>
      <c r="I851" s="161"/>
      <c r="J851" s="161"/>
      <c r="K851" s="162"/>
      <c r="L851" s="161"/>
      <c r="M851" s="162"/>
      <c r="N851" s="162"/>
      <c r="O851" s="162"/>
      <c r="P851" s="161"/>
      <c r="Q851" s="161"/>
      <c r="R851" s="161"/>
      <c r="S851" s="161"/>
      <c r="T851" s="161"/>
    </row>
    <row r="852" spans="1:20" s="180" customFormat="1" ht="27" customHeight="1">
      <c r="A852" s="173">
        <v>847</v>
      </c>
      <c r="B852" s="185">
        <v>45561</v>
      </c>
      <c r="C852" s="186" t="s">
        <v>8503</v>
      </c>
      <c r="D852" s="176" t="s">
        <v>14</v>
      </c>
      <c r="E852" s="187" t="s">
        <v>8504</v>
      </c>
      <c r="F852" s="179">
        <v>1003640</v>
      </c>
      <c r="G852" s="179">
        <v>80291</v>
      </c>
      <c r="H852" s="179">
        <f t="shared" si="13"/>
        <v>1083931</v>
      </c>
      <c r="I852" s="161"/>
      <c r="J852" s="161"/>
      <c r="K852" s="162"/>
      <c r="L852" s="161"/>
      <c r="M852" s="162"/>
      <c r="N852" s="162"/>
      <c r="O852" s="162"/>
      <c r="P852" s="161"/>
      <c r="Q852" s="161"/>
      <c r="R852" s="161"/>
      <c r="S852" s="161"/>
      <c r="T852" s="161"/>
    </row>
    <row r="853" spans="1:20" s="180" customFormat="1" ht="27" customHeight="1">
      <c r="A853" s="173">
        <v>848</v>
      </c>
      <c r="B853" s="185">
        <v>45561</v>
      </c>
      <c r="C853" s="186" t="s">
        <v>8505</v>
      </c>
      <c r="D853" s="176" t="s">
        <v>14</v>
      </c>
      <c r="E853" s="187" t="s">
        <v>8506</v>
      </c>
      <c r="F853" s="179">
        <v>1116641</v>
      </c>
      <c r="G853" s="179">
        <v>89331</v>
      </c>
      <c r="H853" s="179">
        <f t="shared" si="13"/>
        <v>1205972</v>
      </c>
      <c r="I853" s="161"/>
      <c r="J853" s="161"/>
      <c r="K853" s="162"/>
      <c r="L853" s="161"/>
      <c r="M853" s="162"/>
      <c r="N853" s="162"/>
      <c r="O853" s="162"/>
      <c r="P853" s="161"/>
      <c r="Q853" s="161"/>
      <c r="R853" s="161"/>
      <c r="S853" s="161"/>
      <c r="T853" s="161"/>
    </row>
    <row r="854" spans="1:20" s="180" customFormat="1" ht="27" customHeight="1">
      <c r="A854" s="173">
        <v>849</v>
      </c>
      <c r="B854" s="185">
        <v>45561</v>
      </c>
      <c r="C854" s="186" t="s">
        <v>8507</v>
      </c>
      <c r="D854" s="176" t="s">
        <v>14</v>
      </c>
      <c r="E854" s="187" t="s">
        <v>8508</v>
      </c>
      <c r="F854" s="179">
        <v>2213939</v>
      </c>
      <c r="G854" s="179">
        <v>177115</v>
      </c>
      <c r="H854" s="179">
        <f t="shared" si="13"/>
        <v>2391054</v>
      </c>
      <c r="I854" s="161"/>
      <c r="J854" s="161"/>
      <c r="K854" s="162"/>
      <c r="L854" s="161"/>
      <c r="M854" s="162"/>
      <c r="N854" s="162"/>
      <c r="O854" s="162"/>
      <c r="P854" s="161"/>
      <c r="Q854" s="161"/>
      <c r="R854" s="161"/>
      <c r="S854" s="161"/>
      <c r="T854" s="161"/>
    </row>
    <row r="855" spans="1:20" s="180" customFormat="1" ht="27" customHeight="1">
      <c r="A855" s="173">
        <v>850</v>
      </c>
      <c r="B855" s="185">
        <v>45561</v>
      </c>
      <c r="C855" s="186" t="s">
        <v>8509</v>
      </c>
      <c r="D855" s="176" t="s">
        <v>14</v>
      </c>
      <c r="E855" s="187" t="s">
        <v>8510</v>
      </c>
      <c r="F855" s="179">
        <v>2772090</v>
      </c>
      <c r="G855" s="179">
        <v>221767</v>
      </c>
      <c r="H855" s="179">
        <f t="shared" si="13"/>
        <v>2993857</v>
      </c>
      <c r="I855" s="161"/>
      <c r="J855" s="161"/>
      <c r="K855" s="162"/>
      <c r="L855" s="161"/>
      <c r="M855" s="162"/>
      <c r="N855" s="162"/>
      <c r="O855" s="162"/>
      <c r="P855" s="161"/>
      <c r="Q855" s="161"/>
      <c r="R855" s="161"/>
      <c r="S855" s="161"/>
      <c r="T855" s="161"/>
    </row>
    <row r="856" spans="1:20" s="180" customFormat="1" ht="27" customHeight="1">
      <c r="A856" s="173">
        <v>851</v>
      </c>
      <c r="B856" s="185">
        <v>45561</v>
      </c>
      <c r="C856" s="186" t="s">
        <v>8511</v>
      </c>
      <c r="D856" s="176" t="s">
        <v>14</v>
      </c>
      <c r="E856" s="187" t="s">
        <v>8512</v>
      </c>
      <c r="F856" s="179">
        <v>1003640</v>
      </c>
      <c r="G856" s="179">
        <v>80291</v>
      </c>
      <c r="H856" s="179">
        <f t="shared" si="13"/>
        <v>1083931</v>
      </c>
      <c r="I856" s="161"/>
      <c r="J856" s="161"/>
      <c r="K856" s="162"/>
      <c r="L856" s="161"/>
      <c r="M856" s="162"/>
      <c r="N856" s="162"/>
      <c r="O856" s="162"/>
      <c r="P856" s="161"/>
      <c r="Q856" s="161"/>
      <c r="R856" s="161"/>
      <c r="S856" s="161"/>
      <c r="T856" s="161"/>
    </row>
    <row r="857" spans="1:20" s="180" customFormat="1" ht="27" customHeight="1">
      <c r="A857" s="173">
        <v>852</v>
      </c>
      <c r="B857" s="185">
        <v>45561</v>
      </c>
      <c r="C857" s="186" t="s">
        <v>8513</v>
      </c>
      <c r="D857" s="176" t="s">
        <v>14</v>
      </c>
      <c r="E857" s="187" t="s">
        <v>8514</v>
      </c>
      <c r="F857" s="179">
        <v>2263025</v>
      </c>
      <c r="G857" s="179">
        <v>181042</v>
      </c>
      <c r="H857" s="179">
        <f t="shared" si="13"/>
        <v>2444067</v>
      </c>
      <c r="I857" s="161"/>
      <c r="J857" s="161"/>
      <c r="K857" s="162"/>
      <c r="L857" s="161"/>
      <c r="M857" s="162"/>
      <c r="N857" s="162"/>
      <c r="O857" s="162"/>
      <c r="P857" s="161"/>
      <c r="Q857" s="161"/>
      <c r="R857" s="161"/>
      <c r="S857" s="161"/>
      <c r="T857" s="161"/>
    </row>
    <row r="858" spans="1:20" s="180" customFormat="1" ht="27" customHeight="1">
      <c r="A858" s="173">
        <v>853</v>
      </c>
      <c r="B858" s="185">
        <v>45561</v>
      </c>
      <c r="C858" s="186" t="s">
        <v>8515</v>
      </c>
      <c r="D858" s="176" t="s">
        <v>14</v>
      </c>
      <c r="E858" s="187" t="s">
        <v>8516</v>
      </c>
      <c r="F858" s="179">
        <v>1202165</v>
      </c>
      <c r="G858" s="179">
        <v>96173</v>
      </c>
      <c r="H858" s="179">
        <f t="shared" si="13"/>
        <v>1298338</v>
      </c>
      <c r="I858" s="161"/>
      <c r="J858" s="161"/>
      <c r="K858" s="162"/>
      <c r="L858" s="161"/>
      <c r="M858" s="162"/>
      <c r="N858" s="162"/>
      <c r="O858" s="162"/>
      <c r="P858" s="161"/>
      <c r="Q858" s="161"/>
      <c r="R858" s="161"/>
      <c r="S858" s="161"/>
      <c r="T858" s="161"/>
    </row>
    <row r="859" spans="1:20" s="180" customFormat="1" ht="27" customHeight="1">
      <c r="A859" s="173">
        <v>854</v>
      </c>
      <c r="B859" s="185">
        <v>45561</v>
      </c>
      <c r="C859" s="186" t="s">
        <v>8517</v>
      </c>
      <c r="D859" s="176" t="s">
        <v>14</v>
      </c>
      <c r="E859" s="187" t="s">
        <v>8518</v>
      </c>
      <c r="F859" s="179">
        <v>1152445</v>
      </c>
      <c r="G859" s="179">
        <v>92196</v>
      </c>
      <c r="H859" s="179">
        <f t="shared" si="13"/>
        <v>1244641</v>
      </c>
      <c r="I859" s="161"/>
      <c r="J859" s="161"/>
      <c r="K859" s="162"/>
      <c r="L859" s="161"/>
      <c r="M859" s="162"/>
      <c r="N859" s="162"/>
      <c r="O859" s="162"/>
      <c r="P859" s="161"/>
      <c r="Q859" s="161"/>
      <c r="R859" s="161"/>
      <c r="S859" s="161"/>
      <c r="T859" s="161"/>
    </row>
    <row r="860" spans="1:20" s="180" customFormat="1" ht="27" customHeight="1">
      <c r="A860" s="173">
        <v>855</v>
      </c>
      <c r="B860" s="185">
        <v>45561</v>
      </c>
      <c r="C860" s="186" t="s">
        <v>8519</v>
      </c>
      <c r="D860" s="176" t="s">
        <v>14</v>
      </c>
      <c r="E860" s="187" t="s">
        <v>8520</v>
      </c>
      <c r="F860" s="179">
        <v>2564030</v>
      </c>
      <c r="G860" s="179">
        <v>205122</v>
      </c>
      <c r="H860" s="179">
        <f t="shared" si="13"/>
        <v>2769152</v>
      </c>
      <c r="I860" s="161"/>
      <c r="J860" s="161"/>
      <c r="K860" s="162"/>
      <c r="L860" s="161"/>
      <c r="M860" s="162"/>
      <c r="N860" s="162"/>
      <c r="O860" s="162"/>
      <c r="P860" s="161"/>
      <c r="Q860" s="161"/>
      <c r="R860" s="161"/>
      <c r="S860" s="161"/>
      <c r="T860" s="161"/>
    </row>
    <row r="861" spans="1:20" s="180" customFormat="1" ht="27" customHeight="1">
      <c r="A861" s="173">
        <v>856</v>
      </c>
      <c r="B861" s="185">
        <v>45561</v>
      </c>
      <c r="C861" s="186" t="s">
        <v>8521</v>
      </c>
      <c r="D861" s="176" t="s">
        <v>14</v>
      </c>
      <c r="E861" s="187" t="s">
        <v>8522</v>
      </c>
      <c r="F861" s="179">
        <v>3600600</v>
      </c>
      <c r="G861" s="179">
        <v>288048</v>
      </c>
      <c r="H861" s="179">
        <f t="shared" si="13"/>
        <v>3888648</v>
      </c>
      <c r="I861" s="161"/>
      <c r="J861" s="161"/>
      <c r="K861" s="162"/>
      <c r="L861" s="161"/>
      <c r="M861" s="162"/>
      <c r="N861" s="162"/>
      <c r="O861" s="162"/>
      <c r="P861" s="161"/>
      <c r="Q861" s="161"/>
      <c r="R861" s="161"/>
      <c r="S861" s="161"/>
      <c r="T861" s="161"/>
    </row>
    <row r="862" spans="1:20" s="180" customFormat="1" ht="27" customHeight="1">
      <c r="A862" s="173">
        <v>857</v>
      </c>
      <c r="B862" s="185">
        <v>45561</v>
      </c>
      <c r="C862" s="186" t="s">
        <v>8523</v>
      </c>
      <c r="D862" s="176" t="s">
        <v>14</v>
      </c>
      <c r="E862" s="187" t="s">
        <v>8524</v>
      </c>
      <c r="F862" s="179">
        <v>1505460</v>
      </c>
      <c r="G862" s="179">
        <v>120437</v>
      </c>
      <c r="H862" s="179">
        <f t="shared" si="13"/>
        <v>1625897</v>
      </c>
      <c r="I862" s="161"/>
      <c r="J862" s="161"/>
      <c r="K862" s="162"/>
      <c r="L862" s="161"/>
      <c r="M862" s="162"/>
      <c r="N862" s="162"/>
      <c r="O862" s="162"/>
      <c r="P862" s="161"/>
      <c r="Q862" s="161"/>
      <c r="R862" s="161"/>
      <c r="S862" s="161"/>
      <c r="T862" s="161"/>
    </row>
    <row r="863" spans="1:20" s="180" customFormat="1" ht="27" customHeight="1">
      <c r="A863" s="173">
        <v>858</v>
      </c>
      <c r="B863" s="185">
        <v>45561</v>
      </c>
      <c r="C863" s="186" t="s">
        <v>8525</v>
      </c>
      <c r="D863" s="176" t="s">
        <v>14</v>
      </c>
      <c r="E863" s="187" t="s">
        <v>8526</v>
      </c>
      <c r="F863" s="179">
        <v>734310</v>
      </c>
      <c r="G863" s="179">
        <v>58745</v>
      </c>
      <c r="H863" s="179">
        <f t="shared" si="13"/>
        <v>793055</v>
      </c>
      <c r="I863" s="161"/>
      <c r="J863" s="161"/>
      <c r="K863" s="162"/>
      <c r="L863" s="161"/>
      <c r="M863" s="162"/>
      <c r="N863" s="162"/>
      <c r="O863" s="162"/>
      <c r="P863" s="161"/>
      <c r="Q863" s="161"/>
      <c r="R863" s="161"/>
      <c r="S863" s="161"/>
      <c r="T863" s="161"/>
    </row>
    <row r="864" spans="1:20" s="180" customFormat="1" ht="27" customHeight="1">
      <c r="A864" s="173">
        <v>859</v>
      </c>
      <c r="B864" s="185">
        <v>45561</v>
      </c>
      <c r="C864" s="186" t="s">
        <v>8527</v>
      </c>
      <c r="D864" s="176" t="s">
        <v>14</v>
      </c>
      <c r="E864" s="187" t="s">
        <v>8528</v>
      </c>
      <c r="F864" s="179">
        <v>2806710</v>
      </c>
      <c r="G864" s="179">
        <v>224537</v>
      </c>
      <c r="H864" s="179">
        <f t="shared" si="13"/>
        <v>3031247</v>
      </c>
      <c r="I864" s="161"/>
      <c r="J864" s="161"/>
      <c r="K864" s="162"/>
      <c r="L864" s="161"/>
      <c r="M864" s="162"/>
      <c r="N864" s="162"/>
      <c r="O864" s="162"/>
      <c r="P864" s="161"/>
      <c r="Q864" s="161"/>
      <c r="R864" s="161"/>
      <c r="S864" s="161"/>
      <c r="T864" s="161"/>
    </row>
    <row r="865" spans="1:20" s="180" customFormat="1" ht="27" customHeight="1">
      <c r="A865" s="173">
        <v>860</v>
      </c>
      <c r="B865" s="185">
        <v>45561</v>
      </c>
      <c r="C865" s="186" t="s">
        <v>8529</v>
      </c>
      <c r="D865" s="176" t="s">
        <v>14</v>
      </c>
      <c r="E865" s="187" t="s">
        <v>8530</v>
      </c>
      <c r="F865" s="179">
        <v>734310</v>
      </c>
      <c r="G865" s="179">
        <v>58745</v>
      </c>
      <c r="H865" s="179">
        <f t="shared" si="13"/>
        <v>793055</v>
      </c>
      <c r="I865" s="161"/>
      <c r="J865" s="161"/>
      <c r="K865" s="162"/>
      <c r="L865" s="161"/>
      <c r="M865" s="162"/>
      <c r="N865" s="162"/>
      <c r="O865" s="162"/>
      <c r="P865" s="161"/>
      <c r="Q865" s="161"/>
      <c r="R865" s="161"/>
      <c r="S865" s="161"/>
      <c r="T865" s="161"/>
    </row>
    <row r="866" spans="1:20" s="180" customFormat="1" ht="27" customHeight="1">
      <c r="A866" s="173">
        <v>861</v>
      </c>
      <c r="B866" s="185">
        <v>45561</v>
      </c>
      <c r="C866" s="186" t="s">
        <v>8531</v>
      </c>
      <c r="D866" s="176" t="s">
        <v>14</v>
      </c>
      <c r="E866" s="187" t="s">
        <v>8532</v>
      </c>
      <c r="F866" s="179">
        <v>2007280</v>
      </c>
      <c r="G866" s="179">
        <v>160582</v>
      </c>
      <c r="H866" s="179">
        <f t="shared" si="13"/>
        <v>2167862</v>
      </c>
      <c r="I866" s="161"/>
      <c r="J866" s="161"/>
      <c r="K866" s="162"/>
      <c r="L866" s="161"/>
      <c r="M866" s="162"/>
      <c r="N866" s="162"/>
      <c r="O866" s="162"/>
      <c r="P866" s="161"/>
      <c r="Q866" s="161"/>
      <c r="R866" s="161"/>
      <c r="S866" s="161"/>
      <c r="T866" s="161"/>
    </row>
    <row r="867" spans="1:20" s="180" customFormat="1" ht="27" customHeight="1">
      <c r="A867" s="173">
        <v>862</v>
      </c>
      <c r="B867" s="185">
        <v>45561</v>
      </c>
      <c r="C867" s="186" t="s">
        <v>8533</v>
      </c>
      <c r="D867" s="176" t="s">
        <v>14</v>
      </c>
      <c r="E867" s="187" t="s">
        <v>8534</v>
      </c>
      <c r="F867" s="179">
        <v>752730</v>
      </c>
      <c r="G867" s="179">
        <v>60218</v>
      </c>
      <c r="H867" s="179">
        <f t="shared" si="13"/>
        <v>812948</v>
      </c>
      <c r="I867" s="161"/>
      <c r="J867" s="161"/>
      <c r="K867" s="162"/>
      <c r="L867" s="161"/>
      <c r="M867" s="162"/>
      <c r="N867" s="162"/>
      <c r="O867" s="162"/>
      <c r="P867" s="161"/>
      <c r="Q867" s="161"/>
      <c r="R867" s="161"/>
      <c r="S867" s="161"/>
      <c r="T867" s="161"/>
    </row>
    <row r="868" spans="1:20" s="180" customFormat="1" ht="27" customHeight="1">
      <c r="A868" s="173">
        <v>863</v>
      </c>
      <c r="B868" s="185">
        <v>45561</v>
      </c>
      <c r="C868" s="186" t="s">
        <v>8535</v>
      </c>
      <c r="D868" s="176" t="s">
        <v>14</v>
      </c>
      <c r="E868" s="187" t="s">
        <v>8536</v>
      </c>
      <c r="F868" s="179">
        <v>1254550</v>
      </c>
      <c r="G868" s="179">
        <v>100364</v>
      </c>
      <c r="H868" s="179">
        <f t="shared" si="13"/>
        <v>1354914</v>
      </c>
      <c r="I868" s="161"/>
      <c r="J868" s="161"/>
      <c r="K868" s="162"/>
      <c r="L868" s="161"/>
      <c r="M868" s="162"/>
      <c r="N868" s="162"/>
      <c r="O868" s="162"/>
      <c r="P868" s="161"/>
      <c r="Q868" s="161"/>
      <c r="R868" s="161"/>
      <c r="S868" s="161"/>
      <c r="T868" s="161"/>
    </row>
    <row r="869" spans="1:20" s="180" customFormat="1" ht="27" customHeight="1">
      <c r="A869" s="173">
        <v>864</v>
      </c>
      <c r="B869" s="185">
        <v>45561</v>
      </c>
      <c r="C869" s="186" t="s">
        <v>8537</v>
      </c>
      <c r="D869" s="176" t="s">
        <v>14</v>
      </c>
      <c r="E869" s="187" t="s">
        <v>8538</v>
      </c>
      <c r="F869" s="179">
        <v>3169721</v>
      </c>
      <c r="G869" s="179">
        <v>253578</v>
      </c>
      <c r="H869" s="179">
        <f t="shared" si="13"/>
        <v>3423299</v>
      </c>
      <c r="I869" s="161"/>
      <c r="J869" s="161"/>
      <c r="K869" s="162"/>
      <c r="L869" s="161"/>
      <c r="M869" s="162"/>
      <c r="N869" s="162"/>
      <c r="O869" s="162"/>
      <c r="P869" s="161"/>
      <c r="Q869" s="161"/>
      <c r="R869" s="161"/>
      <c r="S869" s="161"/>
      <c r="T869" s="161"/>
    </row>
    <row r="870" spans="1:20" s="180" customFormat="1" ht="27" customHeight="1">
      <c r="A870" s="173">
        <v>865</v>
      </c>
      <c r="B870" s="185">
        <v>45561</v>
      </c>
      <c r="C870" s="186" t="s">
        <v>8539</v>
      </c>
      <c r="D870" s="176" t="s">
        <v>14</v>
      </c>
      <c r="E870" s="187" t="s">
        <v>8540</v>
      </c>
      <c r="F870" s="179">
        <v>4962090</v>
      </c>
      <c r="G870" s="179">
        <v>396967</v>
      </c>
      <c r="H870" s="179">
        <f t="shared" si="13"/>
        <v>5359057</v>
      </c>
      <c r="I870" s="161"/>
      <c r="J870" s="161"/>
      <c r="K870" s="162"/>
      <c r="L870" s="161"/>
      <c r="M870" s="162"/>
      <c r="N870" s="162"/>
      <c r="O870" s="162"/>
      <c r="P870" s="161"/>
      <c r="Q870" s="161"/>
      <c r="R870" s="161"/>
      <c r="S870" s="161"/>
      <c r="T870" s="161"/>
    </row>
    <row r="871" spans="1:20" s="180" customFormat="1" ht="27" customHeight="1">
      <c r="A871" s="173">
        <v>866</v>
      </c>
      <c r="B871" s="185">
        <v>45561</v>
      </c>
      <c r="C871" s="186" t="s">
        <v>8541</v>
      </c>
      <c r="D871" s="176" t="s">
        <v>14</v>
      </c>
      <c r="E871" s="187" t="s">
        <v>8542</v>
      </c>
      <c r="F871" s="179">
        <v>3227335</v>
      </c>
      <c r="G871" s="179">
        <v>258187</v>
      </c>
      <c r="H871" s="179">
        <f t="shared" si="13"/>
        <v>3485522</v>
      </c>
      <c r="I871" s="161"/>
      <c r="J871" s="161"/>
      <c r="K871" s="162"/>
      <c r="L871" s="161"/>
      <c r="M871" s="162"/>
      <c r="N871" s="162"/>
      <c r="O871" s="162"/>
      <c r="P871" s="161"/>
      <c r="Q871" s="161"/>
      <c r="R871" s="161"/>
      <c r="S871" s="161"/>
      <c r="T871" s="161"/>
    </row>
    <row r="872" spans="1:20" s="180" customFormat="1" ht="27" customHeight="1">
      <c r="A872" s="173">
        <v>867</v>
      </c>
      <c r="B872" s="185">
        <v>45561</v>
      </c>
      <c r="C872" s="186" t="s">
        <v>8543</v>
      </c>
      <c r="D872" s="176" t="s">
        <v>14</v>
      </c>
      <c r="E872" s="187" t="s">
        <v>8544</v>
      </c>
      <c r="F872" s="179">
        <v>4013285</v>
      </c>
      <c r="G872" s="179">
        <v>321063</v>
      </c>
      <c r="H872" s="179">
        <f t="shared" si="13"/>
        <v>4334348</v>
      </c>
      <c r="I872" s="161"/>
      <c r="J872" s="161"/>
      <c r="K872" s="162"/>
      <c r="L872" s="161"/>
      <c r="M872" s="162"/>
      <c r="N872" s="162"/>
      <c r="O872" s="162"/>
      <c r="P872" s="161"/>
      <c r="Q872" s="161"/>
      <c r="R872" s="161"/>
      <c r="S872" s="161"/>
      <c r="T872" s="161"/>
    </row>
    <row r="873" spans="1:20" s="180" customFormat="1" ht="27" customHeight="1">
      <c r="A873" s="173">
        <v>868</v>
      </c>
      <c r="B873" s="185">
        <v>45561</v>
      </c>
      <c r="C873" s="186" t="s">
        <v>8545</v>
      </c>
      <c r="D873" s="176" t="s">
        <v>14</v>
      </c>
      <c r="E873" s="187" t="s">
        <v>8546</v>
      </c>
      <c r="F873" s="179">
        <v>6232860</v>
      </c>
      <c r="G873" s="179">
        <v>498629</v>
      </c>
      <c r="H873" s="179">
        <f t="shared" si="13"/>
        <v>6731489</v>
      </c>
      <c r="I873" s="161"/>
      <c r="J873" s="161"/>
      <c r="K873" s="162"/>
      <c r="L873" s="161"/>
      <c r="M873" s="162"/>
      <c r="N873" s="162"/>
      <c r="O873" s="162"/>
      <c r="P873" s="161"/>
      <c r="Q873" s="161"/>
      <c r="R873" s="161"/>
      <c r="S873" s="161"/>
      <c r="T873" s="161"/>
    </row>
    <row r="874" spans="1:20" s="180" customFormat="1" ht="27" customHeight="1">
      <c r="A874" s="173">
        <v>869</v>
      </c>
      <c r="B874" s="185">
        <v>45561</v>
      </c>
      <c r="C874" s="186" t="s">
        <v>8547</v>
      </c>
      <c r="D874" s="176" t="s">
        <v>14</v>
      </c>
      <c r="E874" s="187" t="s">
        <v>8548</v>
      </c>
      <c r="F874" s="179">
        <v>4291030</v>
      </c>
      <c r="G874" s="179">
        <v>343282</v>
      </c>
      <c r="H874" s="179">
        <f t="shared" si="13"/>
        <v>4634312</v>
      </c>
      <c r="I874" s="161"/>
      <c r="J874" s="161"/>
      <c r="K874" s="162"/>
      <c r="L874" s="161"/>
      <c r="M874" s="162"/>
      <c r="N874" s="162"/>
      <c r="O874" s="162"/>
      <c r="P874" s="161"/>
      <c r="Q874" s="161"/>
      <c r="R874" s="161"/>
      <c r="S874" s="161"/>
      <c r="T874" s="161"/>
    </row>
    <row r="875" spans="1:20" s="180" customFormat="1" ht="27" customHeight="1">
      <c r="A875" s="173">
        <v>870</v>
      </c>
      <c r="B875" s="185">
        <v>45561</v>
      </c>
      <c r="C875" s="186" t="s">
        <v>8549</v>
      </c>
      <c r="D875" s="176" t="s">
        <v>14</v>
      </c>
      <c r="E875" s="187" t="s">
        <v>8550</v>
      </c>
      <c r="F875" s="179">
        <v>4841300</v>
      </c>
      <c r="G875" s="179">
        <v>387304</v>
      </c>
      <c r="H875" s="179">
        <f t="shared" si="13"/>
        <v>5228604</v>
      </c>
      <c r="I875" s="161"/>
      <c r="J875" s="161"/>
      <c r="K875" s="162"/>
      <c r="L875" s="161"/>
      <c r="M875" s="162"/>
      <c r="N875" s="162"/>
      <c r="O875" s="162"/>
      <c r="P875" s="161"/>
      <c r="Q875" s="161"/>
      <c r="R875" s="161"/>
      <c r="S875" s="161"/>
      <c r="T875" s="161"/>
    </row>
    <row r="876" spans="1:20" s="180" customFormat="1" ht="27" customHeight="1">
      <c r="A876" s="173">
        <v>871</v>
      </c>
      <c r="B876" s="185">
        <v>45561</v>
      </c>
      <c r="C876" s="186" t="s">
        <v>8551</v>
      </c>
      <c r="D876" s="176" t="s">
        <v>14</v>
      </c>
      <c r="E876" s="187" t="s">
        <v>8552</v>
      </c>
      <c r="F876" s="179">
        <v>4424090</v>
      </c>
      <c r="G876" s="179">
        <v>353927</v>
      </c>
      <c r="H876" s="179">
        <f t="shared" si="13"/>
        <v>4778017</v>
      </c>
      <c r="I876" s="161"/>
      <c r="J876" s="161"/>
      <c r="K876" s="162"/>
      <c r="L876" s="161"/>
      <c r="M876" s="162"/>
      <c r="N876" s="162"/>
      <c r="O876" s="162"/>
      <c r="P876" s="161"/>
      <c r="Q876" s="161"/>
      <c r="R876" s="161"/>
      <c r="S876" s="161"/>
      <c r="T876" s="161"/>
    </row>
    <row r="877" spans="1:20" s="180" customFormat="1" ht="27" customHeight="1">
      <c r="A877" s="173">
        <v>872</v>
      </c>
      <c r="B877" s="185">
        <v>45561</v>
      </c>
      <c r="C877" s="186" t="s">
        <v>8553</v>
      </c>
      <c r="D877" s="176" t="s">
        <v>14</v>
      </c>
      <c r="E877" s="187" t="s">
        <v>8554</v>
      </c>
      <c r="F877" s="179">
        <v>1844890</v>
      </c>
      <c r="G877" s="179">
        <v>147591</v>
      </c>
      <c r="H877" s="179">
        <f t="shared" si="13"/>
        <v>1992481</v>
      </c>
      <c r="I877" s="161"/>
      <c r="J877" s="161"/>
      <c r="K877" s="162"/>
      <c r="L877" s="161"/>
      <c r="M877" s="162"/>
      <c r="N877" s="162"/>
      <c r="O877" s="162"/>
      <c r="P877" s="161"/>
      <c r="Q877" s="161"/>
      <c r="R877" s="161"/>
      <c r="S877" s="161"/>
      <c r="T877" s="161"/>
    </row>
    <row r="878" spans="1:20" s="180" customFormat="1" ht="27" customHeight="1">
      <c r="A878" s="173">
        <v>873</v>
      </c>
      <c r="B878" s="185">
        <v>45561</v>
      </c>
      <c r="C878" s="186" t="s">
        <v>8555</v>
      </c>
      <c r="D878" s="176" t="s">
        <v>14</v>
      </c>
      <c r="E878" s="187" t="s">
        <v>8556</v>
      </c>
      <c r="F878" s="179">
        <v>5534670</v>
      </c>
      <c r="G878" s="179">
        <v>442774</v>
      </c>
      <c r="H878" s="179">
        <f t="shared" si="13"/>
        <v>5977444</v>
      </c>
      <c r="I878" s="161"/>
      <c r="J878" s="161"/>
      <c r="K878" s="162"/>
      <c r="L878" s="161"/>
      <c r="M878" s="162"/>
      <c r="N878" s="162"/>
      <c r="O878" s="162"/>
      <c r="P878" s="161"/>
      <c r="Q878" s="161"/>
      <c r="R878" s="161"/>
      <c r="S878" s="161"/>
      <c r="T878" s="161"/>
    </row>
    <row r="879" spans="1:20" s="180" customFormat="1" ht="27" customHeight="1">
      <c r="A879" s="173">
        <v>874</v>
      </c>
      <c r="B879" s="185">
        <v>45561</v>
      </c>
      <c r="C879" s="186" t="s">
        <v>8557</v>
      </c>
      <c r="D879" s="176" t="s">
        <v>14</v>
      </c>
      <c r="E879" s="187" t="s">
        <v>8558</v>
      </c>
      <c r="F879" s="179">
        <v>28650135</v>
      </c>
      <c r="G879" s="179">
        <v>2292011</v>
      </c>
      <c r="H879" s="179">
        <f t="shared" si="13"/>
        <v>30942146</v>
      </c>
      <c r="I879" s="161"/>
      <c r="J879" s="161"/>
      <c r="K879" s="162"/>
      <c r="L879" s="161"/>
      <c r="M879" s="162"/>
      <c r="N879" s="162"/>
      <c r="O879" s="162"/>
      <c r="P879" s="161"/>
      <c r="Q879" s="161"/>
      <c r="R879" s="161"/>
      <c r="S879" s="161"/>
      <c r="T879" s="161"/>
    </row>
    <row r="880" spans="1:20" s="180" customFormat="1" ht="27" customHeight="1">
      <c r="A880" s="173">
        <v>875</v>
      </c>
      <c r="B880" s="185">
        <v>45561</v>
      </c>
      <c r="C880" s="186" t="s">
        <v>8559</v>
      </c>
      <c r="D880" s="176" t="s">
        <v>14</v>
      </c>
      <c r="E880" s="187" t="s">
        <v>8560</v>
      </c>
      <c r="F880" s="179">
        <v>2429345</v>
      </c>
      <c r="G880" s="179">
        <v>194348</v>
      </c>
      <c r="H880" s="179">
        <f t="shared" si="13"/>
        <v>2623693</v>
      </c>
      <c r="I880" s="161"/>
      <c r="J880" s="161"/>
      <c r="K880" s="162"/>
      <c r="L880" s="161"/>
      <c r="M880" s="162"/>
      <c r="N880" s="162"/>
      <c r="O880" s="162"/>
      <c r="P880" s="161"/>
      <c r="Q880" s="161"/>
      <c r="R880" s="161"/>
      <c r="S880" s="161"/>
      <c r="T880" s="161"/>
    </row>
    <row r="881" spans="1:20" s="180" customFormat="1" ht="27" customHeight="1">
      <c r="A881" s="173">
        <v>876</v>
      </c>
      <c r="B881" s="185">
        <v>45561</v>
      </c>
      <c r="C881" s="186" t="s">
        <v>8561</v>
      </c>
      <c r="D881" s="176" t="s">
        <v>14</v>
      </c>
      <c r="E881" s="187" t="s">
        <v>8562</v>
      </c>
      <c r="F881" s="179">
        <v>3269200</v>
      </c>
      <c r="G881" s="179">
        <v>261536</v>
      </c>
      <c r="H881" s="179">
        <f t="shared" si="13"/>
        <v>3530736</v>
      </c>
      <c r="I881" s="161"/>
      <c r="J881" s="161"/>
      <c r="K881" s="162"/>
      <c r="L881" s="161"/>
      <c r="M881" s="162"/>
      <c r="N881" s="162"/>
      <c r="O881" s="162"/>
      <c r="P881" s="161"/>
      <c r="Q881" s="161"/>
      <c r="R881" s="161"/>
      <c r="S881" s="161"/>
      <c r="T881" s="161"/>
    </row>
    <row r="882" spans="1:20" s="180" customFormat="1" ht="27" customHeight="1">
      <c r="A882" s="173">
        <v>877</v>
      </c>
      <c r="B882" s="185">
        <v>45561</v>
      </c>
      <c r="C882" s="186" t="s">
        <v>8563</v>
      </c>
      <c r="D882" s="176" t="s">
        <v>14</v>
      </c>
      <c r="E882" s="187" t="s">
        <v>8564</v>
      </c>
      <c r="F882" s="179">
        <v>6022300</v>
      </c>
      <c r="G882" s="179">
        <v>481784</v>
      </c>
      <c r="H882" s="179">
        <f t="shared" si="13"/>
        <v>6504084</v>
      </c>
      <c r="I882" s="161"/>
      <c r="J882" s="161"/>
      <c r="K882" s="162"/>
      <c r="L882" s="161"/>
      <c r="M882" s="162"/>
      <c r="N882" s="162"/>
      <c r="O882" s="162"/>
      <c r="P882" s="161"/>
      <c r="Q882" s="161"/>
      <c r="R882" s="161"/>
      <c r="S882" s="161"/>
      <c r="T882" s="161"/>
    </row>
    <row r="883" spans="1:20" s="180" customFormat="1" ht="27" customHeight="1">
      <c r="A883" s="173">
        <v>878</v>
      </c>
      <c r="B883" s="185">
        <v>45561</v>
      </c>
      <c r="C883" s="186" t="s">
        <v>8565</v>
      </c>
      <c r="D883" s="176" t="s">
        <v>14</v>
      </c>
      <c r="E883" s="187" t="s">
        <v>8566</v>
      </c>
      <c r="F883" s="179">
        <v>9612940</v>
      </c>
      <c r="G883" s="179">
        <v>769035</v>
      </c>
      <c r="H883" s="179">
        <f t="shared" si="13"/>
        <v>10381975</v>
      </c>
      <c r="I883" s="161"/>
      <c r="J883" s="161"/>
      <c r="K883" s="162"/>
      <c r="L883" s="161"/>
      <c r="M883" s="162"/>
      <c r="N883" s="162"/>
      <c r="O883" s="162"/>
      <c r="P883" s="161"/>
      <c r="Q883" s="161"/>
      <c r="R883" s="161"/>
      <c r="S883" s="161"/>
      <c r="T883" s="161"/>
    </row>
    <row r="884" spans="1:20" s="180" customFormat="1" ht="27" customHeight="1">
      <c r="A884" s="173">
        <v>879</v>
      </c>
      <c r="B884" s="185">
        <v>45561</v>
      </c>
      <c r="C884" s="186" t="s">
        <v>8567</v>
      </c>
      <c r="D884" s="176" t="s">
        <v>14</v>
      </c>
      <c r="E884" s="187" t="s">
        <v>8568</v>
      </c>
      <c r="F884" s="179">
        <v>5207550</v>
      </c>
      <c r="G884" s="179">
        <v>416604</v>
      </c>
      <c r="H884" s="179">
        <f t="shared" si="13"/>
        <v>5624154</v>
      </c>
      <c r="I884" s="161"/>
      <c r="J884" s="161"/>
      <c r="K884" s="162"/>
      <c r="L884" s="161"/>
      <c r="M884" s="162"/>
      <c r="N884" s="162"/>
      <c r="O884" s="162"/>
      <c r="P884" s="161"/>
      <c r="Q884" s="161"/>
      <c r="R884" s="161"/>
      <c r="S884" s="161"/>
      <c r="T884" s="161"/>
    </row>
    <row r="885" spans="1:20" s="180" customFormat="1" ht="27" customHeight="1">
      <c r="A885" s="173">
        <v>880</v>
      </c>
      <c r="B885" s="185">
        <v>45561</v>
      </c>
      <c r="C885" s="186" t="s">
        <v>8569</v>
      </c>
      <c r="D885" s="176" t="s">
        <v>14</v>
      </c>
      <c r="E885" s="187" t="s">
        <v>8570</v>
      </c>
      <c r="F885" s="179">
        <v>5220625</v>
      </c>
      <c r="G885" s="179">
        <v>417650</v>
      </c>
      <c r="H885" s="179">
        <f t="shared" si="13"/>
        <v>5638275</v>
      </c>
      <c r="I885" s="161"/>
      <c r="J885" s="161"/>
      <c r="K885" s="162"/>
      <c r="L885" s="161"/>
      <c r="M885" s="162"/>
      <c r="N885" s="162"/>
      <c r="O885" s="162"/>
      <c r="P885" s="161"/>
      <c r="Q885" s="161"/>
      <c r="R885" s="161"/>
      <c r="S885" s="161"/>
      <c r="T885" s="161"/>
    </row>
    <row r="886" spans="1:20" s="180" customFormat="1" ht="27" customHeight="1">
      <c r="A886" s="173">
        <v>881</v>
      </c>
      <c r="B886" s="185">
        <v>45561</v>
      </c>
      <c r="C886" s="186" t="s">
        <v>8571</v>
      </c>
      <c r="D886" s="176" t="s">
        <v>14</v>
      </c>
      <c r="E886" s="187" t="s">
        <v>8572</v>
      </c>
      <c r="F886" s="179">
        <v>2304890</v>
      </c>
      <c r="G886" s="179">
        <v>184391</v>
      </c>
      <c r="H886" s="179">
        <f t="shared" si="13"/>
        <v>2489281</v>
      </c>
      <c r="I886" s="161"/>
      <c r="J886" s="161"/>
      <c r="K886" s="162"/>
      <c r="L886" s="161"/>
      <c r="M886" s="162"/>
      <c r="N886" s="162"/>
      <c r="O886" s="162"/>
      <c r="P886" s="161"/>
      <c r="Q886" s="161"/>
      <c r="R886" s="161"/>
      <c r="S886" s="161"/>
      <c r="T886" s="161"/>
    </row>
    <row r="887" spans="1:20" s="180" customFormat="1" ht="27" customHeight="1">
      <c r="A887" s="173">
        <v>882</v>
      </c>
      <c r="B887" s="185">
        <v>45561</v>
      </c>
      <c r="C887" s="186" t="s">
        <v>8573</v>
      </c>
      <c r="D887" s="176" t="s">
        <v>14</v>
      </c>
      <c r="E887" s="187" t="s">
        <v>8574</v>
      </c>
      <c r="F887" s="179">
        <v>602385</v>
      </c>
      <c r="G887" s="179">
        <v>48191</v>
      </c>
      <c r="H887" s="179">
        <f t="shared" si="13"/>
        <v>650576</v>
      </c>
      <c r="I887" s="161"/>
      <c r="J887" s="161"/>
      <c r="K887" s="162"/>
      <c r="L887" s="161"/>
      <c r="M887" s="162"/>
      <c r="N887" s="162"/>
      <c r="O887" s="162"/>
      <c r="P887" s="161"/>
      <c r="Q887" s="161"/>
      <c r="R887" s="161"/>
      <c r="S887" s="161"/>
      <c r="T887" s="161"/>
    </row>
    <row r="888" spans="1:20" s="180" customFormat="1" ht="27" customHeight="1">
      <c r="A888" s="173">
        <v>883</v>
      </c>
      <c r="B888" s="185">
        <v>45561</v>
      </c>
      <c r="C888" s="186" t="s">
        <v>8575</v>
      </c>
      <c r="D888" s="176" t="s">
        <v>14</v>
      </c>
      <c r="E888" s="187" t="s">
        <v>8576</v>
      </c>
      <c r="F888" s="179">
        <v>2555800</v>
      </c>
      <c r="G888" s="179">
        <v>204464</v>
      </c>
      <c r="H888" s="179">
        <f t="shared" si="13"/>
        <v>2760264</v>
      </c>
      <c r="I888" s="161"/>
      <c r="J888" s="161"/>
      <c r="K888" s="162"/>
      <c r="L888" s="161"/>
      <c r="M888" s="162"/>
      <c r="N888" s="162"/>
      <c r="O888" s="162"/>
      <c r="P888" s="161"/>
      <c r="Q888" s="161"/>
      <c r="R888" s="161"/>
      <c r="S888" s="161"/>
      <c r="T888" s="161"/>
    </row>
    <row r="889" spans="1:20" s="180" customFormat="1" ht="27" customHeight="1">
      <c r="A889" s="173">
        <v>884</v>
      </c>
      <c r="B889" s="185">
        <v>45561</v>
      </c>
      <c r="C889" s="186" t="s">
        <v>8577</v>
      </c>
      <c r="D889" s="176" t="s">
        <v>14</v>
      </c>
      <c r="E889" s="187" t="s">
        <v>8578</v>
      </c>
      <c r="F889" s="179">
        <v>3664045</v>
      </c>
      <c r="G889" s="179">
        <v>293124</v>
      </c>
      <c r="H889" s="179">
        <f t="shared" si="13"/>
        <v>3957169</v>
      </c>
      <c r="I889" s="161"/>
      <c r="J889" s="161"/>
      <c r="K889" s="162"/>
      <c r="L889" s="161"/>
      <c r="M889" s="162"/>
      <c r="N889" s="162"/>
      <c r="O889" s="162"/>
      <c r="P889" s="161"/>
      <c r="Q889" s="161"/>
      <c r="R889" s="161"/>
      <c r="S889" s="161"/>
      <c r="T889" s="161"/>
    </row>
    <row r="890" spans="1:20" s="180" customFormat="1" ht="27" customHeight="1">
      <c r="A890" s="173">
        <v>885</v>
      </c>
      <c r="B890" s="185">
        <v>45561</v>
      </c>
      <c r="C890" s="186" t="s">
        <v>8579</v>
      </c>
      <c r="D890" s="176" t="s">
        <v>14</v>
      </c>
      <c r="E890" s="187" t="s">
        <v>8580</v>
      </c>
      <c r="F890" s="179">
        <v>2574555</v>
      </c>
      <c r="G890" s="179">
        <v>205964</v>
      </c>
      <c r="H890" s="179">
        <f t="shared" si="13"/>
        <v>2780519</v>
      </c>
      <c r="I890" s="161"/>
      <c r="J890" s="161"/>
      <c r="K890" s="162"/>
      <c r="L890" s="161"/>
      <c r="M890" s="162"/>
      <c r="N890" s="162"/>
      <c r="O890" s="162"/>
      <c r="P890" s="161"/>
      <c r="Q890" s="161"/>
      <c r="R890" s="161"/>
      <c r="S890" s="161"/>
      <c r="T890" s="161"/>
    </row>
    <row r="891" spans="1:20" s="180" customFormat="1" ht="27" customHeight="1">
      <c r="A891" s="173">
        <v>886</v>
      </c>
      <c r="B891" s="185">
        <v>45561</v>
      </c>
      <c r="C891" s="186" t="s">
        <v>8581</v>
      </c>
      <c r="D891" s="176" t="s">
        <v>14</v>
      </c>
      <c r="E891" s="187" t="s">
        <v>8582</v>
      </c>
      <c r="F891" s="179">
        <v>3970760</v>
      </c>
      <c r="G891" s="179">
        <v>317661</v>
      </c>
      <c r="H891" s="179">
        <f t="shared" si="13"/>
        <v>4288421</v>
      </c>
      <c r="I891" s="161"/>
      <c r="J891" s="161"/>
      <c r="K891" s="162"/>
      <c r="L891" s="161"/>
      <c r="M891" s="162"/>
      <c r="N891" s="162"/>
      <c r="O891" s="162"/>
      <c r="P891" s="161"/>
      <c r="Q891" s="161"/>
      <c r="R891" s="161"/>
      <c r="S891" s="161"/>
      <c r="T891" s="161"/>
    </row>
    <row r="892" spans="1:20" s="180" customFormat="1" ht="27" customHeight="1">
      <c r="A892" s="173">
        <v>887</v>
      </c>
      <c r="B892" s="185">
        <v>45561</v>
      </c>
      <c r="C892" s="186" t="s">
        <v>8583</v>
      </c>
      <c r="D892" s="176" t="s">
        <v>14</v>
      </c>
      <c r="E892" s="187" t="s">
        <v>8584</v>
      </c>
      <c r="F892" s="179">
        <v>2794305</v>
      </c>
      <c r="G892" s="179">
        <v>223544</v>
      </c>
      <c r="H892" s="179">
        <f t="shared" si="13"/>
        <v>3017849</v>
      </c>
      <c r="I892" s="161"/>
      <c r="J892" s="161"/>
      <c r="K892" s="162"/>
      <c r="L892" s="161"/>
      <c r="M892" s="162"/>
      <c r="N892" s="162"/>
      <c r="O892" s="162"/>
      <c r="P892" s="161"/>
      <c r="Q892" s="161"/>
      <c r="R892" s="161"/>
      <c r="S892" s="161"/>
      <c r="T892" s="161"/>
    </row>
    <row r="893" spans="1:20" s="180" customFormat="1" ht="27" customHeight="1">
      <c r="A893" s="173">
        <v>888</v>
      </c>
      <c r="B893" s="185">
        <v>45561</v>
      </c>
      <c r="C893" s="186" t="s">
        <v>8585</v>
      </c>
      <c r="D893" s="176" t="s">
        <v>14</v>
      </c>
      <c r="E893" s="187" t="s">
        <v>8586</v>
      </c>
      <c r="F893" s="179">
        <v>3361735</v>
      </c>
      <c r="G893" s="179">
        <v>268939</v>
      </c>
      <c r="H893" s="179">
        <f t="shared" si="13"/>
        <v>3630674</v>
      </c>
      <c r="I893" s="161"/>
      <c r="J893" s="161"/>
      <c r="K893" s="162"/>
      <c r="L893" s="161"/>
      <c r="M893" s="162"/>
      <c r="N893" s="162"/>
      <c r="O893" s="162"/>
      <c r="P893" s="161"/>
      <c r="Q893" s="161"/>
      <c r="R893" s="161"/>
      <c r="S893" s="161"/>
      <c r="T893" s="161"/>
    </row>
    <row r="894" spans="1:20" s="180" customFormat="1" ht="27" customHeight="1">
      <c r="A894" s="173">
        <v>889</v>
      </c>
      <c r="B894" s="185">
        <v>45561</v>
      </c>
      <c r="C894" s="186" t="s">
        <v>8587</v>
      </c>
      <c r="D894" s="176" t="s">
        <v>14</v>
      </c>
      <c r="E894" s="187" t="s">
        <v>8588</v>
      </c>
      <c r="F894" s="179">
        <v>2141760</v>
      </c>
      <c r="G894" s="179">
        <v>171341</v>
      </c>
      <c r="H894" s="179">
        <f t="shared" si="13"/>
        <v>2313101</v>
      </c>
      <c r="I894" s="161"/>
      <c r="J894" s="161"/>
      <c r="K894" s="162"/>
      <c r="L894" s="161"/>
      <c r="M894" s="162"/>
      <c r="N894" s="162"/>
      <c r="O894" s="162"/>
      <c r="P894" s="161"/>
      <c r="Q894" s="161"/>
      <c r="R894" s="161"/>
      <c r="S894" s="161"/>
      <c r="T894" s="161"/>
    </row>
    <row r="895" spans="1:20" s="180" customFormat="1" ht="27" customHeight="1">
      <c r="A895" s="173">
        <v>890</v>
      </c>
      <c r="B895" s="185">
        <v>45561</v>
      </c>
      <c r="C895" s="186" t="s">
        <v>8589</v>
      </c>
      <c r="D895" s="176" t="s">
        <v>14</v>
      </c>
      <c r="E895" s="187" t="s">
        <v>8590</v>
      </c>
      <c r="F895" s="179">
        <v>2409485</v>
      </c>
      <c r="G895" s="179">
        <v>192759</v>
      </c>
      <c r="H895" s="179">
        <f t="shared" si="13"/>
        <v>2602244</v>
      </c>
      <c r="I895" s="161"/>
      <c r="J895" s="161"/>
      <c r="K895" s="162"/>
      <c r="L895" s="161"/>
      <c r="M895" s="162"/>
      <c r="N895" s="162"/>
      <c r="O895" s="162"/>
      <c r="P895" s="161"/>
      <c r="Q895" s="161"/>
      <c r="R895" s="161"/>
      <c r="S895" s="161"/>
      <c r="T895" s="161"/>
    </row>
    <row r="896" spans="1:20" s="180" customFormat="1" ht="27" customHeight="1">
      <c r="A896" s="173">
        <v>891</v>
      </c>
      <c r="B896" s="185">
        <v>45561</v>
      </c>
      <c r="C896" s="186" t="s">
        <v>8591</v>
      </c>
      <c r="D896" s="176" t="s">
        <v>14</v>
      </c>
      <c r="E896" s="187" t="s">
        <v>8592</v>
      </c>
      <c r="F896" s="179">
        <v>3202260</v>
      </c>
      <c r="G896" s="179">
        <v>256181</v>
      </c>
      <c r="H896" s="179">
        <f t="shared" si="13"/>
        <v>3458441</v>
      </c>
      <c r="I896" s="161"/>
      <c r="J896" s="161"/>
      <c r="K896" s="162"/>
      <c r="L896" s="161"/>
      <c r="M896" s="162"/>
      <c r="N896" s="162"/>
      <c r="O896" s="162"/>
      <c r="P896" s="161"/>
      <c r="Q896" s="161"/>
      <c r="R896" s="161"/>
      <c r="S896" s="161"/>
      <c r="T896" s="161"/>
    </row>
    <row r="897" spans="1:20" s="180" customFormat="1" ht="27" customHeight="1">
      <c r="A897" s="173">
        <v>892</v>
      </c>
      <c r="B897" s="185">
        <v>45561</v>
      </c>
      <c r="C897" s="186" t="s">
        <v>8593</v>
      </c>
      <c r="D897" s="176" t="s">
        <v>14</v>
      </c>
      <c r="E897" s="187" t="s">
        <v>8594</v>
      </c>
      <c r="F897" s="179">
        <v>2007280</v>
      </c>
      <c r="G897" s="179">
        <v>160582</v>
      </c>
      <c r="H897" s="179">
        <f t="shared" si="13"/>
        <v>2167862</v>
      </c>
      <c r="I897" s="161"/>
      <c r="J897" s="161"/>
      <c r="K897" s="162"/>
      <c r="L897" s="161"/>
      <c r="M897" s="162"/>
      <c r="N897" s="162"/>
      <c r="O897" s="162"/>
      <c r="P897" s="161"/>
      <c r="Q897" s="161"/>
      <c r="R897" s="161"/>
      <c r="S897" s="161"/>
      <c r="T897" s="161"/>
    </row>
    <row r="898" spans="1:20" s="180" customFormat="1" ht="27" customHeight="1">
      <c r="A898" s="173">
        <v>893</v>
      </c>
      <c r="B898" s="185">
        <v>45561</v>
      </c>
      <c r="C898" s="186" t="s">
        <v>8595</v>
      </c>
      <c r="D898" s="176" t="s">
        <v>14</v>
      </c>
      <c r="E898" s="187" t="s">
        <v>8596</v>
      </c>
      <c r="F898" s="179">
        <v>3047390</v>
      </c>
      <c r="G898" s="179">
        <v>243791</v>
      </c>
      <c r="H898" s="179">
        <f t="shared" si="13"/>
        <v>3291181</v>
      </c>
      <c r="I898" s="161"/>
      <c r="J898" s="161"/>
      <c r="K898" s="162"/>
      <c r="L898" s="161"/>
      <c r="M898" s="162"/>
      <c r="N898" s="162"/>
      <c r="O898" s="162"/>
      <c r="P898" s="161"/>
      <c r="Q898" s="161"/>
      <c r="R898" s="161"/>
      <c r="S898" s="161"/>
      <c r="T898" s="161"/>
    </row>
    <row r="899" spans="1:20" s="180" customFormat="1" ht="27" customHeight="1">
      <c r="A899" s="173">
        <v>894</v>
      </c>
      <c r="B899" s="185">
        <v>45561</v>
      </c>
      <c r="C899" s="186" t="s">
        <v>8597</v>
      </c>
      <c r="D899" s="176" t="s">
        <v>14</v>
      </c>
      <c r="E899" s="187" t="s">
        <v>8598</v>
      </c>
      <c r="F899" s="179">
        <v>752730</v>
      </c>
      <c r="G899" s="179">
        <v>60218</v>
      </c>
      <c r="H899" s="179">
        <f t="shared" si="13"/>
        <v>812948</v>
      </c>
      <c r="I899" s="161"/>
      <c r="J899" s="161"/>
      <c r="K899" s="162"/>
      <c r="L899" s="161"/>
      <c r="M899" s="162"/>
      <c r="N899" s="162"/>
      <c r="O899" s="162"/>
      <c r="P899" s="161"/>
      <c r="Q899" s="161"/>
      <c r="R899" s="161"/>
      <c r="S899" s="161"/>
      <c r="T899" s="161"/>
    </row>
    <row r="900" spans="1:20" s="180" customFormat="1" ht="27" customHeight="1">
      <c r="A900" s="173">
        <v>895</v>
      </c>
      <c r="B900" s="185">
        <v>45561</v>
      </c>
      <c r="C900" s="186" t="s">
        <v>8599</v>
      </c>
      <c r="D900" s="176" t="s">
        <v>14</v>
      </c>
      <c r="E900" s="187" t="s">
        <v>8600</v>
      </c>
      <c r="F900" s="179">
        <v>1003640</v>
      </c>
      <c r="G900" s="179">
        <v>80291</v>
      </c>
      <c r="H900" s="179">
        <f t="shared" si="13"/>
        <v>1083931</v>
      </c>
      <c r="I900" s="161"/>
      <c r="J900" s="161"/>
      <c r="K900" s="162"/>
      <c r="L900" s="161"/>
      <c r="M900" s="162"/>
      <c r="N900" s="162"/>
      <c r="O900" s="162"/>
      <c r="P900" s="161"/>
      <c r="Q900" s="161"/>
      <c r="R900" s="161"/>
      <c r="S900" s="161"/>
      <c r="T900" s="161"/>
    </row>
    <row r="901" spans="1:20" s="180" customFormat="1" ht="27" customHeight="1">
      <c r="A901" s="173">
        <v>896</v>
      </c>
      <c r="B901" s="185">
        <v>45561</v>
      </c>
      <c r="C901" s="186" t="s">
        <v>8601</v>
      </c>
      <c r="D901" s="176" t="s">
        <v>14</v>
      </c>
      <c r="E901" s="187" t="s">
        <v>8602</v>
      </c>
      <c r="F901" s="179">
        <v>4432280</v>
      </c>
      <c r="G901" s="179">
        <v>354582</v>
      </c>
      <c r="H901" s="179">
        <f t="shared" si="13"/>
        <v>4786862</v>
      </c>
      <c r="I901" s="161"/>
      <c r="J901" s="161"/>
      <c r="K901" s="162"/>
      <c r="L901" s="161"/>
      <c r="M901" s="162"/>
      <c r="N901" s="162"/>
      <c r="O901" s="162"/>
      <c r="P901" s="161"/>
      <c r="Q901" s="161"/>
      <c r="R901" s="161"/>
      <c r="S901" s="161"/>
      <c r="T901" s="161"/>
    </row>
    <row r="902" spans="1:20" s="180" customFormat="1" ht="27" customHeight="1">
      <c r="A902" s="173">
        <v>897</v>
      </c>
      <c r="B902" s="185">
        <v>45561</v>
      </c>
      <c r="C902" s="186" t="s">
        <v>8603</v>
      </c>
      <c r="D902" s="176" t="s">
        <v>14</v>
      </c>
      <c r="E902" s="187" t="s">
        <v>8604</v>
      </c>
      <c r="F902" s="179">
        <v>1505460</v>
      </c>
      <c r="G902" s="179">
        <v>120437</v>
      </c>
      <c r="H902" s="179">
        <f t="shared" si="13"/>
        <v>1625897</v>
      </c>
      <c r="I902" s="161"/>
      <c r="J902" s="161"/>
      <c r="K902" s="162"/>
      <c r="L902" s="161"/>
      <c r="M902" s="162"/>
      <c r="N902" s="162"/>
      <c r="O902" s="162"/>
      <c r="P902" s="161"/>
      <c r="Q902" s="161"/>
      <c r="R902" s="161"/>
      <c r="S902" s="161"/>
      <c r="T902" s="161"/>
    </row>
    <row r="903" spans="1:20" s="180" customFormat="1" ht="27" customHeight="1">
      <c r="A903" s="173">
        <v>898</v>
      </c>
      <c r="B903" s="185">
        <v>45561</v>
      </c>
      <c r="C903" s="186" t="s">
        <v>8605</v>
      </c>
      <c r="D903" s="176" t="s">
        <v>14</v>
      </c>
      <c r="E903" s="187" t="s">
        <v>8606</v>
      </c>
      <c r="F903" s="179">
        <v>4713920</v>
      </c>
      <c r="G903" s="179">
        <v>377114</v>
      </c>
      <c r="H903" s="179">
        <f t="shared" ref="H903:H966" si="14">G903+F903</f>
        <v>5091034</v>
      </c>
      <c r="I903" s="161"/>
      <c r="J903" s="161"/>
      <c r="K903" s="162"/>
      <c r="L903" s="161"/>
      <c r="M903" s="162"/>
      <c r="N903" s="162"/>
      <c r="O903" s="162"/>
      <c r="P903" s="161"/>
      <c r="Q903" s="161"/>
      <c r="R903" s="161"/>
      <c r="S903" s="161"/>
      <c r="T903" s="161"/>
    </row>
    <row r="904" spans="1:20" s="180" customFormat="1" ht="27" customHeight="1">
      <c r="A904" s="173">
        <v>899</v>
      </c>
      <c r="B904" s="185">
        <v>45561</v>
      </c>
      <c r="C904" s="186" t="s">
        <v>8607</v>
      </c>
      <c r="D904" s="176" t="s">
        <v>14</v>
      </c>
      <c r="E904" s="187" t="s">
        <v>8608</v>
      </c>
      <c r="F904" s="179">
        <v>2442045</v>
      </c>
      <c r="G904" s="179">
        <v>195364</v>
      </c>
      <c r="H904" s="179">
        <f t="shared" si="14"/>
        <v>2637409</v>
      </c>
      <c r="I904" s="161"/>
      <c r="J904" s="161"/>
      <c r="K904" s="162"/>
      <c r="L904" s="161"/>
      <c r="M904" s="162"/>
      <c r="N904" s="162"/>
      <c r="O904" s="162"/>
      <c r="P904" s="161"/>
      <c r="Q904" s="161"/>
      <c r="R904" s="161"/>
      <c r="S904" s="161"/>
      <c r="T904" s="161"/>
    </row>
    <row r="905" spans="1:20" s="180" customFormat="1" ht="27" customHeight="1">
      <c r="A905" s="173">
        <v>900</v>
      </c>
      <c r="B905" s="185">
        <v>45561</v>
      </c>
      <c r="C905" s="186" t="s">
        <v>8609</v>
      </c>
      <c r="D905" s="176" t="s">
        <v>14</v>
      </c>
      <c r="E905" s="187" t="s">
        <v>8610</v>
      </c>
      <c r="F905" s="179">
        <v>2007280</v>
      </c>
      <c r="G905" s="179">
        <v>160582</v>
      </c>
      <c r="H905" s="179">
        <f t="shared" si="14"/>
        <v>2167862</v>
      </c>
      <c r="I905" s="161"/>
      <c r="J905" s="161"/>
      <c r="K905" s="162"/>
      <c r="L905" s="161"/>
      <c r="M905" s="162"/>
      <c r="N905" s="162"/>
      <c r="O905" s="162"/>
      <c r="P905" s="161"/>
      <c r="Q905" s="161"/>
      <c r="R905" s="161"/>
      <c r="S905" s="161"/>
      <c r="T905" s="161"/>
    </row>
    <row r="906" spans="1:20" s="180" customFormat="1" ht="27" customHeight="1">
      <c r="A906" s="173">
        <v>901</v>
      </c>
      <c r="B906" s="185">
        <v>45561</v>
      </c>
      <c r="C906" s="186" t="s">
        <v>8611</v>
      </c>
      <c r="D906" s="176" t="s">
        <v>14</v>
      </c>
      <c r="E906" s="187" t="s">
        <v>8612</v>
      </c>
      <c r="F906" s="179">
        <v>5581290</v>
      </c>
      <c r="G906" s="179">
        <v>446503</v>
      </c>
      <c r="H906" s="179">
        <f t="shared" si="14"/>
        <v>6027793</v>
      </c>
      <c r="I906" s="161"/>
      <c r="J906" s="161"/>
      <c r="K906" s="162"/>
      <c r="L906" s="161"/>
      <c r="M906" s="162"/>
      <c r="N906" s="162"/>
      <c r="O906" s="162"/>
      <c r="P906" s="161"/>
      <c r="Q906" s="161"/>
      <c r="R906" s="161"/>
      <c r="S906" s="161"/>
      <c r="T906" s="161"/>
    </row>
    <row r="907" spans="1:20" s="180" customFormat="1" ht="27" customHeight="1">
      <c r="A907" s="173">
        <v>902</v>
      </c>
      <c r="B907" s="185">
        <v>45561</v>
      </c>
      <c r="C907" s="186" t="s">
        <v>8613</v>
      </c>
      <c r="D907" s="176" t="s">
        <v>14</v>
      </c>
      <c r="E907" s="187" t="s">
        <v>8614</v>
      </c>
      <c r="F907" s="179">
        <v>2007280</v>
      </c>
      <c r="G907" s="179">
        <v>160582</v>
      </c>
      <c r="H907" s="179">
        <f t="shared" si="14"/>
        <v>2167862</v>
      </c>
      <c r="I907" s="161"/>
      <c r="J907" s="161"/>
      <c r="K907" s="162"/>
      <c r="L907" s="161"/>
      <c r="M907" s="162"/>
      <c r="N907" s="162"/>
      <c r="O907" s="162"/>
      <c r="P907" s="161"/>
      <c r="Q907" s="161"/>
      <c r="R907" s="161"/>
      <c r="S907" s="161"/>
      <c r="T907" s="161"/>
    </row>
    <row r="908" spans="1:20" s="180" customFormat="1" ht="27" customHeight="1">
      <c r="A908" s="173">
        <v>903</v>
      </c>
      <c r="B908" s="185">
        <v>45561</v>
      </c>
      <c r="C908" s="186" t="s">
        <v>8615</v>
      </c>
      <c r="D908" s="176" t="s">
        <v>14</v>
      </c>
      <c r="E908" s="187" t="s">
        <v>8616</v>
      </c>
      <c r="F908" s="179">
        <v>1505460</v>
      </c>
      <c r="G908" s="179">
        <v>120437</v>
      </c>
      <c r="H908" s="179">
        <f t="shared" si="14"/>
        <v>1625897</v>
      </c>
      <c r="I908" s="161"/>
      <c r="J908" s="161"/>
      <c r="K908" s="162"/>
      <c r="L908" s="161"/>
      <c r="M908" s="162"/>
      <c r="N908" s="162"/>
      <c r="O908" s="162"/>
      <c r="P908" s="161"/>
      <c r="Q908" s="161"/>
      <c r="R908" s="161"/>
      <c r="S908" s="161"/>
      <c r="T908" s="161"/>
    </row>
    <row r="909" spans="1:20" s="180" customFormat="1" ht="27" customHeight="1">
      <c r="A909" s="173">
        <v>904</v>
      </c>
      <c r="B909" s="185">
        <v>45561</v>
      </c>
      <c r="C909" s="186" t="s">
        <v>8617</v>
      </c>
      <c r="D909" s="176" t="s">
        <v>14</v>
      </c>
      <c r="E909" s="187" t="s">
        <v>8618</v>
      </c>
      <c r="F909" s="179">
        <v>5288085</v>
      </c>
      <c r="G909" s="179">
        <v>423047</v>
      </c>
      <c r="H909" s="179">
        <f t="shared" si="14"/>
        <v>5711132</v>
      </c>
      <c r="I909" s="161"/>
      <c r="J909" s="161"/>
      <c r="K909" s="162"/>
      <c r="L909" s="161"/>
      <c r="M909" s="162"/>
      <c r="N909" s="162"/>
      <c r="O909" s="162"/>
      <c r="P909" s="161"/>
      <c r="Q909" s="161"/>
      <c r="R909" s="161"/>
      <c r="S909" s="161"/>
      <c r="T909" s="161"/>
    </row>
    <row r="910" spans="1:20" s="180" customFormat="1" ht="27" customHeight="1">
      <c r="A910" s="173">
        <v>905</v>
      </c>
      <c r="B910" s="185">
        <v>45561</v>
      </c>
      <c r="C910" s="186" t="s">
        <v>8619</v>
      </c>
      <c r="D910" s="176" t="s">
        <v>14</v>
      </c>
      <c r="E910" s="187" t="s">
        <v>8620</v>
      </c>
      <c r="F910" s="179">
        <v>2007280</v>
      </c>
      <c r="G910" s="179">
        <v>160582</v>
      </c>
      <c r="H910" s="179">
        <f t="shared" si="14"/>
        <v>2167862</v>
      </c>
      <c r="I910" s="161"/>
      <c r="J910" s="161"/>
      <c r="K910" s="162"/>
      <c r="L910" s="161"/>
      <c r="M910" s="162"/>
      <c r="N910" s="162"/>
      <c r="O910" s="162"/>
      <c r="P910" s="161"/>
      <c r="Q910" s="161"/>
      <c r="R910" s="161"/>
      <c r="S910" s="161"/>
      <c r="T910" s="161"/>
    </row>
    <row r="911" spans="1:20" s="180" customFormat="1" ht="27" customHeight="1">
      <c r="A911" s="173">
        <v>906</v>
      </c>
      <c r="B911" s="185">
        <v>45561</v>
      </c>
      <c r="C911" s="186" t="s">
        <v>8621</v>
      </c>
      <c r="D911" s="176" t="s">
        <v>14</v>
      </c>
      <c r="E911" s="187" t="s">
        <v>8622</v>
      </c>
      <c r="F911" s="179">
        <v>1505460</v>
      </c>
      <c r="G911" s="179">
        <v>120437</v>
      </c>
      <c r="H911" s="179">
        <f t="shared" si="14"/>
        <v>1625897</v>
      </c>
      <c r="I911" s="161"/>
      <c r="J911" s="161"/>
      <c r="K911" s="162"/>
      <c r="L911" s="161"/>
      <c r="M911" s="162"/>
      <c r="N911" s="162"/>
      <c r="O911" s="162"/>
      <c r="P911" s="161"/>
      <c r="Q911" s="161"/>
      <c r="R911" s="161"/>
      <c r="S911" s="161"/>
      <c r="T911" s="161"/>
    </row>
    <row r="912" spans="1:20" s="180" customFormat="1" ht="27" customHeight="1">
      <c r="A912" s="173">
        <v>907</v>
      </c>
      <c r="B912" s="185">
        <v>45561</v>
      </c>
      <c r="C912" s="186" t="s">
        <v>8623</v>
      </c>
      <c r="D912" s="176" t="s">
        <v>14</v>
      </c>
      <c r="E912" s="187" t="s">
        <v>8624</v>
      </c>
      <c r="F912" s="179">
        <v>3396301</v>
      </c>
      <c r="G912" s="179">
        <v>271704</v>
      </c>
      <c r="H912" s="179">
        <f t="shared" si="14"/>
        <v>3668005</v>
      </c>
      <c r="I912" s="161"/>
      <c r="J912" s="161"/>
      <c r="K912" s="162"/>
      <c r="L912" s="161"/>
      <c r="M912" s="162"/>
      <c r="N912" s="162"/>
      <c r="O912" s="162"/>
      <c r="P912" s="161"/>
      <c r="Q912" s="161"/>
      <c r="R912" s="161"/>
      <c r="S912" s="161"/>
      <c r="T912" s="161"/>
    </row>
    <row r="913" spans="1:20" s="180" customFormat="1" ht="27" customHeight="1">
      <c r="A913" s="173">
        <v>908</v>
      </c>
      <c r="B913" s="185">
        <v>45561</v>
      </c>
      <c r="C913" s="186" t="s">
        <v>8625</v>
      </c>
      <c r="D913" s="176" t="s">
        <v>14</v>
      </c>
      <c r="E913" s="213" t="s">
        <v>8626</v>
      </c>
      <c r="F913" s="179">
        <v>501820</v>
      </c>
      <c r="G913" s="179">
        <v>40146</v>
      </c>
      <c r="H913" s="179">
        <f t="shared" si="14"/>
        <v>541966</v>
      </c>
      <c r="I913" s="161"/>
      <c r="J913" s="161"/>
      <c r="K913" s="162"/>
      <c r="L913" s="161"/>
      <c r="M913" s="162"/>
      <c r="N913" s="162"/>
      <c r="O913" s="162"/>
      <c r="P913" s="161"/>
      <c r="Q913" s="161"/>
      <c r="R913" s="161"/>
      <c r="S913" s="161"/>
      <c r="T913" s="161"/>
    </row>
    <row r="914" spans="1:20" s="180" customFormat="1" ht="27" customHeight="1">
      <c r="A914" s="173">
        <v>909</v>
      </c>
      <c r="B914" s="185">
        <v>45561</v>
      </c>
      <c r="C914" s="186" t="s">
        <v>8627</v>
      </c>
      <c r="D914" s="176" t="s">
        <v>14</v>
      </c>
      <c r="E914" s="187" t="s">
        <v>8628</v>
      </c>
      <c r="F914" s="179">
        <v>1003640</v>
      </c>
      <c r="G914" s="179">
        <v>80291</v>
      </c>
      <c r="H914" s="179">
        <f t="shared" si="14"/>
        <v>1083931</v>
      </c>
      <c r="I914" s="161"/>
      <c r="J914" s="161"/>
      <c r="K914" s="162"/>
      <c r="L914" s="161"/>
      <c r="M914" s="162"/>
      <c r="N914" s="162"/>
      <c r="O914" s="162"/>
      <c r="P914" s="161"/>
      <c r="Q914" s="161"/>
      <c r="R914" s="161"/>
      <c r="S914" s="161"/>
      <c r="T914" s="161"/>
    </row>
    <row r="915" spans="1:20" s="180" customFormat="1" ht="34.5" customHeight="1">
      <c r="A915" s="173">
        <v>910</v>
      </c>
      <c r="B915" s="185">
        <v>45561</v>
      </c>
      <c r="C915" s="186" t="s">
        <v>8629</v>
      </c>
      <c r="D915" s="176" t="s">
        <v>14</v>
      </c>
      <c r="E915" s="213" t="s">
        <v>8630</v>
      </c>
      <c r="F915" s="179">
        <v>2859255</v>
      </c>
      <c r="G915" s="179">
        <v>228740</v>
      </c>
      <c r="H915" s="179">
        <f t="shared" si="14"/>
        <v>3087995</v>
      </c>
      <c r="I915" s="161"/>
      <c r="J915" s="161" t="s">
        <v>13</v>
      </c>
      <c r="K915" s="162"/>
      <c r="L915" s="161"/>
      <c r="M915" s="162"/>
      <c r="N915" s="162"/>
      <c r="O915" s="162"/>
      <c r="P915" s="161"/>
      <c r="Q915" s="161"/>
      <c r="R915" s="161"/>
      <c r="S915" s="161"/>
      <c r="T915" s="161"/>
    </row>
    <row r="916" spans="1:20" s="180" customFormat="1" ht="27" customHeight="1">
      <c r="A916" s="173">
        <v>911</v>
      </c>
      <c r="B916" s="185">
        <v>45561</v>
      </c>
      <c r="C916" s="186" t="s">
        <v>8631</v>
      </c>
      <c r="D916" s="176" t="s">
        <v>14</v>
      </c>
      <c r="E916" s="187" t="s">
        <v>8632</v>
      </c>
      <c r="F916" s="179">
        <v>1468620</v>
      </c>
      <c r="G916" s="179">
        <v>117490</v>
      </c>
      <c r="H916" s="179">
        <f t="shared" si="14"/>
        <v>1586110</v>
      </c>
      <c r="I916" s="161"/>
      <c r="J916" s="161"/>
      <c r="K916" s="162"/>
      <c r="L916" s="161"/>
      <c r="M916" s="162"/>
      <c r="N916" s="162"/>
      <c r="O916" s="162"/>
      <c r="P916" s="161"/>
      <c r="Q916" s="161"/>
      <c r="R916" s="161"/>
      <c r="S916" s="161"/>
      <c r="T916" s="161"/>
    </row>
    <row r="917" spans="1:20" s="180" customFormat="1" ht="27" customHeight="1">
      <c r="A917" s="173">
        <v>912</v>
      </c>
      <c r="B917" s="185">
        <v>45561</v>
      </c>
      <c r="C917" s="186" t="s">
        <v>8633</v>
      </c>
      <c r="D917" s="176" t="s">
        <v>14</v>
      </c>
      <c r="E917" s="187" t="s">
        <v>8634</v>
      </c>
      <c r="F917" s="179">
        <v>1309503</v>
      </c>
      <c r="G917" s="179">
        <v>104760</v>
      </c>
      <c r="H917" s="179">
        <f t="shared" si="14"/>
        <v>1414263</v>
      </c>
      <c r="I917" s="161"/>
      <c r="J917" s="161"/>
      <c r="K917" s="162"/>
      <c r="L917" s="161"/>
      <c r="M917" s="162"/>
      <c r="N917" s="162"/>
      <c r="O917" s="162"/>
      <c r="P917" s="161"/>
      <c r="Q917" s="161"/>
      <c r="R917" s="161"/>
      <c r="S917" s="161"/>
      <c r="T917" s="161"/>
    </row>
    <row r="918" spans="1:20" s="180" customFormat="1" ht="27" customHeight="1">
      <c r="A918" s="173">
        <v>913</v>
      </c>
      <c r="B918" s="185">
        <v>45561</v>
      </c>
      <c r="C918" s="186" t="s">
        <v>8635</v>
      </c>
      <c r="D918" s="176" t="s">
        <v>14</v>
      </c>
      <c r="E918" s="187" t="s">
        <v>8636</v>
      </c>
      <c r="F918" s="179">
        <v>2221820</v>
      </c>
      <c r="G918" s="179">
        <v>177746</v>
      </c>
      <c r="H918" s="179">
        <f t="shared" si="14"/>
        <v>2399566</v>
      </c>
      <c r="I918" s="161"/>
      <c r="J918" s="161"/>
      <c r="K918" s="162"/>
      <c r="L918" s="161"/>
      <c r="M918" s="162"/>
      <c r="N918" s="162"/>
      <c r="O918" s="162"/>
      <c r="P918" s="161"/>
      <c r="Q918" s="161"/>
      <c r="R918" s="161"/>
      <c r="S918" s="161"/>
      <c r="T918" s="161"/>
    </row>
    <row r="919" spans="1:20" s="180" customFormat="1" ht="27" customHeight="1">
      <c r="A919" s="173">
        <v>914</v>
      </c>
      <c r="B919" s="185">
        <v>45561</v>
      </c>
      <c r="C919" s="186" t="s">
        <v>8637</v>
      </c>
      <c r="D919" s="176" t="s">
        <v>14</v>
      </c>
      <c r="E919" s="187" t="s">
        <v>8638</v>
      </c>
      <c r="F919" s="179">
        <v>2400180</v>
      </c>
      <c r="G919" s="179">
        <v>192014</v>
      </c>
      <c r="H919" s="179">
        <f t="shared" si="14"/>
        <v>2592194</v>
      </c>
      <c r="I919" s="161"/>
      <c r="J919" s="161"/>
      <c r="K919" s="162"/>
      <c r="L919" s="161"/>
      <c r="M919" s="162"/>
      <c r="N919" s="162"/>
      <c r="O919" s="162"/>
      <c r="P919" s="161"/>
      <c r="Q919" s="161"/>
      <c r="R919" s="161"/>
      <c r="S919" s="161"/>
      <c r="T919" s="161"/>
    </row>
    <row r="920" spans="1:20" s="180" customFormat="1" ht="27" customHeight="1">
      <c r="A920" s="173">
        <v>915</v>
      </c>
      <c r="B920" s="185">
        <v>45561</v>
      </c>
      <c r="C920" s="186" t="s">
        <v>8639</v>
      </c>
      <c r="D920" s="176" t="s">
        <v>14</v>
      </c>
      <c r="E920" s="187" t="s">
        <v>8640</v>
      </c>
      <c r="F920" s="179">
        <v>1254550</v>
      </c>
      <c r="G920" s="179">
        <v>100364</v>
      </c>
      <c r="H920" s="179">
        <f t="shared" si="14"/>
        <v>1354914</v>
      </c>
      <c r="I920" s="161"/>
      <c r="J920" s="161"/>
      <c r="K920" s="162"/>
      <c r="L920" s="161"/>
      <c r="M920" s="162"/>
      <c r="N920" s="162"/>
      <c r="O920" s="162"/>
      <c r="P920" s="161"/>
      <c r="Q920" s="161"/>
      <c r="R920" s="161"/>
      <c r="S920" s="161"/>
      <c r="T920" s="161"/>
    </row>
    <row r="921" spans="1:20" s="180" customFormat="1" ht="27" customHeight="1">
      <c r="A921" s="173">
        <v>916</v>
      </c>
      <c r="B921" s="185">
        <v>45561</v>
      </c>
      <c r="C921" s="186" t="s">
        <v>8641</v>
      </c>
      <c r="D921" s="176" t="s">
        <v>14</v>
      </c>
      <c r="E921" s="187" t="s">
        <v>8642</v>
      </c>
      <c r="F921" s="179">
        <v>3901880</v>
      </c>
      <c r="G921" s="179">
        <v>312150</v>
      </c>
      <c r="H921" s="179">
        <f t="shared" si="14"/>
        <v>4214030</v>
      </c>
      <c r="I921" s="161"/>
      <c r="J921" s="161"/>
      <c r="K921" s="162"/>
      <c r="L921" s="161"/>
      <c r="M921" s="162"/>
      <c r="N921" s="162"/>
      <c r="O921" s="162"/>
      <c r="P921" s="161"/>
      <c r="Q921" s="161"/>
      <c r="R921" s="161"/>
      <c r="S921" s="161"/>
      <c r="T921" s="161"/>
    </row>
    <row r="922" spans="1:20" s="180" customFormat="1" ht="27" customHeight="1">
      <c r="A922" s="173">
        <v>917</v>
      </c>
      <c r="B922" s="185">
        <v>45561</v>
      </c>
      <c r="C922" s="186" t="s">
        <v>8643</v>
      </c>
      <c r="D922" s="176" t="s">
        <v>14</v>
      </c>
      <c r="E922" s="187" t="s">
        <v>8644</v>
      </c>
      <c r="F922" s="179">
        <v>4272795</v>
      </c>
      <c r="G922" s="179">
        <v>341824</v>
      </c>
      <c r="H922" s="179">
        <f t="shared" si="14"/>
        <v>4614619</v>
      </c>
      <c r="I922" s="161"/>
      <c r="J922" s="161"/>
      <c r="K922" s="162"/>
      <c r="L922" s="161"/>
      <c r="M922" s="162"/>
      <c r="N922" s="162"/>
      <c r="O922" s="162"/>
      <c r="P922" s="161"/>
      <c r="Q922" s="161"/>
      <c r="R922" s="161"/>
      <c r="S922" s="161"/>
      <c r="T922" s="161"/>
    </row>
    <row r="923" spans="1:20" s="180" customFormat="1" ht="27" customHeight="1">
      <c r="A923" s="173">
        <v>918</v>
      </c>
      <c r="B923" s="185">
        <v>45561</v>
      </c>
      <c r="C923" s="186" t="s">
        <v>8645</v>
      </c>
      <c r="D923" s="176" t="s">
        <v>14</v>
      </c>
      <c r="E923" s="187" t="s">
        <v>8646</v>
      </c>
      <c r="F923" s="179">
        <v>3010920</v>
      </c>
      <c r="G923" s="179">
        <v>240874</v>
      </c>
      <c r="H923" s="179">
        <f t="shared" si="14"/>
        <v>3251794</v>
      </c>
      <c r="I923" s="161"/>
      <c r="J923" s="161"/>
      <c r="K923" s="162"/>
      <c r="L923" s="161"/>
      <c r="M923" s="162"/>
      <c r="N923" s="162"/>
      <c r="O923" s="162"/>
      <c r="P923" s="161"/>
      <c r="Q923" s="161"/>
      <c r="R923" s="161"/>
      <c r="S923" s="161"/>
      <c r="T923" s="161"/>
    </row>
    <row r="924" spans="1:20" s="180" customFormat="1" ht="27" customHeight="1">
      <c r="A924" s="173">
        <v>919</v>
      </c>
      <c r="B924" s="185">
        <v>45561</v>
      </c>
      <c r="C924" s="186" t="s">
        <v>8647</v>
      </c>
      <c r="D924" s="176" t="s">
        <v>14</v>
      </c>
      <c r="E924" s="187" t="s">
        <v>8648</v>
      </c>
      <c r="F924" s="179">
        <v>3852170</v>
      </c>
      <c r="G924" s="179">
        <v>308174</v>
      </c>
      <c r="H924" s="179">
        <f t="shared" si="14"/>
        <v>4160344</v>
      </c>
      <c r="I924" s="161"/>
      <c r="J924" s="161"/>
      <c r="K924" s="162"/>
      <c r="L924" s="161"/>
      <c r="M924" s="162"/>
      <c r="N924" s="162"/>
      <c r="O924" s="162"/>
      <c r="P924" s="161"/>
      <c r="Q924" s="161"/>
      <c r="R924" s="161"/>
      <c r="S924" s="161"/>
      <c r="T924" s="161"/>
    </row>
    <row r="925" spans="1:20" s="180" customFormat="1" ht="27" customHeight="1">
      <c r="A925" s="173">
        <v>920</v>
      </c>
      <c r="B925" s="185">
        <v>45561</v>
      </c>
      <c r="C925" s="186" t="s">
        <v>8649</v>
      </c>
      <c r="D925" s="176" t="s">
        <v>14</v>
      </c>
      <c r="E925" s="187" t="s">
        <v>8650</v>
      </c>
      <c r="F925" s="179">
        <v>2717960</v>
      </c>
      <c r="G925" s="179">
        <v>217437</v>
      </c>
      <c r="H925" s="179">
        <f t="shared" si="14"/>
        <v>2935397</v>
      </c>
      <c r="I925" s="161"/>
      <c r="J925" s="161"/>
      <c r="K925" s="162"/>
      <c r="L925" s="161"/>
      <c r="M925" s="162"/>
      <c r="N925" s="162"/>
      <c r="O925" s="162"/>
      <c r="P925" s="161"/>
      <c r="Q925" s="161"/>
      <c r="R925" s="161"/>
      <c r="S925" s="161"/>
      <c r="T925" s="161"/>
    </row>
    <row r="926" spans="1:20" s="180" customFormat="1" ht="27" customHeight="1">
      <c r="A926" s="173">
        <v>921</v>
      </c>
      <c r="B926" s="185">
        <v>45561</v>
      </c>
      <c r="C926" s="186" t="s">
        <v>8651</v>
      </c>
      <c r="D926" s="176" t="s">
        <v>14</v>
      </c>
      <c r="E926" s="187" t="s">
        <v>8652</v>
      </c>
      <c r="F926" s="179">
        <v>2509100</v>
      </c>
      <c r="G926" s="179">
        <v>200728</v>
      </c>
      <c r="H926" s="179">
        <f t="shared" si="14"/>
        <v>2709828</v>
      </c>
      <c r="I926" s="161"/>
      <c r="J926" s="161"/>
      <c r="K926" s="162"/>
      <c r="L926" s="161"/>
      <c r="M926" s="162"/>
      <c r="N926" s="162"/>
      <c r="O926" s="162"/>
      <c r="P926" s="161"/>
      <c r="Q926" s="161"/>
      <c r="R926" s="161"/>
      <c r="S926" s="161"/>
      <c r="T926" s="161"/>
    </row>
    <row r="927" spans="1:20" s="180" customFormat="1" ht="27" customHeight="1">
      <c r="A927" s="173">
        <v>922</v>
      </c>
      <c r="B927" s="185">
        <v>45561</v>
      </c>
      <c r="C927" s="186" t="s">
        <v>8653</v>
      </c>
      <c r="D927" s="176" t="s">
        <v>14</v>
      </c>
      <c r="E927" s="187" t="s">
        <v>8654</v>
      </c>
      <c r="F927" s="179">
        <v>1003640</v>
      </c>
      <c r="G927" s="179">
        <v>80291</v>
      </c>
      <c r="H927" s="179">
        <f t="shared" si="14"/>
        <v>1083931</v>
      </c>
      <c r="I927" s="161"/>
      <c r="J927" s="161"/>
      <c r="K927" s="162"/>
      <c r="L927" s="161"/>
      <c r="M927" s="162"/>
      <c r="N927" s="162"/>
      <c r="O927" s="162"/>
      <c r="P927" s="161"/>
      <c r="Q927" s="161"/>
      <c r="R927" s="161"/>
      <c r="S927" s="161"/>
      <c r="T927" s="161"/>
    </row>
    <row r="928" spans="1:20" s="180" customFormat="1" ht="27" customHeight="1">
      <c r="A928" s="173">
        <v>923</v>
      </c>
      <c r="B928" s="185">
        <v>45561</v>
      </c>
      <c r="C928" s="186" t="s">
        <v>8655</v>
      </c>
      <c r="D928" s="176" t="s">
        <v>14</v>
      </c>
      <c r="E928" s="187" t="s">
        <v>8656</v>
      </c>
      <c r="F928" s="179">
        <v>1844890</v>
      </c>
      <c r="G928" s="179">
        <v>147591</v>
      </c>
      <c r="H928" s="179">
        <f t="shared" si="14"/>
        <v>1992481</v>
      </c>
      <c r="I928" s="161"/>
      <c r="J928" s="161"/>
      <c r="K928" s="162"/>
      <c r="L928" s="161"/>
      <c r="M928" s="162"/>
      <c r="N928" s="162"/>
      <c r="O928" s="162"/>
      <c r="P928" s="161"/>
      <c r="Q928" s="161"/>
      <c r="R928" s="161"/>
      <c r="S928" s="161"/>
      <c r="T928" s="161"/>
    </row>
    <row r="929" spans="1:20" s="180" customFormat="1" ht="27" customHeight="1">
      <c r="A929" s="173">
        <v>924</v>
      </c>
      <c r="B929" s="185">
        <v>45561</v>
      </c>
      <c r="C929" s="186" t="s">
        <v>8657</v>
      </c>
      <c r="D929" s="176" t="s">
        <v>14</v>
      </c>
      <c r="E929" s="187" t="s">
        <v>8658</v>
      </c>
      <c r="F929" s="179">
        <v>1003640</v>
      </c>
      <c r="G929" s="179">
        <v>80291</v>
      </c>
      <c r="H929" s="179">
        <f t="shared" si="14"/>
        <v>1083931</v>
      </c>
      <c r="I929" s="161"/>
      <c r="J929" s="161"/>
      <c r="K929" s="162"/>
      <c r="L929" s="161"/>
      <c r="M929" s="162"/>
      <c r="N929" s="162"/>
      <c r="O929" s="162"/>
      <c r="P929" s="161"/>
      <c r="Q929" s="161"/>
      <c r="R929" s="161"/>
      <c r="S929" s="161"/>
      <c r="T929" s="161"/>
    </row>
    <row r="930" spans="1:20" s="180" customFormat="1" ht="27" customHeight="1">
      <c r="A930" s="173">
        <v>925</v>
      </c>
      <c r="B930" s="185">
        <v>45561</v>
      </c>
      <c r="C930" s="186" t="s">
        <v>8659</v>
      </c>
      <c r="D930" s="176" t="s">
        <v>14</v>
      </c>
      <c r="E930" s="187" t="s">
        <v>8660</v>
      </c>
      <c r="F930" s="179">
        <v>1558930</v>
      </c>
      <c r="G930" s="179">
        <v>124714</v>
      </c>
      <c r="H930" s="179">
        <f t="shared" si="14"/>
        <v>1683644</v>
      </c>
      <c r="I930" s="161"/>
      <c r="J930" s="161"/>
      <c r="K930" s="162"/>
      <c r="L930" s="161"/>
      <c r="M930" s="162"/>
      <c r="N930" s="162"/>
      <c r="O930" s="162"/>
      <c r="P930" s="161"/>
      <c r="Q930" s="161"/>
      <c r="R930" s="161"/>
      <c r="S930" s="161"/>
      <c r="T930" s="161"/>
    </row>
    <row r="931" spans="1:20" s="180" customFormat="1" ht="27" customHeight="1">
      <c r="A931" s="173">
        <v>926</v>
      </c>
      <c r="B931" s="185">
        <v>45561</v>
      </c>
      <c r="C931" s="186" t="s">
        <v>8661</v>
      </c>
      <c r="D931" s="176" t="s">
        <v>14</v>
      </c>
      <c r="E931" s="187" t="s">
        <v>8662</v>
      </c>
      <c r="F931" s="179">
        <v>2024570</v>
      </c>
      <c r="G931" s="179">
        <v>161966</v>
      </c>
      <c r="H931" s="179">
        <f t="shared" si="14"/>
        <v>2186536</v>
      </c>
      <c r="I931" s="161"/>
      <c r="J931" s="161"/>
      <c r="K931" s="162"/>
      <c r="L931" s="161"/>
      <c r="M931" s="162"/>
      <c r="N931" s="162"/>
      <c r="O931" s="162"/>
      <c r="P931" s="161"/>
      <c r="Q931" s="161"/>
      <c r="R931" s="161"/>
      <c r="S931" s="161"/>
      <c r="T931" s="161"/>
    </row>
    <row r="932" spans="1:20" s="180" customFormat="1" ht="27" customHeight="1">
      <c r="A932" s="173">
        <v>927</v>
      </c>
      <c r="B932" s="185">
        <v>45561</v>
      </c>
      <c r="C932" s="186" t="s">
        <v>8663</v>
      </c>
      <c r="D932" s="176" t="s">
        <v>14</v>
      </c>
      <c r="E932" s="187" t="s">
        <v>8664</v>
      </c>
      <c r="F932" s="179">
        <v>2033025</v>
      </c>
      <c r="G932" s="179">
        <v>162642</v>
      </c>
      <c r="H932" s="179">
        <f t="shared" si="14"/>
        <v>2195667</v>
      </c>
      <c r="I932" s="161"/>
      <c r="J932" s="161"/>
      <c r="K932" s="162"/>
      <c r="L932" s="161"/>
      <c r="M932" s="162"/>
      <c r="N932" s="162"/>
      <c r="O932" s="162"/>
      <c r="P932" s="161"/>
      <c r="Q932" s="161"/>
      <c r="R932" s="161"/>
      <c r="S932" s="161"/>
      <c r="T932" s="161"/>
    </row>
    <row r="933" spans="1:20" s="180" customFormat="1" ht="27" customHeight="1">
      <c r="A933" s="173">
        <v>928</v>
      </c>
      <c r="B933" s="185">
        <v>45561</v>
      </c>
      <c r="C933" s="186" t="s">
        <v>8665</v>
      </c>
      <c r="D933" s="176" t="s">
        <v>14</v>
      </c>
      <c r="E933" s="187" t="s">
        <v>8666</v>
      </c>
      <c r="F933" s="179">
        <v>1003640</v>
      </c>
      <c r="G933" s="179">
        <v>80291</v>
      </c>
      <c r="H933" s="179">
        <f t="shared" si="14"/>
        <v>1083931</v>
      </c>
      <c r="I933" s="161"/>
      <c r="J933" s="161"/>
      <c r="K933" s="162"/>
      <c r="L933" s="161"/>
      <c r="M933" s="162"/>
      <c r="N933" s="162"/>
      <c r="O933" s="162"/>
      <c r="P933" s="161"/>
      <c r="Q933" s="161"/>
      <c r="R933" s="161"/>
      <c r="S933" s="161"/>
      <c r="T933" s="161"/>
    </row>
    <row r="934" spans="1:20" s="180" customFormat="1" ht="27" customHeight="1">
      <c r="A934" s="173">
        <v>929</v>
      </c>
      <c r="B934" s="185">
        <v>45561</v>
      </c>
      <c r="C934" s="186" t="s">
        <v>8667</v>
      </c>
      <c r="D934" s="176" t="s">
        <v>14</v>
      </c>
      <c r="E934" s="187" t="s">
        <v>8668</v>
      </c>
      <c r="F934" s="179">
        <v>3134490</v>
      </c>
      <c r="G934" s="179">
        <v>250759</v>
      </c>
      <c r="H934" s="179">
        <f t="shared" si="14"/>
        <v>3385249</v>
      </c>
      <c r="I934" s="161"/>
      <c r="J934" s="161"/>
      <c r="K934" s="162"/>
      <c r="L934" s="161"/>
      <c r="M934" s="162"/>
      <c r="N934" s="162"/>
      <c r="O934" s="162"/>
      <c r="P934" s="161"/>
      <c r="Q934" s="161"/>
      <c r="R934" s="161"/>
      <c r="S934" s="161"/>
      <c r="T934" s="161"/>
    </row>
    <row r="935" spans="1:20" s="180" customFormat="1" ht="27" customHeight="1">
      <c r="A935" s="173">
        <v>930</v>
      </c>
      <c r="B935" s="185">
        <v>45561</v>
      </c>
      <c r="C935" s="186" t="s">
        <v>8669</v>
      </c>
      <c r="D935" s="176" t="s">
        <v>14</v>
      </c>
      <c r="E935" s="187" t="s">
        <v>8670</v>
      </c>
      <c r="F935" s="179">
        <v>1003640</v>
      </c>
      <c r="G935" s="179">
        <v>80291</v>
      </c>
      <c r="H935" s="179">
        <f t="shared" si="14"/>
        <v>1083931</v>
      </c>
      <c r="I935" s="161"/>
      <c r="J935" s="161"/>
      <c r="K935" s="162"/>
      <c r="L935" s="161"/>
      <c r="M935" s="162"/>
      <c r="N935" s="162"/>
      <c r="O935" s="162"/>
      <c r="P935" s="161"/>
      <c r="Q935" s="161"/>
      <c r="R935" s="161"/>
      <c r="S935" s="161"/>
      <c r="T935" s="161"/>
    </row>
    <row r="936" spans="1:20" s="220" customFormat="1" ht="27.75" customHeight="1">
      <c r="A936" s="173">
        <v>931</v>
      </c>
      <c r="B936" s="214">
        <v>45561</v>
      </c>
      <c r="C936" s="215" t="s">
        <v>8671</v>
      </c>
      <c r="D936" s="216" t="s">
        <v>14</v>
      </c>
      <c r="E936" s="213" t="s">
        <v>8672</v>
      </c>
      <c r="F936" s="217">
        <v>1254550</v>
      </c>
      <c r="G936" s="217">
        <v>100364</v>
      </c>
      <c r="H936" s="217">
        <f t="shared" si="14"/>
        <v>1354914</v>
      </c>
      <c r="I936" s="161"/>
      <c r="J936" s="218"/>
      <c r="K936" s="219"/>
      <c r="L936" s="218"/>
      <c r="M936" s="219"/>
      <c r="N936" s="219"/>
      <c r="O936" s="219"/>
      <c r="P936" s="218"/>
      <c r="Q936" s="218"/>
      <c r="R936" s="218"/>
      <c r="S936" s="218"/>
      <c r="T936" s="218"/>
    </row>
    <row r="937" spans="1:20" s="220" customFormat="1" ht="27.75" customHeight="1">
      <c r="A937" s="173">
        <v>932</v>
      </c>
      <c r="B937" s="214">
        <v>45561</v>
      </c>
      <c r="C937" s="215" t="s">
        <v>8673</v>
      </c>
      <c r="D937" s="216" t="s">
        <v>14</v>
      </c>
      <c r="E937" s="213" t="s">
        <v>8674</v>
      </c>
      <c r="F937" s="217">
        <v>1003640</v>
      </c>
      <c r="G937" s="217">
        <v>80291</v>
      </c>
      <c r="H937" s="217">
        <f t="shared" si="14"/>
        <v>1083931</v>
      </c>
      <c r="I937" s="161"/>
      <c r="J937" s="218"/>
      <c r="K937" s="219"/>
      <c r="L937" s="218"/>
      <c r="M937" s="219"/>
      <c r="N937" s="219"/>
      <c r="O937" s="219"/>
      <c r="P937" s="218"/>
      <c r="Q937" s="218"/>
      <c r="R937" s="218"/>
      <c r="S937" s="218"/>
      <c r="T937" s="218"/>
    </row>
    <row r="938" spans="1:20" s="180" customFormat="1" ht="27" customHeight="1">
      <c r="A938" s="173">
        <v>933</v>
      </c>
      <c r="B938" s="185">
        <v>45561</v>
      </c>
      <c r="C938" s="186" t="s">
        <v>8675</v>
      </c>
      <c r="D938" s="176" t="s">
        <v>14</v>
      </c>
      <c r="E938" s="187" t="s">
        <v>8676</v>
      </c>
      <c r="F938" s="179">
        <v>2939721</v>
      </c>
      <c r="G938" s="179">
        <v>235178</v>
      </c>
      <c r="H938" s="179">
        <f t="shared" si="14"/>
        <v>3174899</v>
      </c>
      <c r="I938" s="161"/>
      <c r="J938" s="161"/>
      <c r="K938" s="162"/>
      <c r="L938" s="161"/>
      <c r="M938" s="162"/>
      <c r="N938" s="162"/>
      <c r="O938" s="162"/>
      <c r="P938" s="161"/>
      <c r="Q938" s="161"/>
      <c r="R938" s="161"/>
      <c r="S938" s="161"/>
      <c r="T938" s="161"/>
    </row>
    <row r="939" spans="1:20" s="180" customFormat="1" ht="27" customHeight="1">
      <c r="A939" s="173">
        <v>934</v>
      </c>
      <c r="B939" s="185">
        <v>45561</v>
      </c>
      <c r="C939" s="186" t="s">
        <v>8677</v>
      </c>
      <c r="D939" s="176" t="s">
        <v>14</v>
      </c>
      <c r="E939" s="187" t="s">
        <v>8678</v>
      </c>
      <c r="F939" s="179">
        <v>3959110</v>
      </c>
      <c r="G939" s="179">
        <v>316729</v>
      </c>
      <c r="H939" s="179">
        <f t="shared" si="14"/>
        <v>4275839</v>
      </c>
      <c r="I939" s="161"/>
      <c r="J939" s="161"/>
      <c r="K939" s="162"/>
      <c r="L939" s="161"/>
      <c r="M939" s="162"/>
      <c r="N939" s="162"/>
      <c r="O939" s="162"/>
      <c r="P939" s="161"/>
      <c r="Q939" s="161"/>
      <c r="R939" s="161"/>
      <c r="S939" s="161"/>
      <c r="T939" s="161"/>
    </row>
    <row r="940" spans="1:20" s="180" customFormat="1" ht="27" customHeight="1">
      <c r="A940" s="173">
        <v>935</v>
      </c>
      <c r="B940" s="185">
        <v>45561</v>
      </c>
      <c r="C940" s="186" t="s">
        <v>8679</v>
      </c>
      <c r="D940" s="176" t="s">
        <v>14</v>
      </c>
      <c r="E940" s="187" t="s">
        <v>8680</v>
      </c>
      <c r="F940" s="179">
        <v>2955470</v>
      </c>
      <c r="G940" s="179">
        <v>236438</v>
      </c>
      <c r="H940" s="179">
        <f t="shared" si="14"/>
        <v>3191908</v>
      </c>
      <c r="I940" s="161"/>
      <c r="J940" s="161"/>
      <c r="K940" s="162"/>
      <c r="L940" s="161"/>
      <c r="M940" s="162"/>
      <c r="N940" s="162"/>
      <c r="O940" s="162"/>
      <c r="P940" s="161"/>
      <c r="Q940" s="161"/>
      <c r="R940" s="161"/>
      <c r="S940" s="161"/>
      <c r="T940" s="161"/>
    </row>
    <row r="941" spans="1:20" s="180" customFormat="1" ht="27" customHeight="1">
      <c r="A941" s="173">
        <v>936</v>
      </c>
      <c r="B941" s="185">
        <v>45561</v>
      </c>
      <c r="C941" s="186" t="s">
        <v>8681</v>
      </c>
      <c r="D941" s="176" t="s">
        <v>14</v>
      </c>
      <c r="E941" s="187" t="s">
        <v>8682</v>
      </c>
      <c r="F941" s="179">
        <v>3484355</v>
      </c>
      <c r="G941" s="179">
        <v>278748</v>
      </c>
      <c r="H941" s="179">
        <f t="shared" si="14"/>
        <v>3763103</v>
      </c>
      <c r="I941" s="161"/>
      <c r="J941" s="161"/>
      <c r="K941" s="162"/>
      <c r="L941" s="161"/>
      <c r="M941" s="162"/>
      <c r="N941" s="162"/>
      <c r="O941" s="162"/>
      <c r="P941" s="161"/>
      <c r="Q941" s="161"/>
      <c r="R941" s="161"/>
      <c r="S941" s="161"/>
      <c r="T941" s="161"/>
    </row>
    <row r="942" spans="1:20" s="180" customFormat="1" ht="27" customHeight="1">
      <c r="A942" s="173">
        <v>937</v>
      </c>
      <c r="B942" s="185">
        <v>45561</v>
      </c>
      <c r="C942" s="186" t="s">
        <v>8683</v>
      </c>
      <c r="D942" s="176" t="s">
        <v>14</v>
      </c>
      <c r="E942" s="187" t="s">
        <v>8684</v>
      </c>
      <c r="F942" s="179">
        <v>5525555</v>
      </c>
      <c r="G942" s="179">
        <v>442044</v>
      </c>
      <c r="H942" s="179">
        <f t="shared" si="14"/>
        <v>5967599</v>
      </c>
      <c r="I942" s="161"/>
      <c r="J942" s="161"/>
      <c r="K942" s="162"/>
      <c r="L942" s="161"/>
      <c r="M942" s="162"/>
      <c r="N942" s="162"/>
      <c r="O942" s="162"/>
      <c r="P942" s="161"/>
      <c r="Q942" s="161"/>
      <c r="R942" s="161"/>
      <c r="S942" s="161"/>
      <c r="T942" s="161"/>
    </row>
    <row r="943" spans="1:20" s="180" customFormat="1" ht="27" customHeight="1">
      <c r="A943" s="173">
        <v>938</v>
      </c>
      <c r="B943" s="185">
        <v>45561</v>
      </c>
      <c r="C943" s="186" t="s">
        <v>8685</v>
      </c>
      <c r="D943" s="176" t="s">
        <v>14</v>
      </c>
      <c r="E943" s="187" t="s">
        <v>8686</v>
      </c>
      <c r="F943" s="179">
        <v>1003640</v>
      </c>
      <c r="G943" s="179">
        <v>80291</v>
      </c>
      <c r="H943" s="179">
        <f t="shared" si="14"/>
        <v>1083931</v>
      </c>
      <c r="I943" s="161"/>
      <c r="J943" s="161"/>
      <c r="K943" s="162"/>
      <c r="L943" s="161"/>
      <c r="M943" s="162"/>
      <c r="N943" s="162"/>
      <c r="O943" s="162"/>
      <c r="P943" s="161"/>
      <c r="Q943" s="161"/>
      <c r="R943" s="161"/>
      <c r="S943" s="161"/>
      <c r="T943" s="161"/>
    </row>
    <row r="944" spans="1:20" s="180" customFormat="1" ht="27" customHeight="1">
      <c r="A944" s="173">
        <v>939</v>
      </c>
      <c r="B944" s="185">
        <v>45561</v>
      </c>
      <c r="C944" s="186" t="s">
        <v>8687</v>
      </c>
      <c r="D944" s="176" t="s">
        <v>14</v>
      </c>
      <c r="E944" s="187" t="s">
        <v>8688</v>
      </c>
      <c r="F944" s="179">
        <v>2400840</v>
      </c>
      <c r="G944" s="179">
        <v>192067</v>
      </c>
      <c r="H944" s="179">
        <f t="shared" si="14"/>
        <v>2592907</v>
      </c>
      <c r="I944" s="161"/>
      <c r="J944" s="161"/>
      <c r="K944" s="162"/>
      <c r="L944" s="161"/>
      <c r="M944" s="162"/>
      <c r="N944" s="162"/>
      <c r="O944" s="162"/>
      <c r="P944" s="161"/>
      <c r="Q944" s="161"/>
      <c r="R944" s="161"/>
      <c r="S944" s="161"/>
      <c r="T944" s="161"/>
    </row>
    <row r="945" spans="1:20" s="180" customFormat="1" ht="27" customHeight="1">
      <c r="A945" s="173">
        <v>940</v>
      </c>
      <c r="B945" s="185">
        <v>45561</v>
      </c>
      <c r="C945" s="186" t="s">
        <v>8689</v>
      </c>
      <c r="D945" s="176" t="s">
        <v>14</v>
      </c>
      <c r="E945" s="187" t="s">
        <v>8690</v>
      </c>
      <c r="F945" s="179">
        <v>1003640</v>
      </c>
      <c r="G945" s="179">
        <v>80291</v>
      </c>
      <c r="H945" s="179">
        <f t="shared" si="14"/>
        <v>1083931</v>
      </c>
      <c r="I945" s="161"/>
      <c r="J945" s="161"/>
      <c r="K945" s="162"/>
      <c r="L945" s="161"/>
      <c r="M945" s="162"/>
      <c r="N945" s="162"/>
      <c r="O945" s="162"/>
      <c r="P945" s="161"/>
      <c r="Q945" s="161"/>
      <c r="R945" s="161"/>
      <c r="S945" s="161"/>
      <c r="T945" s="161"/>
    </row>
    <row r="946" spans="1:20" s="180" customFormat="1" ht="27" customHeight="1">
      <c r="A946" s="173">
        <v>941</v>
      </c>
      <c r="B946" s="185">
        <v>45561</v>
      </c>
      <c r="C946" s="186" t="s">
        <v>8691</v>
      </c>
      <c r="D946" s="176" t="s">
        <v>14</v>
      </c>
      <c r="E946" s="187" t="s">
        <v>8692</v>
      </c>
      <c r="F946" s="179">
        <v>2939721</v>
      </c>
      <c r="G946" s="179">
        <v>235178</v>
      </c>
      <c r="H946" s="179">
        <f t="shared" si="14"/>
        <v>3174899</v>
      </c>
      <c r="I946" s="161"/>
      <c r="J946" s="161"/>
      <c r="K946" s="162"/>
      <c r="L946" s="161"/>
      <c r="M946" s="162"/>
      <c r="N946" s="162"/>
      <c r="O946" s="162"/>
      <c r="P946" s="161"/>
      <c r="Q946" s="161"/>
      <c r="R946" s="161"/>
      <c r="S946" s="161"/>
      <c r="T946" s="161"/>
    </row>
    <row r="947" spans="1:20" s="180" customFormat="1" ht="27" customHeight="1">
      <c r="A947" s="173">
        <v>942</v>
      </c>
      <c r="B947" s="185">
        <v>45561</v>
      </c>
      <c r="C947" s="186" t="s">
        <v>8693</v>
      </c>
      <c r="D947" s="176" t="s">
        <v>14</v>
      </c>
      <c r="E947" s="187" t="s">
        <v>8694</v>
      </c>
      <c r="F947" s="179">
        <v>1505460</v>
      </c>
      <c r="G947" s="179">
        <v>120437</v>
      </c>
      <c r="H947" s="179">
        <f t="shared" si="14"/>
        <v>1625897</v>
      </c>
      <c r="I947" s="161"/>
      <c r="J947" s="161"/>
      <c r="K947" s="162"/>
      <c r="L947" s="161"/>
      <c r="M947" s="162"/>
      <c r="N947" s="162"/>
      <c r="O947" s="162"/>
      <c r="P947" s="161"/>
      <c r="Q947" s="161"/>
      <c r="R947" s="161"/>
      <c r="S947" s="161"/>
      <c r="T947" s="161"/>
    </row>
    <row r="948" spans="1:20" s="180" customFormat="1" ht="27" customHeight="1">
      <c r="A948" s="173">
        <v>943</v>
      </c>
      <c r="B948" s="185">
        <v>45561</v>
      </c>
      <c r="C948" s="186" t="s">
        <v>8695</v>
      </c>
      <c r="D948" s="176" t="s">
        <v>14</v>
      </c>
      <c r="E948" s="187" t="s">
        <v>8696</v>
      </c>
      <c r="F948" s="179">
        <v>1844890</v>
      </c>
      <c r="G948" s="179">
        <v>147591</v>
      </c>
      <c r="H948" s="179">
        <f t="shared" si="14"/>
        <v>1992481</v>
      </c>
      <c r="I948" s="161"/>
      <c r="J948" s="161"/>
      <c r="K948" s="162"/>
      <c r="L948" s="161"/>
      <c r="M948" s="162"/>
      <c r="N948" s="162"/>
      <c r="O948" s="162"/>
      <c r="P948" s="161"/>
      <c r="Q948" s="161"/>
      <c r="R948" s="161"/>
      <c r="S948" s="161"/>
      <c r="T948" s="161"/>
    </row>
    <row r="949" spans="1:20" s="180" customFormat="1" ht="27" customHeight="1">
      <c r="A949" s="173">
        <v>944</v>
      </c>
      <c r="B949" s="185">
        <v>45561</v>
      </c>
      <c r="C949" s="186" t="s">
        <v>8697</v>
      </c>
      <c r="D949" s="176" t="s">
        <v>14</v>
      </c>
      <c r="E949" s="187" t="s">
        <v>8698</v>
      </c>
      <c r="F949" s="179">
        <v>1505460</v>
      </c>
      <c r="G949" s="179">
        <v>120437</v>
      </c>
      <c r="H949" s="179">
        <f t="shared" si="14"/>
        <v>1625897</v>
      </c>
      <c r="I949" s="161"/>
      <c r="J949" s="161"/>
      <c r="K949" s="162"/>
      <c r="L949" s="161"/>
      <c r="M949" s="162"/>
      <c r="N949" s="162"/>
      <c r="O949" s="162"/>
      <c r="P949" s="161"/>
      <c r="Q949" s="161"/>
      <c r="R949" s="161"/>
      <c r="S949" s="161"/>
      <c r="T949" s="161"/>
    </row>
    <row r="950" spans="1:20" s="180" customFormat="1" ht="27" customHeight="1">
      <c r="A950" s="173">
        <v>945</v>
      </c>
      <c r="B950" s="185">
        <v>45561</v>
      </c>
      <c r="C950" s="186" t="s">
        <v>8699</v>
      </c>
      <c r="D950" s="176" t="s">
        <v>14</v>
      </c>
      <c r="E950" s="187" t="s">
        <v>8700</v>
      </c>
      <c r="F950" s="179">
        <v>1844890</v>
      </c>
      <c r="G950" s="179">
        <v>147591</v>
      </c>
      <c r="H950" s="179">
        <f t="shared" si="14"/>
        <v>1992481</v>
      </c>
      <c r="I950" s="161"/>
      <c r="J950" s="161"/>
      <c r="K950" s="162"/>
      <c r="L950" s="161"/>
      <c r="M950" s="162"/>
      <c r="N950" s="162"/>
      <c r="O950" s="162"/>
      <c r="P950" s="161"/>
      <c r="Q950" s="161"/>
      <c r="R950" s="161"/>
      <c r="S950" s="161"/>
      <c r="T950" s="161"/>
    </row>
    <row r="951" spans="1:20" s="180" customFormat="1" ht="27" customHeight="1">
      <c r="A951" s="173">
        <v>946</v>
      </c>
      <c r="B951" s="185">
        <v>45561</v>
      </c>
      <c r="C951" s="186" t="s">
        <v>8701</v>
      </c>
      <c r="D951" s="176" t="s">
        <v>14</v>
      </c>
      <c r="E951" s="187" t="s">
        <v>8702</v>
      </c>
      <c r="F951" s="179">
        <v>3296880</v>
      </c>
      <c r="G951" s="179">
        <v>263750</v>
      </c>
      <c r="H951" s="179">
        <f t="shared" si="14"/>
        <v>3560630</v>
      </c>
      <c r="I951" s="161"/>
      <c r="J951" s="161"/>
      <c r="K951" s="162"/>
      <c r="L951" s="161"/>
      <c r="M951" s="162"/>
      <c r="N951" s="162"/>
      <c r="O951" s="162"/>
      <c r="P951" s="161"/>
      <c r="Q951" s="161"/>
      <c r="R951" s="161"/>
      <c r="S951" s="161"/>
      <c r="T951" s="161"/>
    </row>
    <row r="952" spans="1:20" s="180" customFormat="1" ht="27" customHeight="1">
      <c r="A952" s="173">
        <v>947</v>
      </c>
      <c r="B952" s="185">
        <v>45561</v>
      </c>
      <c r="C952" s="186" t="s">
        <v>8703</v>
      </c>
      <c r="D952" s="176" t="s">
        <v>14</v>
      </c>
      <c r="E952" s="187" t="s">
        <v>8704</v>
      </c>
      <c r="F952" s="179">
        <v>4119485</v>
      </c>
      <c r="G952" s="179">
        <v>329559</v>
      </c>
      <c r="H952" s="179">
        <f t="shared" si="14"/>
        <v>4449044</v>
      </c>
      <c r="I952" s="161"/>
      <c r="J952" s="161"/>
      <c r="K952" s="162"/>
      <c r="L952" s="161"/>
      <c r="M952" s="162"/>
      <c r="N952" s="162"/>
      <c r="O952" s="162"/>
      <c r="P952" s="161"/>
      <c r="Q952" s="161"/>
      <c r="R952" s="161"/>
      <c r="S952" s="161"/>
      <c r="T952" s="161"/>
    </row>
    <row r="953" spans="1:20" s="180" customFormat="1" ht="27" customHeight="1">
      <c r="A953" s="173">
        <v>948</v>
      </c>
      <c r="B953" s="185">
        <v>45561</v>
      </c>
      <c r="C953" s="186" t="s">
        <v>8705</v>
      </c>
      <c r="D953" s="176" t="s">
        <v>14</v>
      </c>
      <c r="E953" s="187" t="s">
        <v>8706</v>
      </c>
      <c r="F953" s="179">
        <v>4424090</v>
      </c>
      <c r="G953" s="179">
        <v>353927</v>
      </c>
      <c r="H953" s="179">
        <f t="shared" si="14"/>
        <v>4778017</v>
      </c>
      <c r="I953" s="161"/>
      <c r="J953" s="161"/>
      <c r="K953" s="162"/>
      <c r="L953" s="161"/>
      <c r="M953" s="162"/>
      <c r="N953" s="162"/>
      <c r="O953" s="162"/>
      <c r="P953" s="161"/>
      <c r="Q953" s="161"/>
      <c r="R953" s="161"/>
      <c r="S953" s="161"/>
      <c r="T953" s="161"/>
    </row>
    <row r="954" spans="1:20" s="180" customFormat="1" ht="27" customHeight="1">
      <c r="A954" s="173">
        <v>949</v>
      </c>
      <c r="B954" s="185">
        <v>45561</v>
      </c>
      <c r="C954" s="186" t="s">
        <v>8707</v>
      </c>
      <c r="D954" s="176" t="s">
        <v>14</v>
      </c>
      <c r="E954" s="187" t="s">
        <v>8708</v>
      </c>
      <c r="F954" s="179">
        <v>1254550</v>
      </c>
      <c r="G954" s="179">
        <v>100364</v>
      </c>
      <c r="H954" s="179">
        <f t="shared" si="14"/>
        <v>1354914</v>
      </c>
      <c r="I954" s="161"/>
      <c r="J954" s="161"/>
      <c r="K954" s="162"/>
      <c r="L954" s="161"/>
      <c r="M954" s="162"/>
      <c r="N954" s="162"/>
      <c r="O954" s="162"/>
      <c r="P954" s="161"/>
      <c r="Q954" s="161"/>
      <c r="R954" s="161"/>
      <c r="S954" s="161"/>
      <c r="T954" s="161"/>
    </row>
    <row r="955" spans="1:20" s="180" customFormat="1" ht="27" customHeight="1">
      <c r="A955" s="173">
        <v>950</v>
      </c>
      <c r="B955" s="185">
        <v>45561</v>
      </c>
      <c r="C955" s="186" t="s">
        <v>8709</v>
      </c>
      <c r="D955" s="176" t="s">
        <v>14</v>
      </c>
      <c r="E955" s="187" t="s">
        <v>8626</v>
      </c>
      <c r="F955" s="179">
        <v>501820</v>
      </c>
      <c r="G955" s="179">
        <v>40146</v>
      </c>
      <c r="H955" s="179">
        <f t="shared" si="14"/>
        <v>541966</v>
      </c>
      <c r="I955" s="161"/>
      <c r="J955" s="161"/>
      <c r="K955" s="162"/>
      <c r="L955" s="161"/>
      <c r="M955" s="162"/>
      <c r="N955" s="162"/>
      <c r="O955" s="162"/>
      <c r="P955" s="161"/>
      <c r="Q955" s="161"/>
      <c r="R955" s="161"/>
      <c r="S955" s="161"/>
      <c r="T955" s="161"/>
    </row>
    <row r="956" spans="1:20" s="180" customFormat="1" ht="27" customHeight="1">
      <c r="A956" s="173">
        <v>951</v>
      </c>
      <c r="B956" s="185">
        <v>45561</v>
      </c>
      <c r="C956" s="186" t="s">
        <v>8710</v>
      </c>
      <c r="D956" s="176" t="s">
        <v>14</v>
      </c>
      <c r="E956" s="187" t="s">
        <v>8711</v>
      </c>
      <c r="F956" s="179">
        <v>1003640</v>
      </c>
      <c r="G956" s="179">
        <v>80291</v>
      </c>
      <c r="H956" s="179">
        <f t="shared" si="14"/>
        <v>1083931</v>
      </c>
      <c r="I956" s="161"/>
      <c r="J956" s="161"/>
      <c r="K956" s="162"/>
      <c r="L956" s="161"/>
      <c r="M956" s="162"/>
      <c r="N956" s="162"/>
      <c r="O956" s="162"/>
      <c r="P956" s="161"/>
      <c r="Q956" s="161"/>
      <c r="R956" s="161"/>
      <c r="S956" s="161"/>
      <c r="T956" s="161"/>
    </row>
    <row r="957" spans="1:20" s="180" customFormat="1" ht="27" customHeight="1">
      <c r="A957" s="173">
        <v>952</v>
      </c>
      <c r="B957" s="185">
        <v>45561</v>
      </c>
      <c r="C957" s="186" t="s">
        <v>8712</v>
      </c>
      <c r="D957" s="176" t="s">
        <v>14</v>
      </c>
      <c r="E957" s="187" t="s">
        <v>8713</v>
      </c>
      <c r="F957" s="179">
        <v>2651090</v>
      </c>
      <c r="G957" s="179">
        <v>212087</v>
      </c>
      <c r="H957" s="179">
        <f t="shared" si="14"/>
        <v>2863177</v>
      </c>
      <c r="I957" s="161"/>
      <c r="J957" s="161"/>
      <c r="K957" s="162"/>
      <c r="L957" s="161"/>
      <c r="M957" s="162"/>
      <c r="N957" s="162"/>
      <c r="O957" s="162"/>
      <c r="P957" s="161"/>
      <c r="Q957" s="161"/>
      <c r="R957" s="161"/>
      <c r="S957" s="161"/>
      <c r="T957" s="161"/>
    </row>
    <row r="958" spans="1:20" s="180" customFormat="1" ht="27" customHeight="1">
      <c r="A958" s="173">
        <v>953</v>
      </c>
      <c r="B958" s="185">
        <v>45561</v>
      </c>
      <c r="C958" s="186" t="s">
        <v>8714</v>
      </c>
      <c r="D958" s="176" t="s">
        <v>14</v>
      </c>
      <c r="E958" s="187" t="s">
        <v>8715</v>
      </c>
      <c r="F958" s="179">
        <v>3759370</v>
      </c>
      <c r="G958" s="179">
        <v>300750</v>
      </c>
      <c r="H958" s="179">
        <f t="shared" si="14"/>
        <v>4060120</v>
      </c>
      <c r="I958" s="161"/>
      <c r="J958" s="161"/>
      <c r="K958" s="162"/>
      <c r="L958" s="161"/>
      <c r="M958" s="162"/>
      <c r="N958" s="162"/>
      <c r="O958" s="162"/>
      <c r="P958" s="161"/>
      <c r="Q958" s="161"/>
      <c r="R958" s="161"/>
      <c r="S958" s="161"/>
      <c r="T958" s="161"/>
    </row>
    <row r="959" spans="1:20" s="180" customFormat="1" ht="27" customHeight="1">
      <c r="A959" s="173">
        <v>954</v>
      </c>
      <c r="B959" s="185">
        <v>45561</v>
      </c>
      <c r="C959" s="186" t="s">
        <v>8716</v>
      </c>
      <c r="D959" s="176" t="s">
        <v>14</v>
      </c>
      <c r="E959" s="187" t="s">
        <v>8717</v>
      </c>
      <c r="F959" s="179">
        <v>752730</v>
      </c>
      <c r="G959" s="179">
        <v>60218</v>
      </c>
      <c r="H959" s="179">
        <f t="shared" si="14"/>
        <v>812948</v>
      </c>
      <c r="I959" s="161"/>
      <c r="J959" s="161"/>
      <c r="K959" s="162"/>
      <c r="L959" s="161"/>
      <c r="M959" s="162"/>
      <c r="N959" s="162"/>
      <c r="O959" s="162"/>
      <c r="P959" s="161"/>
      <c r="Q959" s="161"/>
      <c r="R959" s="161"/>
      <c r="S959" s="161"/>
      <c r="T959" s="161"/>
    </row>
    <row r="960" spans="1:20" s="180" customFormat="1" ht="27" customHeight="1">
      <c r="A960" s="173">
        <v>955</v>
      </c>
      <c r="B960" s="185">
        <v>45561</v>
      </c>
      <c r="C960" s="186" t="s">
        <v>8718</v>
      </c>
      <c r="D960" s="176" t="s">
        <v>14</v>
      </c>
      <c r="E960" s="187" t="s">
        <v>8719</v>
      </c>
      <c r="F960" s="179">
        <v>1505460</v>
      </c>
      <c r="G960" s="179">
        <v>120437</v>
      </c>
      <c r="H960" s="179">
        <f t="shared" si="14"/>
        <v>1625897</v>
      </c>
      <c r="I960" s="161"/>
      <c r="J960" s="161"/>
      <c r="K960" s="162"/>
      <c r="L960" s="161"/>
      <c r="M960" s="162"/>
      <c r="N960" s="162"/>
      <c r="O960" s="162"/>
      <c r="P960" s="161"/>
      <c r="Q960" s="161"/>
      <c r="R960" s="161"/>
      <c r="S960" s="161"/>
      <c r="T960" s="161"/>
    </row>
    <row r="961" spans="1:20" s="180" customFormat="1" ht="27" customHeight="1">
      <c r="A961" s="173">
        <v>956</v>
      </c>
      <c r="B961" s="185">
        <v>45561</v>
      </c>
      <c r="C961" s="186" t="s">
        <v>8720</v>
      </c>
      <c r="D961" s="176" t="s">
        <v>14</v>
      </c>
      <c r="E961" s="187" t="s">
        <v>8721</v>
      </c>
      <c r="F961" s="179">
        <v>2547042</v>
      </c>
      <c r="G961" s="179">
        <v>203763</v>
      </c>
      <c r="H961" s="179">
        <f t="shared" si="14"/>
        <v>2750805</v>
      </c>
      <c r="I961" s="161"/>
      <c r="J961" s="161"/>
      <c r="K961" s="162"/>
      <c r="L961" s="161"/>
      <c r="M961" s="162"/>
      <c r="N961" s="162"/>
      <c r="O961" s="162"/>
      <c r="P961" s="161"/>
      <c r="Q961" s="161"/>
      <c r="R961" s="161"/>
      <c r="S961" s="161"/>
      <c r="T961" s="161"/>
    </row>
    <row r="962" spans="1:20" s="180" customFormat="1" ht="27" customHeight="1">
      <c r="A962" s="173">
        <v>957</v>
      </c>
      <c r="B962" s="185">
        <v>45561</v>
      </c>
      <c r="C962" s="186" t="s">
        <v>8722</v>
      </c>
      <c r="D962" s="176" t="s">
        <v>14</v>
      </c>
      <c r="E962" s="187" t="s">
        <v>8723</v>
      </c>
      <c r="F962" s="179">
        <v>752730</v>
      </c>
      <c r="G962" s="179">
        <v>60218</v>
      </c>
      <c r="H962" s="179">
        <f t="shared" si="14"/>
        <v>812948</v>
      </c>
      <c r="I962" s="161"/>
      <c r="J962" s="161"/>
      <c r="K962" s="162"/>
      <c r="L962" s="161"/>
      <c r="M962" s="162"/>
      <c r="N962" s="162"/>
      <c r="O962" s="162"/>
      <c r="P962" s="161"/>
      <c r="Q962" s="161"/>
      <c r="R962" s="161"/>
      <c r="S962" s="161"/>
      <c r="T962" s="161"/>
    </row>
    <row r="963" spans="1:20" s="180" customFormat="1" ht="27" customHeight="1">
      <c r="A963" s="173">
        <v>958</v>
      </c>
      <c r="B963" s="185">
        <v>45561</v>
      </c>
      <c r="C963" s="186" t="s">
        <v>8724</v>
      </c>
      <c r="D963" s="176" t="s">
        <v>14</v>
      </c>
      <c r="E963" s="187" t="s">
        <v>8725</v>
      </c>
      <c r="F963" s="179">
        <v>3923875</v>
      </c>
      <c r="G963" s="179">
        <v>313910</v>
      </c>
      <c r="H963" s="179">
        <f t="shared" si="14"/>
        <v>4237785</v>
      </c>
      <c r="I963" s="161"/>
      <c r="J963" s="161"/>
      <c r="K963" s="162"/>
      <c r="L963" s="161"/>
      <c r="M963" s="162"/>
      <c r="N963" s="162"/>
      <c r="O963" s="162"/>
      <c r="P963" s="161"/>
      <c r="Q963" s="161"/>
      <c r="R963" s="161"/>
      <c r="S963" s="161"/>
      <c r="T963" s="161"/>
    </row>
    <row r="964" spans="1:20" s="180" customFormat="1" ht="27" customHeight="1">
      <c r="A964" s="173">
        <v>959</v>
      </c>
      <c r="B964" s="185">
        <v>45561</v>
      </c>
      <c r="C964" s="186" t="s">
        <v>8726</v>
      </c>
      <c r="D964" s="176" t="s">
        <v>14</v>
      </c>
      <c r="E964" s="187" t="s">
        <v>8727</v>
      </c>
      <c r="F964" s="179">
        <v>1003640</v>
      </c>
      <c r="G964" s="179">
        <v>80291</v>
      </c>
      <c r="H964" s="179">
        <f t="shared" si="14"/>
        <v>1083931</v>
      </c>
      <c r="I964" s="161"/>
      <c r="J964" s="161"/>
      <c r="K964" s="162"/>
      <c r="L964" s="161"/>
      <c r="M964" s="162"/>
      <c r="N964" s="162"/>
      <c r="O964" s="162"/>
      <c r="P964" s="161"/>
      <c r="Q964" s="161"/>
      <c r="R964" s="161"/>
      <c r="S964" s="161"/>
      <c r="T964" s="161"/>
    </row>
    <row r="965" spans="1:20" s="180" customFormat="1" ht="27" customHeight="1">
      <c r="A965" s="173">
        <v>960</v>
      </c>
      <c r="B965" s="185">
        <v>45561</v>
      </c>
      <c r="C965" s="186" t="s">
        <v>8728</v>
      </c>
      <c r="D965" s="176" t="s">
        <v>14</v>
      </c>
      <c r="E965" s="187" t="s">
        <v>8729</v>
      </c>
      <c r="F965" s="179">
        <v>2074890</v>
      </c>
      <c r="G965" s="179">
        <v>165991</v>
      </c>
      <c r="H965" s="179">
        <f t="shared" si="14"/>
        <v>2240881</v>
      </c>
      <c r="I965" s="161"/>
      <c r="J965" s="161"/>
      <c r="K965" s="162"/>
      <c r="L965" s="161"/>
      <c r="M965" s="162"/>
      <c r="N965" s="162"/>
      <c r="O965" s="162"/>
      <c r="P965" s="161"/>
      <c r="Q965" s="161"/>
      <c r="R965" s="161"/>
      <c r="S965" s="161"/>
      <c r="T965" s="161"/>
    </row>
    <row r="966" spans="1:20" s="180" customFormat="1" ht="27" customHeight="1">
      <c r="A966" s="173">
        <v>961</v>
      </c>
      <c r="B966" s="185">
        <v>45561</v>
      </c>
      <c r="C966" s="186" t="s">
        <v>8730</v>
      </c>
      <c r="D966" s="176" t="s">
        <v>14</v>
      </c>
      <c r="E966" s="187" t="s">
        <v>8731</v>
      </c>
      <c r="F966" s="179">
        <v>2007280</v>
      </c>
      <c r="G966" s="179">
        <v>160582</v>
      </c>
      <c r="H966" s="179">
        <f t="shared" si="14"/>
        <v>2167862</v>
      </c>
      <c r="I966" s="161"/>
      <c r="J966" s="161"/>
      <c r="K966" s="162"/>
      <c r="L966" s="161"/>
      <c r="M966" s="162"/>
      <c r="N966" s="162"/>
      <c r="O966" s="162"/>
      <c r="P966" s="161"/>
      <c r="Q966" s="161"/>
      <c r="R966" s="161"/>
      <c r="S966" s="161"/>
      <c r="T966" s="161"/>
    </row>
    <row r="967" spans="1:20" s="180" customFormat="1" ht="27" customHeight="1">
      <c r="A967" s="173">
        <v>962</v>
      </c>
      <c r="B967" s="185">
        <v>45561</v>
      </c>
      <c r="C967" s="186" t="s">
        <v>8732</v>
      </c>
      <c r="D967" s="176" t="s">
        <v>14</v>
      </c>
      <c r="E967" s="187" t="s">
        <v>8733</v>
      </c>
      <c r="F967" s="179">
        <v>6829090</v>
      </c>
      <c r="G967" s="179">
        <v>546327</v>
      </c>
      <c r="H967" s="179">
        <f t="shared" ref="H967:H1030" si="15">G967+F967</f>
        <v>7375417</v>
      </c>
      <c r="I967" s="161"/>
      <c r="J967" s="161"/>
      <c r="K967" s="162"/>
      <c r="L967" s="161"/>
      <c r="M967" s="162"/>
      <c r="N967" s="162"/>
      <c r="O967" s="162"/>
      <c r="P967" s="161"/>
      <c r="Q967" s="161"/>
      <c r="R967" s="161"/>
      <c r="S967" s="161"/>
      <c r="T967" s="161"/>
    </row>
    <row r="968" spans="1:20" s="180" customFormat="1" ht="27" customHeight="1">
      <c r="A968" s="173">
        <v>963</v>
      </c>
      <c r="B968" s="185">
        <v>45561</v>
      </c>
      <c r="C968" s="186" t="s">
        <v>8734</v>
      </c>
      <c r="D968" s="176" t="s">
        <v>14</v>
      </c>
      <c r="E968" s="187" t="s">
        <v>8735</v>
      </c>
      <c r="F968" s="179">
        <v>1003640</v>
      </c>
      <c r="G968" s="179">
        <v>80291</v>
      </c>
      <c r="H968" s="179">
        <f t="shared" si="15"/>
        <v>1083931</v>
      </c>
      <c r="I968" s="161"/>
      <c r="J968" s="161"/>
      <c r="K968" s="162"/>
      <c r="L968" s="161"/>
      <c r="M968" s="162"/>
      <c r="N968" s="162"/>
      <c r="O968" s="162"/>
      <c r="P968" s="161"/>
      <c r="Q968" s="161"/>
      <c r="R968" s="161"/>
      <c r="S968" s="161"/>
      <c r="T968" s="161"/>
    </row>
    <row r="969" spans="1:20" s="180" customFormat="1" ht="27" customHeight="1">
      <c r="A969" s="173">
        <v>964</v>
      </c>
      <c r="B969" s="185">
        <v>45561</v>
      </c>
      <c r="C969" s="186" t="s">
        <v>8736</v>
      </c>
      <c r="D969" s="176" t="s">
        <v>14</v>
      </c>
      <c r="E969" s="187" t="s">
        <v>8737</v>
      </c>
      <c r="F969" s="179">
        <v>2074890</v>
      </c>
      <c r="G969" s="179">
        <v>165991</v>
      </c>
      <c r="H969" s="179">
        <f t="shared" si="15"/>
        <v>2240881</v>
      </c>
      <c r="I969" s="161"/>
      <c r="J969" s="161"/>
      <c r="K969" s="162"/>
      <c r="L969" s="161"/>
      <c r="M969" s="162"/>
      <c r="N969" s="162"/>
      <c r="O969" s="162"/>
      <c r="P969" s="161"/>
      <c r="Q969" s="161"/>
      <c r="R969" s="161"/>
      <c r="S969" s="161"/>
      <c r="T969" s="161"/>
    </row>
    <row r="970" spans="1:20" s="180" customFormat="1" ht="27" customHeight="1">
      <c r="A970" s="173">
        <v>965</v>
      </c>
      <c r="B970" s="185">
        <v>45561</v>
      </c>
      <c r="C970" s="186" t="s">
        <v>8738</v>
      </c>
      <c r="D970" s="176" t="s">
        <v>14</v>
      </c>
      <c r="E970" s="187" t="s">
        <v>8739</v>
      </c>
      <c r="F970" s="179">
        <v>1254550</v>
      </c>
      <c r="G970" s="179">
        <v>100364</v>
      </c>
      <c r="H970" s="179">
        <f t="shared" si="15"/>
        <v>1354914</v>
      </c>
      <c r="I970" s="161"/>
      <c r="J970" s="161"/>
      <c r="K970" s="162"/>
      <c r="L970" s="161"/>
      <c r="M970" s="162"/>
      <c r="N970" s="162"/>
      <c r="O970" s="162"/>
      <c r="P970" s="161"/>
      <c r="Q970" s="161"/>
      <c r="R970" s="161"/>
      <c r="S970" s="161"/>
      <c r="T970" s="161"/>
    </row>
    <row r="971" spans="1:20" s="180" customFormat="1" ht="27" customHeight="1">
      <c r="A971" s="173">
        <v>966</v>
      </c>
      <c r="B971" s="185">
        <v>45561</v>
      </c>
      <c r="C971" s="186" t="s">
        <v>8740</v>
      </c>
      <c r="D971" s="176" t="s">
        <v>14</v>
      </c>
      <c r="E971" s="187" t="s">
        <v>8741</v>
      </c>
      <c r="F971" s="179">
        <v>2860840</v>
      </c>
      <c r="G971" s="179">
        <v>228867</v>
      </c>
      <c r="H971" s="179">
        <f t="shared" si="15"/>
        <v>3089707</v>
      </c>
      <c r="I971" s="161"/>
      <c r="J971" s="161"/>
      <c r="K971" s="162"/>
      <c r="L971" s="161"/>
      <c r="M971" s="162"/>
      <c r="N971" s="162"/>
      <c r="O971" s="162"/>
      <c r="P971" s="161"/>
      <c r="Q971" s="161"/>
      <c r="R971" s="161"/>
      <c r="S971" s="161"/>
      <c r="T971" s="161"/>
    </row>
    <row r="972" spans="1:20" s="180" customFormat="1" ht="27" customHeight="1">
      <c r="A972" s="173">
        <v>967</v>
      </c>
      <c r="B972" s="185">
        <v>45561</v>
      </c>
      <c r="C972" s="186" t="s">
        <v>8742</v>
      </c>
      <c r="D972" s="176" t="s">
        <v>14</v>
      </c>
      <c r="E972" s="187" t="s">
        <v>8743</v>
      </c>
      <c r="F972" s="179">
        <v>1505460</v>
      </c>
      <c r="G972" s="179">
        <v>120437</v>
      </c>
      <c r="H972" s="179">
        <f t="shared" si="15"/>
        <v>1625897</v>
      </c>
      <c r="I972" s="161"/>
      <c r="J972" s="161"/>
      <c r="K972" s="162"/>
      <c r="L972" s="161"/>
      <c r="M972" s="162"/>
      <c r="N972" s="162"/>
      <c r="O972" s="162"/>
      <c r="P972" s="161"/>
      <c r="Q972" s="161"/>
      <c r="R972" s="161"/>
      <c r="S972" s="161"/>
      <c r="T972" s="161"/>
    </row>
    <row r="973" spans="1:20" s="180" customFormat="1" ht="27" customHeight="1">
      <c r="A973" s="173">
        <v>968</v>
      </c>
      <c r="B973" s="185">
        <v>45561</v>
      </c>
      <c r="C973" s="186" t="s">
        <v>8744</v>
      </c>
      <c r="D973" s="176" t="s">
        <v>14</v>
      </c>
      <c r="E973" s="187" t="s">
        <v>8745</v>
      </c>
      <c r="F973" s="179">
        <v>3689780</v>
      </c>
      <c r="G973" s="179">
        <v>295182</v>
      </c>
      <c r="H973" s="179">
        <f t="shared" si="15"/>
        <v>3984962</v>
      </c>
      <c r="I973" s="161"/>
      <c r="J973" s="161"/>
      <c r="K973" s="162"/>
      <c r="L973" s="161"/>
      <c r="M973" s="162"/>
      <c r="N973" s="162"/>
      <c r="O973" s="162"/>
      <c r="P973" s="161"/>
      <c r="Q973" s="161"/>
      <c r="R973" s="161"/>
      <c r="S973" s="161"/>
      <c r="T973" s="161"/>
    </row>
    <row r="974" spans="1:20" s="180" customFormat="1" ht="27" customHeight="1">
      <c r="A974" s="173">
        <v>969</v>
      </c>
      <c r="B974" s="185">
        <v>45561</v>
      </c>
      <c r="C974" s="186" t="s">
        <v>8746</v>
      </c>
      <c r="D974" s="176" t="s">
        <v>14</v>
      </c>
      <c r="E974" s="187" t="s">
        <v>8747</v>
      </c>
      <c r="F974" s="179">
        <v>1505460</v>
      </c>
      <c r="G974" s="179">
        <v>120437</v>
      </c>
      <c r="H974" s="179">
        <f t="shared" si="15"/>
        <v>1625897</v>
      </c>
      <c r="I974" s="161"/>
      <c r="J974" s="161"/>
      <c r="K974" s="162"/>
      <c r="L974" s="161"/>
      <c r="M974" s="162"/>
      <c r="N974" s="162"/>
      <c r="O974" s="162"/>
      <c r="P974" s="161"/>
      <c r="Q974" s="161"/>
      <c r="R974" s="161"/>
      <c r="S974" s="161"/>
      <c r="T974" s="161"/>
    </row>
    <row r="975" spans="1:20" s="180" customFormat="1" ht="27" customHeight="1">
      <c r="A975" s="173">
        <v>970</v>
      </c>
      <c r="B975" s="185">
        <v>45561</v>
      </c>
      <c r="C975" s="186" t="s">
        <v>8748</v>
      </c>
      <c r="D975" s="176" t="s">
        <v>14</v>
      </c>
      <c r="E975" s="187" t="s">
        <v>8749</v>
      </c>
      <c r="F975" s="179">
        <v>1254550</v>
      </c>
      <c r="G975" s="179">
        <v>100364</v>
      </c>
      <c r="H975" s="179">
        <f t="shared" si="15"/>
        <v>1354914</v>
      </c>
      <c r="I975" s="161"/>
      <c r="J975" s="161"/>
      <c r="K975" s="162"/>
      <c r="L975" s="161"/>
      <c r="M975" s="162"/>
      <c r="N975" s="162"/>
      <c r="O975" s="162"/>
      <c r="P975" s="161"/>
      <c r="Q975" s="161"/>
      <c r="R975" s="161"/>
      <c r="S975" s="161"/>
      <c r="T975" s="161"/>
    </row>
    <row r="976" spans="1:20" s="180" customFormat="1" ht="27" customHeight="1">
      <c r="A976" s="173">
        <v>971</v>
      </c>
      <c r="B976" s="185">
        <v>45561</v>
      </c>
      <c r="C976" s="186" t="s">
        <v>8750</v>
      </c>
      <c r="D976" s="176" t="s">
        <v>14</v>
      </c>
      <c r="E976" s="187" t="s">
        <v>8751</v>
      </c>
      <c r="F976" s="179">
        <v>1003640</v>
      </c>
      <c r="G976" s="179">
        <v>80291</v>
      </c>
      <c r="H976" s="179">
        <f t="shared" si="15"/>
        <v>1083931</v>
      </c>
      <c r="I976" s="161"/>
      <c r="J976" s="161"/>
      <c r="K976" s="162"/>
      <c r="L976" s="161"/>
      <c r="M976" s="162"/>
      <c r="N976" s="162"/>
      <c r="O976" s="162"/>
      <c r="P976" s="161"/>
      <c r="Q976" s="161"/>
      <c r="R976" s="161"/>
      <c r="S976" s="161"/>
      <c r="T976" s="161"/>
    </row>
    <row r="977" spans="1:20" s="180" customFormat="1" ht="27" customHeight="1">
      <c r="A977" s="173">
        <v>972</v>
      </c>
      <c r="B977" s="185">
        <v>45561</v>
      </c>
      <c r="C977" s="186" t="s">
        <v>8752</v>
      </c>
      <c r="D977" s="176" t="s">
        <v>14</v>
      </c>
      <c r="E977" s="187" t="s">
        <v>8753</v>
      </c>
      <c r="F977" s="179">
        <v>3735740</v>
      </c>
      <c r="G977" s="179">
        <v>298859</v>
      </c>
      <c r="H977" s="179">
        <f t="shared" si="15"/>
        <v>4034599</v>
      </c>
      <c r="I977" s="161"/>
      <c r="J977" s="161"/>
      <c r="K977" s="162"/>
      <c r="L977" s="161"/>
      <c r="M977" s="162"/>
      <c r="N977" s="162"/>
      <c r="O977" s="162"/>
      <c r="P977" s="161"/>
      <c r="Q977" s="161"/>
      <c r="R977" s="161"/>
      <c r="S977" s="161"/>
      <c r="T977" s="161"/>
    </row>
    <row r="978" spans="1:20" s="180" customFormat="1" ht="27" customHeight="1">
      <c r="A978" s="173">
        <v>973</v>
      </c>
      <c r="B978" s="185">
        <v>45561</v>
      </c>
      <c r="C978" s="186" t="s">
        <v>8754</v>
      </c>
      <c r="D978" s="176" t="s">
        <v>14</v>
      </c>
      <c r="E978" s="187" t="s">
        <v>8755</v>
      </c>
      <c r="F978" s="179">
        <v>6113483</v>
      </c>
      <c r="G978" s="179">
        <v>489079</v>
      </c>
      <c r="H978" s="179">
        <f t="shared" si="15"/>
        <v>6602562</v>
      </c>
      <c r="I978" s="161"/>
      <c r="J978" s="161"/>
      <c r="K978" s="162"/>
      <c r="L978" s="161"/>
      <c r="M978" s="162"/>
      <c r="N978" s="162"/>
      <c r="O978" s="162"/>
      <c r="P978" s="161"/>
      <c r="Q978" s="161"/>
      <c r="R978" s="161"/>
      <c r="S978" s="161"/>
      <c r="T978" s="161"/>
    </row>
    <row r="979" spans="1:20" s="180" customFormat="1" ht="27" customHeight="1">
      <c r="A979" s="173">
        <v>974</v>
      </c>
      <c r="B979" s="185">
        <v>45561</v>
      </c>
      <c r="C979" s="186" t="s">
        <v>8756</v>
      </c>
      <c r="D979" s="176" t="s">
        <v>14</v>
      </c>
      <c r="E979" s="187" t="s">
        <v>8757</v>
      </c>
      <c r="F979" s="179">
        <v>1003640</v>
      </c>
      <c r="G979" s="179">
        <v>80291</v>
      </c>
      <c r="H979" s="179">
        <f t="shared" si="15"/>
        <v>1083931</v>
      </c>
      <c r="I979" s="161"/>
      <c r="J979" s="161"/>
      <c r="K979" s="162"/>
      <c r="L979" s="161"/>
      <c r="M979" s="162"/>
      <c r="N979" s="162"/>
      <c r="O979" s="162"/>
      <c r="P979" s="161"/>
      <c r="Q979" s="161"/>
      <c r="R979" s="161"/>
      <c r="S979" s="161"/>
      <c r="T979" s="161"/>
    </row>
    <row r="980" spans="1:20" s="180" customFormat="1" ht="27" customHeight="1">
      <c r="A980" s="173">
        <v>975</v>
      </c>
      <c r="B980" s="185">
        <v>45561</v>
      </c>
      <c r="C980" s="186" t="s">
        <v>8758</v>
      </c>
      <c r="D980" s="176" t="s">
        <v>14</v>
      </c>
      <c r="E980" s="187" t="s">
        <v>8759</v>
      </c>
      <c r="F980" s="179">
        <v>2767335</v>
      </c>
      <c r="G980" s="179">
        <v>221387</v>
      </c>
      <c r="H980" s="179">
        <f t="shared" si="15"/>
        <v>2988722</v>
      </c>
      <c r="I980" s="161"/>
      <c r="J980" s="161"/>
      <c r="K980" s="162"/>
      <c r="L980" s="161"/>
      <c r="M980" s="162"/>
      <c r="N980" s="162"/>
      <c r="O980" s="162"/>
      <c r="P980" s="161"/>
      <c r="Q980" s="161"/>
      <c r="R980" s="161"/>
      <c r="S980" s="161"/>
      <c r="T980" s="161"/>
    </row>
    <row r="981" spans="1:20" s="180" customFormat="1" ht="27" customHeight="1">
      <c r="A981" s="173">
        <v>976</v>
      </c>
      <c r="B981" s="185">
        <v>45561</v>
      </c>
      <c r="C981" s="186" t="s">
        <v>8760</v>
      </c>
      <c r="D981" s="176" t="s">
        <v>14</v>
      </c>
      <c r="E981" s="187" t="s">
        <v>8761</v>
      </c>
      <c r="F981" s="179">
        <v>1289600</v>
      </c>
      <c r="G981" s="179">
        <v>103168</v>
      </c>
      <c r="H981" s="179">
        <f t="shared" si="15"/>
        <v>1392768</v>
      </c>
      <c r="I981" s="161"/>
      <c r="J981" s="161"/>
      <c r="K981" s="162"/>
      <c r="L981" s="161"/>
      <c r="M981" s="162"/>
      <c r="N981" s="162"/>
      <c r="O981" s="162"/>
      <c r="P981" s="161"/>
      <c r="Q981" s="161"/>
      <c r="R981" s="161"/>
      <c r="S981" s="161"/>
      <c r="T981" s="161"/>
    </row>
    <row r="982" spans="1:20" s="180" customFormat="1" ht="27" customHeight="1">
      <c r="A982" s="173">
        <v>977</v>
      </c>
      <c r="B982" s="185">
        <v>45561</v>
      </c>
      <c r="C982" s="186" t="s">
        <v>8762</v>
      </c>
      <c r="D982" s="176" t="s">
        <v>14</v>
      </c>
      <c r="E982" s="187" t="s">
        <v>8763</v>
      </c>
      <c r="F982" s="179">
        <v>3172940</v>
      </c>
      <c r="G982" s="179">
        <v>253835</v>
      </c>
      <c r="H982" s="179">
        <f t="shared" si="15"/>
        <v>3426775</v>
      </c>
      <c r="I982" s="161"/>
      <c r="J982" s="161"/>
      <c r="K982" s="162"/>
      <c r="L982" s="161"/>
      <c r="M982" s="162"/>
      <c r="N982" s="162"/>
      <c r="O982" s="162"/>
      <c r="P982" s="161"/>
      <c r="Q982" s="161"/>
      <c r="R982" s="161"/>
      <c r="S982" s="161"/>
      <c r="T982" s="161"/>
    </row>
    <row r="983" spans="1:20" s="180" customFormat="1" ht="27" customHeight="1">
      <c r="A983" s="173">
        <v>978</v>
      </c>
      <c r="B983" s="185">
        <v>45561</v>
      </c>
      <c r="C983" s="186" t="s">
        <v>8764</v>
      </c>
      <c r="D983" s="176" t="s">
        <v>14</v>
      </c>
      <c r="E983" s="187" t="s">
        <v>8765</v>
      </c>
      <c r="F983" s="179">
        <v>2453840</v>
      </c>
      <c r="G983" s="179">
        <v>196307</v>
      </c>
      <c r="H983" s="179">
        <f t="shared" si="15"/>
        <v>2650147</v>
      </c>
      <c r="I983" s="161"/>
      <c r="J983" s="161"/>
      <c r="K983" s="162"/>
      <c r="L983" s="161"/>
      <c r="M983" s="162"/>
      <c r="N983" s="162"/>
      <c r="O983" s="162"/>
      <c r="P983" s="161"/>
      <c r="Q983" s="161"/>
      <c r="R983" s="161"/>
      <c r="S983" s="161"/>
      <c r="T983" s="161"/>
    </row>
    <row r="984" spans="1:20" s="180" customFormat="1" ht="27" customHeight="1">
      <c r="A984" s="173">
        <v>979</v>
      </c>
      <c r="B984" s="185">
        <v>45561</v>
      </c>
      <c r="C984" s="186" t="s">
        <v>8766</v>
      </c>
      <c r="D984" s="176" t="s">
        <v>14</v>
      </c>
      <c r="E984" s="187" t="s">
        <v>8767</v>
      </c>
      <c r="F984" s="179">
        <v>5213000</v>
      </c>
      <c r="G984" s="179">
        <v>417040</v>
      </c>
      <c r="H984" s="179">
        <f t="shared" si="15"/>
        <v>5630040</v>
      </c>
      <c r="I984" s="161"/>
      <c r="J984" s="161"/>
      <c r="K984" s="162"/>
      <c r="L984" s="161"/>
      <c r="M984" s="162"/>
      <c r="N984" s="162"/>
      <c r="O984" s="162"/>
      <c r="P984" s="161"/>
      <c r="Q984" s="161"/>
      <c r="R984" s="161"/>
      <c r="S984" s="161"/>
      <c r="T984" s="161"/>
    </row>
    <row r="985" spans="1:20" s="180" customFormat="1" ht="27" customHeight="1">
      <c r="A985" s="173">
        <v>980</v>
      </c>
      <c r="B985" s="185">
        <v>45561</v>
      </c>
      <c r="C985" s="186" t="s">
        <v>8768</v>
      </c>
      <c r="D985" s="176" t="s">
        <v>14</v>
      </c>
      <c r="E985" s="187" t="s">
        <v>8769</v>
      </c>
      <c r="F985" s="179">
        <v>3948450</v>
      </c>
      <c r="G985" s="179">
        <v>315876</v>
      </c>
      <c r="H985" s="179">
        <f t="shared" si="15"/>
        <v>4264326</v>
      </c>
      <c r="I985" s="161"/>
      <c r="J985" s="161"/>
      <c r="K985" s="162"/>
      <c r="L985" s="161"/>
      <c r="M985" s="162"/>
      <c r="N985" s="162"/>
      <c r="O985" s="162"/>
      <c r="P985" s="161"/>
      <c r="Q985" s="161"/>
      <c r="R985" s="161"/>
      <c r="S985" s="161"/>
      <c r="T985" s="161"/>
    </row>
    <row r="986" spans="1:20" s="180" customFormat="1" ht="27" customHeight="1">
      <c r="A986" s="173">
        <v>981</v>
      </c>
      <c r="B986" s="185">
        <v>45561</v>
      </c>
      <c r="C986" s="186" t="s">
        <v>8770</v>
      </c>
      <c r="D986" s="176" t="s">
        <v>14</v>
      </c>
      <c r="E986" s="187" t="s">
        <v>8771</v>
      </c>
      <c r="F986" s="179">
        <v>4598790</v>
      </c>
      <c r="G986" s="179">
        <v>367903</v>
      </c>
      <c r="H986" s="179">
        <f t="shared" si="15"/>
        <v>4966693</v>
      </c>
      <c r="I986" s="161"/>
      <c r="J986" s="161"/>
      <c r="K986" s="162"/>
      <c r="L986" s="161"/>
      <c r="M986" s="162"/>
      <c r="N986" s="162"/>
      <c r="O986" s="162"/>
      <c r="P986" s="161"/>
      <c r="Q986" s="161"/>
      <c r="R986" s="161"/>
      <c r="S986" s="161"/>
      <c r="T986" s="161"/>
    </row>
    <row r="987" spans="1:20" s="180" customFormat="1" ht="27" customHeight="1">
      <c r="A987" s="173">
        <v>982</v>
      </c>
      <c r="B987" s="185">
        <v>45561</v>
      </c>
      <c r="C987" s="186" t="s">
        <v>8772</v>
      </c>
      <c r="D987" s="176" t="s">
        <v>14</v>
      </c>
      <c r="E987" s="187" t="s">
        <v>8773</v>
      </c>
      <c r="F987" s="179">
        <v>1173355</v>
      </c>
      <c r="G987" s="179">
        <v>93868</v>
      </c>
      <c r="H987" s="179">
        <f t="shared" si="15"/>
        <v>1267223</v>
      </c>
      <c r="I987" s="161"/>
      <c r="J987" s="161"/>
      <c r="K987" s="162"/>
      <c r="L987" s="161"/>
      <c r="M987" s="162"/>
      <c r="N987" s="162"/>
      <c r="O987" s="162"/>
      <c r="P987" s="161"/>
      <c r="Q987" s="161"/>
      <c r="R987" s="161"/>
      <c r="S987" s="161"/>
      <c r="T987" s="161"/>
    </row>
    <row r="988" spans="1:20" s="180" customFormat="1" ht="27" customHeight="1">
      <c r="A988" s="173">
        <v>983</v>
      </c>
      <c r="B988" s="185">
        <v>45561</v>
      </c>
      <c r="C988" s="186" t="s">
        <v>8774</v>
      </c>
      <c r="D988" s="176" t="s">
        <v>14</v>
      </c>
      <c r="E988" s="187" t="s">
        <v>8775</v>
      </c>
      <c r="F988" s="179">
        <v>6945045</v>
      </c>
      <c r="G988" s="179">
        <v>555604</v>
      </c>
      <c r="H988" s="179">
        <f t="shared" si="15"/>
        <v>7500649</v>
      </c>
      <c r="I988" s="161"/>
      <c r="J988" s="161"/>
      <c r="K988" s="162"/>
      <c r="L988" s="161"/>
      <c r="M988" s="162"/>
      <c r="N988" s="162"/>
      <c r="O988" s="162"/>
      <c r="P988" s="161"/>
      <c r="Q988" s="161"/>
      <c r="R988" s="161"/>
      <c r="S988" s="161"/>
      <c r="T988" s="161"/>
    </row>
    <row r="989" spans="1:20" s="180" customFormat="1" ht="27" customHeight="1">
      <c r="A989" s="173">
        <v>984</v>
      </c>
      <c r="B989" s="185">
        <v>45561</v>
      </c>
      <c r="C989" s="186" t="s">
        <v>8776</v>
      </c>
      <c r="D989" s="176" t="s">
        <v>14</v>
      </c>
      <c r="E989" s="187" t="s">
        <v>8777</v>
      </c>
      <c r="F989" s="179">
        <v>4637100</v>
      </c>
      <c r="G989" s="179">
        <v>370968</v>
      </c>
      <c r="H989" s="179">
        <f t="shared" si="15"/>
        <v>5008068</v>
      </c>
      <c r="I989" s="161"/>
      <c r="J989" s="161"/>
      <c r="K989" s="162"/>
      <c r="L989" s="161"/>
      <c r="M989" s="162"/>
      <c r="N989" s="162"/>
      <c r="O989" s="162"/>
      <c r="P989" s="161"/>
      <c r="Q989" s="161"/>
      <c r="R989" s="161"/>
      <c r="S989" s="161"/>
      <c r="T989" s="161"/>
    </row>
    <row r="990" spans="1:20" s="180" customFormat="1" ht="27" customHeight="1">
      <c r="A990" s="173">
        <v>985</v>
      </c>
      <c r="B990" s="185">
        <v>45561</v>
      </c>
      <c r="C990" s="186" t="s">
        <v>8778</v>
      </c>
      <c r="D990" s="176" t="s">
        <v>14</v>
      </c>
      <c r="E990" s="187" t="s">
        <v>8779</v>
      </c>
      <c r="F990" s="179">
        <v>3177960</v>
      </c>
      <c r="G990" s="179">
        <v>254237</v>
      </c>
      <c r="H990" s="179">
        <f t="shared" si="15"/>
        <v>3432197</v>
      </c>
      <c r="I990" s="161"/>
      <c r="J990" s="161"/>
      <c r="K990" s="162"/>
      <c r="L990" s="161"/>
      <c r="M990" s="162"/>
      <c r="N990" s="162"/>
      <c r="O990" s="162"/>
      <c r="P990" s="161"/>
      <c r="Q990" s="161"/>
      <c r="R990" s="161"/>
      <c r="S990" s="161"/>
      <c r="T990" s="161"/>
    </row>
    <row r="991" spans="1:20" s="180" customFormat="1" ht="27" customHeight="1">
      <c r="A991" s="173">
        <v>986</v>
      </c>
      <c r="B991" s="185">
        <v>45561</v>
      </c>
      <c r="C991" s="186" t="s">
        <v>8780</v>
      </c>
      <c r="D991" s="176" t="s">
        <v>14</v>
      </c>
      <c r="E991" s="187" t="s">
        <v>8781</v>
      </c>
      <c r="F991" s="179">
        <v>1728645</v>
      </c>
      <c r="G991" s="179">
        <v>138292</v>
      </c>
      <c r="H991" s="179">
        <f t="shared" si="15"/>
        <v>1866937</v>
      </c>
      <c r="I991" s="161"/>
      <c r="J991" s="161"/>
      <c r="K991" s="162"/>
      <c r="L991" s="161"/>
      <c r="M991" s="162"/>
      <c r="N991" s="162"/>
      <c r="O991" s="162"/>
      <c r="P991" s="161"/>
      <c r="Q991" s="161"/>
      <c r="R991" s="161"/>
      <c r="S991" s="161"/>
      <c r="T991" s="161"/>
    </row>
    <row r="992" spans="1:20" s="180" customFormat="1" ht="27" customHeight="1">
      <c r="A992" s="173">
        <v>987</v>
      </c>
      <c r="B992" s="185">
        <v>45561</v>
      </c>
      <c r="C992" s="186" t="s">
        <v>8782</v>
      </c>
      <c r="D992" s="176" t="s">
        <v>14</v>
      </c>
      <c r="E992" s="187" t="s">
        <v>8783</v>
      </c>
      <c r="F992" s="179">
        <v>3031973</v>
      </c>
      <c r="G992" s="179">
        <v>242558</v>
      </c>
      <c r="H992" s="179">
        <f t="shared" si="15"/>
        <v>3274531</v>
      </c>
      <c r="I992" s="161"/>
      <c r="J992" s="161"/>
      <c r="K992" s="162"/>
      <c r="L992" s="161"/>
      <c r="M992" s="162"/>
      <c r="N992" s="162"/>
      <c r="O992" s="162"/>
      <c r="P992" s="161"/>
      <c r="Q992" s="161"/>
      <c r="R992" s="161"/>
      <c r="S992" s="161"/>
      <c r="T992" s="161"/>
    </row>
    <row r="993" spans="1:20" s="180" customFormat="1" ht="27" customHeight="1">
      <c r="A993" s="173">
        <v>988</v>
      </c>
      <c r="B993" s="185">
        <v>45561</v>
      </c>
      <c r="C993" s="186" t="s">
        <v>8784</v>
      </c>
      <c r="D993" s="176" t="s">
        <v>14</v>
      </c>
      <c r="E993" s="213" t="s">
        <v>8785</v>
      </c>
      <c r="F993" s="179">
        <v>1149513</v>
      </c>
      <c r="G993" s="179">
        <v>91961</v>
      </c>
      <c r="H993" s="179">
        <f t="shared" si="15"/>
        <v>1241474</v>
      </c>
      <c r="I993" s="161"/>
      <c r="J993" s="161"/>
      <c r="K993" s="162"/>
      <c r="L993" s="161"/>
      <c r="M993" s="162"/>
      <c r="N993" s="162"/>
      <c r="O993" s="162"/>
      <c r="P993" s="161"/>
      <c r="Q993" s="161"/>
      <c r="R993" s="161"/>
      <c r="S993" s="161"/>
      <c r="T993" s="161"/>
    </row>
    <row r="994" spans="1:20" s="180" customFormat="1" ht="27" customHeight="1">
      <c r="A994" s="173">
        <v>989</v>
      </c>
      <c r="B994" s="185">
        <v>45561</v>
      </c>
      <c r="C994" s="186" t="s">
        <v>8786</v>
      </c>
      <c r="D994" s="176" t="s">
        <v>14</v>
      </c>
      <c r="E994" s="213" t="s">
        <v>8787</v>
      </c>
      <c r="F994" s="179">
        <v>2421136</v>
      </c>
      <c r="G994" s="179">
        <v>193691</v>
      </c>
      <c r="H994" s="179">
        <f t="shared" si="15"/>
        <v>2614827</v>
      </c>
      <c r="I994" s="161"/>
      <c r="J994" s="161"/>
      <c r="K994" s="162"/>
      <c r="L994" s="161"/>
      <c r="M994" s="162"/>
      <c r="N994" s="162"/>
      <c r="O994" s="162"/>
      <c r="P994" s="161"/>
      <c r="Q994" s="161"/>
      <c r="R994" s="161"/>
      <c r="S994" s="161"/>
      <c r="T994" s="161"/>
    </row>
    <row r="995" spans="1:20" s="180" customFormat="1" ht="27" customHeight="1">
      <c r="A995" s="173">
        <v>990</v>
      </c>
      <c r="B995" s="185">
        <v>45561</v>
      </c>
      <c r="C995" s="221" t="s">
        <v>8788</v>
      </c>
      <c r="D995" s="176" t="s">
        <v>14</v>
      </c>
      <c r="E995" s="213" t="s">
        <v>8789</v>
      </c>
      <c r="F995" s="179">
        <v>5162270</v>
      </c>
      <c r="G995" s="179">
        <v>412982</v>
      </c>
      <c r="H995" s="179">
        <f t="shared" si="15"/>
        <v>5575252</v>
      </c>
      <c r="I995" s="161"/>
      <c r="J995" s="161"/>
      <c r="K995" s="162"/>
      <c r="L995" s="161"/>
      <c r="M995" s="162"/>
      <c r="N995" s="162"/>
      <c r="O995" s="162"/>
      <c r="P995" s="161"/>
      <c r="Q995" s="161"/>
      <c r="R995" s="161"/>
      <c r="S995" s="161"/>
      <c r="T995" s="161"/>
    </row>
    <row r="996" spans="1:20" s="180" customFormat="1" ht="27" customHeight="1">
      <c r="A996" s="173">
        <v>991</v>
      </c>
      <c r="B996" s="185">
        <v>45561</v>
      </c>
      <c r="C996" s="186" t="s">
        <v>8790</v>
      </c>
      <c r="D996" s="176" t="s">
        <v>14</v>
      </c>
      <c r="E996" s="187" t="s">
        <v>8791</v>
      </c>
      <c r="F996" s="179">
        <v>709500</v>
      </c>
      <c r="G996" s="179">
        <v>56760</v>
      </c>
      <c r="H996" s="179">
        <f t="shared" si="15"/>
        <v>766260</v>
      </c>
      <c r="I996" s="161"/>
      <c r="J996" s="161"/>
      <c r="K996" s="162"/>
      <c r="L996" s="161"/>
      <c r="M996" s="162"/>
      <c r="N996" s="162"/>
      <c r="O996" s="162"/>
      <c r="P996" s="161"/>
      <c r="Q996" s="161"/>
      <c r="R996" s="161"/>
      <c r="S996" s="161"/>
      <c r="T996" s="161"/>
    </row>
    <row r="997" spans="1:20" s="180" customFormat="1" ht="27" customHeight="1">
      <c r="A997" s="173">
        <v>992</v>
      </c>
      <c r="B997" s="185">
        <v>45561</v>
      </c>
      <c r="C997" s="186" t="s">
        <v>8792</v>
      </c>
      <c r="D997" s="176" t="s">
        <v>14</v>
      </c>
      <c r="E997" s="187" t="s">
        <v>8793</v>
      </c>
      <c r="F997" s="179">
        <v>2947960</v>
      </c>
      <c r="G997" s="179">
        <v>235837</v>
      </c>
      <c r="H997" s="179">
        <f t="shared" si="15"/>
        <v>3183797</v>
      </c>
      <c r="I997" s="161"/>
      <c r="J997" s="161"/>
      <c r="K997" s="162"/>
      <c r="L997" s="161"/>
      <c r="M997" s="162"/>
      <c r="N997" s="162"/>
      <c r="O997" s="162"/>
      <c r="P997" s="161"/>
      <c r="Q997" s="161"/>
      <c r="R997" s="161"/>
      <c r="S997" s="161"/>
      <c r="T997" s="161"/>
    </row>
    <row r="998" spans="1:20" s="180" customFormat="1" ht="27" customHeight="1">
      <c r="A998" s="173">
        <v>993</v>
      </c>
      <c r="B998" s="185">
        <v>45561</v>
      </c>
      <c r="C998" s="186" t="s">
        <v>8794</v>
      </c>
      <c r="D998" s="176" t="s">
        <v>14</v>
      </c>
      <c r="E998" s="187" t="s">
        <v>8795</v>
      </c>
      <c r="F998" s="179">
        <v>4166210</v>
      </c>
      <c r="G998" s="179">
        <v>333297</v>
      </c>
      <c r="H998" s="179">
        <f t="shared" si="15"/>
        <v>4499507</v>
      </c>
      <c r="I998" s="161"/>
      <c r="J998" s="161"/>
      <c r="K998" s="162"/>
      <c r="L998" s="161"/>
      <c r="M998" s="162"/>
      <c r="N998" s="162"/>
      <c r="O998" s="162"/>
      <c r="P998" s="161"/>
      <c r="Q998" s="161"/>
      <c r="R998" s="161"/>
      <c r="S998" s="161"/>
      <c r="T998" s="161"/>
    </row>
    <row r="999" spans="1:20" s="180" customFormat="1" ht="27" customHeight="1">
      <c r="A999" s="173">
        <v>994</v>
      </c>
      <c r="B999" s="185">
        <v>45561</v>
      </c>
      <c r="C999" s="186" t="s">
        <v>8796</v>
      </c>
      <c r="D999" s="176" t="s">
        <v>14</v>
      </c>
      <c r="E999" s="187" t="s">
        <v>8797</v>
      </c>
      <c r="F999" s="179">
        <v>2647056</v>
      </c>
      <c r="G999" s="179">
        <v>211764</v>
      </c>
      <c r="H999" s="179">
        <f t="shared" si="15"/>
        <v>2858820</v>
      </c>
      <c r="I999" s="161"/>
      <c r="J999" s="161"/>
      <c r="K999" s="162"/>
      <c r="L999" s="161"/>
      <c r="M999" s="162"/>
      <c r="N999" s="162"/>
      <c r="O999" s="162"/>
      <c r="P999" s="161"/>
      <c r="Q999" s="161"/>
      <c r="R999" s="161"/>
      <c r="S999" s="161"/>
      <c r="T999" s="161"/>
    </row>
    <row r="1000" spans="1:20" s="180" customFormat="1" ht="27" customHeight="1">
      <c r="A1000" s="173">
        <v>995</v>
      </c>
      <c r="B1000" s="185">
        <v>45561</v>
      </c>
      <c r="C1000" s="186" t="s">
        <v>8798</v>
      </c>
      <c r="D1000" s="176" t="s">
        <v>14</v>
      </c>
      <c r="E1000" s="187" t="s">
        <v>8799</v>
      </c>
      <c r="F1000" s="179">
        <v>3138585</v>
      </c>
      <c r="G1000" s="179">
        <v>251087</v>
      </c>
      <c r="H1000" s="179">
        <f t="shared" si="15"/>
        <v>3389672</v>
      </c>
      <c r="I1000" s="161"/>
      <c r="J1000" s="161"/>
      <c r="K1000" s="162"/>
      <c r="L1000" s="161"/>
      <c r="M1000" s="162"/>
      <c r="N1000" s="162"/>
      <c r="O1000" s="162"/>
      <c r="P1000" s="161"/>
      <c r="Q1000" s="161"/>
      <c r="R1000" s="161"/>
      <c r="S1000" s="161"/>
      <c r="T1000" s="161"/>
    </row>
    <row r="1001" spans="1:20" s="180" customFormat="1" ht="27" customHeight="1">
      <c r="A1001" s="173">
        <v>996</v>
      </c>
      <c r="B1001" s="185">
        <v>45561</v>
      </c>
      <c r="C1001" s="186" t="s">
        <v>8800</v>
      </c>
      <c r="D1001" s="176" t="s">
        <v>14</v>
      </c>
      <c r="E1001" s="187" t="s">
        <v>8801</v>
      </c>
      <c r="F1001" s="179">
        <v>2129355</v>
      </c>
      <c r="G1001" s="179">
        <v>170348</v>
      </c>
      <c r="H1001" s="179">
        <f t="shared" si="15"/>
        <v>2299703</v>
      </c>
      <c r="I1001" s="161"/>
      <c r="J1001" s="161"/>
      <c r="K1001" s="162"/>
      <c r="L1001" s="161"/>
      <c r="M1001" s="162"/>
      <c r="N1001" s="162"/>
      <c r="O1001" s="162"/>
      <c r="P1001" s="161"/>
      <c r="Q1001" s="161"/>
      <c r="R1001" s="161"/>
      <c r="S1001" s="161"/>
      <c r="T1001" s="161"/>
    </row>
    <row r="1002" spans="1:20" s="180" customFormat="1" ht="27" customHeight="1">
      <c r="A1002" s="173">
        <v>997</v>
      </c>
      <c r="B1002" s="185">
        <v>45561</v>
      </c>
      <c r="C1002" s="186" t="s">
        <v>8802</v>
      </c>
      <c r="D1002" s="176" t="s">
        <v>14</v>
      </c>
      <c r="E1002" s="187" t="s">
        <v>8803</v>
      </c>
      <c r="F1002" s="179">
        <v>3633546</v>
      </c>
      <c r="G1002" s="179">
        <v>290684</v>
      </c>
      <c r="H1002" s="179">
        <f t="shared" si="15"/>
        <v>3924230</v>
      </c>
      <c r="I1002" s="161"/>
      <c r="J1002" s="161"/>
      <c r="K1002" s="162"/>
      <c r="L1002" s="161"/>
      <c r="M1002" s="162"/>
      <c r="N1002" s="162"/>
      <c r="O1002" s="162"/>
      <c r="P1002" s="161"/>
      <c r="Q1002" s="161"/>
      <c r="R1002" s="161"/>
      <c r="S1002" s="161"/>
      <c r="T1002" s="161"/>
    </row>
    <row r="1003" spans="1:20" s="180" customFormat="1" ht="27" customHeight="1">
      <c r="A1003" s="173">
        <v>998</v>
      </c>
      <c r="B1003" s="185">
        <v>45561</v>
      </c>
      <c r="C1003" s="186" t="s">
        <v>8804</v>
      </c>
      <c r="D1003" s="176" t="s">
        <v>14</v>
      </c>
      <c r="E1003" s="187" t="s">
        <v>8805</v>
      </c>
      <c r="F1003" s="179">
        <v>3010920</v>
      </c>
      <c r="G1003" s="179">
        <v>240874</v>
      </c>
      <c r="H1003" s="179">
        <f t="shared" si="15"/>
        <v>3251794</v>
      </c>
      <c r="I1003" s="161"/>
      <c r="J1003" s="161"/>
      <c r="K1003" s="162"/>
      <c r="L1003" s="161"/>
      <c r="M1003" s="162"/>
      <c r="N1003" s="162"/>
      <c r="O1003" s="162"/>
      <c r="P1003" s="161"/>
      <c r="Q1003" s="161"/>
      <c r="R1003" s="161"/>
      <c r="S1003" s="161"/>
      <c r="T1003" s="161"/>
    </row>
    <row r="1004" spans="1:20" s="180" customFormat="1" ht="27" customHeight="1">
      <c r="A1004" s="173">
        <v>999</v>
      </c>
      <c r="B1004" s="185">
        <v>45561</v>
      </c>
      <c r="C1004" s="186" t="s">
        <v>8806</v>
      </c>
      <c r="D1004" s="176" t="s">
        <v>14</v>
      </c>
      <c r="E1004" s="187" t="s">
        <v>8807</v>
      </c>
      <c r="F1004" s="179">
        <v>3499155</v>
      </c>
      <c r="G1004" s="179">
        <v>279932</v>
      </c>
      <c r="H1004" s="179">
        <f t="shared" si="15"/>
        <v>3779087</v>
      </c>
      <c r="I1004" s="161"/>
      <c r="J1004" s="161"/>
      <c r="K1004" s="162"/>
      <c r="L1004" s="161"/>
      <c r="M1004" s="162"/>
      <c r="N1004" s="162"/>
      <c r="O1004" s="162"/>
      <c r="P1004" s="161"/>
      <c r="Q1004" s="161"/>
      <c r="R1004" s="161"/>
      <c r="S1004" s="161"/>
      <c r="T1004" s="161"/>
    </row>
    <row r="1005" spans="1:20" s="180" customFormat="1" ht="27" customHeight="1">
      <c r="A1005" s="173">
        <v>1000</v>
      </c>
      <c r="B1005" s="185">
        <v>45561</v>
      </c>
      <c r="C1005" s="186" t="s">
        <v>8808</v>
      </c>
      <c r="D1005" s="176" t="s">
        <v>14</v>
      </c>
      <c r="E1005" s="187" t="s">
        <v>8809</v>
      </c>
      <c r="F1005" s="179">
        <v>1003640</v>
      </c>
      <c r="G1005" s="179">
        <v>80291</v>
      </c>
      <c r="H1005" s="179">
        <f t="shared" si="15"/>
        <v>1083931</v>
      </c>
      <c r="I1005" s="161"/>
      <c r="J1005" s="161"/>
      <c r="K1005" s="162"/>
      <c r="L1005" s="161"/>
      <c r="M1005" s="162"/>
      <c r="N1005" s="162"/>
      <c r="O1005" s="162"/>
      <c r="P1005" s="161"/>
      <c r="Q1005" s="161"/>
      <c r="R1005" s="161"/>
      <c r="S1005" s="161"/>
      <c r="T1005" s="161"/>
    </row>
    <row r="1006" spans="1:20" s="180" customFormat="1" ht="27" customHeight="1">
      <c r="A1006" s="173">
        <v>1001</v>
      </c>
      <c r="B1006" s="185">
        <v>45561</v>
      </c>
      <c r="C1006" s="186" t="s">
        <v>8810</v>
      </c>
      <c r="D1006" s="176" t="s">
        <v>14</v>
      </c>
      <c r="E1006" s="187" t="s">
        <v>8811</v>
      </c>
      <c r="F1006" s="179">
        <v>2579200</v>
      </c>
      <c r="G1006" s="179">
        <v>206336</v>
      </c>
      <c r="H1006" s="179">
        <f t="shared" si="15"/>
        <v>2785536</v>
      </c>
      <c r="I1006" s="161"/>
      <c r="J1006" s="161"/>
      <c r="K1006" s="162"/>
      <c r="L1006" s="161"/>
      <c r="M1006" s="162"/>
      <c r="N1006" s="162"/>
      <c r="O1006" s="162"/>
      <c r="P1006" s="161"/>
      <c r="Q1006" s="161"/>
      <c r="R1006" s="161"/>
      <c r="S1006" s="161"/>
      <c r="T1006" s="161"/>
    </row>
    <row r="1007" spans="1:20" s="180" customFormat="1" ht="27" customHeight="1">
      <c r="A1007" s="173">
        <v>1002</v>
      </c>
      <c r="B1007" s="185">
        <v>45561</v>
      </c>
      <c r="C1007" s="186" t="s">
        <v>8812</v>
      </c>
      <c r="D1007" s="176" t="s">
        <v>14</v>
      </c>
      <c r="E1007" s="187" t="s">
        <v>8813</v>
      </c>
      <c r="F1007" s="179">
        <v>1356162</v>
      </c>
      <c r="G1007" s="179">
        <v>108493</v>
      </c>
      <c r="H1007" s="179">
        <f t="shared" si="15"/>
        <v>1464655</v>
      </c>
      <c r="I1007" s="161"/>
      <c r="J1007" s="161"/>
      <c r="K1007" s="162"/>
      <c r="L1007" s="161"/>
      <c r="M1007" s="162"/>
      <c r="N1007" s="162"/>
      <c r="O1007" s="162"/>
      <c r="P1007" s="161"/>
      <c r="Q1007" s="161"/>
      <c r="R1007" s="161"/>
      <c r="S1007" s="161"/>
      <c r="T1007" s="161"/>
    </row>
    <row r="1008" spans="1:20" s="180" customFormat="1" ht="27" customHeight="1">
      <c r="A1008" s="173">
        <v>1003</v>
      </c>
      <c r="B1008" s="185">
        <v>45561</v>
      </c>
      <c r="C1008" s="186" t="s">
        <v>8814</v>
      </c>
      <c r="D1008" s="176" t="s">
        <v>14</v>
      </c>
      <c r="E1008" s="187" t="s">
        <v>8815</v>
      </c>
      <c r="F1008" s="179">
        <v>2253910</v>
      </c>
      <c r="G1008" s="179">
        <v>180313</v>
      </c>
      <c r="H1008" s="179">
        <f t="shared" si="15"/>
        <v>2434223</v>
      </c>
      <c r="I1008" s="161"/>
      <c r="J1008" s="161"/>
      <c r="K1008" s="162"/>
      <c r="L1008" s="161"/>
      <c r="M1008" s="162"/>
      <c r="N1008" s="162"/>
      <c r="O1008" s="162"/>
      <c r="P1008" s="161"/>
      <c r="Q1008" s="161"/>
      <c r="R1008" s="161"/>
      <c r="S1008" s="161"/>
      <c r="T1008" s="161"/>
    </row>
    <row r="1009" spans="1:20" s="180" customFormat="1" ht="27" customHeight="1">
      <c r="A1009" s="173">
        <v>1004</v>
      </c>
      <c r="B1009" s="185">
        <v>45561</v>
      </c>
      <c r="C1009" s="186" t="s">
        <v>8816</v>
      </c>
      <c r="D1009" s="176" t="s">
        <v>14</v>
      </c>
      <c r="E1009" s="187" t="s">
        <v>8817</v>
      </c>
      <c r="F1009" s="179">
        <v>354750</v>
      </c>
      <c r="G1009" s="179">
        <v>28380</v>
      </c>
      <c r="H1009" s="179">
        <f t="shared" si="15"/>
        <v>383130</v>
      </c>
      <c r="I1009" s="161"/>
      <c r="J1009" s="161"/>
      <c r="K1009" s="162"/>
      <c r="L1009" s="161"/>
      <c r="M1009" s="162"/>
      <c r="N1009" s="162"/>
      <c r="O1009" s="162"/>
      <c r="P1009" s="161"/>
      <c r="Q1009" s="161"/>
      <c r="R1009" s="161"/>
      <c r="S1009" s="161"/>
      <c r="T1009" s="161"/>
    </row>
    <row r="1010" spans="1:20" s="180" customFormat="1" ht="27" customHeight="1">
      <c r="A1010" s="173">
        <v>1005</v>
      </c>
      <c r="B1010" s="185">
        <v>45561</v>
      </c>
      <c r="C1010" s="186" t="s">
        <v>8818</v>
      </c>
      <c r="D1010" s="176" t="s">
        <v>14</v>
      </c>
      <c r="E1010" s="187" t="s">
        <v>8819</v>
      </c>
      <c r="F1010" s="179">
        <v>5394760</v>
      </c>
      <c r="G1010" s="179">
        <v>431581</v>
      </c>
      <c r="H1010" s="179">
        <f t="shared" si="15"/>
        <v>5826341</v>
      </c>
      <c r="I1010" s="161"/>
      <c r="J1010" s="161"/>
      <c r="K1010" s="162"/>
      <c r="L1010" s="161"/>
      <c r="M1010" s="162"/>
      <c r="N1010" s="162"/>
      <c r="O1010" s="162"/>
      <c r="P1010" s="161"/>
      <c r="Q1010" s="161"/>
      <c r="R1010" s="161"/>
      <c r="S1010" s="161"/>
      <c r="T1010" s="161"/>
    </row>
    <row r="1011" spans="1:20" s="180" customFormat="1" ht="27" customHeight="1">
      <c r="A1011" s="173">
        <v>1006</v>
      </c>
      <c r="B1011" s="185">
        <v>45561</v>
      </c>
      <c r="C1011" s="186" t="s">
        <v>8820</v>
      </c>
      <c r="D1011" s="176" t="s">
        <v>14</v>
      </c>
      <c r="E1011" s="187" t="s">
        <v>8821</v>
      </c>
      <c r="F1011" s="179">
        <v>4408880</v>
      </c>
      <c r="G1011" s="179">
        <v>352710</v>
      </c>
      <c r="H1011" s="179">
        <f t="shared" si="15"/>
        <v>4761590</v>
      </c>
      <c r="I1011" s="161"/>
      <c r="J1011" s="161"/>
      <c r="K1011" s="162"/>
      <c r="L1011" s="161"/>
      <c r="M1011" s="162"/>
      <c r="N1011" s="162"/>
      <c r="O1011" s="162"/>
      <c r="P1011" s="161"/>
      <c r="Q1011" s="161"/>
      <c r="R1011" s="161"/>
      <c r="S1011" s="161"/>
      <c r="T1011" s="161"/>
    </row>
    <row r="1012" spans="1:20" s="180" customFormat="1" ht="27" customHeight="1">
      <c r="A1012" s="173">
        <v>1007</v>
      </c>
      <c r="B1012" s="185">
        <v>45561</v>
      </c>
      <c r="C1012" s="186" t="s">
        <v>8822</v>
      </c>
      <c r="D1012" s="176" t="s">
        <v>14</v>
      </c>
      <c r="E1012" s="187" t="s">
        <v>8823</v>
      </c>
      <c r="F1012" s="179">
        <v>4162380</v>
      </c>
      <c r="G1012" s="179">
        <v>332990</v>
      </c>
      <c r="H1012" s="179">
        <f t="shared" si="15"/>
        <v>4495370</v>
      </c>
      <c r="I1012" s="161"/>
      <c r="J1012" s="161"/>
      <c r="K1012" s="162"/>
      <c r="L1012" s="161"/>
      <c r="M1012" s="162"/>
      <c r="N1012" s="162"/>
      <c r="O1012" s="162"/>
      <c r="P1012" s="161"/>
      <c r="Q1012" s="161"/>
      <c r="R1012" s="161"/>
      <c r="S1012" s="161"/>
      <c r="T1012" s="161"/>
    </row>
    <row r="1013" spans="1:20" s="180" customFormat="1" ht="27" customHeight="1">
      <c r="A1013" s="173">
        <v>1008</v>
      </c>
      <c r="B1013" s="185">
        <v>45561</v>
      </c>
      <c r="C1013" s="186" t="s">
        <v>8824</v>
      </c>
      <c r="D1013" s="176" t="s">
        <v>14</v>
      </c>
      <c r="E1013" s="187" t="s">
        <v>8825</v>
      </c>
      <c r="F1013" s="179">
        <v>5139290</v>
      </c>
      <c r="G1013" s="179">
        <v>411143</v>
      </c>
      <c r="H1013" s="179">
        <f t="shared" si="15"/>
        <v>5550433</v>
      </c>
      <c r="I1013" s="161"/>
      <c r="J1013" s="161"/>
      <c r="K1013" s="162"/>
      <c r="L1013" s="161"/>
      <c r="M1013" s="162"/>
      <c r="N1013" s="162"/>
      <c r="O1013" s="162"/>
      <c r="P1013" s="161"/>
      <c r="Q1013" s="161"/>
      <c r="R1013" s="161"/>
      <c r="S1013" s="161"/>
      <c r="T1013" s="161"/>
    </row>
    <row r="1014" spans="1:20" s="180" customFormat="1" ht="27" customHeight="1">
      <c r="A1014" s="173">
        <v>1009</v>
      </c>
      <c r="B1014" s="185">
        <v>45561</v>
      </c>
      <c r="C1014" s="186" t="s">
        <v>8826</v>
      </c>
      <c r="D1014" s="176" t="s">
        <v>14</v>
      </c>
      <c r="E1014" s="187" t="s">
        <v>8827</v>
      </c>
      <c r="F1014" s="179">
        <v>645130</v>
      </c>
      <c r="G1014" s="179">
        <v>51610</v>
      </c>
      <c r="H1014" s="179">
        <f t="shared" si="15"/>
        <v>696740</v>
      </c>
      <c r="I1014" s="161"/>
      <c r="J1014" s="161"/>
      <c r="K1014" s="162"/>
      <c r="L1014" s="161"/>
      <c r="M1014" s="162"/>
      <c r="N1014" s="162"/>
      <c r="O1014" s="162"/>
      <c r="P1014" s="161"/>
      <c r="Q1014" s="161"/>
      <c r="R1014" s="161"/>
      <c r="S1014" s="161"/>
      <c r="T1014" s="161"/>
    </row>
    <row r="1015" spans="1:20" s="180" customFormat="1" ht="27" customHeight="1">
      <c r="A1015" s="173">
        <v>1010</v>
      </c>
      <c r="B1015" s="185">
        <v>45561</v>
      </c>
      <c r="C1015" s="186" t="s">
        <v>8828</v>
      </c>
      <c r="D1015" s="176" t="s">
        <v>14</v>
      </c>
      <c r="E1015" s="187" t="s">
        <v>8829</v>
      </c>
      <c r="F1015" s="179">
        <v>2360191</v>
      </c>
      <c r="G1015" s="179">
        <v>188815</v>
      </c>
      <c r="H1015" s="179">
        <f t="shared" si="15"/>
        <v>2549006</v>
      </c>
      <c r="I1015" s="161"/>
      <c r="J1015" s="161"/>
      <c r="K1015" s="162"/>
      <c r="L1015" s="161"/>
      <c r="M1015" s="162"/>
      <c r="N1015" s="162"/>
      <c r="O1015" s="162"/>
      <c r="P1015" s="161"/>
      <c r="Q1015" s="161"/>
      <c r="R1015" s="161"/>
      <c r="S1015" s="161"/>
      <c r="T1015" s="161"/>
    </row>
    <row r="1016" spans="1:20" s="180" customFormat="1" ht="27" customHeight="1">
      <c r="A1016" s="173">
        <v>1011</v>
      </c>
      <c r="B1016" s="185">
        <v>45561</v>
      </c>
      <c r="C1016" s="186" t="s">
        <v>8830</v>
      </c>
      <c r="D1016" s="176" t="s">
        <v>14</v>
      </c>
      <c r="E1016" s="187" t="s">
        <v>8831</v>
      </c>
      <c r="F1016" s="179">
        <v>3706160</v>
      </c>
      <c r="G1016" s="179">
        <v>296493</v>
      </c>
      <c r="H1016" s="179">
        <f t="shared" si="15"/>
        <v>4002653</v>
      </c>
      <c r="I1016" s="161"/>
      <c r="J1016" s="161"/>
      <c r="K1016" s="162"/>
      <c r="L1016" s="161"/>
      <c r="M1016" s="162"/>
      <c r="N1016" s="162"/>
      <c r="O1016" s="162"/>
      <c r="P1016" s="161"/>
      <c r="Q1016" s="161"/>
      <c r="R1016" s="161"/>
      <c r="S1016" s="161"/>
      <c r="T1016" s="161"/>
    </row>
    <row r="1017" spans="1:20" s="180" customFormat="1" ht="27" customHeight="1">
      <c r="A1017" s="173">
        <v>1012</v>
      </c>
      <c r="B1017" s="185">
        <v>45561</v>
      </c>
      <c r="C1017" s="186" t="s">
        <v>8832</v>
      </c>
      <c r="D1017" s="176" t="s">
        <v>14</v>
      </c>
      <c r="E1017" s="187" t="s">
        <v>8833</v>
      </c>
      <c r="F1017" s="179">
        <v>1590692</v>
      </c>
      <c r="G1017" s="179">
        <v>127255</v>
      </c>
      <c r="H1017" s="179">
        <f t="shared" si="15"/>
        <v>1717947</v>
      </c>
      <c r="I1017" s="161"/>
      <c r="J1017" s="161"/>
      <c r="K1017" s="162"/>
      <c r="L1017" s="161"/>
      <c r="M1017" s="162"/>
      <c r="N1017" s="162"/>
      <c r="O1017" s="162"/>
      <c r="P1017" s="161"/>
      <c r="Q1017" s="161"/>
      <c r="R1017" s="161"/>
      <c r="S1017" s="161"/>
      <c r="T1017" s="161"/>
    </row>
    <row r="1018" spans="1:20" s="180" customFormat="1" ht="27" customHeight="1">
      <c r="A1018" s="173">
        <v>1013</v>
      </c>
      <c r="B1018" s="185">
        <v>45561</v>
      </c>
      <c r="C1018" s="186" t="s">
        <v>8834</v>
      </c>
      <c r="D1018" s="176" t="s">
        <v>14</v>
      </c>
      <c r="E1018" s="187" t="s">
        <v>8835</v>
      </c>
      <c r="F1018" s="179">
        <v>1537164</v>
      </c>
      <c r="G1018" s="179">
        <v>122973</v>
      </c>
      <c r="H1018" s="179">
        <f t="shared" si="15"/>
        <v>1660137</v>
      </c>
      <c r="I1018" s="161"/>
      <c r="J1018" s="161"/>
      <c r="K1018" s="162"/>
      <c r="L1018" s="161"/>
      <c r="M1018" s="162"/>
      <c r="N1018" s="162"/>
      <c r="O1018" s="162"/>
      <c r="P1018" s="161"/>
      <c r="Q1018" s="161"/>
      <c r="R1018" s="161"/>
      <c r="S1018" s="161"/>
      <c r="T1018" s="161"/>
    </row>
    <row r="1019" spans="1:20" s="180" customFormat="1" ht="27" customHeight="1">
      <c r="A1019" s="173">
        <v>1014</v>
      </c>
      <c r="B1019" s="185">
        <v>45561</v>
      </c>
      <c r="C1019" s="186" t="s">
        <v>8836</v>
      </c>
      <c r="D1019" s="176" t="s">
        <v>14</v>
      </c>
      <c r="E1019" s="187" t="s">
        <v>8837</v>
      </c>
      <c r="F1019" s="179">
        <v>4465025</v>
      </c>
      <c r="G1019" s="179">
        <v>357202</v>
      </c>
      <c r="H1019" s="179">
        <f t="shared" si="15"/>
        <v>4822227</v>
      </c>
      <c r="I1019" s="161"/>
      <c r="J1019" s="161"/>
      <c r="K1019" s="162"/>
      <c r="L1019" s="161"/>
      <c r="M1019" s="162"/>
      <c r="N1019" s="162"/>
      <c r="O1019" s="162"/>
      <c r="P1019" s="161"/>
      <c r="Q1019" s="161"/>
      <c r="R1019" s="161"/>
      <c r="S1019" s="161"/>
      <c r="T1019" s="161"/>
    </row>
    <row r="1020" spans="1:20" s="180" customFormat="1" ht="27" customHeight="1">
      <c r="A1020" s="173">
        <v>1015</v>
      </c>
      <c r="B1020" s="185">
        <v>45561</v>
      </c>
      <c r="C1020" s="186" t="s">
        <v>8838</v>
      </c>
      <c r="D1020" s="176" t="s">
        <v>14</v>
      </c>
      <c r="E1020" s="213" t="s">
        <v>8839</v>
      </c>
      <c r="F1020" s="179">
        <v>4303200</v>
      </c>
      <c r="G1020" s="179">
        <v>344256</v>
      </c>
      <c r="H1020" s="179">
        <f t="shared" si="15"/>
        <v>4647456</v>
      </c>
      <c r="I1020" s="161"/>
      <c r="J1020" s="161"/>
      <c r="K1020" s="162"/>
      <c r="L1020" s="161"/>
      <c r="M1020" s="162"/>
      <c r="N1020" s="162"/>
      <c r="O1020" s="162"/>
      <c r="P1020" s="161"/>
      <c r="Q1020" s="161"/>
      <c r="R1020" s="161"/>
      <c r="S1020" s="161"/>
      <c r="T1020" s="161"/>
    </row>
    <row r="1021" spans="1:20" s="180" customFormat="1" ht="27" customHeight="1">
      <c r="A1021" s="173">
        <v>1016</v>
      </c>
      <c r="B1021" s="185">
        <v>45561</v>
      </c>
      <c r="C1021" s="186" t="s">
        <v>8840</v>
      </c>
      <c r="D1021" s="176" t="s">
        <v>14</v>
      </c>
      <c r="E1021" s="187" t="s">
        <v>8841</v>
      </c>
      <c r="F1021" s="179">
        <v>2938930</v>
      </c>
      <c r="G1021" s="179">
        <v>235114</v>
      </c>
      <c r="H1021" s="179">
        <f t="shared" si="15"/>
        <v>3174044</v>
      </c>
      <c r="I1021" s="161"/>
      <c r="J1021" s="161"/>
      <c r="K1021" s="162"/>
      <c r="L1021" s="161"/>
      <c r="M1021" s="162"/>
      <c r="N1021" s="162"/>
      <c r="O1021" s="162"/>
      <c r="P1021" s="161"/>
      <c r="Q1021" s="161"/>
      <c r="R1021" s="161"/>
      <c r="S1021" s="161"/>
      <c r="T1021" s="161"/>
    </row>
    <row r="1022" spans="1:20" s="180" customFormat="1" ht="27" customHeight="1">
      <c r="A1022" s="173">
        <v>1017</v>
      </c>
      <c r="B1022" s="185">
        <v>45561</v>
      </c>
      <c r="C1022" s="186" t="s">
        <v>8842</v>
      </c>
      <c r="D1022" s="176" t="s">
        <v>14</v>
      </c>
      <c r="E1022" s="187" t="s">
        <v>8843</v>
      </c>
      <c r="F1022" s="179">
        <v>737956</v>
      </c>
      <c r="G1022" s="179">
        <v>59036</v>
      </c>
      <c r="H1022" s="179">
        <f t="shared" si="15"/>
        <v>796992</v>
      </c>
      <c r="I1022" s="161"/>
      <c r="J1022" s="161"/>
      <c r="K1022" s="162"/>
      <c r="L1022" s="161"/>
      <c r="M1022" s="162"/>
      <c r="N1022" s="162"/>
      <c r="O1022" s="162"/>
      <c r="P1022" s="161"/>
      <c r="Q1022" s="161"/>
      <c r="R1022" s="161"/>
      <c r="S1022" s="161"/>
      <c r="T1022" s="161"/>
    </row>
    <row r="1023" spans="1:20" s="180" customFormat="1" ht="27" customHeight="1">
      <c r="A1023" s="173">
        <v>1018</v>
      </c>
      <c r="B1023" s="185">
        <v>45561</v>
      </c>
      <c r="C1023" s="186" t="s">
        <v>8844</v>
      </c>
      <c r="D1023" s="176" t="s">
        <v>14</v>
      </c>
      <c r="E1023" s="187" t="s">
        <v>8845</v>
      </c>
      <c r="F1023" s="179">
        <v>731589</v>
      </c>
      <c r="G1023" s="179">
        <v>58527</v>
      </c>
      <c r="H1023" s="179">
        <f t="shared" si="15"/>
        <v>790116</v>
      </c>
      <c r="I1023" s="161"/>
      <c r="J1023" s="161"/>
      <c r="K1023" s="162"/>
      <c r="L1023" s="161"/>
      <c r="M1023" s="162"/>
      <c r="N1023" s="162"/>
      <c r="O1023" s="162"/>
      <c r="P1023" s="161"/>
      <c r="Q1023" s="161"/>
      <c r="R1023" s="161"/>
      <c r="S1023" s="161"/>
      <c r="T1023" s="161"/>
    </row>
    <row r="1024" spans="1:20" s="180" customFormat="1" ht="30.75" customHeight="1">
      <c r="A1024" s="173">
        <v>1019</v>
      </c>
      <c r="B1024" s="185">
        <v>45561</v>
      </c>
      <c r="C1024" s="186" t="s">
        <v>8846</v>
      </c>
      <c r="D1024" s="176" t="s">
        <v>14</v>
      </c>
      <c r="E1024" s="213" t="s">
        <v>8847</v>
      </c>
      <c r="F1024" s="179">
        <v>935956</v>
      </c>
      <c r="G1024" s="179">
        <v>74876</v>
      </c>
      <c r="H1024" s="179">
        <f t="shared" si="15"/>
        <v>1010832</v>
      </c>
      <c r="I1024" s="161"/>
      <c r="J1024" s="161"/>
      <c r="K1024" s="162"/>
      <c r="L1024" s="161"/>
      <c r="M1024" s="162"/>
      <c r="N1024" s="162"/>
      <c r="O1024" s="162"/>
      <c r="P1024" s="161"/>
      <c r="Q1024" s="161"/>
      <c r="R1024" s="161"/>
      <c r="S1024" s="161"/>
      <c r="T1024" s="161"/>
    </row>
    <row r="1025" spans="1:20" s="180" customFormat="1" ht="27" customHeight="1">
      <c r="A1025" s="173">
        <v>1020</v>
      </c>
      <c r="B1025" s="185">
        <v>45561</v>
      </c>
      <c r="C1025" s="186" t="s">
        <v>8848</v>
      </c>
      <c r="D1025" s="176" t="s">
        <v>14</v>
      </c>
      <c r="E1025" s="187" t="s">
        <v>8849</v>
      </c>
      <c r="F1025" s="179">
        <v>799904</v>
      </c>
      <c r="G1025" s="179">
        <v>63992</v>
      </c>
      <c r="H1025" s="179">
        <f t="shared" si="15"/>
        <v>863896</v>
      </c>
      <c r="I1025" s="161"/>
      <c r="J1025" s="161"/>
      <c r="K1025" s="162"/>
      <c r="L1025" s="161"/>
      <c r="M1025" s="162"/>
      <c r="N1025" s="162"/>
      <c r="O1025" s="162"/>
      <c r="P1025" s="161"/>
      <c r="Q1025" s="161"/>
      <c r="R1025" s="161"/>
      <c r="S1025" s="161"/>
      <c r="T1025" s="161"/>
    </row>
    <row r="1026" spans="1:20" s="180" customFormat="1" ht="27" customHeight="1">
      <c r="A1026" s="173">
        <v>1021</v>
      </c>
      <c r="B1026" s="185">
        <v>45561</v>
      </c>
      <c r="C1026" s="186" t="s">
        <v>8850</v>
      </c>
      <c r="D1026" s="176" t="s">
        <v>14</v>
      </c>
      <c r="E1026" s="187" t="s">
        <v>8851</v>
      </c>
      <c r="F1026" s="179">
        <v>398728</v>
      </c>
      <c r="G1026" s="179">
        <v>31898</v>
      </c>
      <c r="H1026" s="179">
        <f t="shared" si="15"/>
        <v>430626</v>
      </c>
      <c r="I1026" s="161"/>
      <c r="J1026" s="161"/>
      <c r="K1026" s="162"/>
      <c r="L1026" s="161"/>
      <c r="M1026" s="162"/>
      <c r="N1026" s="162"/>
      <c r="O1026" s="162"/>
      <c r="P1026" s="161"/>
      <c r="Q1026" s="161"/>
      <c r="R1026" s="161"/>
      <c r="S1026" s="161"/>
      <c r="T1026" s="161"/>
    </row>
    <row r="1027" spans="1:20" s="180" customFormat="1" ht="27" customHeight="1">
      <c r="A1027" s="173">
        <v>1022</v>
      </c>
      <c r="B1027" s="185">
        <v>45561</v>
      </c>
      <c r="C1027" s="186" t="s">
        <v>8852</v>
      </c>
      <c r="D1027" s="176" t="s">
        <v>14</v>
      </c>
      <c r="E1027" s="187" t="s">
        <v>8853</v>
      </c>
      <c r="F1027" s="179">
        <v>1013832</v>
      </c>
      <c r="G1027" s="179">
        <v>81107</v>
      </c>
      <c r="H1027" s="179">
        <f t="shared" si="15"/>
        <v>1094939</v>
      </c>
      <c r="I1027" s="161"/>
      <c r="J1027" s="161"/>
      <c r="K1027" s="162"/>
      <c r="L1027" s="161"/>
      <c r="M1027" s="162"/>
      <c r="N1027" s="162"/>
      <c r="O1027" s="162"/>
      <c r="P1027" s="161"/>
      <c r="Q1027" s="161"/>
      <c r="R1027" s="161"/>
      <c r="S1027" s="161"/>
      <c r="T1027" s="161"/>
    </row>
    <row r="1028" spans="1:20" s="180" customFormat="1" ht="27" customHeight="1">
      <c r="A1028" s="173">
        <v>1023</v>
      </c>
      <c r="B1028" s="185">
        <v>45561</v>
      </c>
      <c r="C1028" s="186" t="s">
        <v>8854</v>
      </c>
      <c r="D1028" s="176" t="s">
        <v>14</v>
      </c>
      <c r="E1028" s="187" t="s">
        <v>8855</v>
      </c>
      <c r="F1028" s="179">
        <v>1826864</v>
      </c>
      <c r="G1028" s="179">
        <v>146149</v>
      </c>
      <c r="H1028" s="179">
        <f t="shared" si="15"/>
        <v>1973013</v>
      </c>
      <c r="I1028" s="161"/>
      <c r="J1028" s="161"/>
      <c r="K1028" s="162"/>
      <c r="L1028" s="161"/>
      <c r="M1028" s="162"/>
      <c r="N1028" s="162"/>
      <c r="O1028" s="162"/>
      <c r="P1028" s="161"/>
      <c r="Q1028" s="161"/>
      <c r="R1028" s="161"/>
      <c r="S1028" s="161"/>
      <c r="T1028" s="161"/>
    </row>
    <row r="1029" spans="1:20" s="180" customFormat="1" ht="27" customHeight="1">
      <c r="A1029" s="173">
        <v>1024</v>
      </c>
      <c r="B1029" s="185">
        <v>45561</v>
      </c>
      <c r="C1029" s="186" t="s">
        <v>8856</v>
      </c>
      <c r="D1029" s="176" t="s">
        <v>14</v>
      </c>
      <c r="E1029" s="187" t="s">
        <v>8857</v>
      </c>
      <c r="F1029" s="179">
        <v>1626136</v>
      </c>
      <c r="G1029" s="179">
        <v>130091</v>
      </c>
      <c r="H1029" s="179">
        <f t="shared" si="15"/>
        <v>1756227</v>
      </c>
      <c r="I1029" s="161"/>
      <c r="J1029" s="161"/>
      <c r="K1029" s="162"/>
      <c r="L1029" s="161"/>
      <c r="M1029" s="162"/>
      <c r="N1029" s="162"/>
      <c r="O1029" s="162"/>
      <c r="P1029" s="161"/>
      <c r="Q1029" s="161"/>
      <c r="R1029" s="161"/>
      <c r="S1029" s="161"/>
      <c r="T1029" s="161"/>
    </row>
    <row r="1030" spans="1:20" s="180" customFormat="1" ht="27" customHeight="1">
      <c r="A1030" s="173">
        <v>1025</v>
      </c>
      <c r="B1030" s="185">
        <v>45561</v>
      </c>
      <c r="C1030" s="186" t="s">
        <v>8858</v>
      </c>
      <c r="D1030" s="176" t="s">
        <v>14</v>
      </c>
      <c r="E1030" s="187" t="s">
        <v>8859</v>
      </c>
      <c r="F1030" s="179">
        <v>1280904</v>
      </c>
      <c r="G1030" s="179">
        <v>102472</v>
      </c>
      <c r="H1030" s="179">
        <f t="shared" si="15"/>
        <v>1383376</v>
      </c>
      <c r="I1030" s="161"/>
      <c r="J1030" s="161"/>
      <c r="K1030" s="162"/>
      <c r="L1030" s="161"/>
      <c r="M1030" s="162"/>
      <c r="N1030" s="162"/>
      <c r="O1030" s="162"/>
      <c r="P1030" s="161"/>
      <c r="Q1030" s="161"/>
      <c r="R1030" s="161"/>
      <c r="S1030" s="161"/>
      <c r="T1030" s="161"/>
    </row>
    <row r="1031" spans="1:20" s="180" customFormat="1" ht="27" customHeight="1">
      <c r="A1031" s="173">
        <v>1026</v>
      </c>
      <c r="B1031" s="185">
        <v>45561</v>
      </c>
      <c r="C1031" s="186" t="s">
        <v>8860</v>
      </c>
      <c r="D1031" s="176" t="s">
        <v>14</v>
      </c>
      <c r="E1031" s="187" t="s">
        <v>8861</v>
      </c>
      <c r="F1031" s="179">
        <v>1031680</v>
      </c>
      <c r="G1031" s="179">
        <v>82534</v>
      </c>
      <c r="H1031" s="179">
        <f t="shared" ref="H1031:H1090" si="16">G1031+F1031</f>
        <v>1114214</v>
      </c>
      <c r="I1031" s="161"/>
      <c r="J1031" s="161"/>
      <c r="K1031" s="162"/>
      <c r="L1031" s="161"/>
      <c r="M1031" s="162"/>
      <c r="N1031" s="162"/>
      <c r="O1031" s="162"/>
      <c r="P1031" s="161"/>
      <c r="Q1031" s="161"/>
      <c r="R1031" s="161"/>
      <c r="S1031" s="161"/>
      <c r="T1031" s="161"/>
    </row>
    <row r="1032" spans="1:20" s="180" customFormat="1" ht="27" customHeight="1">
      <c r="A1032" s="173">
        <v>1027</v>
      </c>
      <c r="B1032" s="185">
        <v>45561</v>
      </c>
      <c r="C1032" s="186" t="s">
        <v>8862</v>
      </c>
      <c r="D1032" s="176" t="s">
        <v>14</v>
      </c>
      <c r="E1032" s="187" t="s">
        <v>8863</v>
      </c>
      <c r="F1032" s="179">
        <v>736180</v>
      </c>
      <c r="G1032" s="179">
        <v>58894</v>
      </c>
      <c r="H1032" s="179">
        <f t="shared" si="16"/>
        <v>795074</v>
      </c>
      <c r="I1032" s="161"/>
      <c r="J1032" s="161"/>
      <c r="K1032" s="162"/>
      <c r="L1032" s="161"/>
      <c r="M1032" s="162"/>
      <c r="N1032" s="162"/>
      <c r="O1032" s="162"/>
      <c r="P1032" s="161"/>
      <c r="Q1032" s="161"/>
      <c r="R1032" s="161"/>
      <c r="S1032" s="161"/>
      <c r="T1032" s="161"/>
    </row>
    <row r="1033" spans="1:20" s="180" customFormat="1" ht="27" customHeight="1">
      <c r="A1033" s="173">
        <v>1028</v>
      </c>
      <c r="B1033" s="185">
        <v>45561</v>
      </c>
      <c r="C1033" s="186" t="s">
        <v>8864</v>
      </c>
      <c r="D1033" s="176" t="s">
        <v>14</v>
      </c>
      <c r="E1033" s="187" t="s">
        <v>8865</v>
      </c>
      <c r="F1033" s="179">
        <v>737956</v>
      </c>
      <c r="G1033" s="179">
        <v>59036</v>
      </c>
      <c r="H1033" s="179">
        <f t="shared" si="16"/>
        <v>796992</v>
      </c>
      <c r="I1033" s="161"/>
      <c r="J1033" s="161"/>
      <c r="K1033" s="162"/>
      <c r="L1033" s="161"/>
      <c r="M1033" s="162"/>
      <c r="N1033" s="162"/>
      <c r="O1033" s="162"/>
      <c r="P1033" s="161"/>
      <c r="Q1033" s="161"/>
      <c r="R1033" s="161"/>
      <c r="S1033" s="161"/>
      <c r="T1033" s="161"/>
    </row>
    <row r="1034" spans="1:20" s="180" customFormat="1" ht="27" customHeight="1">
      <c r="A1034" s="173">
        <v>1029</v>
      </c>
      <c r="B1034" s="185">
        <v>45561</v>
      </c>
      <c r="C1034" s="186" t="s">
        <v>8866</v>
      </c>
      <c r="D1034" s="176" t="s">
        <v>14</v>
      </c>
      <c r="E1034" s="187" t="s">
        <v>8867</v>
      </c>
      <c r="F1034" s="179">
        <v>960336</v>
      </c>
      <c r="G1034" s="179">
        <v>76827</v>
      </c>
      <c r="H1034" s="179">
        <f t="shared" si="16"/>
        <v>1037163</v>
      </c>
      <c r="I1034" s="161"/>
      <c r="J1034" s="161"/>
      <c r="K1034" s="162"/>
      <c r="L1034" s="161"/>
      <c r="M1034" s="162"/>
      <c r="N1034" s="162"/>
      <c r="O1034" s="162"/>
      <c r="P1034" s="161"/>
      <c r="Q1034" s="161"/>
      <c r="R1034" s="161"/>
      <c r="S1034" s="161"/>
      <c r="T1034" s="161"/>
    </row>
    <row r="1035" spans="1:20" s="180" customFormat="1" ht="27" customHeight="1">
      <c r="A1035" s="173">
        <v>1030</v>
      </c>
      <c r="B1035" s="185">
        <v>45561</v>
      </c>
      <c r="C1035" s="186" t="s">
        <v>8868</v>
      </c>
      <c r="D1035" s="176" t="s">
        <v>14</v>
      </c>
      <c r="E1035" s="187" t="s">
        <v>8869</v>
      </c>
      <c r="F1035" s="179">
        <v>965528</v>
      </c>
      <c r="G1035" s="179">
        <v>77242</v>
      </c>
      <c r="H1035" s="179">
        <f t="shared" si="16"/>
        <v>1042770</v>
      </c>
      <c r="I1035" s="161"/>
      <c r="J1035" s="161"/>
      <c r="K1035" s="162"/>
      <c r="L1035" s="161"/>
      <c r="M1035" s="162"/>
      <c r="N1035" s="162"/>
      <c r="O1035" s="162"/>
      <c r="P1035" s="161"/>
      <c r="Q1035" s="161"/>
      <c r="R1035" s="161"/>
      <c r="S1035" s="161"/>
      <c r="T1035" s="161"/>
    </row>
    <row r="1036" spans="1:20" s="180" customFormat="1" ht="27" customHeight="1">
      <c r="A1036" s="173">
        <v>1031</v>
      </c>
      <c r="B1036" s="185">
        <v>45561</v>
      </c>
      <c r="C1036" s="186" t="s">
        <v>8870</v>
      </c>
      <c r="D1036" s="176" t="s">
        <v>14</v>
      </c>
      <c r="E1036" s="187" t="s">
        <v>8871</v>
      </c>
      <c r="F1036" s="179">
        <v>1160252</v>
      </c>
      <c r="G1036" s="179">
        <v>92820</v>
      </c>
      <c r="H1036" s="179">
        <f t="shared" si="16"/>
        <v>1253072</v>
      </c>
      <c r="I1036" s="161"/>
      <c r="J1036" s="161"/>
      <c r="K1036" s="162"/>
      <c r="L1036" s="161"/>
      <c r="M1036" s="162"/>
      <c r="N1036" s="162"/>
      <c r="O1036" s="162"/>
      <c r="P1036" s="161"/>
      <c r="Q1036" s="161"/>
      <c r="R1036" s="161"/>
      <c r="S1036" s="161"/>
      <c r="T1036" s="161"/>
    </row>
    <row r="1037" spans="1:20" s="180" customFormat="1" ht="27" customHeight="1">
      <c r="A1037" s="173">
        <v>1032</v>
      </c>
      <c r="B1037" s="185">
        <v>45561</v>
      </c>
      <c r="C1037" s="186" t="s">
        <v>8872</v>
      </c>
      <c r="D1037" s="176" t="s">
        <v>14</v>
      </c>
      <c r="E1037" s="187" t="s">
        <v>8873</v>
      </c>
      <c r="F1037" s="179">
        <v>2123864</v>
      </c>
      <c r="G1037" s="179">
        <v>169909</v>
      </c>
      <c r="H1037" s="179">
        <f t="shared" si="16"/>
        <v>2293773</v>
      </c>
      <c r="I1037" s="161"/>
      <c r="J1037" s="161"/>
      <c r="K1037" s="162"/>
      <c r="L1037" s="161"/>
      <c r="M1037" s="162"/>
      <c r="N1037" s="162"/>
      <c r="O1037" s="162"/>
      <c r="P1037" s="161"/>
      <c r="Q1037" s="161"/>
      <c r="R1037" s="161"/>
      <c r="S1037" s="161"/>
      <c r="T1037" s="161"/>
    </row>
    <row r="1038" spans="1:20" s="180" customFormat="1" ht="27" customHeight="1">
      <c r="A1038" s="173">
        <v>1033</v>
      </c>
      <c r="B1038" s="185">
        <v>45561</v>
      </c>
      <c r="C1038" s="186" t="s">
        <v>8874</v>
      </c>
      <c r="D1038" s="176" t="s">
        <v>14</v>
      </c>
      <c r="E1038" s="187" t="s">
        <v>8875</v>
      </c>
      <c r="F1038" s="179">
        <v>737956</v>
      </c>
      <c r="G1038" s="179">
        <v>59036</v>
      </c>
      <c r="H1038" s="179">
        <f t="shared" si="16"/>
        <v>796992</v>
      </c>
      <c r="I1038" s="161"/>
      <c r="J1038" s="161"/>
      <c r="K1038" s="162"/>
      <c r="L1038" s="161"/>
      <c r="M1038" s="162"/>
      <c r="N1038" s="162"/>
      <c r="O1038" s="162"/>
      <c r="P1038" s="161"/>
      <c r="Q1038" s="161"/>
      <c r="R1038" s="161"/>
      <c r="S1038" s="161"/>
      <c r="T1038" s="161"/>
    </row>
    <row r="1039" spans="1:20" s="180" customFormat="1" ht="27" customHeight="1">
      <c r="A1039" s="173">
        <v>1034</v>
      </c>
      <c r="B1039" s="185">
        <v>45561</v>
      </c>
      <c r="C1039" s="186" t="s">
        <v>8876</v>
      </c>
      <c r="D1039" s="176" t="s">
        <v>14</v>
      </c>
      <c r="E1039" s="187" t="s">
        <v>8877</v>
      </c>
      <c r="F1039" s="179">
        <v>774724</v>
      </c>
      <c r="G1039" s="179">
        <v>61978</v>
      </c>
      <c r="H1039" s="179">
        <f t="shared" si="16"/>
        <v>836702</v>
      </c>
      <c r="I1039" s="161"/>
      <c r="J1039" s="161"/>
      <c r="K1039" s="162"/>
      <c r="L1039" s="161"/>
      <c r="M1039" s="162"/>
      <c r="N1039" s="162"/>
      <c r="O1039" s="162"/>
      <c r="P1039" s="161"/>
      <c r="Q1039" s="161"/>
      <c r="R1039" s="161"/>
      <c r="S1039" s="161"/>
      <c r="T1039" s="161"/>
    </row>
    <row r="1040" spans="1:20" s="180" customFormat="1" ht="27" customHeight="1">
      <c r="A1040" s="173">
        <v>1035</v>
      </c>
      <c r="B1040" s="185">
        <v>45561</v>
      </c>
      <c r="C1040" s="186" t="s">
        <v>8878</v>
      </c>
      <c r="D1040" s="176" t="s">
        <v>14</v>
      </c>
      <c r="E1040" s="187" t="s">
        <v>8879</v>
      </c>
      <c r="F1040" s="179">
        <v>938684</v>
      </c>
      <c r="G1040" s="179">
        <v>75095</v>
      </c>
      <c r="H1040" s="179">
        <f t="shared" si="16"/>
        <v>1013779</v>
      </c>
      <c r="I1040" s="161"/>
      <c r="J1040" s="161"/>
      <c r="K1040" s="162"/>
      <c r="L1040" s="161"/>
      <c r="M1040" s="162"/>
      <c r="N1040" s="162"/>
      <c r="O1040" s="162"/>
      <c r="P1040" s="161"/>
      <c r="Q1040" s="161"/>
      <c r="R1040" s="161"/>
      <c r="S1040" s="161"/>
      <c r="T1040" s="161"/>
    </row>
    <row r="1041" spans="1:20" s="180" customFormat="1" ht="27" customHeight="1">
      <c r="A1041" s="173">
        <v>1036</v>
      </c>
      <c r="B1041" s="185">
        <v>45561</v>
      </c>
      <c r="C1041" s="186" t="s">
        <v>8880</v>
      </c>
      <c r="D1041" s="176" t="s">
        <v>14</v>
      </c>
      <c r="E1041" s="187" t="s">
        <v>8881</v>
      </c>
      <c r="F1041" s="179">
        <v>714104</v>
      </c>
      <c r="G1041" s="179">
        <v>57128</v>
      </c>
      <c r="H1041" s="179">
        <f t="shared" si="16"/>
        <v>771232</v>
      </c>
      <c r="I1041" s="161"/>
      <c r="J1041" s="161"/>
      <c r="K1041" s="162"/>
      <c r="L1041" s="161"/>
      <c r="M1041" s="162"/>
      <c r="N1041" s="162"/>
      <c r="O1041" s="162"/>
      <c r="P1041" s="161"/>
      <c r="Q1041" s="161"/>
      <c r="R1041" s="161"/>
      <c r="S1041" s="161"/>
      <c r="T1041" s="161"/>
    </row>
    <row r="1042" spans="1:20" s="180" customFormat="1" ht="27" customHeight="1">
      <c r="A1042" s="173">
        <v>1037</v>
      </c>
      <c r="B1042" s="185">
        <v>45561</v>
      </c>
      <c r="C1042" s="186" t="s">
        <v>8882</v>
      </c>
      <c r="D1042" s="176" t="s">
        <v>14</v>
      </c>
      <c r="E1042" s="187" t="s">
        <v>8883</v>
      </c>
      <c r="F1042" s="179">
        <v>1488828</v>
      </c>
      <c r="G1042" s="179">
        <v>119106</v>
      </c>
      <c r="H1042" s="179">
        <f t="shared" si="16"/>
        <v>1607934</v>
      </c>
      <c r="I1042" s="161"/>
      <c r="J1042" s="161"/>
      <c r="K1042" s="162"/>
      <c r="L1042" s="161"/>
      <c r="M1042" s="162"/>
      <c r="N1042" s="162"/>
      <c r="O1042" s="162"/>
      <c r="P1042" s="161"/>
      <c r="Q1042" s="161"/>
      <c r="R1042" s="161"/>
      <c r="S1042" s="161"/>
      <c r="T1042" s="161"/>
    </row>
    <row r="1043" spans="1:20" s="180" customFormat="1" ht="27" customHeight="1">
      <c r="A1043" s="173">
        <v>1038</v>
      </c>
      <c r="B1043" s="185">
        <v>45561</v>
      </c>
      <c r="C1043" s="186" t="s">
        <v>8884</v>
      </c>
      <c r="D1043" s="176" t="s">
        <v>14</v>
      </c>
      <c r="E1043" s="187" t="s">
        <v>8885</v>
      </c>
      <c r="F1043" s="179">
        <v>737956</v>
      </c>
      <c r="G1043" s="179">
        <v>59036</v>
      </c>
      <c r="H1043" s="179">
        <f t="shared" si="16"/>
        <v>796992</v>
      </c>
      <c r="I1043" s="161"/>
      <c r="J1043" s="161"/>
      <c r="K1043" s="162"/>
      <c r="L1043" s="161"/>
      <c r="M1043" s="162"/>
      <c r="N1043" s="162"/>
      <c r="O1043" s="162"/>
      <c r="P1043" s="161"/>
      <c r="Q1043" s="161"/>
      <c r="R1043" s="161"/>
      <c r="S1043" s="161"/>
      <c r="T1043" s="161"/>
    </row>
    <row r="1044" spans="1:20" s="180" customFormat="1" ht="27" customHeight="1">
      <c r="A1044" s="173">
        <v>1039</v>
      </c>
      <c r="B1044" s="185">
        <v>45561</v>
      </c>
      <c r="C1044" s="186" t="s">
        <v>8886</v>
      </c>
      <c r="D1044" s="176" t="s">
        <v>14</v>
      </c>
      <c r="E1044" s="187" t="s">
        <v>8887</v>
      </c>
      <c r="F1044" s="179">
        <v>788724</v>
      </c>
      <c r="G1044" s="179">
        <v>63098</v>
      </c>
      <c r="H1044" s="179">
        <f t="shared" si="16"/>
        <v>851822</v>
      </c>
      <c r="I1044" s="161"/>
      <c r="J1044" s="161"/>
      <c r="K1044" s="162"/>
      <c r="L1044" s="161"/>
      <c r="M1044" s="162"/>
      <c r="N1044" s="162"/>
      <c r="O1044" s="162"/>
      <c r="P1044" s="161"/>
      <c r="Q1044" s="161"/>
      <c r="R1044" s="161"/>
      <c r="S1044" s="161"/>
      <c r="T1044" s="161"/>
    </row>
    <row r="1045" spans="1:20" s="180" customFormat="1" ht="27" customHeight="1">
      <c r="A1045" s="173">
        <v>1040</v>
      </c>
      <c r="B1045" s="185">
        <v>45561</v>
      </c>
      <c r="C1045" s="186" t="s">
        <v>8888</v>
      </c>
      <c r="D1045" s="176" t="s">
        <v>14</v>
      </c>
      <c r="E1045" s="187" t="s">
        <v>8889</v>
      </c>
      <c r="F1045" s="179">
        <v>1235684</v>
      </c>
      <c r="G1045" s="179">
        <v>98855</v>
      </c>
      <c r="H1045" s="179">
        <f t="shared" si="16"/>
        <v>1334539</v>
      </c>
      <c r="I1045" s="161"/>
      <c r="J1045" s="161"/>
      <c r="K1045" s="162"/>
      <c r="L1045" s="161"/>
      <c r="M1045" s="162"/>
      <c r="N1045" s="162"/>
      <c r="O1045" s="162"/>
      <c r="P1045" s="161"/>
      <c r="Q1045" s="161"/>
      <c r="R1045" s="161"/>
      <c r="S1045" s="161"/>
      <c r="T1045" s="161"/>
    </row>
    <row r="1046" spans="1:20" s="180" customFormat="1" ht="27" customHeight="1">
      <c r="A1046" s="173">
        <v>1041</v>
      </c>
      <c r="B1046" s="185">
        <v>45561</v>
      </c>
      <c r="C1046" s="186" t="s">
        <v>8890</v>
      </c>
      <c r="D1046" s="176" t="s">
        <v>14</v>
      </c>
      <c r="E1046" s="187" t="s">
        <v>8891</v>
      </c>
      <c r="F1046" s="179">
        <v>778252</v>
      </c>
      <c r="G1046" s="179">
        <v>62260</v>
      </c>
      <c r="H1046" s="179">
        <f t="shared" si="16"/>
        <v>840512</v>
      </c>
      <c r="I1046" s="161"/>
      <c r="J1046" s="161"/>
      <c r="K1046" s="162"/>
      <c r="L1046" s="161"/>
      <c r="M1046" s="162"/>
      <c r="N1046" s="162"/>
      <c r="O1046" s="162"/>
      <c r="P1046" s="161"/>
      <c r="Q1046" s="161"/>
      <c r="R1046" s="161"/>
      <c r="S1046" s="161"/>
      <c r="T1046" s="161"/>
    </row>
    <row r="1047" spans="1:20" s="180" customFormat="1" ht="27" customHeight="1">
      <c r="A1047" s="173">
        <v>1042</v>
      </c>
      <c r="B1047" s="185">
        <v>45561</v>
      </c>
      <c r="C1047" s="186" t="s">
        <v>8892</v>
      </c>
      <c r="D1047" s="176" t="s">
        <v>14</v>
      </c>
      <c r="E1047" s="187" t="s">
        <v>8893</v>
      </c>
      <c r="F1047" s="179">
        <v>737956</v>
      </c>
      <c r="G1047" s="179">
        <v>59036</v>
      </c>
      <c r="H1047" s="179">
        <f t="shared" si="16"/>
        <v>796992</v>
      </c>
      <c r="I1047" s="161"/>
      <c r="J1047" s="161"/>
      <c r="K1047" s="162"/>
      <c r="L1047" s="161"/>
      <c r="M1047" s="162"/>
      <c r="N1047" s="162"/>
      <c r="O1047" s="162"/>
      <c r="P1047" s="161"/>
      <c r="Q1047" s="161"/>
      <c r="R1047" s="161"/>
      <c r="S1047" s="161"/>
      <c r="T1047" s="161"/>
    </row>
    <row r="1048" spans="1:20" s="180" customFormat="1" ht="27" customHeight="1">
      <c r="A1048" s="173">
        <v>1043</v>
      </c>
      <c r="B1048" s="185">
        <v>45561</v>
      </c>
      <c r="C1048" s="186" t="s">
        <v>8894</v>
      </c>
      <c r="D1048" s="176" t="s">
        <v>14</v>
      </c>
      <c r="E1048" s="187" t="s">
        <v>8895</v>
      </c>
      <c r="F1048" s="179">
        <v>1826864</v>
      </c>
      <c r="G1048" s="179">
        <v>146149</v>
      </c>
      <c r="H1048" s="179">
        <f t="shared" si="16"/>
        <v>1973013</v>
      </c>
      <c r="I1048" s="161"/>
      <c r="J1048" s="161"/>
      <c r="K1048" s="162"/>
      <c r="L1048" s="161"/>
      <c r="M1048" s="162"/>
      <c r="N1048" s="162"/>
      <c r="O1048" s="162"/>
      <c r="P1048" s="161"/>
      <c r="Q1048" s="161"/>
      <c r="R1048" s="161"/>
      <c r="S1048" s="161"/>
      <c r="T1048" s="161"/>
    </row>
    <row r="1049" spans="1:20" s="180" customFormat="1" ht="27" customHeight="1">
      <c r="A1049" s="173">
        <v>1044</v>
      </c>
      <c r="B1049" s="185">
        <v>45561</v>
      </c>
      <c r="C1049" s="186" t="s">
        <v>8896</v>
      </c>
      <c r="D1049" s="176" t="s">
        <v>14</v>
      </c>
      <c r="E1049" s="187" t="s">
        <v>8897</v>
      </c>
      <c r="F1049" s="179">
        <v>737956</v>
      </c>
      <c r="G1049" s="179">
        <v>59036</v>
      </c>
      <c r="H1049" s="179">
        <f t="shared" si="16"/>
        <v>796992</v>
      </c>
      <c r="I1049" s="161"/>
      <c r="J1049" s="161"/>
      <c r="K1049" s="162"/>
      <c r="L1049" s="161"/>
      <c r="M1049" s="162"/>
      <c r="N1049" s="162"/>
      <c r="O1049" s="162"/>
      <c r="P1049" s="161"/>
      <c r="Q1049" s="161"/>
      <c r="R1049" s="161"/>
      <c r="S1049" s="161"/>
      <c r="T1049" s="161"/>
    </row>
    <row r="1050" spans="1:20" s="180" customFormat="1" ht="27" customHeight="1">
      <c r="A1050" s="173">
        <v>1045</v>
      </c>
      <c r="B1050" s="185">
        <v>45561</v>
      </c>
      <c r="C1050" s="186" t="s">
        <v>8898</v>
      </c>
      <c r="D1050" s="176" t="s">
        <v>14</v>
      </c>
      <c r="E1050" s="187" t="s">
        <v>8899</v>
      </c>
      <c r="F1050" s="179">
        <v>1901484</v>
      </c>
      <c r="G1050" s="179">
        <v>152119</v>
      </c>
      <c r="H1050" s="179">
        <f t="shared" si="16"/>
        <v>2053603</v>
      </c>
      <c r="I1050" s="161"/>
      <c r="J1050" s="161"/>
      <c r="K1050" s="162"/>
      <c r="L1050" s="161"/>
      <c r="M1050" s="162"/>
      <c r="N1050" s="162"/>
      <c r="O1050" s="162"/>
      <c r="P1050" s="161"/>
      <c r="Q1050" s="161"/>
      <c r="R1050" s="161"/>
      <c r="S1050" s="161"/>
      <c r="T1050" s="161"/>
    </row>
    <row r="1051" spans="1:20" s="180" customFormat="1" ht="27" customHeight="1">
      <c r="A1051" s="173">
        <v>1046</v>
      </c>
      <c r="B1051" s="185">
        <v>45561</v>
      </c>
      <c r="C1051" s="186" t="s">
        <v>8900</v>
      </c>
      <c r="D1051" s="176" t="s">
        <v>14</v>
      </c>
      <c r="E1051" s="187" t="s">
        <v>8901</v>
      </c>
      <c r="F1051" s="179">
        <v>1409760</v>
      </c>
      <c r="G1051" s="179">
        <v>112781</v>
      </c>
      <c r="H1051" s="179">
        <f t="shared" si="16"/>
        <v>1522541</v>
      </c>
      <c r="I1051" s="161"/>
      <c r="J1051" s="161"/>
      <c r="K1051" s="162"/>
      <c r="L1051" s="161"/>
      <c r="M1051" s="162"/>
      <c r="N1051" s="162"/>
      <c r="O1051" s="162"/>
      <c r="P1051" s="161"/>
      <c r="Q1051" s="161"/>
      <c r="R1051" s="161"/>
      <c r="S1051" s="161"/>
      <c r="T1051" s="161"/>
    </row>
    <row r="1052" spans="1:20" s="180" customFormat="1" ht="27" customHeight="1">
      <c r="A1052" s="173">
        <v>1047</v>
      </c>
      <c r="B1052" s="185">
        <v>45561</v>
      </c>
      <c r="C1052" s="186" t="s">
        <v>8902</v>
      </c>
      <c r="D1052" s="176" t="s">
        <v>14</v>
      </c>
      <c r="E1052" s="187" t="s">
        <v>8903</v>
      </c>
      <c r="F1052" s="179">
        <v>1639336</v>
      </c>
      <c r="G1052" s="179">
        <v>131147</v>
      </c>
      <c r="H1052" s="179">
        <f t="shared" si="16"/>
        <v>1770483</v>
      </c>
      <c r="I1052" s="161"/>
      <c r="J1052" s="161"/>
      <c r="K1052" s="162"/>
      <c r="L1052" s="161"/>
      <c r="M1052" s="162"/>
      <c r="N1052" s="162"/>
      <c r="O1052" s="162"/>
      <c r="P1052" s="161"/>
      <c r="Q1052" s="161"/>
      <c r="R1052" s="161"/>
      <c r="S1052" s="161"/>
      <c r="T1052" s="161"/>
    </row>
    <row r="1053" spans="1:20" s="180" customFormat="1" ht="27" customHeight="1">
      <c r="A1053" s="173">
        <v>1048</v>
      </c>
      <c r="B1053" s="185">
        <v>45561</v>
      </c>
      <c r="C1053" s="186" t="s">
        <v>8904</v>
      </c>
      <c r="D1053" s="176" t="s">
        <v>14</v>
      </c>
      <c r="E1053" s="187" t="s">
        <v>8905</v>
      </c>
      <c r="F1053" s="179">
        <v>737956</v>
      </c>
      <c r="G1053" s="179">
        <v>59036</v>
      </c>
      <c r="H1053" s="179">
        <f t="shared" si="16"/>
        <v>796992</v>
      </c>
      <c r="I1053" s="161"/>
      <c r="J1053" s="161"/>
      <c r="K1053" s="162"/>
      <c r="L1053" s="161"/>
      <c r="M1053" s="162"/>
      <c r="N1053" s="162"/>
      <c r="O1053" s="162"/>
      <c r="P1053" s="161"/>
      <c r="Q1053" s="161"/>
      <c r="R1053" s="161"/>
      <c r="S1053" s="161"/>
      <c r="T1053" s="161"/>
    </row>
    <row r="1054" spans="1:20" s="180" customFormat="1" ht="27" customHeight="1">
      <c r="A1054" s="173">
        <v>1049</v>
      </c>
      <c r="B1054" s="185">
        <v>45561</v>
      </c>
      <c r="C1054" s="186" t="s">
        <v>8906</v>
      </c>
      <c r="D1054" s="176" t="s">
        <v>14</v>
      </c>
      <c r="E1054" s="187" t="s">
        <v>8907</v>
      </c>
      <c r="F1054" s="179">
        <v>1136684</v>
      </c>
      <c r="G1054" s="179">
        <v>90935</v>
      </c>
      <c r="H1054" s="179">
        <f t="shared" si="16"/>
        <v>1227619</v>
      </c>
      <c r="I1054" s="161"/>
      <c r="J1054" s="161"/>
      <c r="K1054" s="162"/>
      <c r="L1054" s="161"/>
      <c r="M1054" s="162"/>
      <c r="N1054" s="162"/>
      <c r="O1054" s="162"/>
      <c r="P1054" s="161"/>
      <c r="Q1054" s="161"/>
      <c r="R1054" s="161"/>
      <c r="S1054" s="161"/>
      <c r="T1054" s="161"/>
    </row>
    <row r="1055" spans="1:20" s="180" customFormat="1" ht="27" customHeight="1">
      <c r="A1055" s="173">
        <v>1050</v>
      </c>
      <c r="B1055" s="185">
        <v>45561</v>
      </c>
      <c r="C1055" s="186" t="s">
        <v>8908</v>
      </c>
      <c r="D1055" s="176" t="s">
        <v>14</v>
      </c>
      <c r="E1055" s="187" t="s">
        <v>8909</v>
      </c>
      <c r="F1055" s="179">
        <v>1031680</v>
      </c>
      <c r="G1055" s="179">
        <v>82534</v>
      </c>
      <c r="H1055" s="179">
        <f t="shared" si="16"/>
        <v>1114214</v>
      </c>
      <c r="I1055" s="161"/>
      <c r="J1055" s="161"/>
      <c r="K1055" s="162"/>
      <c r="L1055" s="161"/>
      <c r="M1055" s="162"/>
      <c r="N1055" s="162"/>
      <c r="O1055" s="162"/>
      <c r="P1055" s="161"/>
      <c r="Q1055" s="161"/>
      <c r="R1055" s="161"/>
      <c r="S1055" s="161"/>
      <c r="T1055" s="161"/>
    </row>
    <row r="1056" spans="1:20" s="180" customFormat="1" ht="27" customHeight="1">
      <c r="A1056" s="173">
        <v>1051</v>
      </c>
      <c r="B1056" s="185">
        <v>45561</v>
      </c>
      <c r="C1056" s="186" t="s">
        <v>8910</v>
      </c>
      <c r="D1056" s="176" t="s">
        <v>14</v>
      </c>
      <c r="E1056" s="187" t="s">
        <v>8911</v>
      </c>
      <c r="F1056" s="179">
        <v>1626136</v>
      </c>
      <c r="G1056" s="179">
        <v>130091</v>
      </c>
      <c r="H1056" s="179">
        <f t="shared" si="16"/>
        <v>1756227</v>
      </c>
      <c r="I1056" s="161"/>
      <c r="J1056" s="161"/>
      <c r="K1056" s="162"/>
      <c r="L1056" s="161"/>
      <c r="M1056" s="162"/>
      <c r="N1056" s="162"/>
      <c r="O1056" s="162"/>
      <c r="P1056" s="161"/>
      <c r="Q1056" s="161"/>
      <c r="R1056" s="161"/>
      <c r="S1056" s="161"/>
      <c r="T1056" s="161"/>
    </row>
    <row r="1057" spans="1:20" s="180" customFormat="1" ht="27" customHeight="1">
      <c r="A1057" s="173">
        <v>1052</v>
      </c>
      <c r="B1057" s="185">
        <v>45561</v>
      </c>
      <c r="C1057" s="186" t="s">
        <v>8912</v>
      </c>
      <c r="D1057" s="176" t="s">
        <v>14</v>
      </c>
      <c r="E1057" s="187" t="s">
        <v>8913</v>
      </c>
      <c r="F1057" s="179">
        <v>737956</v>
      </c>
      <c r="G1057" s="179">
        <v>59036</v>
      </c>
      <c r="H1057" s="179">
        <f t="shared" si="16"/>
        <v>796992</v>
      </c>
      <c r="I1057" s="161"/>
      <c r="J1057" s="161"/>
      <c r="K1057" s="162"/>
      <c r="L1057" s="161"/>
      <c r="M1057" s="162"/>
      <c r="N1057" s="162"/>
      <c r="O1057" s="162"/>
      <c r="P1057" s="161"/>
      <c r="Q1057" s="161"/>
      <c r="R1057" s="161"/>
      <c r="S1057" s="161"/>
      <c r="T1057" s="161"/>
    </row>
    <row r="1058" spans="1:20" s="180" customFormat="1" ht="27" customHeight="1">
      <c r="A1058" s="173">
        <v>1053</v>
      </c>
      <c r="B1058" s="185">
        <v>45561</v>
      </c>
      <c r="C1058" s="186" t="s">
        <v>8914</v>
      </c>
      <c r="D1058" s="176" t="s">
        <v>14</v>
      </c>
      <c r="E1058" s="187" t="s">
        <v>8915</v>
      </c>
      <c r="F1058" s="179">
        <v>1617684</v>
      </c>
      <c r="G1058" s="179">
        <v>129415</v>
      </c>
      <c r="H1058" s="179">
        <f t="shared" si="16"/>
        <v>1747099</v>
      </c>
      <c r="I1058" s="161"/>
      <c r="J1058" s="161"/>
      <c r="K1058" s="162"/>
      <c r="L1058" s="161"/>
      <c r="M1058" s="162"/>
      <c r="N1058" s="162"/>
      <c r="O1058" s="162"/>
      <c r="P1058" s="161"/>
      <c r="Q1058" s="161"/>
      <c r="R1058" s="161"/>
      <c r="S1058" s="161"/>
      <c r="T1058" s="161"/>
    </row>
    <row r="1059" spans="1:20" s="180" customFormat="1" ht="27" customHeight="1">
      <c r="A1059" s="173">
        <v>1054</v>
      </c>
      <c r="B1059" s="185">
        <v>45561</v>
      </c>
      <c r="C1059" s="186" t="s">
        <v>8916</v>
      </c>
      <c r="D1059" s="176" t="s">
        <v>14</v>
      </c>
      <c r="E1059" s="187" t="s">
        <v>8917</v>
      </c>
      <c r="F1059" s="179">
        <v>2790476</v>
      </c>
      <c r="G1059" s="179">
        <v>223238</v>
      </c>
      <c r="H1059" s="179">
        <f t="shared" si="16"/>
        <v>3013714</v>
      </c>
      <c r="I1059" s="161"/>
      <c r="J1059" s="161"/>
      <c r="K1059" s="162"/>
      <c r="L1059" s="161"/>
      <c r="M1059" s="162"/>
      <c r="N1059" s="162"/>
      <c r="O1059" s="162"/>
      <c r="P1059" s="161"/>
      <c r="Q1059" s="161"/>
      <c r="R1059" s="161"/>
      <c r="S1059" s="161"/>
      <c r="T1059" s="161"/>
    </row>
    <row r="1060" spans="1:20" s="180" customFormat="1" ht="27" customHeight="1">
      <c r="A1060" s="173">
        <v>1055</v>
      </c>
      <c r="B1060" s="185">
        <v>45561</v>
      </c>
      <c r="C1060" s="186" t="s">
        <v>8918</v>
      </c>
      <c r="D1060" s="176" t="s">
        <v>14</v>
      </c>
      <c r="E1060" s="187" t="s">
        <v>8919</v>
      </c>
      <c r="F1060" s="179">
        <v>1491556</v>
      </c>
      <c r="G1060" s="179">
        <v>119324</v>
      </c>
      <c r="H1060" s="179">
        <f t="shared" si="16"/>
        <v>1610880</v>
      </c>
      <c r="I1060" s="161"/>
      <c r="J1060" s="161"/>
      <c r="K1060" s="162"/>
      <c r="L1060" s="161"/>
      <c r="M1060" s="162"/>
      <c r="N1060" s="162"/>
      <c r="O1060" s="162"/>
      <c r="P1060" s="161"/>
      <c r="Q1060" s="161"/>
      <c r="R1060" s="161"/>
      <c r="S1060" s="161"/>
      <c r="T1060" s="161"/>
    </row>
    <row r="1061" spans="1:20" s="180" customFormat="1" ht="27" customHeight="1">
      <c r="A1061" s="173">
        <v>1056</v>
      </c>
      <c r="B1061" s="185">
        <v>45561</v>
      </c>
      <c r="C1061" s="186" t="s">
        <v>8920</v>
      </c>
      <c r="D1061" s="176" t="s">
        <v>14</v>
      </c>
      <c r="E1061" s="187" t="s">
        <v>8921</v>
      </c>
      <c r="F1061" s="179">
        <v>846216</v>
      </c>
      <c r="G1061" s="179">
        <v>67697</v>
      </c>
      <c r="H1061" s="179">
        <f t="shared" si="16"/>
        <v>913913</v>
      </c>
      <c r="I1061" s="161"/>
      <c r="J1061" s="161"/>
      <c r="K1061" s="162"/>
      <c r="L1061" s="161"/>
      <c r="M1061" s="162"/>
      <c r="N1061" s="162"/>
      <c r="O1061" s="162"/>
      <c r="P1061" s="161"/>
      <c r="Q1061" s="161"/>
      <c r="R1061" s="161"/>
      <c r="S1061" s="161"/>
      <c r="T1061" s="161"/>
    </row>
    <row r="1062" spans="1:20" s="180" customFormat="1" ht="27" customHeight="1">
      <c r="A1062" s="173">
        <v>1057</v>
      </c>
      <c r="B1062" s="185">
        <v>45561</v>
      </c>
      <c r="C1062" s="186" t="s">
        <v>8922</v>
      </c>
      <c r="D1062" s="176" t="s">
        <v>14</v>
      </c>
      <c r="E1062" s="187" t="s">
        <v>8923</v>
      </c>
      <c r="F1062" s="179">
        <v>1161064</v>
      </c>
      <c r="G1062" s="179">
        <v>92885</v>
      </c>
      <c r="H1062" s="179">
        <f t="shared" si="16"/>
        <v>1253949</v>
      </c>
      <c r="I1062" s="161"/>
      <c r="J1062" s="161"/>
      <c r="K1062" s="162"/>
      <c r="L1062" s="161"/>
      <c r="M1062" s="162"/>
      <c r="N1062" s="162"/>
      <c r="O1062" s="162"/>
      <c r="P1062" s="161"/>
      <c r="Q1062" s="161"/>
      <c r="R1062" s="161"/>
      <c r="S1062" s="161"/>
      <c r="T1062" s="161"/>
    </row>
    <row r="1063" spans="1:20" s="180" customFormat="1" ht="27" customHeight="1">
      <c r="A1063" s="173">
        <v>1058</v>
      </c>
      <c r="B1063" s="185">
        <v>45561</v>
      </c>
      <c r="C1063" s="186" t="s">
        <v>8924</v>
      </c>
      <c r="D1063" s="176" t="s">
        <v>14</v>
      </c>
      <c r="E1063" s="187" t="s">
        <v>8925</v>
      </c>
      <c r="F1063" s="179">
        <v>922445</v>
      </c>
      <c r="G1063" s="179">
        <v>73796</v>
      </c>
      <c r="H1063" s="179">
        <f t="shared" si="16"/>
        <v>996241</v>
      </c>
      <c r="I1063" s="161"/>
      <c r="J1063" s="161"/>
      <c r="K1063" s="162"/>
      <c r="L1063" s="161"/>
      <c r="M1063" s="162"/>
      <c r="N1063" s="162"/>
      <c r="O1063" s="162"/>
      <c r="P1063" s="161"/>
      <c r="Q1063" s="161"/>
      <c r="R1063" s="161"/>
      <c r="S1063" s="161"/>
      <c r="T1063" s="161"/>
    </row>
    <row r="1064" spans="1:20" s="180" customFormat="1" ht="27" customHeight="1">
      <c r="A1064" s="173">
        <v>1059</v>
      </c>
      <c r="B1064" s="185">
        <v>45561</v>
      </c>
      <c r="C1064" s="186" t="s">
        <v>8926</v>
      </c>
      <c r="D1064" s="176" t="s">
        <v>14</v>
      </c>
      <c r="E1064" s="187" t="s">
        <v>8927</v>
      </c>
      <c r="F1064" s="179">
        <v>1395832</v>
      </c>
      <c r="G1064" s="179">
        <v>111667</v>
      </c>
      <c r="H1064" s="179">
        <f t="shared" si="16"/>
        <v>1507499</v>
      </c>
      <c r="I1064" s="161"/>
      <c r="J1064" s="161"/>
      <c r="K1064" s="162"/>
      <c r="L1064" s="161"/>
      <c r="M1064" s="162"/>
      <c r="N1064" s="162"/>
      <c r="O1064" s="162"/>
      <c r="P1064" s="161"/>
      <c r="Q1064" s="161"/>
      <c r="R1064" s="161"/>
      <c r="S1064" s="161"/>
      <c r="T1064" s="161"/>
    </row>
    <row r="1065" spans="1:20" s="180" customFormat="1" ht="27" customHeight="1">
      <c r="A1065" s="173">
        <v>1060</v>
      </c>
      <c r="B1065" s="185">
        <v>45561</v>
      </c>
      <c r="C1065" s="186" t="s">
        <v>8928</v>
      </c>
      <c r="D1065" s="176" t="s">
        <v>14</v>
      </c>
      <c r="E1065" s="187" t="s">
        <v>8929</v>
      </c>
      <c r="F1065" s="179">
        <v>737956</v>
      </c>
      <c r="G1065" s="179">
        <v>59036</v>
      </c>
      <c r="H1065" s="179">
        <f t="shared" si="16"/>
        <v>796992</v>
      </c>
      <c r="I1065" s="161"/>
      <c r="J1065" s="161"/>
      <c r="K1065" s="162"/>
      <c r="L1065" s="161"/>
      <c r="M1065" s="162"/>
      <c r="N1065" s="162"/>
      <c r="O1065" s="162"/>
      <c r="P1065" s="161"/>
      <c r="Q1065" s="161"/>
      <c r="R1065" s="161"/>
      <c r="S1065" s="161"/>
      <c r="T1065" s="161"/>
    </row>
    <row r="1066" spans="1:20" s="180" customFormat="1" ht="27" customHeight="1">
      <c r="A1066" s="173">
        <v>1061</v>
      </c>
      <c r="B1066" s="185">
        <v>45561</v>
      </c>
      <c r="C1066" s="186" t="s">
        <v>8930</v>
      </c>
      <c r="D1066" s="176" t="s">
        <v>14</v>
      </c>
      <c r="E1066" s="187" t="s">
        <v>8931</v>
      </c>
      <c r="F1066" s="179">
        <v>1475912</v>
      </c>
      <c r="G1066" s="179">
        <v>118073</v>
      </c>
      <c r="H1066" s="179">
        <f t="shared" si="16"/>
        <v>1593985</v>
      </c>
      <c r="I1066" s="161"/>
      <c r="J1066" s="161"/>
      <c r="K1066" s="162"/>
      <c r="L1066" s="161"/>
      <c r="M1066" s="162"/>
      <c r="N1066" s="162"/>
      <c r="O1066" s="162"/>
      <c r="P1066" s="161"/>
      <c r="Q1066" s="161"/>
      <c r="R1066" s="161"/>
      <c r="S1066" s="161"/>
      <c r="T1066" s="161"/>
    </row>
    <row r="1067" spans="1:20" s="180" customFormat="1" ht="27" customHeight="1">
      <c r="A1067" s="173">
        <v>1062</v>
      </c>
      <c r="B1067" s="185">
        <v>45561</v>
      </c>
      <c r="C1067" s="186" t="s">
        <v>8932</v>
      </c>
      <c r="D1067" s="176" t="s">
        <v>14</v>
      </c>
      <c r="E1067" s="187" t="s">
        <v>8933</v>
      </c>
      <c r="F1067" s="179">
        <v>1533140</v>
      </c>
      <c r="G1067" s="179">
        <v>122651</v>
      </c>
      <c r="H1067" s="179">
        <f t="shared" si="16"/>
        <v>1655791</v>
      </c>
      <c r="I1067" s="161"/>
      <c r="J1067" s="161"/>
      <c r="K1067" s="162"/>
      <c r="L1067" s="161"/>
      <c r="M1067" s="162"/>
      <c r="N1067" s="162"/>
      <c r="O1067" s="162"/>
      <c r="P1067" s="161"/>
      <c r="Q1067" s="161"/>
      <c r="R1067" s="161"/>
      <c r="S1067" s="161"/>
      <c r="T1067" s="161"/>
    </row>
    <row r="1068" spans="1:20" s="180" customFormat="1" ht="27" customHeight="1">
      <c r="A1068" s="173">
        <v>1063</v>
      </c>
      <c r="B1068" s="185">
        <v>45561</v>
      </c>
      <c r="C1068" s="186" t="s">
        <v>8934</v>
      </c>
      <c r="D1068" s="176" t="s">
        <v>14</v>
      </c>
      <c r="E1068" s="187" t="s">
        <v>8935</v>
      </c>
      <c r="F1068" s="179">
        <v>1254060</v>
      </c>
      <c r="G1068" s="179">
        <v>100325</v>
      </c>
      <c r="H1068" s="179">
        <f t="shared" si="16"/>
        <v>1354385</v>
      </c>
      <c r="I1068" s="161"/>
      <c r="J1068" s="161"/>
      <c r="K1068" s="162"/>
      <c r="L1068" s="161"/>
      <c r="M1068" s="162"/>
      <c r="N1068" s="162"/>
      <c r="O1068" s="162"/>
      <c r="P1068" s="161"/>
      <c r="Q1068" s="161"/>
      <c r="R1068" s="161"/>
      <c r="S1068" s="161"/>
      <c r="T1068" s="161"/>
    </row>
    <row r="1069" spans="1:20" s="180" customFormat="1" ht="27" customHeight="1">
      <c r="A1069" s="173">
        <v>1064</v>
      </c>
      <c r="B1069" s="185">
        <v>45561</v>
      </c>
      <c r="C1069" s="186" t="s">
        <v>8936</v>
      </c>
      <c r="D1069" s="176" t="s">
        <v>14</v>
      </c>
      <c r="E1069" s="187" t="s">
        <v>8937</v>
      </c>
      <c r="F1069" s="179">
        <v>737956</v>
      </c>
      <c r="G1069" s="179">
        <v>59036</v>
      </c>
      <c r="H1069" s="179">
        <f t="shared" si="16"/>
        <v>796992</v>
      </c>
      <c r="I1069" s="161"/>
      <c r="J1069" s="161"/>
      <c r="K1069" s="162"/>
      <c r="L1069" s="161"/>
      <c r="M1069" s="162"/>
      <c r="N1069" s="162"/>
      <c r="O1069" s="162"/>
      <c r="P1069" s="161"/>
      <c r="Q1069" s="161"/>
      <c r="R1069" s="161"/>
      <c r="S1069" s="161"/>
    </row>
    <row r="1070" spans="1:20" s="180" customFormat="1" ht="27" customHeight="1">
      <c r="A1070" s="173">
        <v>1065</v>
      </c>
      <c r="B1070" s="185">
        <v>45561</v>
      </c>
      <c r="C1070" s="186" t="s">
        <v>8938</v>
      </c>
      <c r="D1070" s="176" t="s">
        <v>14</v>
      </c>
      <c r="E1070" s="187" t="s">
        <v>8939</v>
      </c>
      <c r="F1070" s="179">
        <v>1359936</v>
      </c>
      <c r="G1070" s="179">
        <v>108795</v>
      </c>
      <c r="H1070" s="179">
        <f t="shared" si="16"/>
        <v>1468731</v>
      </c>
      <c r="I1070" s="161"/>
      <c r="J1070" s="161"/>
      <c r="K1070" s="162"/>
      <c r="L1070" s="161"/>
      <c r="M1070" s="162"/>
      <c r="N1070" s="162"/>
      <c r="O1070" s="162"/>
      <c r="P1070" s="161"/>
      <c r="Q1070" s="161"/>
      <c r="R1070" s="161"/>
      <c r="S1070" s="161"/>
    </row>
    <row r="1071" spans="1:20" s="180" customFormat="1" ht="27" customHeight="1">
      <c r="A1071" s="173">
        <v>1066</v>
      </c>
      <c r="B1071" s="185">
        <v>45561</v>
      </c>
      <c r="C1071" s="186" t="s">
        <v>8940</v>
      </c>
      <c r="D1071" s="176" t="s">
        <v>14</v>
      </c>
      <c r="E1071" s="187" t="s">
        <v>8941</v>
      </c>
      <c r="F1071" s="179">
        <v>737956</v>
      </c>
      <c r="G1071" s="179">
        <v>59036</v>
      </c>
      <c r="H1071" s="179">
        <f t="shared" si="16"/>
        <v>796992</v>
      </c>
      <c r="I1071" s="161"/>
      <c r="J1071" s="161"/>
      <c r="K1071" s="162"/>
      <c r="L1071" s="161"/>
      <c r="M1071" s="162"/>
      <c r="N1071" s="162"/>
      <c r="O1071" s="162"/>
      <c r="P1071" s="161"/>
      <c r="Q1071" s="161"/>
      <c r="R1071" s="161"/>
      <c r="S1071" s="161"/>
    </row>
    <row r="1072" spans="1:20" s="180" customFormat="1" ht="27.75" customHeight="1">
      <c r="A1072" s="173">
        <v>1067</v>
      </c>
      <c r="B1072" s="185">
        <v>45561</v>
      </c>
      <c r="C1072" s="221" t="s">
        <v>8942</v>
      </c>
      <c r="D1072" s="176" t="s">
        <v>14</v>
      </c>
      <c r="E1072" s="213" t="s">
        <v>8943</v>
      </c>
      <c r="F1072" s="179">
        <v>1161936</v>
      </c>
      <c r="G1072" s="179">
        <v>92955</v>
      </c>
      <c r="H1072" s="179">
        <f t="shared" si="16"/>
        <v>1254891</v>
      </c>
      <c r="I1072" s="161"/>
      <c r="J1072" s="161"/>
      <c r="K1072" s="162"/>
      <c r="L1072" s="161"/>
      <c r="M1072" s="162"/>
      <c r="N1072" s="162"/>
      <c r="O1072" s="162"/>
      <c r="P1072" s="161"/>
      <c r="Q1072" s="161"/>
      <c r="R1072" s="161"/>
      <c r="S1072" s="161"/>
    </row>
    <row r="1073" spans="1:19" s="180" customFormat="1" ht="27.75" customHeight="1">
      <c r="A1073" s="173">
        <v>1068</v>
      </c>
      <c r="B1073" s="185">
        <v>45561</v>
      </c>
      <c r="C1073" s="186" t="s">
        <v>8944</v>
      </c>
      <c r="D1073" s="176" t="s">
        <v>14</v>
      </c>
      <c r="E1073" s="213" t="s">
        <v>8945</v>
      </c>
      <c r="F1073" s="179">
        <v>960336</v>
      </c>
      <c r="G1073" s="179">
        <v>76827</v>
      </c>
      <c r="H1073" s="179">
        <f t="shared" si="16"/>
        <v>1037163</v>
      </c>
      <c r="I1073" s="161"/>
      <c r="J1073" s="161"/>
      <c r="K1073" s="162"/>
      <c r="L1073" s="161"/>
      <c r="M1073" s="162"/>
      <c r="N1073" s="162"/>
      <c r="O1073" s="162"/>
      <c r="P1073" s="161"/>
      <c r="Q1073" s="161"/>
      <c r="R1073" s="161"/>
      <c r="S1073" s="161"/>
    </row>
    <row r="1074" spans="1:19" s="180" customFormat="1" ht="27.75" customHeight="1">
      <c r="A1074" s="173">
        <v>1069</v>
      </c>
      <c r="B1074" s="185">
        <v>45561</v>
      </c>
      <c r="C1074" s="186" t="s">
        <v>8946</v>
      </c>
      <c r="D1074" s="176" t="s">
        <v>14</v>
      </c>
      <c r="E1074" s="213" t="s">
        <v>8947</v>
      </c>
      <c r="F1074" s="179">
        <v>960336</v>
      </c>
      <c r="G1074" s="179">
        <v>76827</v>
      </c>
      <c r="H1074" s="179">
        <f t="shared" si="16"/>
        <v>1037163</v>
      </c>
      <c r="I1074" s="161"/>
      <c r="J1074" s="161"/>
      <c r="K1074" s="162"/>
      <c r="L1074" s="161"/>
      <c r="M1074" s="162"/>
      <c r="N1074" s="162"/>
      <c r="O1074" s="162"/>
      <c r="P1074" s="161"/>
      <c r="Q1074" s="161"/>
      <c r="R1074" s="161"/>
      <c r="S1074" s="161"/>
    </row>
    <row r="1075" spans="1:19" s="180" customFormat="1" ht="27.75" customHeight="1">
      <c r="A1075" s="173">
        <v>1070</v>
      </c>
      <c r="B1075" s="185">
        <v>45561</v>
      </c>
      <c r="C1075" s="186" t="s">
        <v>8948</v>
      </c>
      <c r="D1075" s="176" t="s">
        <v>14</v>
      </c>
      <c r="E1075" s="213" t="s">
        <v>8949</v>
      </c>
      <c r="F1075" s="179">
        <v>737956</v>
      </c>
      <c r="G1075" s="179">
        <v>59036</v>
      </c>
      <c r="H1075" s="179">
        <f t="shared" si="16"/>
        <v>796992</v>
      </c>
      <c r="I1075" s="161"/>
      <c r="J1075" s="161"/>
      <c r="K1075" s="162"/>
      <c r="L1075" s="161"/>
      <c r="M1075" s="162"/>
      <c r="N1075" s="162"/>
      <c r="O1075" s="162"/>
      <c r="P1075" s="161"/>
      <c r="Q1075" s="161"/>
      <c r="R1075" s="161"/>
      <c r="S1075" s="161"/>
    </row>
    <row r="1076" spans="1:19" s="180" customFormat="1" ht="27" customHeight="1">
      <c r="A1076" s="173">
        <v>1071</v>
      </c>
      <c r="B1076" s="185">
        <v>45561</v>
      </c>
      <c r="C1076" s="186" t="s">
        <v>8950</v>
      </c>
      <c r="D1076" s="176" t="s">
        <v>14</v>
      </c>
      <c r="E1076" s="187" t="s">
        <v>8951</v>
      </c>
      <c r="F1076" s="179">
        <v>1140150</v>
      </c>
      <c r="G1076" s="179">
        <v>91212</v>
      </c>
      <c r="H1076" s="179">
        <f t="shared" si="16"/>
        <v>1231362</v>
      </c>
      <c r="I1076" s="161"/>
      <c r="J1076" s="161"/>
      <c r="K1076" s="162"/>
      <c r="L1076" s="161"/>
      <c r="M1076" s="162"/>
      <c r="N1076" s="162"/>
      <c r="O1076" s="162"/>
      <c r="P1076" s="161"/>
      <c r="Q1076" s="161"/>
      <c r="R1076" s="161"/>
      <c r="S1076" s="161"/>
    </row>
    <row r="1077" spans="1:19" s="180" customFormat="1" ht="27" customHeight="1">
      <c r="A1077" s="173">
        <v>1072</v>
      </c>
      <c r="B1077" s="185">
        <v>45561</v>
      </c>
      <c r="C1077" s="186" t="s">
        <v>8952</v>
      </c>
      <c r="D1077" s="176" t="s">
        <v>14</v>
      </c>
      <c r="E1077" s="187" t="s">
        <v>8953</v>
      </c>
      <c r="F1077" s="179">
        <v>809828</v>
      </c>
      <c r="G1077" s="179">
        <v>64786</v>
      </c>
      <c r="H1077" s="179">
        <f t="shared" si="16"/>
        <v>874614</v>
      </c>
      <c r="I1077" s="161"/>
      <c r="J1077" s="161"/>
      <c r="K1077" s="162"/>
      <c r="L1077" s="161"/>
      <c r="M1077" s="162"/>
      <c r="N1077" s="162"/>
      <c r="O1077" s="162"/>
      <c r="P1077" s="161"/>
      <c r="Q1077" s="161"/>
      <c r="R1077" s="161"/>
      <c r="S1077" s="161"/>
    </row>
    <row r="1078" spans="1:19" s="180" customFormat="1" ht="27" customHeight="1">
      <c r="A1078" s="173">
        <v>1073</v>
      </c>
      <c r="B1078" s="185">
        <v>45561</v>
      </c>
      <c r="C1078" s="186" t="s">
        <v>8954</v>
      </c>
      <c r="D1078" s="176" t="s">
        <v>14</v>
      </c>
      <c r="E1078" s="187" t="s">
        <v>8955</v>
      </c>
      <c r="F1078" s="179">
        <v>960072</v>
      </c>
      <c r="G1078" s="179">
        <v>76806</v>
      </c>
      <c r="H1078" s="179">
        <f t="shared" si="16"/>
        <v>1036878</v>
      </c>
      <c r="I1078" s="161"/>
      <c r="J1078" s="161"/>
      <c r="K1078" s="162"/>
      <c r="L1078" s="161"/>
      <c r="M1078" s="162"/>
      <c r="N1078" s="162"/>
      <c r="O1078" s="162"/>
      <c r="P1078" s="161"/>
      <c r="Q1078" s="161"/>
      <c r="R1078" s="161"/>
      <c r="S1078" s="161"/>
    </row>
    <row r="1079" spans="1:19" s="180" customFormat="1" ht="27" customHeight="1">
      <c r="A1079" s="173">
        <v>1074</v>
      </c>
      <c r="B1079" s="185">
        <v>45561</v>
      </c>
      <c r="C1079" s="186" t="s">
        <v>8956</v>
      </c>
      <c r="D1079" s="176" t="s">
        <v>14</v>
      </c>
      <c r="E1079" s="187" t="s">
        <v>8957</v>
      </c>
      <c r="F1079" s="179">
        <v>1197832</v>
      </c>
      <c r="G1079" s="179">
        <v>95827</v>
      </c>
      <c r="H1079" s="179">
        <f t="shared" si="16"/>
        <v>1293659</v>
      </c>
      <c r="I1079" s="161"/>
      <c r="J1079" s="161"/>
      <c r="K1079" s="162"/>
      <c r="L1079" s="161"/>
      <c r="M1079" s="162"/>
      <c r="N1079" s="162"/>
      <c r="O1079" s="162"/>
      <c r="P1079" s="161"/>
      <c r="Q1079" s="161"/>
      <c r="R1079" s="161"/>
      <c r="S1079" s="161"/>
    </row>
    <row r="1080" spans="1:19" s="180" customFormat="1" ht="27" customHeight="1">
      <c r="A1080" s="173">
        <v>1075</v>
      </c>
      <c r="B1080" s="185">
        <v>45561</v>
      </c>
      <c r="C1080" s="186" t="s">
        <v>8958</v>
      </c>
      <c r="D1080" s="176" t="s">
        <v>14</v>
      </c>
      <c r="E1080" s="187" t="s">
        <v>8959</v>
      </c>
      <c r="F1080" s="179">
        <v>1013832</v>
      </c>
      <c r="G1080" s="179">
        <v>81107</v>
      </c>
      <c r="H1080" s="179">
        <f t="shared" si="16"/>
        <v>1094939</v>
      </c>
      <c r="I1080" s="161"/>
      <c r="J1080" s="161"/>
      <c r="K1080" s="162"/>
      <c r="L1080" s="161"/>
      <c r="M1080" s="162"/>
      <c r="N1080" s="162"/>
      <c r="O1080" s="162"/>
      <c r="P1080" s="161"/>
      <c r="Q1080" s="161"/>
      <c r="R1080" s="161"/>
      <c r="S1080" s="161"/>
    </row>
    <row r="1081" spans="1:19" s="180" customFormat="1" ht="27" customHeight="1">
      <c r="A1081" s="173">
        <v>1076</v>
      </c>
      <c r="B1081" s="185">
        <v>45561</v>
      </c>
      <c r="C1081" s="186" t="s">
        <v>8960</v>
      </c>
      <c r="D1081" s="176" t="s">
        <v>14</v>
      </c>
      <c r="E1081" s="187" t="s">
        <v>8961</v>
      </c>
      <c r="F1081" s="179">
        <v>1257336</v>
      </c>
      <c r="G1081" s="179">
        <v>100587</v>
      </c>
      <c r="H1081" s="179">
        <f t="shared" si="16"/>
        <v>1357923</v>
      </c>
      <c r="I1081" s="161"/>
      <c r="J1081" s="161"/>
      <c r="K1081" s="162"/>
      <c r="L1081" s="161"/>
      <c r="M1081" s="162"/>
      <c r="N1081" s="162"/>
      <c r="O1081" s="162"/>
      <c r="P1081" s="161"/>
      <c r="Q1081" s="161"/>
      <c r="R1081" s="161"/>
      <c r="S1081" s="161"/>
    </row>
    <row r="1082" spans="1:19" s="180" customFormat="1" ht="27" customHeight="1">
      <c r="A1082" s="173">
        <v>1077</v>
      </c>
      <c r="B1082" s="185">
        <v>45561</v>
      </c>
      <c r="C1082" s="186" t="s">
        <v>8962</v>
      </c>
      <c r="D1082" s="176" t="s">
        <v>14</v>
      </c>
      <c r="E1082" s="187" t="s">
        <v>8963</v>
      </c>
      <c r="F1082" s="179">
        <v>737956</v>
      </c>
      <c r="G1082" s="179">
        <v>59036</v>
      </c>
      <c r="H1082" s="179">
        <f t="shared" si="16"/>
        <v>796992</v>
      </c>
      <c r="I1082" s="161"/>
      <c r="J1082" s="161"/>
      <c r="K1082" s="162"/>
      <c r="L1082" s="161"/>
      <c r="M1082" s="162"/>
      <c r="N1082" s="162"/>
      <c r="O1082" s="162"/>
      <c r="P1082" s="161"/>
      <c r="Q1082" s="161"/>
      <c r="R1082" s="161"/>
      <c r="S1082" s="161"/>
    </row>
    <row r="1083" spans="1:19" s="180" customFormat="1" ht="27" customHeight="1">
      <c r="A1083" s="173">
        <v>1078</v>
      </c>
      <c r="B1083" s="185">
        <v>45561</v>
      </c>
      <c r="C1083" s="186" t="s">
        <v>8964</v>
      </c>
      <c r="D1083" s="176" t="s">
        <v>14</v>
      </c>
      <c r="E1083" s="187" t="s">
        <v>8965</v>
      </c>
      <c r="F1083" s="179">
        <v>737956</v>
      </c>
      <c r="G1083" s="179">
        <v>59036</v>
      </c>
      <c r="H1083" s="179">
        <f t="shared" si="16"/>
        <v>796992</v>
      </c>
      <c r="I1083" s="161"/>
      <c r="J1083" s="161"/>
      <c r="K1083" s="162"/>
      <c r="L1083" s="161"/>
      <c r="M1083" s="162"/>
      <c r="N1083" s="162"/>
      <c r="O1083" s="162"/>
      <c r="P1083" s="161"/>
      <c r="Q1083" s="161"/>
      <c r="R1083" s="161"/>
      <c r="S1083" s="161"/>
    </row>
    <row r="1084" spans="1:19" s="180" customFormat="1" ht="27" customHeight="1">
      <c r="A1084" s="173">
        <v>1079</v>
      </c>
      <c r="B1084" s="185">
        <v>45561</v>
      </c>
      <c r="C1084" s="186" t="s">
        <v>8966</v>
      </c>
      <c r="D1084" s="176" t="s">
        <v>14</v>
      </c>
      <c r="E1084" s="187" t="s">
        <v>8967</v>
      </c>
      <c r="F1084" s="179">
        <v>737956</v>
      </c>
      <c r="G1084" s="179">
        <v>59036</v>
      </c>
      <c r="H1084" s="179">
        <f t="shared" si="16"/>
        <v>796992</v>
      </c>
      <c r="I1084" s="161"/>
      <c r="J1084" s="161"/>
      <c r="K1084" s="162"/>
      <c r="L1084" s="161"/>
      <c r="M1084" s="162"/>
      <c r="N1084" s="162"/>
      <c r="O1084" s="162"/>
      <c r="P1084" s="161"/>
      <c r="Q1084" s="161"/>
      <c r="R1084" s="161"/>
      <c r="S1084" s="161"/>
    </row>
    <row r="1085" spans="1:19" s="180" customFormat="1" ht="27" customHeight="1">
      <c r="A1085" s="173">
        <v>1080</v>
      </c>
      <c r="B1085" s="185">
        <v>45561</v>
      </c>
      <c r="C1085" s="186" t="s">
        <v>8968</v>
      </c>
      <c r="D1085" s="176" t="s">
        <v>14</v>
      </c>
      <c r="E1085" s="187" t="s">
        <v>8969</v>
      </c>
      <c r="F1085" s="179">
        <v>774724</v>
      </c>
      <c r="G1085" s="179">
        <v>61978</v>
      </c>
      <c r="H1085" s="179">
        <f t="shared" si="16"/>
        <v>836702</v>
      </c>
      <c r="I1085" s="161"/>
      <c r="J1085" s="161"/>
      <c r="K1085" s="162"/>
      <c r="L1085" s="161"/>
      <c r="M1085" s="162"/>
      <c r="N1085" s="162"/>
      <c r="O1085" s="162"/>
      <c r="P1085" s="161"/>
      <c r="Q1085" s="161"/>
      <c r="R1085" s="161"/>
      <c r="S1085" s="161"/>
    </row>
    <row r="1086" spans="1:19" s="180" customFormat="1" ht="27" customHeight="1">
      <c r="A1086" s="173">
        <v>1081</v>
      </c>
      <c r="B1086" s="185">
        <v>45561</v>
      </c>
      <c r="C1086" s="186" t="s">
        <v>8970</v>
      </c>
      <c r="D1086" s="176" t="s">
        <v>14</v>
      </c>
      <c r="E1086" s="187" t="s">
        <v>8971</v>
      </c>
      <c r="F1086" s="179">
        <v>2123864</v>
      </c>
      <c r="G1086" s="179">
        <v>169909</v>
      </c>
      <c r="H1086" s="179">
        <f t="shared" si="16"/>
        <v>2293773</v>
      </c>
      <c r="I1086" s="161"/>
      <c r="J1086" s="161"/>
      <c r="K1086" s="162"/>
      <c r="L1086" s="161"/>
      <c r="M1086" s="162"/>
      <c r="N1086" s="162"/>
      <c r="O1086" s="162"/>
      <c r="P1086" s="161"/>
      <c r="Q1086" s="161"/>
      <c r="R1086" s="161"/>
      <c r="S1086" s="161"/>
    </row>
    <row r="1087" spans="1:19" s="180" customFormat="1" ht="27" customHeight="1">
      <c r="A1087" s="173">
        <v>1082</v>
      </c>
      <c r="B1087" s="185">
        <v>45561</v>
      </c>
      <c r="C1087" s="186" t="s">
        <v>8972</v>
      </c>
      <c r="D1087" s="176" t="s">
        <v>14</v>
      </c>
      <c r="E1087" s="187" t="s">
        <v>8973</v>
      </c>
      <c r="F1087" s="179">
        <v>1679632</v>
      </c>
      <c r="G1087" s="179">
        <v>134371</v>
      </c>
      <c r="H1087" s="179">
        <f t="shared" si="16"/>
        <v>1814003</v>
      </c>
      <c r="I1087" s="161"/>
      <c r="J1087" s="161"/>
      <c r="K1087" s="162"/>
      <c r="L1087" s="161"/>
      <c r="M1087" s="162"/>
      <c r="N1087" s="162"/>
      <c r="O1087" s="162"/>
      <c r="P1087" s="161"/>
      <c r="Q1087" s="161"/>
      <c r="R1087" s="161"/>
      <c r="S1087" s="161"/>
    </row>
    <row r="1088" spans="1:19" s="180" customFormat="1" ht="27" customHeight="1">
      <c r="A1088" s="173">
        <v>1083</v>
      </c>
      <c r="B1088" s="185">
        <v>45561</v>
      </c>
      <c r="C1088" s="186" t="s">
        <v>8974</v>
      </c>
      <c r="D1088" s="176" t="s">
        <v>14</v>
      </c>
      <c r="E1088" s="187" t="s">
        <v>8975</v>
      </c>
      <c r="F1088" s="179">
        <v>737956</v>
      </c>
      <c r="G1088" s="179">
        <v>59036</v>
      </c>
      <c r="H1088" s="179">
        <f t="shared" si="16"/>
        <v>796992</v>
      </c>
      <c r="I1088" s="161"/>
      <c r="J1088" s="161"/>
      <c r="K1088" s="162"/>
      <c r="L1088" s="161"/>
      <c r="M1088" s="162"/>
      <c r="N1088" s="162"/>
      <c r="O1088" s="162"/>
      <c r="P1088" s="161"/>
      <c r="Q1088" s="161"/>
      <c r="R1088" s="161"/>
      <c r="S1088" s="161"/>
    </row>
    <row r="1089" spans="1:19" s="180" customFormat="1" ht="27" customHeight="1">
      <c r="A1089" s="173">
        <v>1084</v>
      </c>
      <c r="B1089" s="185">
        <v>45561</v>
      </c>
      <c r="C1089" s="186" t="s">
        <v>8976</v>
      </c>
      <c r="D1089" s="176" t="s">
        <v>14</v>
      </c>
      <c r="E1089" s="187" t="s">
        <v>8977</v>
      </c>
      <c r="F1089" s="179">
        <v>1147612</v>
      </c>
      <c r="G1089" s="179">
        <v>91809</v>
      </c>
      <c r="H1089" s="179">
        <f t="shared" si="16"/>
        <v>1239421</v>
      </c>
      <c r="I1089" s="161"/>
      <c r="J1089" s="161"/>
      <c r="K1089" s="162"/>
      <c r="L1089" s="161"/>
      <c r="M1089" s="162"/>
      <c r="N1089" s="162"/>
      <c r="O1089" s="162"/>
      <c r="P1089" s="161"/>
      <c r="Q1089" s="161"/>
      <c r="R1089" s="161"/>
      <c r="S1089" s="161"/>
    </row>
    <row r="1090" spans="1:19" s="180" customFormat="1" ht="27" customHeight="1">
      <c r="A1090" s="173">
        <v>1085</v>
      </c>
      <c r="B1090" s="185">
        <v>45561</v>
      </c>
      <c r="C1090" s="186" t="s">
        <v>8978</v>
      </c>
      <c r="D1090" s="176" t="s">
        <v>14</v>
      </c>
      <c r="E1090" s="187" t="s">
        <v>8979</v>
      </c>
      <c r="F1090" s="179">
        <v>737956</v>
      </c>
      <c r="G1090" s="179">
        <v>59036</v>
      </c>
      <c r="H1090" s="179">
        <f t="shared" si="16"/>
        <v>796992</v>
      </c>
      <c r="I1090" s="161"/>
      <c r="J1090" s="161"/>
      <c r="K1090" s="162"/>
      <c r="L1090" s="161"/>
      <c r="M1090" s="162"/>
      <c r="N1090" s="162"/>
      <c r="O1090" s="162"/>
      <c r="P1090" s="161"/>
      <c r="Q1090" s="161"/>
      <c r="R1090" s="161"/>
      <c r="S1090" s="161"/>
    </row>
    <row r="1091" spans="1:19" s="180" customFormat="1" ht="27" customHeight="1">
      <c r="A1091" s="173">
        <v>1086</v>
      </c>
      <c r="B1091" s="185">
        <v>45561</v>
      </c>
      <c r="C1091" s="186" t="s">
        <v>8980</v>
      </c>
      <c r="D1091" s="176" t="s">
        <v>14</v>
      </c>
      <c r="E1091" s="187" t="s">
        <v>8981</v>
      </c>
      <c r="F1091" s="179">
        <v>1195104</v>
      </c>
      <c r="G1091" s="179">
        <v>95608</v>
      </c>
      <c r="H1091" s="179">
        <f t="shared" ref="H1091:H1154" si="17">F1091+G1091</f>
        <v>1290712</v>
      </c>
      <c r="I1091" s="161"/>
      <c r="J1091" s="161"/>
      <c r="K1091" s="162"/>
      <c r="L1091" s="161"/>
      <c r="M1091" s="162"/>
      <c r="N1091" s="162"/>
      <c r="O1091" s="162"/>
      <c r="P1091" s="161"/>
      <c r="Q1091" s="161"/>
      <c r="R1091" s="161"/>
      <c r="S1091" s="161"/>
    </row>
    <row r="1092" spans="1:19" s="180" customFormat="1" ht="27" customHeight="1">
      <c r="A1092" s="173">
        <v>1087</v>
      </c>
      <c r="B1092" s="185">
        <v>45561</v>
      </c>
      <c r="C1092" s="186" t="s">
        <v>8982</v>
      </c>
      <c r="D1092" s="176" t="s">
        <v>14</v>
      </c>
      <c r="E1092" s="187" t="s">
        <v>8983</v>
      </c>
      <c r="F1092" s="179">
        <v>1065340</v>
      </c>
      <c r="G1092" s="179">
        <v>85227</v>
      </c>
      <c r="H1092" s="179">
        <f t="shared" si="17"/>
        <v>1150567</v>
      </c>
      <c r="I1092" s="161"/>
      <c r="J1092" s="161"/>
      <c r="K1092" s="162"/>
      <c r="L1092" s="161"/>
      <c r="M1092" s="162"/>
      <c r="N1092" s="162"/>
      <c r="O1092" s="162"/>
      <c r="P1092" s="161"/>
      <c r="Q1092" s="161"/>
      <c r="R1092" s="161"/>
      <c r="S1092" s="161"/>
    </row>
    <row r="1093" spans="1:19" s="180" customFormat="1" ht="27" customHeight="1">
      <c r="A1093" s="173">
        <v>1088</v>
      </c>
      <c r="B1093" s="185">
        <v>45561</v>
      </c>
      <c r="C1093" s="186" t="s">
        <v>8984</v>
      </c>
      <c r="D1093" s="176" t="s">
        <v>14</v>
      </c>
      <c r="E1093" s="187" t="s">
        <v>8985</v>
      </c>
      <c r="F1093" s="179">
        <v>960336</v>
      </c>
      <c r="G1093" s="179">
        <v>76827</v>
      </c>
      <c r="H1093" s="179">
        <f t="shared" si="17"/>
        <v>1037163</v>
      </c>
      <c r="I1093" s="161"/>
      <c r="J1093" s="161"/>
      <c r="K1093" s="162"/>
      <c r="L1093" s="161"/>
      <c r="M1093" s="162"/>
      <c r="N1093" s="162"/>
      <c r="O1093" s="162"/>
      <c r="P1093" s="161"/>
      <c r="Q1093" s="161"/>
      <c r="R1093" s="161"/>
      <c r="S1093" s="161"/>
    </row>
    <row r="1094" spans="1:19" s="180" customFormat="1" ht="27" customHeight="1">
      <c r="A1094" s="173">
        <v>1089</v>
      </c>
      <c r="B1094" s="185">
        <v>45561</v>
      </c>
      <c r="C1094" s="186" t="s">
        <v>8986</v>
      </c>
      <c r="D1094" s="176" t="s">
        <v>14</v>
      </c>
      <c r="E1094" s="187" t="s">
        <v>8987</v>
      </c>
      <c r="F1094" s="179">
        <v>928760</v>
      </c>
      <c r="G1094" s="179">
        <v>74301</v>
      </c>
      <c r="H1094" s="179">
        <f t="shared" si="17"/>
        <v>1003061</v>
      </c>
      <c r="I1094" s="161"/>
      <c r="J1094" s="161"/>
      <c r="K1094" s="162"/>
      <c r="L1094" s="161"/>
      <c r="M1094" s="162"/>
      <c r="N1094" s="162"/>
      <c r="O1094" s="162"/>
      <c r="P1094" s="161"/>
      <c r="Q1094" s="161"/>
      <c r="R1094" s="161"/>
      <c r="S1094" s="161"/>
    </row>
    <row r="1095" spans="1:19" s="180" customFormat="1" ht="27" customHeight="1">
      <c r="A1095" s="173">
        <v>1090</v>
      </c>
      <c r="B1095" s="185">
        <v>45561</v>
      </c>
      <c r="C1095" s="186" t="s">
        <v>8988</v>
      </c>
      <c r="D1095" s="176" t="s">
        <v>14</v>
      </c>
      <c r="E1095" s="187" t="s">
        <v>8989</v>
      </c>
      <c r="F1095" s="179">
        <v>735155</v>
      </c>
      <c r="G1095" s="179">
        <v>58812</v>
      </c>
      <c r="H1095" s="179">
        <f t="shared" si="17"/>
        <v>793967</v>
      </c>
      <c r="I1095" s="161"/>
      <c r="J1095" s="161"/>
      <c r="K1095" s="162"/>
      <c r="L1095" s="161"/>
      <c r="M1095" s="162"/>
      <c r="N1095" s="162"/>
      <c r="O1095" s="162"/>
      <c r="P1095" s="161"/>
      <c r="Q1095" s="161"/>
      <c r="R1095" s="161"/>
      <c r="S1095" s="161"/>
    </row>
    <row r="1096" spans="1:19" s="180" customFormat="1" ht="27" customHeight="1">
      <c r="A1096" s="173">
        <v>1091</v>
      </c>
      <c r="B1096" s="185">
        <v>45561</v>
      </c>
      <c r="C1096" s="186" t="s">
        <v>8990</v>
      </c>
      <c r="D1096" s="176" t="s">
        <v>14</v>
      </c>
      <c r="E1096" s="187" t="s">
        <v>8991</v>
      </c>
      <c r="F1096" s="179">
        <v>1151140</v>
      </c>
      <c r="G1096" s="179">
        <v>92091</v>
      </c>
      <c r="H1096" s="179">
        <f t="shared" si="17"/>
        <v>1243231</v>
      </c>
      <c r="I1096" s="161"/>
      <c r="J1096" s="161"/>
      <c r="K1096" s="162"/>
      <c r="L1096" s="161"/>
      <c r="M1096" s="162"/>
      <c r="N1096" s="162"/>
      <c r="O1096" s="162"/>
      <c r="P1096" s="161"/>
      <c r="Q1096" s="161"/>
      <c r="R1096" s="161"/>
      <c r="S1096" s="161"/>
    </row>
    <row r="1097" spans="1:19" s="180" customFormat="1" ht="27" customHeight="1">
      <c r="A1097" s="173">
        <v>1092</v>
      </c>
      <c r="B1097" s="185">
        <v>45561</v>
      </c>
      <c r="C1097" s="186" t="s">
        <v>8992</v>
      </c>
      <c r="D1097" s="176" t="s">
        <v>14</v>
      </c>
      <c r="E1097" s="213" t="s">
        <v>8993</v>
      </c>
      <c r="F1097" s="179">
        <v>1359064</v>
      </c>
      <c r="G1097" s="179">
        <v>108725</v>
      </c>
      <c r="H1097" s="179">
        <f t="shared" si="17"/>
        <v>1467789</v>
      </c>
      <c r="I1097" s="161"/>
      <c r="J1097" s="161"/>
      <c r="K1097" s="162"/>
      <c r="L1097" s="161"/>
      <c r="M1097" s="162"/>
      <c r="N1097" s="162"/>
      <c r="O1097" s="162"/>
      <c r="P1097" s="161"/>
      <c r="Q1097" s="161"/>
      <c r="R1097" s="161"/>
      <c r="S1097" s="161"/>
    </row>
    <row r="1098" spans="1:19" s="180" customFormat="1" ht="27" customHeight="1">
      <c r="A1098" s="173">
        <v>1093</v>
      </c>
      <c r="B1098" s="185">
        <v>45561</v>
      </c>
      <c r="C1098" s="186" t="s">
        <v>8994</v>
      </c>
      <c r="D1098" s="176" t="s">
        <v>14</v>
      </c>
      <c r="E1098" s="213" t="s">
        <v>8995</v>
      </c>
      <c r="F1098" s="179">
        <v>950412</v>
      </c>
      <c r="G1098" s="179">
        <v>76033</v>
      </c>
      <c r="H1098" s="179">
        <f t="shared" si="17"/>
        <v>1026445</v>
      </c>
      <c r="I1098" s="161"/>
      <c r="J1098" s="161"/>
      <c r="K1098" s="162"/>
      <c r="L1098" s="161"/>
      <c r="M1098" s="162"/>
      <c r="N1098" s="162"/>
      <c r="O1098" s="162"/>
      <c r="P1098" s="161"/>
      <c r="Q1098" s="161"/>
      <c r="R1098" s="161"/>
      <c r="S1098" s="161"/>
    </row>
    <row r="1099" spans="1:19" s="180" customFormat="1" ht="27" customHeight="1">
      <c r="A1099" s="173">
        <v>1094</v>
      </c>
      <c r="B1099" s="185">
        <v>45561</v>
      </c>
      <c r="C1099" s="186" t="s">
        <v>8996</v>
      </c>
      <c r="D1099" s="176" t="s">
        <v>14</v>
      </c>
      <c r="E1099" s="213" t="s">
        <v>8997</v>
      </c>
      <c r="F1099" s="179">
        <v>1621760</v>
      </c>
      <c r="G1099" s="179">
        <v>129741</v>
      </c>
      <c r="H1099" s="179">
        <f t="shared" si="17"/>
        <v>1751501</v>
      </c>
      <c r="I1099" s="161"/>
      <c r="J1099" s="161"/>
      <c r="K1099" s="162"/>
      <c r="L1099" s="161"/>
      <c r="M1099" s="162"/>
      <c r="N1099" s="162"/>
      <c r="O1099" s="162"/>
      <c r="P1099" s="161"/>
      <c r="Q1099" s="161"/>
      <c r="R1099" s="161"/>
      <c r="S1099" s="161"/>
    </row>
    <row r="1100" spans="1:19" s="180" customFormat="1" ht="27" customHeight="1">
      <c r="A1100" s="173">
        <v>1095</v>
      </c>
      <c r="B1100" s="185">
        <v>45561</v>
      </c>
      <c r="C1100" s="186" t="s">
        <v>8998</v>
      </c>
      <c r="D1100" s="176" t="s">
        <v>14</v>
      </c>
      <c r="E1100" s="187" t="s">
        <v>8999</v>
      </c>
      <c r="F1100" s="179">
        <v>1211832</v>
      </c>
      <c r="G1100" s="179">
        <v>96947</v>
      </c>
      <c r="H1100" s="179">
        <f t="shared" si="17"/>
        <v>1308779</v>
      </c>
      <c r="I1100" s="161"/>
      <c r="J1100" s="161"/>
      <c r="K1100" s="162"/>
      <c r="L1100" s="161"/>
      <c r="M1100" s="162"/>
      <c r="N1100" s="162"/>
      <c r="O1100" s="162"/>
      <c r="P1100" s="161"/>
      <c r="Q1100" s="161"/>
      <c r="R1100" s="161"/>
      <c r="S1100" s="161"/>
    </row>
    <row r="1101" spans="1:19" s="180" customFormat="1" ht="27" customHeight="1">
      <c r="A1101" s="173">
        <v>1096</v>
      </c>
      <c r="B1101" s="185">
        <v>45561</v>
      </c>
      <c r="C1101" s="186" t="s">
        <v>9000</v>
      </c>
      <c r="D1101" s="176" t="s">
        <v>14</v>
      </c>
      <c r="E1101" s="187" t="s">
        <v>9001</v>
      </c>
      <c r="F1101" s="179">
        <v>724452</v>
      </c>
      <c r="G1101" s="179">
        <v>57956</v>
      </c>
      <c r="H1101" s="179">
        <f t="shared" si="17"/>
        <v>782408</v>
      </c>
      <c r="I1101" s="161"/>
      <c r="J1101" s="161"/>
      <c r="K1101" s="162"/>
      <c r="L1101" s="161"/>
      <c r="M1101" s="162"/>
      <c r="N1101" s="162"/>
      <c r="O1101" s="162"/>
      <c r="P1101" s="161"/>
      <c r="Q1101" s="161"/>
      <c r="R1101" s="161"/>
      <c r="S1101" s="161"/>
    </row>
    <row r="1102" spans="1:19" s="180" customFormat="1" ht="27" customHeight="1">
      <c r="A1102" s="173">
        <v>1097</v>
      </c>
      <c r="B1102" s="185">
        <v>45561</v>
      </c>
      <c r="C1102" s="186" t="s">
        <v>9002</v>
      </c>
      <c r="D1102" s="176" t="s">
        <v>14</v>
      </c>
      <c r="E1102" s="187" t="s">
        <v>9003</v>
      </c>
      <c r="F1102" s="179">
        <v>813104</v>
      </c>
      <c r="G1102" s="179">
        <v>65048</v>
      </c>
      <c r="H1102" s="179">
        <f t="shared" si="17"/>
        <v>878152</v>
      </c>
      <c r="I1102" s="161"/>
      <c r="J1102" s="161"/>
      <c r="K1102" s="162"/>
      <c r="L1102" s="161"/>
      <c r="M1102" s="162"/>
      <c r="N1102" s="162"/>
      <c r="O1102" s="162"/>
      <c r="P1102" s="161"/>
      <c r="Q1102" s="161"/>
      <c r="R1102" s="161"/>
      <c r="S1102" s="161"/>
    </row>
    <row r="1103" spans="1:19" s="180" customFormat="1" ht="27" customHeight="1">
      <c r="A1103" s="173">
        <v>1098</v>
      </c>
      <c r="B1103" s="185">
        <v>45561</v>
      </c>
      <c r="C1103" s="186" t="s">
        <v>9004</v>
      </c>
      <c r="D1103" s="176" t="s">
        <v>14</v>
      </c>
      <c r="E1103" s="187" t="s">
        <v>9005</v>
      </c>
      <c r="F1103" s="179">
        <v>737956</v>
      </c>
      <c r="G1103" s="179">
        <v>59036</v>
      </c>
      <c r="H1103" s="179">
        <f t="shared" si="17"/>
        <v>796992</v>
      </c>
      <c r="I1103" s="161"/>
      <c r="J1103" s="161"/>
      <c r="K1103" s="162"/>
      <c r="L1103" s="161"/>
      <c r="M1103" s="162"/>
      <c r="N1103" s="162"/>
      <c r="O1103" s="162"/>
      <c r="P1103" s="161"/>
      <c r="Q1103" s="161"/>
      <c r="R1103" s="161"/>
      <c r="S1103" s="161"/>
    </row>
    <row r="1104" spans="1:19" s="180" customFormat="1" ht="27" customHeight="1">
      <c r="A1104" s="173">
        <v>1099</v>
      </c>
      <c r="B1104" s="185">
        <v>45561</v>
      </c>
      <c r="C1104" s="186" t="s">
        <v>9006</v>
      </c>
      <c r="D1104" s="176" t="s">
        <v>14</v>
      </c>
      <c r="E1104" s="187" t="s">
        <v>9007</v>
      </c>
      <c r="F1104" s="179">
        <v>1034956</v>
      </c>
      <c r="G1104" s="179">
        <v>82796</v>
      </c>
      <c r="H1104" s="179">
        <f t="shared" si="17"/>
        <v>1117752</v>
      </c>
      <c r="I1104" s="161"/>
      <c r="J1104" s="161"/>
      <c r="K1104" s="162"/>
      <c r="L1104" s="161"/>
      <c r="M1104" s="162"/>
      <c r="N1104" s="162"/>
      <c r="O1104" s="162"/>
      <c r="P1104" s="161"/>
      <c r="Q1104" s="161"/>
      <c r="R1104" s="161"/>
      <c r="S1104" s="161"/>
    </row>
    <row r="1105" spans="1:19" s="180" customFormat="1" ht="27" customHeight="1">
      <c r="A1105" s="173">
        <v>1100</v>
      </c>
      <c r="B1105" s="185">
        <v>45561</v>
      </c>
      <c r="C1105" s="186" t="s">
        <v>9008</v>
      </c>
      <c r="D1105" s="176" t="s">
        <v>14</v>
      </c>
      <c r="E1105" s="213" t="s">
        <v>9009</v>
      </c>
      <c r="F1105" s="179">
        <v>737956</v>
      </c>
      <c r="G1105" s="179">
        <v>59036</v>
      </c>
      <c r="H1105" s="179">
        <f t="shared" si="17"/>
        <v>796992</v>
      </c>
      <c r="I1105" s="161"/>
      <c r="J1105" s="161"/>
      <c r="K1105" s="162"/>
      <c r="L1105" s="161"/>
      <c r="M1105" s="162"/>
      <c r="N1105" s="162"/>
      <c r="O1105" s="162"/>
      <c r="P1105" s="161"/>
      <c r="Q1105" s="161"/>
      <c r="R1105" s="161"/>
      <c r="S1105" s="161"/>
    </row>
    <row r="1106" spans="1:19" s="180" customFormat="1" ht="27" customHeight="1">
      <c r="A1106" s="173">
        <v>1101</v>
      </c>
      <c r="B1106" s="185">
        <v>45561</v>
      </c>
      <c r="C1106" s="186" t="s">
        <v>9010</v>
      </c>
      <c r="D1106" s="176" t="s">
        <v>14</v>
      </c>
      <c r="E1106" s="187" t="s">
        <v>9011</v>
      </c>
      <c r="F1106" s="179">
        <v>1596064</v>
      </c>
      <c r="G1106" s="179">
        <v>127685</v>
      </c>
      <c r="H1106" s="179">
        <f t="shared" si="17"/>
        <v>1723749</v>
      </c>
      <c r="I1106" s="161"/>
      <c r="J1106" s="161"/>
      <c r="K1106" s="162"/>
      <c r="L1106" s="161"/>
      <c r="M1106" s="162"/>
      <c r="N1106" s="162"/>
      <c r="O1106" s="162"/>
      <c r="P1106" s="161"/>
      <c r="Q1106" s="161"/>
      <c r="R1106" s="161"/>
      <c r="S1106" s="161"/>
    </row>
    <row r="1107" spans="1:19" s="180" customFormat="1" ht="27" customHeight="1">
      <c r="A1107" s="173">
        <v>1102</v>
      </c>
      <c r="B1107" s="185">
        <v>45561</v>
      </c>
      <c r="C1107" s="186" t="s">
        <v>9012</v>
      </c>
      <c r="D1107" s="176" t="s">
        <v>14</v>
      </c>
      <c r="E1107" s="187" t="s">
        <v>9013</v>
      </c>
      <c r="F1107" s="179">
        <v>867340</v>
      </c>
      <c r="G1107" s="179">
        <v>69387</v>
      </c>
      <c r="H1107" s="179">
        <f t="shared" si="17"/>
        <v>936727</v>
      </c>
      <c r="I1107" s="161"/>
      <c r="J1107" s="161"/>
      <c r="K1107" s="162"/>
      <c r="L1107" s="161"/>
      <c r="M1107" s="162"/>
      <c r="N1107" s="162"/>
      <c r="O1107" s="162"/>
      <c r="P1107" s="161" t="s">
        <v>11</v>
      </c>
      <c r="Q1107" s="161"/>
      <c r="R1107" s="161"/>
      <c r="S1107" s="161"/>
    </row>
    <row r="1108" spans="1:19" s="180" customFormat="1" ht="27" customHeight="1">
      <c r="A1108" s="173">
        <v>1103</v>
      </c>
      <c r="B1108" s="185">
        <v>45561</v>
      </c>
      <c r="C1108" s="186" t="s">
        <v>9014</v>
      </c>
      <c r="D1108" s="176" t="s">
        <v>14</v>
      </c>
      <c r="E1108" s="187" t="s">
        <v>9015</v>
      </c>
      <c r="F1108" s="179">
        <v>921956</v>
      </c>
      <c r="G1108" s="179">
        <v>73756</v>
      </c>
      <c r="H1108" s="179">
        <f t="shared" si="17"/>
        <v>995712</v>
      </c>
      <c r="I1108" s="161"/>
      <c r="J1108" s="161"/>
      <c r="K1108" s="162"/>
      <c r="L1108" s="161"/>
      <c r="M1108" s="162"/>
      <c r="N1108" s="162"/>
      <c r="O1108" s="162"/>
      <c r="P1108" s="161"/>
      <c r="Q1108" s="161"/>
      <c r="R1108" s="161"/>
      <c r="S1108" s="161"/>
    </row>
    <row r="1109" spans="1:19" s="180" customFormat="1" ht="27" customHeight="1">
      <c r="A1109" s="173">
        <v>1104</v>
      </c>
      <c r="B1109" s="185">
        <v>45561</v>
      </c>
      <c r="C1109" s="186" t="s">
        <v>9016</v>
      </c>
      <c r="D1109" s="176" t="s">
        <v>14</v>
      </c>
      <c r="E1109" s="187" t="s">
        <v>9017</v>
      </c>
      <c r="F1109" s="179">
        <v>1826864</v>
      </c>
      <c r="G1109" s="179">
        <v>146149</v>
      </c>
      <c r="H1109" s="179">
        <f t="shared" si="17"/>
        <v>1973013</v>
      </c>
      <c r="I1109" s="161"/>
      <c r="J1109" s="161"/>
      <c r="K1109" s="162"/>
      <c r="L1109" s="161"/>
      <c r="M1109" s="162"/>
      <c r="N1109" s="162"/>
      <c r="O1109" s="162"/>
      <c r="P1109" s="161"/>
      <c r="Q1109" s="161"/>
      <c r="R1109" s="161"/>
      <c r="S1109" s="161"/>
    </row>
    <row r="1110" spans="1:19" s="180" customFormat="1" ht="27" customHeight="1">
      <c r="A1110" s="173">
        <v>1105</v>
      </c>
      <c r="B1110" s="185">
        <v>45561</v>
      </c>
      <c r="C1110" s="186" t="s">
        <v>9018</v>
      </c>
      <c r="D1110" s="176" t="s">
        <v>14</v>
      </c>
      <c r="E1110" s="187" t="s">
        <v>9019</v>
      </c>
      <c r="F1110" s="179">
        <v>1161064</v>
      </c>
      <c r="G1110" s="179">
        <v>92885</v>
      </c>
      <c r="H1110" s="179">
        <f t="shared" si="17"/>
        <v>1253949</v>
      </c>
      <c r="I1110" s="161"/>
      <c r="J1110" s="161"/>
      <c r="K1110" s="162"/>
      <c r="L1110" s="161"/>
      <c r="M1110" s="162"/>
      <c r="N1110" s="162"/>
      <c r="O1110" s="162"/>
      <c r="P1110" s="161"/>
      <c r="Q1110" s="161"/>
      <c r="R1110" s="161"/>
      <c r="S1110" s="161"/>
    </row>
    <row r="1111" spans="1:19" s="180" customFormat="1" ht="27" customHeight="1">
      <c r="A1111" s="173">
        <v>1106</v>
      </c>
      <c r="B1111" s="185">
        <v>45561</v>
      </c>
      <c r="C1111" s="186" t="s">
        <v>9020</v>
      </c>
      <c r="D1111" s="176" t="s">
        <v>14</v>
      </c>
      <c r="E1111" s="187" t="s">
        <v>9021</v>
      </c>
      <c r="F1111" s="179">
        <v>2123864</v>
      </c>
      <c r="G1111" s="179">
        <v>169909</v>
      </c>
      <c r="H1111" s="179">
        <f t="shared" si="17"/>
        <v>2293773</v>
      </c>
      <c r="I1111" s="161"/>
      <c r="J1111" s="161"/>
      <c r="K1111" s="162"/>
      <c r="L1111" s="161"/>
      <c r="M1111" s="162"/>
      <c r="N1111" s="162"/>
      <c r="O1111" s="162"/>
      <c r="P1111" s="161"/>
      <c r="Q1111" s="161"/>
      <c r="R1111" s="161"/>
      <c r="S1111" s="161"/>
    </row>
    <row r="1112" spans="1:19" s="180" customFormat="1" ht="27" customHeight="1">
      <c r="A1112" s="173">
        <v>1107</v>
      </c>
      <c r="B1112" s="185">
        <v>45561</v>
      </c>
      <c r="C1112" s="186" t="s">
        <v>9022</v>
      </c>
      <c r="D1112" s="176" t="s">
        <v>14</v>
      </c>
      <c r="E1112" s="187" t="s">
        <v>9023</v>
      </c>
      <c r="F1112" s="179">
        <v>716832</v>
      </c>
      <c r="G1112" s="179">
        <v>57347</v>
      </c>
      <c r="H1112" s="179">
        <f t="shared" si="17"/>
        <v>774179</v>
      </c>
      <c r="I1112" s="161"/>
      <c r="J1112" s="161"/>
      <c r="K1112" s="162"/>
      <c r="L1112" s="161"/>
      <c r="M1112" s="162"/>
      <c r="N1112" s="162"/>
      <c r="O1112" s="162"/>
      <c r="P1112" s="161"/>
      <c r="Q1112" s="161"/>
      <c r="R1112" s="161"/>
      <c r="S1112" s="161"/>
    </row>
    <row r="1113" spans="1:19" s="180" customFormat="1" ht="27" customHeight="1">
      <c r="A1113" s="173">
        <v>1108</v>
      </c>
      <c r="B1113" s="185">
        <v>45561</v>
      </c>
      <c r="C1113" s="186" t="s">
        <v>9024</v>
      </c>
      <c r="D1113" s="176" t="s">
        <v>14</v>
      </c>
      <c r="E1113" s="187" t="s">
        <v>9025</v>
      </c>
      <c r="F1113" s="179">
        <v>71768712</v>
      </c>
      <c r="G1113" s="179">
        <v>5741497</v>
      </c>
      <c r="H1113" s="179">
        <f t="shared" si="17"/>
        <v>77510209</v>
      </c>
      <c r="I1113" s="161"/>
      <c r="J1113" s="161"/>
      <c r="K1113" s="162"/>
      <c r="L1113" s="161"/>
      <c r="M1113" s="162"/>
      <c r="N1113" s="162"/>
      <c r="O1113" s="162"/>
      <c r="P1113" s="161"/>
      <c r="Q1113" s="161"/>
      <c r="R1113" s="161"/>
      <c r="S1113" s="161"/>
    </row>
    <row r="1114" spans="1:19" s="180" customFormat="1" ht="27" customHeight="1">
      <c r="A1114" s="173">
        <v>1109</v>
      </c>
      <c r="B1114" s="185">
        <v>45561</v>
      </c>
      <c r="C1114" s="186" t="s">
        <v>9026</v>
      </c>
      <c r="D1114" s="176" t="s">
        <v>14</v>
      </c>
      <c r="E1114" s="187" t="s">
        <v>9027</v>
      </c>
      <c r="F1114" s="179">
        <v>923211</v>
      </c>
      <c r="G1114" s="179">
        <v>73857</v>
      </c>
      <c r="H1114" s="179">
        <f t="shared" si="17"/>
        <v>997068</v>
      </c>
      <c r="I1114" s="161"/>
      <c r="J1114" s="161"/>
      <c r="K1114" s="162"/>
      <c r="L1114" s="161"/>
      <c r="M1114" s="162"/>
      <c r="N1114" s="162"/>
      <c r="O1114" s="162"/>
      <c r="P1114" s="161"/>
      <c r="Q1114" s="161"/>
      <c r="R1114" s="161"/>
      <c r="S1114" s="161"/>
    </row>
    <row r="1115" spans="1:19" s="180" customFormat="1" ht="27" customHeight="1">
      <c r="A1115" s="173">
        <v>1110</v>
      </c>
      <c r="B1115" s="185">
        <v>45561</v>
      </c>
      <c r="C1115" s="186" t="s">
        <v>9028</v>
      </c>
      <c r="D1115" s="176" t="s">
        <v>14</v>
      </c>
      <c r="E1115" s="187" t="s">
        <v>9029</v>
      </c>
      <c r="F1115" s="179">
        <v>849014</v>
      </c>
      <c r="G1115" s="179">
        <v>67921</v>
      </c>
      <c r="H1115" s="179">
        <f t="shared" si="17"/>
        <v>916935</v>
      </c>
      <c r="I1115" s="161"/>
      <c r="J1115" s="161"/>
      <c r="K1115" s="162"/>
      <c r="L1115" s="161"/>
      <c r="M1115" s="162"/>
      <c r="N1115" s="162"/>
      <c r="O1115" s="162"/>
      <c r="P1115" s="161"/>
      <c r="Q1115" s="161"/>
      <c r="R1115" s="161"/>
      <c r="S1115" s="161"/>
    </row>
    <row r="1116" spans="1:19" s="180" customFormat="1" ht="27" customHeight="1">
      <c r="A1116" s="173">
        <v>1111</v>
      </c>
      <c r="B1116" s="185">
        <v>45561</v>
      </c>
      <c r="C1116" s="186" t="s">
        <v>9030</v>
      </c>
      <c r="D1116" s="176" t="s">
        <v>14</v>
      </c>
      <c r="E1116" s="187" t="s">
        <v>9031</v>
      </c>
      <c r="F1116" s="179">
        <v>555290</v>
      </c>
      <c r="G1116" s="179">
        <v>44423</v>
      </c>
      <c r="H1116" s="179">
        <f t="shared" si="17"/>
        <v>599713</v>
      </c>
      <c r="I1116" s="161"/>
      <c r="J1116" s="161"/>
      <c r="K1116" s="162"/>
      <c r="L1116" s="161"/>
      <c r="M1116" s="162"/>
      <c r="N1116" s="162"/>
      <c r="O1116" s="162"/>
      <c r="P1116" s="161"/>
      <c r="Q1116" s="161"/>
      <c r="R1116" s="161"/>
      <c r="S1116" s="161"/>
    </row>
    <row r="1117" spans="1:19" s="180" customFormat="1" ht="27" customHeight="1">
      <c r="A1117" s="173">
        <v>1112</v>
      </c>
      <c r="B1117" s="185">
        <v>45561</v>
      </c>
      <c r="C1117" s="186" t="s">
        <v>9032</v>
      </c>
      <c r="D1117" s="176" t="s">
        <v>14</v>
      </c>
      <c r="E1117" s="187" t="s">
        <v>9033</v>
      </c>
      <c r="F1117" s="179">
        <v>1146686</v>
      </c>
      <c r="G1117" s="179">
        <v>91735</v>
      </c>
      <c r="H1117" s="179">
        <f t="shared" si="17"/>
        <v>1238421</v>
      </c>
      <c r="I1117" s="161"/>
      <c r="J1117" s="161"/>
      <c r="K1117" s="162"/>
      <c r="L1117" s="161"/>
      <c r="M1117" s="162"/>
      <c r="N1117" s="162"/>
      <c r="O1117" s="162"/>
      <c r="P1117" s="161"/>
      <c r="Q1117" s="161"/>
      <c r="R1117" s="161"/>
      <c r="S1117" s="161"/>
    </row>
    <row r="1118" spans="1:19" s="180" customFormat="1" ht="27" customHeight="1">
      <c r="A1118" s="173">
        <v>1113</v>
      </c>
      <c r="B1118" s="185">
        <v>45561</v>
      </c>
      <c r="C1118" s="186" t="s">
        <v>9034</v>
      </c>
      <c r="D1118" s="176" t="s">
        <v>14</v>
      </c>
      <c r="E1118" s="187" t="s">
        <v>9035</v>
      </c>
      <c r="F1118" s="179">
        <v>852160</v>
      </c>
      <c r="G1118" s="179">
        <v>68173</v>
      </c>
      <c r="H1118" s="179">
        <f t="shared" si="17"/>
        <v>920333</v>
      </c>
      <c r="I1118" s="161"/>
      <c r="J1118" s="161"/>
      <c r="K1118" s="162"/>
      <c r="L1118" s="161"/>
      <c r="M1118" s="162"/>
      <c r="N1118" s="162"/>
      <c r="O1118" s="162"/>
      <c r="P1118" s="161"/>
      <c r="Q1118" s="161"/>
      <c r="R1118" s="161"/>
      <c r="S1118" s="161"/>
    </row>
    <row r="1119" spans="1:19" s="180" customFormat="1" ht="27" customHeight="1">
      <c r="A1119" s="173">
        <v>1114</v>
      </c>
      <c r="B1119" s="185">
        <v>45561</v>
      </c>
      <c r="C1119" s="186" t="s">
        <v>9036</v>
      </c>
      <c r="D1119" s="176" t="s">
        <v>14</v>
      </c>
      <c r="E1119" s="187" t="s">
        <v>9037</v>
      </c>
      <c r="F1119" s="179">
        <v>480168</v>
      </c>
      <c r="G1119" s="179">
        <v>38413</v>
      </c>
      <c r="H1119" s="179">
        <f t="shared" si="17"/>
        <v>518581</v>
      </c>
      <c r="I1119" s="161"/>
      <c r="J1119" s="161"/>
      <c r="K1119" s="162"/>
      <c r="L1119" s="161"/>
      <c r="M1119" s="162"/>
      <c r="N1119" s="162"/>
      <c r="O1119" s="162"/>
      <c r="P1119" s="161"/>
      <c r="Q1119" s="161"/>
      <c r="R1119" s="161"/>
      <c r="S1119" s="161"/>
    </row>
    <row r="1120" spans="1:19" s="180" customFormat="1" ht="27" customHeight="1">
      <c r="A1120" s="173">
        <v>1115</v>
      </c>
      <c r="B1120" s="185">
        <v>45561</v>
      </c>
      <c r="C1120" s="186" t="s">
        <v>9038</v>
      </c>
      <c r="D1120" s="176" t="s">
        <v>14</v>
      </c>
      <c r="E1120" s="187" t="s">
        <v>9039</v>
      </c>
      <c r="F1120" s="179">
        <v>734670</v>
      </c>
      <c r="G1120" s="179">
        <v>58774</v>
      </c>
      <c r="H1120" s="179">
        <f t="shared" si="17"/>
        <v>793444</v>
      </c>
      <c r="I1120" s="161"/>
      <c r="J1120" s="161"/>
      <c r="K1120" s="162"/>
      <c r="L1120" s="161"/>
      <c r="M1120" s="162"/>
      <c r="N1120" s="162"/>
      <c r="O1120" s="162"/>
      <c r="P1120" s="161"/>
      <c r="Q1120" s="161"/>
      <c r="R1120" s="161"/>
      <c r="S1120" s="161"/>
    </row>
    <row r="1121" spans="1:19" s="180" customFormat="1" ht="27" customHeight="1">
      <c r="A1121" s="173">
        <v>1116</v>
      </c>
      <c r="B1121" s="185">
        <v>45561</v>
      </c>
      <c r="C1121" s="186" t="s">
        <v>9040</v>
      </c>
      <c r="D1121" s="176" t="s">
        <v>14</v>
      </c>
      <c r="E1121" s="187" t="s">
        <v>9041</v>
      </c>
      <c r="F1121" s="179">
        <v>720252</v>
      </c>
      <c r="G1121" s="179">
        <v>57620</v>
      </c>
      <c r="H1121" s="179">
        <f t="shared" si="17"/>
        <v>777872</v>
      </c>
      <c r="I1121" s="161"/>
      <c r="J1121" s="161"/>
      <c r="K1121" s="162"/>
      <c r="L1121" s="161"/>
      <c r="M1121" s="162"/>
      <c r="N1121" s="162"/>
      <c r="O1121" s="162"/>
      <c r="P1121" s="161"/>
      <c r="Q1121" s="161"/>
      <c r="R1121" s="161"/>
      <c r="S1121" s="161"/>
    </row>
    <row r="1122" spans="1:19" s="180" customFormat="1" ht="27" customHeight="1">
      <c r="A1122" s="173">
        <v>1117</v>
      </c>
      <c r="B1122" s="185">
        <v>45561</v>
      </c>
      <c r="C1122" s="186" t="s">
        <v>9042</v>
      </c>
      <c r="D1122" s="176" t="s">
        <v>14</v>
      </c>
      <c r="E1122" s="187" t="s">
        <v>9043</v>
      </c>
      <c r="F1122" s="179">
        <v>923541</v>
      </c>
      <c r="G1122" s="179">
        <v>73883</v>
      </c>
      <c r="H1122" s="179">
        <f t="shared" si="17"/>
        <v>997424</v>
      </c>
      <c r="I1122" s="161"/>
      <c r="J1122" s="161"/>
      <c r="K1122" s="162"/>
      <c r="L1122" s="161"/>
      <c r="M1122" s="162"/>
      <c r="N1122" s="162"/>
      <c r="O1122" s="162"/>
      <c r="P1122" s="161"/>
      <c r="Q1122" s="161"/>
      <c r="R1122" s="161"/>
      <c r="S1122" s="161"/>
    </row>
    <row r="1123" spans="1:19" s="180" customFormat="1" ht="27" customHeight="1">
      <c r="A1123" s="173">
        <v>1118</v>
      </c>
      <c r="B1123" s="185">
        <v>45561</v>
      </c>
      <c r="C1123" s="186" t="s">
        <v>9044</v>
      </c>
      <c r="D1123" s="176" t="s">
        <v>14</v>
      </c>
      <c r="E1123" s="187" t="s">
        <v>9045</v>
      </c>
      <c r="F1123" s="179">
        <v>886773</v>
      </c>
      <c r="G1123" s="179">
        <v>70942</v>
      </c>
      <c r="H1123" s="179">
        <f t="shared" si="17"/>
        <v>957715</v>
      </c>
      <c r="I1123" s="161"/>
      <c r="J1123" s="161"/>
      <c r="K1123" s="162"/>
      <c r="L1123" s="161"/>
      <c r="M1123" s="162"/>
      <c r="N1123" s="162"/>
      <c r="O1123" s="162"/>
      <c r="P1123" s="161"/>
      <c r="Q1123" s="161"/>
      <c r="R1123" s="161"/>
      <c r="S1123" s="161"/>
    </row>
    <row r="1124" spans="1:19" s="180" customFormat="1" ht="27" customHeight="1">
      <c r="A1124" s="173">
        <v>1119</v>
      </c>
      <c r="B1124" s="185">
        <v>45561</v>
      </c>
      <c r="C1124" s="186" t="s">
        <v>9046</v>
      </c>
      <c r="D1124" s="176" t="s">
        <v>14</v>
      </c>
      <c r="E1124" s="213" t="s">
        <v>9047</v>
      </c>
      <c r="F1124" s="179">
        <v>662702</v>
      </c>
      <c r="G1124" s="179">
        <v>53016</v>
      </c>
      <c r="H1124" s="179">
        <f t="shared" si="17"/>
        <v>715718</v>
      </c>
      <c r="I1124" s="161"/>
      <c r="J1124" s="161"/>
      <c r="K1124" s="162"/>
      <c r="L1124" s="161"/>
      <c r="M1124" s="162"/>
      <c r="N1124" s="162"/>
      <c r="O1124" s="162"/>
      <c r="P1124" s="161"/>
      <c r="Q1124" s="161"/>
      <c r="R1124" s="161"/>
      <c r="S1124" s="161"/>
    </row>
    <row r="1125" spans="1:19" s="180" customFormat="1" ht="27" customHeight="1">
      <c r="A1125" s="173">
        <v>1120</v>
      </c>
      <c r="B1125" s="185">
        <v>45561</v>
      </c>
      <c r="C1125" s="186" t="s">
        <v>9048</v>
      </c>
      <c r="D1125" s="176" t="s">
        <v>14</v>
      </c>
      <c r="E1125" s="187" t="s">
        <v>9049</v>
      </c>
      <c r="F1125" s="179">
        <v>785234</v>
      </c>
      <c r="G1125" s="179">
        <v>62819</v>
      </c>
      <c r="H1125" s="179">
        <f t="shared" si="17"/>
        <v>848053</v>
      </c>
      <c r="I1125" s="161"/>
      <c r="J1125" s="161"/>
      <c r="K1125" s="162"/>
      <c r="L1125" s="161"/>
      <c r="M1125" s="162"/>
      <c r="N1125" s="162"/>
      <c r="O1125" s="162"/>
      <c r="P1125" s="161"/>
      <c r="Q1125" s="161"/>
      <c r="R1125" s="161"/>
      <c r="S1125" s="161"/>
    </row>
    <row r="1126" spans="1:19" s="180" customFormat="1" ht="27" customHeight="1">
      <c r="A1126" s="173">
        <v>1121</v>
      </c>
      <c r="B1126" s="185">
        <v>45561</v>
      </c>
      <c r="C1126" s="186" t="s">
        <v>9050</v>
      </c>
      <c r="D1126" s="176" t="s">
        <v>14</v>
      </c>
      <c r="E1126" s="187" t="s">
        <v>9051</v>
      </c>
      <c r="F1126" s="179">
        <v>783590</v>
      </c>
      <c r="G1126" s="179">
        <v>62687</v>
      </c>
      <c r="H1126" s="179">
        <f t="shared" si="17"/>
        <v>846277</v>
      </c>
      <c r="I1126" s="161"/>
      <c r="J1126" s="161"/>
      <c r="K1126" s="162"/>
      <c r="L1126" s="161"/>
      <c r="M1126" s="162"/>
      <c r="N1126" s="162"/>
      <c r="O1126" s="162"/>
      <c r="P1126" s="161"/>
      <c r="Q1126" s="161"/>
      <c r="R1126" s="161"/>
      <c r="S1126" s="161"/>
    </row>
    <row r="1127" spans="1:19" s="180" customFormat="1" ht="27" customHeight="1">
      <c r="A1127" s="173">
        <v>1122</v>
      </c>
      <c r="B1127" s="185">
        <v>45561</v>
      </c>
      <c r="C1127" s="186" t="s">
        <v>9052</v>
      </c>
      <c r="D1127" s="176" t="s">
        <v>14</v>
      </c>
      <c r="E1127" s="187" t="s">
        <v>9053</v>
      </c>
      <c r="F1127" s="179">
        <v>764927</v>
      </c>
      <c r="G1127" s="179">
        <v>61194</v>
      </c>
      <c r="H1127" s="179">
        <f t="shared" si="17"/>
        <v>826121</v>
      </c>
      <c r="I1127" s="161"/>
      <c r="J1127" s="161"/>
      <c r="K1127" s="162"/>
      <c r="L1127" s="161"/>
      <c r="M1127" s="162"/>
      <c r="N1127" s="162"/>
      <c r="O1127" s="162"/>
      <c r="P1127" s="161"/>
      <c r="Q1127" s="161"/>
      <c r="R1127" s="161"/>
      <c r="S1127" s="161"/>
    </row>
    <row r="1128" spans="1:19" s="180" customFormat="1" ht="27" customHeight="1">
      <c r="A1128" s="173">
        <v>1123</v>
      </c>
      <c r="B1128" s="185">
        <v>45561</v>
      </c>
      <c r="C1128" s="186" t="s">
        <v>9054</v>
      </c>
      <c r="D1128" s="176" t="s">
        <v>14</v>
      </c>
      <c r="E1128" s="187" t="s">
        <v>9055</v>
      </c>
      <c r="F1128" s="179">
        <v>745668</v>
      </c>
      <c r="G1128" s="179">
        <v>59653</v>
      </c>
      <c r="H1128" s="179">
        <f t="shared" si="17"/>
        <v>805321</v>
      </c>
      <c r="I1128" s="161"/>
      <c r="J1128" s="161"/>
      <c r="K1128" s="162"/>
      <c r="L1128" s="161"/>
      <c r="M1128" s="162"/>
      <c r="N1128" s="162"/>
      <c r="O1128" s="162"/>
      <c r="P1128" s="161"/>
      <c r="Q1128" s="161"/>
      <c r="R1128" s="161"/>
      <c r="S1128" s="161"/>
    </row>
    <row r="1129" spans="1:19" s="180" customFormat="1" ht="27" customHeight="1">
      <c r="A1129" s="173">
        <v>1124</v>
      </c>
      <c r="B1129" s="185">
        <v>45561</v>
      </c>
      <c r="C1129" s="221" t="s">
        <v>9056</v>
      </c>
      <c r="D1129" s="176" t="s">
        <v>14</v>
      </c>
      <c r="E1129" s="187" t="s">
        <v>9057</v>
      </c>
      <c r="F1129" s="179">
        <v>664158</v>
      </c>
      <c r="G1129" s="179">
        <v>53133</v>
      </c>
      <c r="H1129" s="179">
        <f t="shared" si="17"/>
        <v>717291</v>
      </c>
      <c r="I1129" s="161"/>
      <c r="J1129" s="161"/>
      <c r="K1129" s="162"/>
      <c r="L1129" s="161"/>
      <c r="M1129" s="162"/>
      <c r="N1129" s="162"/>
      <c r="O1129" s="162"/>
      <c r="P1129" s="161"/>
      <c r="Q1129" s="161"/>
      <c r="R1129" s="161"/>
      <c r="S1129" s="161"/>
    </row>
    <row r="1130" spans="1:19" s="180" customFormat="1" ht="27" customHeight="1">
      <c r="A1130" s="173">
        <v>1125</v>
      </c>
      <c r="B1130" s="185">
        <v>45561</v>
      </c>
      <c r="C1130" s="186" t="s">
        <v>9058</v>
      </c>
      <c r="D1130" s="176" t="s">
        <v>14</v>
      </c>
      <c r="E1130" s="187" t="s">
        <v>9059</v>
      </c>
      <c r="F1130" s="179">
        <v>877902</v>
      </c>
      <c r="G1130" s="179">
        <v>70232</v>
      </c>
      <c r="H1130" s="179">
        <f t="shared" si="17"/>
        <v>948134</v>
      </c>
      <c r="I1130" s="161"/>
      <c r="J1130" s="161"/>
      <c r="K1130" s="162"/>
      <c r="L1130" s="161"/>
      <c r="M1130" s="162"/>
      <c r="N1130" s="162"/>
      <c r="O1130" s="162"/>
      <c r="P1130" s="161"/>
      <c r="Q1130" s="161"/>
      <c r="R1130" s="161"/>
      <c r="S1130" s="161"/>
    </row>
    <row r="1131" spans="1:19" s="180" customFormat="1" ht="27" customHeight="1">
      <c r="A1131" s="173">
        <v>1126</v>
      </c>
      <c r="B1131" s="185">
        <v>45561</v>
      </c>
      <c r="C1131" s="186" t="s">
        <v>9060</v>
      </c>
      <c r="D1131" s="176" t="s">
        <v>14</v>
      </c>
      <c r="E1131" s="187" t="s">
        <v>9061</v>
      </c>
      <c r="F1131" s="179">
        <v>590177</v>
      </c>
      <c r="G1131" s="179">
        <v>47214</v>
      </c>
      <c r="H1131" s="179">
        <f t="shared" si="17"/>
        <v>637391</v>
      </c>
      <c r="I1131" s="161"/>
      <c r="J1131" s="161"/>
      <c r="K1131" s="162"/>
      <c r="L1131" s="161"/>
      <c r="M1131" s="162"/>
      <c r="N1131" s="162"/>
      <c r="O1131" s="162"/>
      <c r="P1131" s="161"/>
      <c r="Q1131" s="161"/>
      <c r="R1131" s="161"/>
      <c r="S1131" s="161"/>
    </row>
    <row r="1132" spans="1:19" s="180" customFormat="1" ht="27" customHeight="1">
      <c r="A1132" s="173">
        <v>1127</v>
      </c>
      <c r="B1132" s="185">
        <v>45561</v>
      </c>
      <c r="C1132" s="186" t="s">
        <v>9062</v>
      </c>
      <c r="D1132" s="176" t="s">
        <v>14</v>
      </c>
      <c r="E1132" s="187" t="s">
        <v>9063</v>
      </c>
      <c r="F1132" s="179">
        <v>734310</v>
      </c>
      <c r="G1132" s="179">
        <v>58745</v>
      </c>
      <c r="H1132" s="179">
        <f t="shared" si="17"/>
        <v>793055</v>
      </c>
      <c r="I1132" s="161"/>
      <c r="J1132" s="161"/>
      <c r="K1132" s="162"/>
      <c r="L1132" s="161"/>
      <c r="M1132" s="162"/>
      <c r="N1132" s="162"/>
      <c r="O1132" s="162"/>
      <c r="P1132" s="161"/>
      <c r="Q1132" s="161"/>
      <c r="R1132" s="161"/>
      <c r="S1132" s="161"/>
    </row>
    <row r="1133" spans="1:19" s="180" customFormat="1" ht="27" customHeight="1">
      <c r="A1133" s="173">
        <v>1128</v>
      </c>
      <c r="B1133" s="185">
        <v>45561</v>
      </c>
      <c r="C1133" s="186" t="s">
        <v>9064</v>
      </c>
      <c r="D1133" s="176" t="s">
        <v>14</v>
      </c>
      <c r="E1133" s="187" t="s">
        <v>9065</v>
      </c>
      <c r="F1133" s="179">
        <v>863524</v>
      </c>
      <c r="G1133" s="179">
        <v>69082</v>
      </c>
      <c r="H1133" s="179">
        <f t="shared" si="17"/>
        <v>932606</v>
      </c>
      <c r="I1133" s="161"/>
      <c r="J1133" s="161"/>
      <c r="K1133" s="162"/>
      <c r="L1133" s="161"/>
      <c r="M1133" s="162"/>
      <c r="N1133" s="162"/>
      <c r="O1133" s="162"/>
      <c r="P1133" s="161"/>
      <c r="Q1133" s="161"/>
      <c r="R1133" s="161"/>
      <c r="S1133" s="161"/>
    </row>
    <row r="1134" spans="1:19" s="180" customFormat="1" ht="27" customHeight="1">
      <c r="A1134" s="173">
        <v>1129</v>
      </c>
      <c r="B1134" s="185">
        <v>45561</v>
      </c>
      <c r="C1134" s="186" t="s">
        <v>9066</v>
      </c>
      <c r="D1134" s="176" t="s">
        <v>14</v>
      </c>
      <c r="E1134" s="187" t="s">
        <v>9067</v>
      </c>
      <c r="F1134" s="179">
        <v>555422</v>
      </c>
      <c r="G1134" s="179">
        <v>44434</v>
      </c>
      <c r="H1134" s="179">
        <f t="shared" si="17"/>
        <v>599856</v>
      </c>
      <c r="I1134" s="161"/>
      <c r="J1134" s="161"/>
      <c r="K1134" s="162"/>
      <c r="L1134" s="161"/>
      <c r="M1134" s="162"/>
      <c r="N1134" s="162"/>
      <c r="O1134" s="162"/>
      <c r="P1134" s="161"/>
      <c r="Q1134" s="161"/>
      <c r="R1134" s="161"/>
      <c r="S1134" s="161"/>
    </row>
    <row r="1135" spans="1:19" s="180" customFormat="1" ht="27" customHeight="1">
      <c r="A1135" s="173">
        <v>1130</v>
      </c>
      <c r="B1135" s="185">
        <v>45561</v>
      </c>
      <c r="C1135" s="186" t="s">
        <v>9068</v>
      </c>
      <c r="D1135" s="176" t="s">
        <v>14</v>
      </c>
      <c r="E1135" s="187" t="s">
        <v>9069</v>
      </c>
      <c r="F1135" s="179">
        <v>824941</v>
      </c>
      <c r="G1135" s="179">
        <v>65995</v>
      </c>
      <c r="H1135" s="179">
        <f t="shared" si="17"/>
        <v>890936</v>
      </c>
      <c r="I1135" s="161"/>
      <c r="J1135" s="161"/>
      <c r="K1135" s="162"/>
      <c r="L1135" s="161"/>
      <c r="M1135" s="162"/>
      <c r="N1135" s="162"/>
      <c r="O1135" s="162"/>
      <c r="P1135" s="161"/>
      <c r="Q1135" s="161"/>
      <c r="R1135" s="161"/>
      <c r="S1135" s="161"/>
    </row>
    <row r="1136" spans="1:19" s="180" customFormat="1" ht="27" customHeight="1">
      <c r="A1136" s="173">
        <v>1131</v>
      </c>
      <c r="B1136" s="185">
        <v>45561</v>
      </c>
      <c r="C1136" s="186" t="s">
        <v>9070</v>
      </c>
      <c r="D1136" s="176" t="s">
        <v>14</v>
      </c>
      <c r="E1136" s="187" t="s">
        <v>9071</v>
      </c>
      <c r="F1136" s="179">
        <v>983797</v>
      </c>
      <c r="G1136" s="179">
        <v>78704</v>
      </c>
      <c r="H1136" s="179">
        <f t="shared" si="17"/>
        <v>1062501</v>
      </c>
      <c r="I1136" s="161"/>
      <c r="J1136" s="161"/>
      <c r="K1136" s="162"/>
      <c r="L1136" s="161"/>
      <c r="M1136" s="162"/>
      <c r="N1136" s="162"/>
      <c r="O1136" s="162"/>
      <c r="P1136" s="161"/>
      <c r="Q1136" s="161"/>
      <c r="R1136" s="161"/>
      <c r="S1136" s="161"/>
    </row>
    <row r="1137" spans="1:19" s="180" customFormat="1" ht="27" customHeight="1">
      <c r="A1137" s="173">
        <v>1132</v>
      </c>
      <c r="B1137" s="185">
        <v>45561</v>
      </c>
      <c r="C1137" s="186" t="s">
        <v>9072</v>
      </c>
      <c r="D1137" s="176" t="s">
        <v>14</v>
      </c>
      <c r="E1137" s="187" t="s">
        <v>9073</v>
      </c>
      <c r="F1137" s="179">
        <v>784092</v>
      </c>
      <c r="G1137" s="179">
        <v>62727</v>
      </c>
      <c r="H1137" s="179">
        <f t="shared" si="17"/>
        <v>846819</v>
      </c>
      <c r="I1137" s="161"/>
      <c r="J1137" s="161"/>
      <c r="K1137" s="162"/>
      <c r="L1137" s="161"/>
      <c r="M1137" s="162"/>
      <c r="N1137" s="162"/>
      <c r="O1137" s="162"/>
      <c r="P1137" s="161"/>
      <c r="Q1137" s="161"/>
      <c r="R1137" s="161"/>
      <c r="S1137" s="161"/>
    </row>
    <row r="1138" spans="1:19" s="180" customFormat="1" ht="27" customHeight="1">
      <c r="A1138" s="173">
        <v>1133</v>
      </c>
      <c r="B1138" s="185">
        <v>45561</v>
      </c>
      <c r="C1138" s="186" t="s">
        <v>9074</v>
      </c>
      <c r="D1138" s="176" t="s">
        <v>14</v>
      </c>
      <c r="E1138" s="187" t="s">
        <v>9075</v>
      </c>
      <c r="F1138" s="179">
        <v>704013</v>
      </c>
      <c r="G1138" s="179">
        <v>56321</v>
      </c>
      <c r="H1138" s="179">
        <f t="shared" si="17"/>
        <v>760334</v>
      </c>
      <c r="I1138" s="161"/>
      <c r="J1138" s="161"/>
      <c r="K1138" s="162"/>
      <c r="L1138" s="161"/>
      <c r="M1138" s="162"/>
      <c r="N1138" s="162"/>
      <c r="O1138" s="162"/>
      <c r="P1138" s="161"/>
      <c r="Q1138" s="161"/>
      <c r="R1138" s="161"/>
      <c r="S1138" s="161"/>
    </row>
    <row r="1139" spans="1:19" s="180" customFormat="1" ht="27" customHeight="1">
      <c r="A1139" s="173">
        <v>1134</v>
      </c>
      <c r="B1139" s="185">
        <v>45561</v>
      </c>
      <c r="C1139" s="186" t="s">
        <v>9076</v>
      </c>
      <c r="D1139" s="176" t="s">
        <v>14</v>
      </c>
      <c r="E1139" s="187" t="s">
        <v>9077</v>
      </c>
      <c r="F1139" s="179">
        <v>876210</v>
      </c>
      <c r="G1139" s="179">
        <v>70097</v>
      </c>
      <c r="H1139" s="179">
        <f t="shared" si="17"/>
        <v>946307</v>
      </c>
      <c r="I1139" s="161"/>
      <c r="J1139" s="161"/>
      <c r="K1139" s="162"/>
      <c r="L1139" s="161"/>
      <c r="M1139" s="162"/>
      <c r="N1139" s="162"/>
      <c r="O1139" s="162"/>
      <c r="P1139" s="161"/>
      <c r="Q1139" s="161"/>
      <c r="R1139" s="161"/>
      <c r="S1139" s="161"/>
    </row>
    <row r="1140" spans="1:19" s="180" customFormat="1" ht="27" customHeight="1">
      <c r="A1140" s="173">
        <v>1135</v>
      </c>
      <c r="B1140" s="185">
        <v>45561</v>
      </c>
      <c r="C1140" s="186" t="s">
        <v>9078</v>
      </c>
      <c r="D1140" s="176" t="s">
        <v>14</v>
      </c>
      <c r="E1140" s="187" t="s">
        <v>9079</v>
      </c>
      <c r="F1140" s="179">
        <v>1942200</v>
      </c>
      <c r="G1140" s="179">
        <v>155376</v>
      </c>
      <c r="H1140" s="179">
        <f t="shared" si="17"/>
        <v>2097576</v>
      </c>
      <c r="I1140" s="161"/>
      <c r="J1140" s="161"/>
      <c r="K1140" s="162"/>
      <c r="L1140" s="161"/>
      <c r="M1140" s="162"/>
      <c r="N1140" s="162"/>
      <c r="O1140" s="162"/>
      <c r="P1140" s="161"/>
      <c r="Q1140" s="161"/>
      <c r="R1140" s="161"/>
      <c r="S1140" s="161"/>
    </row>
    <row r="1141" spans="1:19" s="180" customFormat="1" ht="27" customHeight="1">
      <c r="A1141" s="173">
        <v>1136</v>
      </c>
      <c r="B1141" s="185">
        <v>45561</v>
      </c>
      <c r="C1141" s="186" t="s">
        <v>9080</v>
      </c>
      <c r="D1141" s="176" t="s">
        <v>14</v>
      </c>
      <c r="E1141" s="187" t="s">
        <v>9081</v>
      </c>
      <c r="F1141" s="179">
        <v>644866</v>
      </c>
      <c r="G1141" s="179">
        <v>51589</v>
      </c>
      <c r="H1141" s="179">
        <f t="shared" si="17"/>
        <v>696455</v>
      </c>
      <c r="I1141" s="161"/>
      <c r="J1141" s="161"/>
      <c r="K1141" s="162"/>
      <c r="L1141" s="161"/>
      <c r="M1141" s="162"/>
      <c r="N1141" s="162"/>
      <c r="O1141" s="162"/>
      <c r="P1141" s="161"/>
      <c r="Q1141" s="161"/>
      <c r="R1141" s="161"/>
      <c r="S1141" s="161"/>
    </row>
    <row r="1142" spans="1:19" s="180" customFormat="1" ht="27" customHeight="1">
      <c r="A1142" s="173">
        <v>1137</v>
      </c>
      <c r="B1142" s="185">
        <v>45561</v>
      </c>
      <c r="C1142" s="186" t="s">
        <v>9082</v>
      </c>
      <c r="D1142" s="176" t="s">
        <v>14</v>
      </c>
      <c r="E1142" s="187" t="s">
        <v>9083</v>
      </c>
      <c r="F1142" s="179">
        <v>748281</v>
      </c>
      <c r="G1142" s="179">
        <v>59862</v>
      </c>
      <c r="H1142" s="179">
        <f t="shared" si="17"/>
        <v>808143</v>
      </c>
      <c r="I1142" s="161"/>
      <c r="J1142" s="161"/>
      <c r="K1142" s="162"/>
      <c r="L1142" s="161"/>
      <c r="M1142" s="162"/>
      <c r="N1142" s="162"/>
      <c r="O1142" s="162"/>
      <c r="P1142" s="161"/>
      <c r="Q1142" s="161"/>
      <c r="R1142" s="161"/>
      <c r="S1142" s="161"/>
    </row>
    <row r="1143" spans="1:19" s="180" customFormat="1" ht="27" customHeight="1">
      <c r="A1143" s="173">
        <v>1138</v>
      </c>
      <c r="B1143" s="185">
        <v>45561</v>
      </c>
      <c r="C1143" s="186" t="s">
        <v>9084</v>
      </c>
      <c r="D1143" s="176" t="s">
        <v>14</v>
      </c>
      <c r="E1143" s="187" t="s">
        <v>9085</v>
      </c>
      <c r="F1143" s="179">
        <v>679492</v>
      </c>
      <c r="G1143" s="179">
        <v>54359</v>
      </c>
      <c r="H1143" s="179">
        <f t="shared" si="17"/>
        <v>733851</v>
      </c>
      <c r="I1143" s="161"/>
      <c r="J1143" s="161"/>
      <c r="K1143" s="162"/>
      <c r="L1143" s="161"/>
      <c r="M1143" s="162"/>
      <c r="N1143" s="162"/>
      <c r="O1143" s="162"/>
      <c r="P1143" s="161"/>
      <c r="Q1143" s="161"/>
      <c r="R1143" s="161"/>
      <c r="S1143" s="161"/>
    </row>
    <row r="1144" spans="1:19" s="180" customFormat="1" ht="27" customHeight="1">
      <c r="A1144" s="173">
        <v>1139</v>
      </c>
      <c r="B1144" s="185">
        <v>45561</v>
      </c>
      <c r="C1144" s="186" t="s">
        <v>9086</v>
      </c>
      <c r="D1144" s="176" t="s">
        <v>14</v>
      </c>
      <c r="E1144" s="187" t="s">
        <v>9087</v>
      </c>
      <c r="F1144" s="179">
        <v>962932</v>
      </c>
      <c r="G1144" s="179">
        <v>77035</v>
      </c>
      <c r="H1144" s="179">
        <f t="shared" si="17"/>
        <v>1039967</v>
      </c>
      <c r="I1144" s="161"/>
      <c r="J1144" s="161"/>
      <c r="K1144" s="162"/>
      <c r="L1144" s="161"/>
      <c r="M1144" s="162"/>
      <c r="N1144" s="162"/>
      <c r="O1144" s="162"/>
      <c r="P1144" s="161"/>
      <c r="Q1144" s="161"/>
      <c r="R1144" s="161"/>
      <c r="S1144" s="161"/>
    </row>
    <row r="1145" spans="1:19" s="180" customFormat="1" ht="27" customHeight="1">
      <c r="A1145" s="173">
        <v>1140</v>
      </c>
      <c r="B1145" s="185">
        <v>45561</v>
      </c>
      <c r="C1145" s="186" t="s">
        <v>9088</v>
      </c>
      <c r="D1145" s="176" t="s">
        <v>14</v>
      </c>
      <c r="E1145" s="187" t="s">
        <v>9089</v>
      </c>
      <c r="F1145" s="179">
        <v>1808400</v>
      </c>
      <c r="G1145" s="179">
        <v>144672</v>
      </c>
      <c r="H1145" s="179">
        <f t="shared" si="17"/>
        <v>1953072</v>
      </c>
      <c r="I1145" s="161"/>
      <c r="J1145" s="161"/>
      <c r="K1145" s="162"/>
      <c r="L1145" s="161"/>
      <c r="M1145" s="162"/>
      <c r="N1145" s="162"/>
      <c r="O1145" s="162"/>
      <c r="P1145" s="161"/>
      <c r="Q1145" s="161"/>
      <c r="R1145" s="161"/>
      <c r="S1145" s="161"/>
    </row>
    <row r="1146" spans="1:19" s="180" customFormat="1" ht="27" customHeight="1">
      <c r="A1146" s="173">
        <v>1141</v>
      </c>
      <c r="B1146" s="185">
        <v>45561</v>
      </c>
      <c r="C1146" s="186" t="s">
        <v>9090</v>
      </c>
      <c r="D1146" s="176" t="s">
        <v>14</v>
      </c>
      <c r="E1146" s="187" t="s">
        <v>9091</v>
      </c>
      <c r="F1146" s="179">
        <v>627262</v>
      </c>
      <c r="G1146" s="179">
        <v>50181</v>
      </c>
      <c r="H1146" s="179">
        <f t="shared" si="17"/>
        <v>677443</v>
      </c>
      <c r="I1146" s="161"/>
      <c r="J1146" s="161"/>
      <c r="K1146" s="162"/>
      <c r="L1146" s="161"/>
      <c r="M1146" s="162"/>
      <c r="N1146" s="162"/>
      <c r="O1146" s="162"/>
      <c r="P1146" s="161"/>
      <c r="Q1146" s="161"/>
      <c r="R1146" s="161"/>
      <c r="S1146" s="161"/>
    </row>
    <row r="1147" spans="1:19" s="180" customFormat="1" ht="27" customHeight="1">
      <c r="A1147" s="173">
        <v>1142</v>
      </c>
      <c r="B1147" s="185">
        <v>45561</v>
      </c>
      <c r="C1147" s="186" t="s">
        <v>9092</v>
      </c>
      <c r="D1147" s="176" t="s">
        <v>14</v>
      </c>
      <c r="E1147" s="187" t="s">
        <v>9093</v>
      </c>
      <c r="F1147" s="179">
        <v>793833</v>
      </c>
      <c r="G1147" s="179">
        <v>63507</v>
      </c>
      <c r="H1147" s="179">
        <f t="shared" si="17"/>
        <v>857340</v>
      </c>
      <c r="I1147" s="161"/>
      <c r="J1147" s="161"/>
      <c r="K1147" s="162"/>
      <c r="L1147" s="161"/>
      <c r="M1147" s="162"/>
      <c r="N1147" s="162"/>
      <c r="O1147" s="162"/>
      <c r="P1147" s="161"/>
      <c r="Q1147" s="161"/>
      <c r="R1147" s="161"/>
      <c r="S1147" s="161"/>
    </row>
    <row r="1148" spans="1:19" s="180" customFormat="1" ht="27" customHeight="1">
      <c r="A1148" s="173">
        <v>1143</v>
      </c>
      <c r="B1148" s="185">
        <v>45561</v>
      </c>
      <c r="C1148" s="186" t="s">
        <v>9094</v>
      </c>
      <c r="D1148" s="176" t="s">
        <v>14</v>
      </c>
      <c r="E1148" s="187" t="s">
        <v>9095</v>
      </c>
      <c r="F1148" s="179">
        <v>723171</v>
      </c>
      <c r="G1148" s="179">
        <v>57854</v>
      </c>
      <c r="H1148" s="179">
        <f t="shared" si="17"/>
        <v>781025</v>
      </c>
      <c r="I1148" s="161"/>
      <c r="J1148" s="161"/>
      <c r="K1148" s="162"/>
      <c r="L1148" s="161"/>
      <c r="M1148" s="162"/>
      <c r="N1148" s="162"/>
      <c r="O1148" s="162"/>
      <c r="P1148" s="161"/>
      <c r="Q1148" s="161"/>
      <c r="R1148" s="161"/>
      <c r="S1148" s="161"/>
    </row>
    <row r="1149" spans="1:19" s="180" customFormat="1" ht="27" customHeight="1">
      <c r="A1149" s="173">
        <v>1144</v>
      </c>
      <c r="B1149" s="185">
        <v>45561</v>
      </c>
      <c r="C1149" s="186" t="s">
        <v>9096</v>
      </c>
      <c r="D1149" s="176" t="s">
        <v>14</v>
      </c>
      <c r="E1149" s="187" t="s">
        <v>9097</v>
      </c>
      <c r="F1149" s="179">
        <v>607371</v>
      </c>
      <c r="G1149" s="179">
        <v>48590</v>
      </c>
      <c r="H1149" s="179">
        <f t="shared" si="17"/>
        <v>655961</v>
      </c>
      <c r="I1149" s="161"/>
      <c r="J1149" s="161"/>
      <c r="K1149" s="162"/>
      <c r="L1149" s="161"/>
      <c r="M1149" s="162"/>
      <c r="N1149" s="162"/>
      <c r="O1149" s="162"/>
      <c r="P1149" s="161"/>
      <c r="Q1149" s="161"/>
      <c r="R1149" s="161"/>
      <c r="S1149" s="161"/>
    </row>
    <row r="1150" spans="1:19" s="180" customFormat="1" ht="27" customHeight="1">
      <c r="A1150" s="173">
        <v>1145</v>
      </c>
      <c r="B1150" s="185">
        <v>45561</v>
      </c>
      <c r="C1150" s="186" t="s">
        <v>9098</v>
      </c>
      <c r="D1150" s="176" t="s">
        <v>14</v>
      </c>
      <c r="E1150" s="187" t="s">
        <v>9099</v>
      </c>
      <c r="F1150" s="179">
        <v>525069</v>
      </c>
      <c r="G1150" s="179">
        <v>42006</v>
      </c>
      <c r="H1150" s="179">
        <f t="shared" si="17"/>
        <v>567075</v>
      </c>
      <c r="I1150" s="161"/>
      <c r="J1150" s="161"/>
      <c r="K1150" s="162"/>
      <c r="L1150" s="161"/>
      <c r="M1150" s="162"/>
      <c r="N1150" s="162"/>
      <c r="O1150" s="162"/>
      <c r="P1150" s="161"/>
      <c r="Q1150" s="161"/>
      <c r="R1150" s="161"/>
      <c r="S1150" s="161"/>
    </row>
    <row r="1151" spans="1:19" s="180" customFormat="1" ht="27" customHeight="1">
      <c r="A1151" s="173">
        <v>1146</v>
      </c>
      <c r="B1151" s="185">
        <v>45561</v>
      </c>
      <c r="C1151" s="186" t="s">
        <v>9100</v>
      </c>
      <c r="D1151" s="176" t="s">
        <v>14</v>
      </c>
      <c r="E1151" s="187" t="s">
        <v>9101</v>
      </c>
      <c r="F1151" s="179">
        <v>885914</v>
      </c>
      <c r="G1151" s="179">
        <v>70873</v>
      </c>
      <c r="H1151" s="179">
        <f t="shared" si="17"/>
        <v>956787</v>
      </c>
      <c r="I1151" s="161"/>
      <c r="J1151" s="161"/>
      <c r="K1151" s="162"/>
      <c r="L1151" s="161"/>
      <c r="M1151" s="162"/>
      <c r="N1151" s="162"/>
      <c r="O1151" s="162"/>
      <c r="P1151" s="161"/>
      <c r="Q1151" s="161"/>
      <c r="R1151" s="161"/>
      <c r="S1151" s="161"/>
    </row>
    <row r="1152" spans="1:19" s="180" customFormat="1" ht="27" customHeight="1">
      <c r="A1152" s="173">
        <v>1147</v>
      </c>
      <c r="B1152" s="185">
        <v>45561</v>
      </c>
      <c r="C1152" s="186" t="s">
        <v>9102</v>
      </c>
      <c r="D1152" s="176" t="s">
        <v>14</v>
      </c>
      <c r="E1152" s="187" t="s">
        <v>9103</v>
      </c>
      <c r="F1152" s="179">
        <v>518482</v>
      </c>
      <c r="G1152" s="179">
        <v>41479</v>
      </c>
      <c r="H1152" s="179">
        <f t="shared" si="17"/>
        <v>559961</v>
      </c>
      <c r="I1152" s="161"/>
      <c r="J1152" s="161"/>
      <c r="K1152" s="162"/>
      <c r="L1152" s="161"/>
      <c r="M1152" s="162"/>
      <c r="N1152" s="162"/>
      <c r="O1152" s="162"/>
      <c r="P1152" s="161"/>
      <c r="Q1152" s="161"/>
      <c r="R1152" s="161"/>
      <c r="S1152" s="161"/>
    </row>
    <row r="1153" spans="1:19" s="180" customFormat="1" ht="25.5" customHeight="1">
      <c r="A1153" s="173">
        <v>1148</v>
      </c>
      <c r="B1153" s="185">
        <v>45561</v>
      </c>
      <c r="C1153" s="186" t="s">
        <v>9104</v>
      </c>
      <c r="D1153" s="176" t="s">
        <v>14</v>
      </c>
      <c r="E1153" s="213" t="s">
        <v>9105</v>
      </c>
      <c r="F1153" s="179">
        <v>727262</v>
      </c>
      <c r="G1153" s="179">
        <v>58181</v>
      </c>
      <c r="H1153" s="179">
        <f t="shared" si="17"/>
        <v>785443</v>
      </c>
      <c r="I1153" s="161"/>
      <c r="J1153" s="161"/>
      <c r="K1153" s="162"/>
      <c r="L1153" s="161"/>
      <c r="M1153" s="162"/>
      <c r="N1153" s="162"/>
      <c r="O1153" s="162"/>
      <c r="P1153" s="161"/>
      <c r="Q1153" s="161"/>
      <c r="R1153" s="161"/>
      <c r="S1153" s="161"/>
    </row>
    <row r="1154" spans="1:19" s="180" customFormat="1" ht="24.75" customHeight="1">
      <c r="A1154" s="173">
        <v>1149</v>
      </c>
      <c r="B1154" s="185">
        <v>45561</v>
      </c>
      <c r="C1154" s="186" t="s">
        <v>9106</v>
      </c>
      <c r="D1154" s="176" t="s">
        <v>14</v>
      </c>
      <c r="E1154" s="213" t="s">
        <v>9107</v>
      </c>
      <c r="F1154" s="179">
        <v>578709</v>
      </c>
      <c r="G1154" s="179">
        <v>46297</v>
      </c>
      <c r="H1154" s="179">
        <f t="shared" si="17"/>
        <v>625006</v>
      </c>
      <c r="I1154" s="161"/>
      <c r="J1154" s="161"/>
      <c r="K1154" s="162"/>
      <c r="L1154" s="161"/>
      <c r="M1154" s="162"/>
      <c r="N1154" s="162"/>
      <c r="O1154" s="162"/>
      <c r="P1154" s="161"/>
      <c r="Q1154" s="161"/>
      <c r="R1154" s="161"/>
      <c r="S1154" s="161"/>
    </row>
    <row r="1155" spans="1:19" s="180" customFormat="1" ht="27" customHeight="1">
      <c r="A1155" s="173">
        <v>1150</v>
      </c>
      <c r="B1155" s="185">
        <v>45561</v>
      </c>
      <c r="C1155" s="186" t="s">
        <v>9108</v>
      </c>
      <c r="D1155" s="176" t="s">
        <v>14</v>
      </c>
      <c r="E1155" s="187" t="s">
        <v>9109</v>
      </c>
      <c r="F1155" s="179">
        <v>654927</v>
      </c>
      <c r="G1155" s="179">
        <v>52394</v>
      </c>
      <c r="H1155" s="179">
        <f t="shared" ref="H1155:H1218" si="18">F1155+G1155</f>
        <v>707321</v>
      </c>
      <c r="I1155" s="161"/>
      <c r="J1155" s="161"/>
      <c r="K1155" s="162"/>
      <c r="L1155" s="161"/>
      <c r="M1155" s="162"/>
      <c r="N1155" s="162"/>
      <c r="O1155" s="162"/>
      <c r="P1155" s="161"/>
      <c r="Q1155" s="161"/>
      <c r="R1155" s="161"/>
      <c r="S1155" s="161"/>
    </row>
    <row r="1156" spans="1:19" s="180" customFormat="1" ht="27" customHeight="1">
      <c r="A1156" s="173">
        <v>1151</v>
      </c>
      <c r="B1156" s="185">
        <v>45561</v>
      </c>
      <c r="C1156" s="186" t="s">
        <v>9110</v>
      </c>
      <c r="D1156" s="176" t="s">
        <v>14</v>
      </c>
      <c r="E1156" s="187" t="s">
        <v>9111</v>
      </c>
      <c r="F1156" s="179">
        <v>569970</v>
      </c>
      <c r="G1156" s="179">
        <v>45598</v>
      </c>
      <c r="H1156" s="179">
        <f t="shared" si="18"/>
        <v>615568</v>
      </c>
      <c r="I1156" s="161"/>
      <c r="J1156" s="161"/>
      <c r="K1156" s="162"/>
      <c r="L1156" s="161"/>
      <c r="M1156" s="162"/>
      <c r="N1156" s="162"/>
      <c r="O1156" s="162"/>
      <c r="P1156" s="161"/>
      <c r="Q1156" s="161"/>
      <c r="R1156" s="161"/>
      <c r="S1156" s="161"/>
    </row>
    <row r="1157" spans="1:19" s="180" customFormat="1" ht="27" customHeight="1">
      <c r="A1157" s="173">
        <v>1152</v>
      </c>
      <c r="B1157" s="185">
        <v>45561</v>
      </c>
      <c r="C1157" s="186" t="s">
        <v>9112</v>
      </c>
      <c r="D1157" s="176" t="s">
        <v>14</v>
      </c>
      <c r="E1157" s="187" t="s">
        <v>9113</v>
      </c>
      <c r="F1157" s="179">
        <v>702284</v>
      </c>
      <c r="G1157" s="179">
        <v>56183</v>
      </c>
      <c r="H1157" s="179">
        <f t="shared" si="18"/>
        <v>758467</v>
      </c>
      <c r="I1157" s="161"/>
      <c r="J1157" s="161"/>
      <c r="K1157" s="162"/>
      <c r="L1157" s="161"/>
      <c r="M1157" s="162"/>
      <c r="N1157" s="162"/>
      <c r="O1157" s="162"/>
      <c r="P1157" s="161"/>
      <c r="Q1157" s="161"/>
      <c r="R1157" s="161"/>
      <c r="S1157" s="161"/>
    </row>
    <row r="1158" spans="1:19" s="180" customFormat="1" ht="27" customHeight="1">
      <c r="A1158" s="173">
        <v>1153</v>
      </c>
      <c r="B1158" s="185">
        <v>45561</v>
      </c>
      <c r="C1158" s="186" t="s">
        <v>9114</v>
      </c>
      <c r="D1158" s="176" t="s">
        <v>14</v>
      </c>
      <c r="E1158" s="187" t="s">
        <v>9115</v>
      </c>
      <c r="F1158" s="179">
        <v>814714</v>
      </c>
      <c r="G1158" s="179">
        <v>65177</v>
      </c>
      <c r="H1158" s="179">
        <f t="shared" si="18"/>
        <v>879891</v>
      </c>
      <c r="I1158" s="161"/>
      <c r="J1158" s="161"/>
      <c r="K1158" s="162"/>
      <c r="L1158" s="161"/>
      <c r="M1158" s="162"/>
      <c r="N1158" s="162"/>
      <c r="O1158" s="162"/>
      <c r="P1158" s="161"/>
      <c r="Q1158" s="161"/>
      <c r="R1158" s="161"/>
      <c r="S1158" s="161"/>
    </row>
    <row r="1159" spans="1:19" s="180" customFormat="1" ht="27" customHeight="1">
      <c r="A1159" s="173">
        <v>1154</v>
      </c>
      <c r="B1159" s="185">
        <v>45561</v>
      </c>
      <c r="C1159" s="186" t="s">
        <v>9116</v>
      </c>
      <c r="D1159" s="176" t="s">
        <v>14</v>
      </c>
      <c r="E1159" s="187" t="s">
        <v>9117</v>
      </c>
      <c r="F1159" s="179">
        <v>1139004</v>
      </c>
      <c r="G1159" s="179">
        <v>91120</v>
      </c>
      <c r="H1159" s="179">
        <f t="shared" si="18"/>
        <v>1230124</v>
      </c>
      <c r="I1159" s="161"/>
      <c r="J1159" s="161"/>
      <c r="K1159" s="162"/>
      <c r="L1159" s="161"/>
      <c r="M1159" s="162"/>
      <c r="N1159" s="162"/>
      <c r="O1159" s="162"/>
      <c r="P1159" s="161"/>
      <c r="Q1159" s="161"/>
      <c r="R1159" s="161"/>
      <c r="S1159" s="161"/>
    </row>
    <row r="1160" spans="1:19" s="180" customFormat="1" ht="27" customHeight="1">
      <c r="A1160" s="173">
        <v>1155</v>
      </c>
      <c r="B1160" s="185">
        <v>45561</v>
      </c>
      <c r="C1160" s="186" t="s">
        <v>9118</v>
      </c>
      <c r="D1160" s="176" t="s">
        <v>14</v>
      </c>
      <c r="E1160" s="187" t="s">
        <v>9119</v>
      </c>
      <c r="F1160" s="179">
        <v>1559852</v>
      </c>
      <c r="G1160" s="179">
        <v>124788</v>
      </c>
      <c r="H1160" s="179">
        <f t="shared" si="18"/>
        <v>1684640</v>
      </c>
      <c r="I1160" s="161"/>
      <c r="J1160" s="161"/>
      <c r="K1160" s="162"/>
      <c r="L1160" s="161"/>
      <c r="M1160" s="162"/>
      <c r="N1160" s="162"/>
      <c r="O1160" s="162"/>
      <c r="P1160" s="161"/>
      <c r="Q1160" s="161"/>
      <c r="R1160" s="161"/>
      <c r="S1160" s="161"/>
    </row>
    <row r="1161" spans="1:19" s="180" customFormat="1" ht="27" customHeight="1">
      <c r="A1161" s="173">
        <v>1156</v>
      </c>
      <c r="B1161" s="185">
        <v>45561</v>
      </c>
      <c r="C1161" s="186" t="s">
        <v>9120</v>
      </c>
      <c r="D1161" s="176" t="s">
        <v>14</v>
      </c>
      <c r="E1161" s="187" t="s">
        <v>9121</v>
      </c>
      <c r="F1161" s="179">
        <v>870540</v>
      </c>
      <c r="G1161" s="179">
        <v>69643</v>
      </c>
      <c r="H1161" s="179">
        <f t="shared" si="18"/>
        <v>940183</v>
      </c>
      <c r="I1161" s="161"/>
      <c r="J1161" s="161"/>
      <c r="K1161" s="162"/>
      <c r="L1161" s="161"/>
      <c r="M1161" s="162"/>
      <c r="N1161" s="162"/>
      <c r="O1161" s="162"/>
      <c r="P1161" s="161"/>
      <c r="Q1161" s="161"/>
      <c r="R1161" s="161"/>
      <c r="S1161" s="161"/>
    </row>
    <row r="1162" spans="1:19" s="180" customFormat="1" ht="27" customHeight="1">
      <c r="A1162" s="173">
        <v>1157</v>
      </c>
      <c r="B1162" s="185">
        <v>45561</v>
      </c>
      <c r="C1162" s="186" t="s">
        <v>9122</v>
      </c>
      <c r="D1162" s="176" t="s">
        <v>14</v>
      </c>
      <c r="E1162" s="187" t="s">
        <v>9123</v>
      </c>
      <c r="F1162" s="179">
        <v>460509</v>
      </c>
      <c r="G1162" s="179">
        <v>36841</v>
      </c>
      <c r="H1162" s="179">
        <f t="shared" si="18"/>
        <v>497350</v>
      </c>
      <c r="I1162" s="161"/>
      <c r="J1162" s="161"/>
      <c r="K1162" s="162"/>
      <c r="L1162" s="161"/>
      <c r="M1162" s="162"/>
      <c r="N1162" s="162"/>
      <c r="O1162" s="162"/>
      <c r="P1162" s="161"/>
      <c r="Q1162" s="161"/>
      <c r="R1162" s="161"/>
      <c r="S1162" s="161"/>
    </row>
    <row r="1163" spans="1:19" s="180" customFormat="1" ht="27" customHeight="1">
      <c r="A1163" s="173">
        <v>1158</v>
      </c>
      <c r="B1163" s="185">
        <v>45561</v>
      </c>
      <c r="C1163" s="186" t="s">
        <v>9124</v>
      </c>
      <c r="D1163" s="176" t="s">
        <v>14</v>
      </c>
      <c r="E1163" s="187" t="s">
        <v>9125</v>
      </c>
      <c r="F1163" s="179">
        <v>792086</v>
      </c>
      <c r="G1163" s="179">
        <v>63367</v>
      </c>
      <c r="H1163" s="179">
        <f t="shared" si="18"/>
        <v>855453</v>
      </c>
      <c r="I1163" s="161"/>
      <c r="J1163" s="161"/>
      <c r="K1163" s="162"/>
      <c r="L1163" s="161"/>
      <c r="M1163" s="162"/>
      <c r="N1163" s="162"/>
      <c r="O1163" s="162"/>
      <c r="P1163" s="161"/>
      <c r="Q1163" s="161"/>
      <c r="R1163" s="161"/>
      <c r="S1163" s="161"/>
    </row>
    <row r="1164" spans="1:19" s="180" customFormat="1" ht="27" customHeight="1">
      <c r="A1164" s="173">
        <v>1159</v>
      </c>
      <c r="B1164" s="185">
        <v>45561</v>
      </c>
      <c r="C1164" s="186" t="s">
        <v>9126</v>
      </c>
      <c r="D1164" s="176" t="s">
        <v>14</v>
      </c>
      <c r="E1164" s="187" t="s">
        <v>9127</v>
      </c>
      <c r="F1164" s="179">
        <v>852513</v>
      </c>
      <c r="G1164" s="179">
        <v>68201</v>
      </c>
      <c r="H1164" s="179">
        <f t="shared" si="18"/>
        <v>920714</v>
      </c>
      <c r="I1164" s="161"/>
      <c r="J1164" s="161"/>
      <c r="K1164" s="162"/>
      <c r="L1164" s="161"/>
      <c r="M1164" s="162"/>
      <c r="N1164" s="162"/>
      <c r="O1164" s="162"/>
      <c r="P1164" s="161"/>
      <c r="Q1164" s="161"/>
      <c r="R1164" s="161"/>
      <c r="S1164" s="161"/>
    </row>
    <row r="1165" spans="1:19" s="180" customFormat="1" ht="27" customHeight="1">
      <c r="A1165" s="173">
        <v>1160</v>
      </c>
      <c r="B1165" s="185">
        <v>45561</v>
      </c>
      <c r="C1165" s="186" t="s">
        <v>9128</v>
      </c>
      <c r="D1165" s="176" t="s">
        <v>14</v>
      </c>
      <c r="E1165" s="187" t="s">
        <v>9129</v>
      </c>
      <c r="F1165" s="179">
        <v>551776</v>
      </c>
      <c r="G1165" s="179">
        <v>44142</v>
      </c>
      <c r="H1165" s="179">
        <f t="shared" si="18"/>
        <v>595918</v>
      </c>
      <c r="I1165" s="161"/>
      <c r="J1165" s="161"/>
      <c r="K1165" s="162"/>
      <c r="L1165" s="161"/>
      <c r="M1165" s="162"/>
      <c r="N1165" s="162"/>
      <c r="O1165" s="162"/>
      <c r="P1165" s="161"/>
      <c r="Q1165" s="161"/>
      <c r="R1165" s="161"/>
      <c r="S1165" s="161"/>
    </row>
    <row r="1166" spans="1:19" s="180" customFormat="1" ht="27" customHeight="1">
      <c r="A1166" s="173">
        <v>1161</v>
      </c>
      <c r="B1166" s="185">
        <v>45561</v>
      </c>
      <c r="C1166" s="186" t="s">
        <v>9130</v>
      </c>
      <c r="D1166" s="176" t="s">
        <v>14</v>
      </c>
      <c r="E1166" s="187" t="s">
        <v>9131</v>
      </c>
      <c r="F1166" s="179">
        <v>578709</v>
      </c>
      <c r="G1166" s="179">
        <v>46297</v>
      </c>
      <c r="H1166" s="179">
        <f t="shared" si="18"/>
        <v>625006</v>
      </c>
      <c r="I1166" s="161"/>
      <c r="J1166" s="161"/>
      <c r="K1166" s="162"/>
      <c r="L1166" s="161"/>
      <c r="M1166" s="162"/>
      <c r="N1166" s="162"/>
      <c r="O1166" s="162"/>
      <c r="P1166" s="161"/>
      <c r="Q1166" s="161"/>
      <c r="R1166" s="161"/>
      <c r="S1166" s="161"/>
    </row>
    <row r="1167" spans="1:19" s="180" customFormat="1" ht="27" customHeight="1">
      <c r="A1167" s="173">
        <v>1162</v>
      </c>
      <c r="B1167" s="185">
        <v>45561</v>
      </c>
      <c r="C1167" s="186" t="s">
        <v>9132</v>
      </c>
      <c r="D1167" s="176" t="s">
        <v>14</v>
      </c>
      <c r="E1167" s="187" t="s">
        <v>9133</v>
      </c>
      <c r="F1167" s="179">
        <v>627030</v>
      </c>
      <c r="G1167" s="179">
        <v>50162</v>
      </c>
      <c r="H1167" s="179">
        <f t="shared" si="18"/>
        <v>677192</v>
      </c>
      <c r="I1167" s="161"/>
      <c r="J1167" s="161"/>
      <c r="K1167" s="162"/>
      <c r="L1167" s="161"/>
      <c r="M1167" s="162"/>
      <c r="N1167" s="162"/>
      <c r="O1167" s="162"/>
      <c r="P1167" s="161"/>
      <c r="Q1167" s="161"/>
      <c r="R1167" s="161"/>
      <c r="S1167" s="161"/>
    </row>
    <row r="1168" spans="1:19" s="180" customFormat="1" ht="27" customHeight="1">
      <c r="A1168" s="173">
        <v>1163</v>
      </c>
      <c r="B1168" s="185">
        <v>45561</v>
      </c>
      <c r="C1168" s="186" t="s">
        <v>9134</v>
      </c>
      <c r="D1168" s="176" t="s">
        <v>14</v>
      </c>
      <c r="E1168" s="187" t="s">
        <v>9135</v>
      </c>
      <c r="F1168" s="179">
        <v>888229</v>
      </c>
      <c r="G1168" s="179">
        <v>71058</v>
      </c>
      <c r="H1168" s="179">
        <f t="shared" si="18"/>
        <v>959287</v>
      </c>
      <c r="I1168" s="161"/>
      <c r="J1168" s="161"/>
      <c r="K1168" s="162"/>
      <c r="L1168" s="161"/>
      <c r="M1168" s="162"/>
      <c r="N1168" s="162"/>
      <c r="O1168" s="162"/>
      <c r="P1168" s="161"/>
      <c r="Q1168" s="161"/>
      <c r="R1168" s="161"/>
      <c r="S1168" s="161"/>
    </row>
    <row r="1169" spans="1:19" s="180" customFormat="1" ht="27" customHeight="1">
      <c r="A1169" s="173">
        <v>1164</v>
      </c>
      <c r="B1169" s="185">
        <v>45561</v>
      </c>
      <c r="C1169" s="186" t="s">
        <v>9136</v>
      </c>
      <c r="D1169" s="176" t="s">
        <v>14</v>
      </c>
      <c r="E1169" s="187" t="s">
        <v>9137</v>
      </c>
      <c r="F1169" s="179">
        <v>517927</v>
      </c>
      <c r="G1169" s="179">
        <v>41434</v>
      </c>
      <c r="H1169" s="179">
        <f t="shared" si="18"/>
        <v>559361</v>
      </c>
      <c r="I1169" s="161"/>
      <c r="J1169" s="161"/>
      <c r="K1169" s="162"/>
      <c r="L1169" s="161"/>
      <c r="M1169" s="162"/>
      <c r="N1169" s="162"/>
      <c r="O1169" s="162"/>
      <c r="P1169" s="161"/>
      <c r="Q1169" s="161"/>
      <c r="R1169" s="161"/>
      <c r="S1169" s="161"/>
    </row>
    <row r="1170" spans="1:19" s="180" customFormat="1" ht="27" customHeight="1">
      <c r="A1170" s="173">
        <v>1165</v>
      </c>
      <c r="B1170" s="185">
        <v>45561</v>
      </c>
      <c r="C1170" s="186" t="s">
        <v>9138</v>
      </c>
      <c r="D1170" s="176" t="s">
        <v>14</v>
      </c>
      <c r="E1170" s="187" t="s">
        <v>9139</v>
      </c>
      <c r="F1170" s="179">
        <v>773760</v>
      </c>
      <c r="G1170" s="179">
        <v>61901</v>
      </c>
      <c r="H1170" s="179">
        <f t="shared" si="18"/>
        <v>835661</v>
      </c>
      <c r="I1170" s="161"/>
      <c r="J1170" s="161"/>
      <c r="K1170" s="162"/>
      <c r="L1170" s="161"/>
      <c r="M1170" s="162"/>
      <c r="N1170" s="162"/>
      <c r="O1170" s="162"/>
      <c r="P1170" s="161"/>
      <c r="Q1170" s="161"/>
      <c r="R1170" s="161"/>
      <c r="S1170" s="161"/>
    </row>
    <row r="1171" spans="1:19" s="180" customFormat="1" ht="27" customHeight="1">
      <c r="A1171" s="173">
        <v>1166</v>
      </c>
      <c r="B1171" s="174">
        <v>45561</v>
      </c>
      <c r="C1171" s="175" t="s">
        <v>9140</v>
      </c>
      <c r="D1171" s="176" t="s">
        <v>14</v>
      </c>
      <c r="E1171" s="177" t="s">
        <v>9141</v>
      </c>
      <c r="F1171" s="178">
        <v>969301</v>
      </c>
      <c r="G1171" s="178">
        <v>77544</v>
      </c>
      <c r="H1171" s="178">
        <f t="shared" si="18"/>
        <v>1046845</v>
      </c>
      <c r="I1171" s="161"/>
      <c r="J1171" s="161"/>
      <c r="K1171" s="162"/>
      <c r="L1171" s="161"/>
      <c r="M1171" s="162"/>
      <c r="N1171" s="162"/>
      <c r="O1171" s="162"/>
      <c r="P1171" s="161"/>
      <c r="Q1171" s="161"/>
      <c r="R1171" s="161"/>
      <c r="S1171" s="161"/>
    </row>
    <row r="1172" spans="1:19" s="180" customFormat="1" ht="27" customHeight="1">
      <c r="A1172" s="173">
        <v>1167</v>
      </c>
      <c r="B1172" s="174">
        <v>45561</v>
      </c>
      <c r="C1172" s="175" t="s">
        <v>9142</v>
      </c>
      <c r="D1172" s="176" t="s">
        <v>14</v>
      </c>
      <c r="E1172" s="177" t="s">
        <v>9143</v>
      </c>
      <c r="F1172" s="178">
        <v>1119979</v>
      </c>
      <c r="G1172" s="178">
        <v>89598</v>
      </c>
      <c r="H1172" s="178">
        <f t="shared" si="18"/>
        <v>1209577</v>
      </c>
      <c r="I1172" s="161"/>
      <c r="J1172" s="161"/>
      <c r="K1172" s="162"/>
      <c r="L1172" s="161"/>
      <c r="M1172" s="162"/>
      <c r="N1172" s="162"/>
      <c r="O1172" s="162"/>
      <c r="P1172" s="161"/>
      <c r="Q1172" s="161"/>
      <c r="R1172" s="161"/>
      <c r="S1172" s="161"/>
    </row>
    <row r="1173" spans="1:19" s="180" customFormat="1" ht="27" customHeight="1">
      <c r="A1173" s="173">
        <v>1168</v>
      </c>
      <c r="B1173" s="174">
        <v>45561</v>
      </c>
      <c r="C1173" s="175" t="s">
        <v>9144</v>
      </c>
      <c r="D1173" s="176" t="s">
        <v>14</v>
      </c>
      <c r="E1173" s="177" t="s">
        <v>9145</v>
      </c>
      <c r="F1173" s="178">
        <v>1634445</v>
      </c>
      <c r="G1173" s="178">
        <v>130756</v>
      </c>
      <c r="H1173" s="178">
        <f t="shared" si="18"/>
        <v>1765201</v>
      </c>
      <c r="I1173" s="161"/>
      <c r="J1173" s="161"/>
      <c r="K1173" s="162"/>
      <c r="L1173" s="161"/>
      <c r="M1173" s="162"/>
      <c r="N1173" s="162"/>
      <c r="O1173" s="162"/>
      <c r="P1173" s="161"/>
      <c r="Q1173" s="161"/>
      <c r="R1173" s="161"/>
      <c r="S1173" s="161"/>
    </row>
    <row r="1174" spans="1:19" s="180" customFormat="1" ht="27" customHeight="1">
      <c r="A1174" s="173">
        <v>1169</v>
      </c>
      <c r="B1174" s="174">
        <v>45561</v>
      </c>
      <c r="C1174" s="175" t="s">
        <v>9146</v>
      </c>
      <c r="D1174" s="176" t="s">
        <v>14</v>
      </c>
      <c r="E1174" s="177" t="s">
        <v>9147</v>
      </c>
      <c r="F1174" s="178">
        <v>1662620</v>
      </c>
      <c r="G1174" s="178">
        <v>133010</v>
      </c>
      <c r="H1174" s="178">
        <f t="shared" si="18"/>
        <v>1795630</v>
      </c>
      <c r="I1174" s="161"/>
      <c r="J1174" s="161"/>
      <c r="K1174" s="162"/>
      <c r="L1174" s="161"/>
      <c r="M1174" s="162"/>
      <c r="N1174" s="162"/>
      <c r="O1174" s="162"/>
      <c r="P1174" s="161"/>
      <c r="Q1174" s="161"/>
      <c r="R1174" s="161"/>
      <c r="S1174" s="161"/>
    </row>
    <row r="1175" spans="1:19" s="180" customFormat="1" ht="27" customHeight="1">
      <c r="A1175" s="173">
        <v>1170</v>
      </c>
      <c r="B1175" s="174">
        <v>45561</v>
      </c>
      <c r="C1175" s="175" t="s">
        <v>9148</v>
      </c>
      <c r="D1175" s="176" t="s">
        <v>14</v>
      </c>
      <c r="E1175" s="177" t="s">
        <v>9149</v>
      </c>
      <c r="F1175" s="178">
        <v>1384815</v>
      </c>
      <c r="G1175" s="178">
        <v>110785</v>
      </c>
      <c r="H1175" s="178">
        <f t="shared" si="18"/>
        <v>1495600</v>
      </c>
      <c r="I1175" s="161"/>
      <c r="J1175" s="161"/>
      <c r="K1175" s="162"/>
      <c r="L1175" s="161"/>
      <c r="M1175" s="162"/>
      <c r="N1175" s="162"/>
      <c r="O1175" s="162"/>
      <c r="P1175" s="161"/>
      <c r="Q1175" s="161"/>
      <c r="R1175" s="161"/>
      <c r="S1175" s="161"/>
    </row>
    <row r="1176" spans="1:19" s="180" customFormat="1" ht="27" customHeight="1">
      <c r="A1176" s="173">
        <v>1171</v>
      </c>
      <c r="B1176" s="174">
        <v>45561</v>
      </c>
      <c r="C1176" s="175" t="s">
        <v>9150</v>
      </c>
      <c r="D1176" s="176" t="s">
        <v>14</v>
      </c>
      <c r="E1176" s="177" t="s">
        <v>9151</v>
      </c>
      <c r="F1176" s="178">
        <v>1075248</v>
      </c>
      <c r="G1176" s="178">
        <v>86020</v>
      </c>
      <c r="H1176" s="178">
        <f t="shared" si="18"/>
        <v>1161268</v>
      </c>
      <c r="I1176" s="161"/>
      <c r="J1176" s="161"/>
      <c r="K1176" s="162"/>
      <c r="L1176" s="161"/>
      <c r="M1176" s="162"/>
      <c r="N1176" s="162"/>
      <c r="O1176" s="162"/>
      <c r="P1176" s="161"/>
      <c r="Q1176" s="161"/>
      <c r="R1176" s="161"/>
      <c r="S1176" s="161"/>
    </row>
    <row r="1177" spans="1:19" s="180" customFormat="1" ht="27" customHeight="1">
      <c r="A1177" s="173">
        <v>1172</v>
      </c>
      <c r="B1177" s="174">
        <v>45561</v>
      </c>
      <c r="C1177" s="175" t="s">
        <v>9152</v>
      </c>
      <c r="D1177" s="176" t="s">
        <v>14</v>
      </c>
      <c r="E1177" s="177" t="s">
        <v>9153</v>
      </c>
      <c r="F1177" s="178">
        <v>951239</v>
      </c>
      <c r="G1177" s="178">
        <v>76099</v>
      </c>
      <c r="H1177" s="178">
        <f t="shared" si="18"/>
        <v>1027338</v>
      </c>
      <c r="I1177" s="161"/>
      <c r="J1177" s="161"/>
      <c r="K1177" s="162"/>
      <c r="L1177" s="161"/>
      <c r="M1177" s="162"/>
      <c r="N1177" s="162"/>
      <c r="O1177" s="162"/>
      <c r="P1177" s="161"/>
      <c r="Q1177" s="161"/>
      <c r="R1177" s="161"/>
      <c r="S1177" s="161"/>
    </row>
    <row r="1178" spans="1:19" s="180" customFormat="1" ht="27" customHeight="1">
      <c r="A1178" s="173">
        <v>1173</v>
      </c>
      <c r="B1178" s="174">
        <v>45561</v>
      </c>
      <c r="C1178" s="175" t="s">
        <v>9154</v>
      </c>
      <c r="D1178" s="176" t="s">
        <v>14</v>
      </c>
      <c r="E1178" s="177" t="s">
        <v>9155</v>
      </c>
      <c r="F1178" s="178">
        <v>702284</v>
      </c>
      <c r="G1178" s="178">
        <v>56183</v>
      </c>
      <c r="H1178" s="178">
        <f t="shared" si="18"/>
        <v>758467</v>
      </c>
      <c r="I1178" s="161"/>
      <c r="J1178" s="161"/>
      <c r="K1178" s="162"/>
      <c r="L1178" s="161"/>
      <c r="M1178" s="162"/>
      <c r="N1178" s="162"/>
      <c r="O1178" s="162"/>
      <c r="P1178" s="161"/>
      <c r="Q1178" s="161"/>
      <c r="R1178" s="161"/>
      <c r="S1178" s="161"/>
    </row>
    <row r="1179" spans="1:19" s="180" customFormat="1" ht="27" customHeight="1">
      <c r="A1179" s="173">
        <v>1174</v>
      </c>
      <c r="B1179" s="174">
        <v>45561</v>
      </c>
      <c r="C1179" s="175" t="s">
        <v>9156</v>
      </c>
      <c r="D1179" s="176" t="s">
        <v>14</v>
      </c>
      <c r="E1179" s="177" t="s">
        <v>9157</v>
      </c>
      <c r="F1179" s="178">
        <v>1039048</v>
      </c>
      <c r="G1179" s="178">
        <v>83124</v>
      </c>
      <c r="H1179" s="178">
        <f t="shared" si="18"/>
        <v>1122172</v>
      </c>
      <c r="I1179" s="161"/>
      <c r="J1179" s="161"/>
      <c r="K1179" s="162"/>
      <c r="L1179" s="161"/>
      <c r="M1179" s="162"/>
      <c r="N1179" s="162"/>
      <c r="O1179" s="162"/>
      <c r="P1179" s="161"/>
      <c r="Q1179" s="161"/>
      <c r="R1179" s="161"/>
      <c r="S1179" s="161"/>
    </row>
    <row r="1180" spans="1:19" s="180" customFormat="1" ht="27" customHeight="1">
      <c r="A1180" s="173">
        <v>1175</v>
      </c>
      <c r="B1180" s="174">
        <v>45561</v>
      </c>
      <c r="C1180" s="175" t="s">
        <v>9158</v>
      </c>
      <c r="D1180" s="176" t="s">
        <v>14</v>
      </c>
      <c r="E1180" s="177" t="s">
        <v>9159</v>
      </c>
      <c r="F1180" s="178">
        <v>734310</v>
      </c>
      <c r="G1180" s="178">
        <v>58745</v>
      </c>
      <c r="H1180" s="178">
        <f t="shared" si="18"/>
        <v>793055</v>
      </c>
      <c r="I1180" s="161"/>
      <c r="J1180" s="161"/>
      <c r="K1180" s="162"/>
      <c r="L1180" s="161"/>
      <c r="M1180" s="162"/>
      <c r="N1180" s="162"/>
      <c r="O1180" s="162"/>
      <c r="P1180" s="161"/>
      <c r="Q1180" s="161"/>
      <c r="R1180" s="161"/>
      <c r="S1180" s="161"/>
    </row>
    <row r="1181" spans="1:19" s="180" customFormat="1" ht="27" customHeight="1">
      <c r="A1181" s="173">
        <v>1176</v>
      </c>
      <c r="B1181" s="174">
        <v>45561</v>
      </c>
      <c r="C1181" s="175" t="s">
        <v>9160</v>
      </c>
      <c r="D1181" s="176" t="s">
        <v>14</v>
      </c>
      <c r="E1181" s="177" t="s">
        <v>9161</v>
      </c>
      <c r="F1181" s="178">
        <v>905831</v>
      </c>
      <c r="G1181" s="178">
        <v>72466</v>
      </c>
      <c r="H1181" s="178">
        <f t="shared" si="18"/>
        <v>978297</v>
      </c>
      <c r="I1181" s="161"/>
      <c r="J1181" s="161"/>
      <c r="K1181" s="162"/>
      <c r="L1181" s="161"/>
      <c r="M1181" s="162"/>
      <c r="N1181" s="162"/>
      <c r="O1181" s="162"/>
      <c r="P1181" s="161"/>
      <c r="Q1181" s="161"/>
      <c r="R1181" s="161"/>
      <c r="S1181" s="161"/>
    </row>
    <row r="1182" spans="1:19" s="180" customFormat="1" ht="27" customHeight="1">
      <c r="A1182" s="173">
        <v>1177</v>
      </c>
      <c r="B1182" s="174">
        <v>45561</v>
      </c>
      <c r="C1182" s="175" t="s">
        <v>9162</v>
      </c>
      <c r="D1182" s="176" t="s">
        <v>14</v>
      </c>
      <c r="E1182" s="177" t="s">
        <v>9163</v>
      </c>
      <c r="F1182" s="178">
        <v>721905</v>
      </c>
      <c r="G1182" s="178">
        <v>57752</v>
      </c>
      <c r="H1182" s="178">
        <f t="shared" si="18"/>
        <v>779657</v>
      </c>
      <c r="I1182" s="161"/>
      <c r="J1182" s="161"/>
      <c r="K1182" s="162"/>
      <c r="L1182" s="161"/>
      <c r="M1182" s="162"/>
      <c r="N1182" s="162"/>
      <c r="O1182" s="162"/>
      <c r="P1182" s="161"/>
      <c r="Q1182" s="161"/>
      <c r="R1182" s="161"/>
      <c r="S1182" s="161"/>
    </row>
    <row r="1183" spans="1:19" s="180" customFormat="1" ht="27" customHeight="1">
      <c r="A1183" s="173">
        <v>1178</v>
      </c>
      <c r="B1183" s="174">
        <v>45561</v>
      </c>
      <c r="C1183" s="175" t="s">
        <v>9164</v>
      </c>
      <c r="D1183" s="176" t="s">
        <v>14</v>
      </c>
      <c r="E1183" s="177" t="s">
        <v>9165</v>
      </c>
      <c r="F1183" s="178">
        <v>1451330</v>
      </c>
      <c r="G1183" s="178">
        <v>116106</v>
      </c>
      <c r="H1183" s="178">
        <f t="shared" si="18"/>
        <v>1567436</v>
      </c>
      <c r="I1183" s="161"/>
      <c r="J1183" s="161"/>
      <c r="K1183" s="162"/>
      <c r="L1183" s="161"/>
      <c r="M1183" s="162"/>
      <c r="N1183" s="162"/>
      <c r="O1183" s="162"/>
      <c r="P1183" s="161"/>
      <c r="Q1183" s="161"/>
      <c r="R1183" s="161"/>
      <c r="S1183" s="161"/>
    </row>
    <row r="1184" spans="1:19" s="180" customFormat="1" ht="27" customHeight="1">
      <c r="A1184" s="173">
        <v>1179</v>
      </c>
      <c r="B1184" s="174">
        <v>45561</v>
      </c>
      <c r="C1184" s="175" t="s">
        <v>9166</v>
      </c>
      <c r="D1184" s="176" t="s">
        <v>14</v>
      </c>
      <c r="E1184" s="177" t="s">
        <v>9167</v>
      </c>
      <c r="F1184" s="178">
        <v>2654830</v>
      </c>
      <c r="G1184" s="178">
        <v>212386</v>
      </c>
      <c r="H1184" s="178">
        <f t="shared" si="18"/>
        <v>2867216</v>
      </c>
      <c r="I1184" s="161"/>
      <c r="J1184" s="161"/>
      <c r="K1184" s="162"/>
      <c r="L1184" s="161"/>
      <c r="M1184" s="162"/>
      <c r="N1184" s="162"/>
      <c r="O1184" s="162"/>
      <c r="P1184" s="161"/>
      <c r="Q1184" s="161"/>
      <c r="R1184" s="161"/>
      <c r="S1184" s="161"/>
    </row>
    <row r="1185" spans="1:19" s="180" customFormat="1" ht="27" customHeight="1">
      <c r="A1185" s="173">
        <v>1180</v>
      </c>
      <c r="B1185" s="174">
        <v>45561</v>
      </c>
      <c r="C1185" s="175" t="s">
        <v>9168</v>
      </c>
      <c r="D1185" s="176" t="s">
        <v>14</v>
      </c>
      <c r="E1185" s="177" t="s">
        <v>9169</v>
      </c>
      <c r="F1185" s="178">
        <v>1289600</v>
      </c>
      <c r="G1185" s="178">
        <v>103168</v>
      </c>
      <c r="H1185" s="178">
        <f t="shared" si="18"/>
        <v>1392768</v>
      </c>
      <c r="I1185" s="161"/>
      <c r="J1185" s="161"/>
      <c r="K1185" s="162"/>
      <c r="L1185" s="161"/>
      <c r="M1185" s="162"/>
      <c r="N1185" s="162"/>
      <c r="O1185" s="162"/>
      <c r="P1185" s="161"/>
      <c r="Q1185" s="161"/>
      <c r="R1185" s="161"/>
      <c r="S1185" s="161"/>
    </row>
    <row r="1186" spans="1:19" s="180" customFormat="1" ht="27" customHeight="1">
      <c r="A1186" s="173">
        <v>1181</v>
      </c>
      <c r="B1186" s="174">
        <v>45561</v>
      </c>
      <c r="C1186" s="175" t="s">
        <v>9170</v>
      </c>
      <c r="D1186" s="176" t="s">
        <v>14</v>
      </c>
      <c r="E1186" s="177" t="s">
        <v>9171</v>
      </c>
      <c r="F1186" s="178">
        <v>1034772</v>
      </c>
      <c r="G1186" s="178">
        <v>82782</v>
      </c>
      <c r="H1186" s="178">
        <f t="shared" si="18"/>
        <v>1117554</v>
      </c>
      <c r="I1186" s="161"/>
      <c r="J1186" s="161"/>
      <c r="K1186" s="162"/>
      <c r="L1186" s="161"/>
      <c r="M1186" s="162"/>
      <c r="N1186" s="162"/>
      <c r="O1186" s="162"/>
      <c r="P1186" s="161"/>
      <c r="Q1186" s="161"/>
      <c r="R1186" s="161"/>
      <c r="S1186" s="161"/>
    </row>
    <row r="1187" spans="1:19" s="180" customFormat="1" ht="27" customHeight="1">
      <c r="A1187" s="173">
        <v>1182</v>
      </c>
      <c r="B1187" s="174">
        <v>45561</v>
      </c>
      <c r="C1187" s="175" t="s">
        <v>9172</v>
      </c>
      <c r="D1187" s="176" t="s">
        <v>14</v>
      </c>
      <c r="E1187" s="177" t="s">
        <v>9173</v>
      </c>
      <c r="F1187" s="178">
        <v>752504</v>
      </c>
      <c r="G1187" s="178">
        <v>60200</v>
      </c>
      <c r="H1187" s="178">
        <f t="shared" si="18"/>
        <v>812704</v>
      </c>
      <c r="I1187" s="161"/>
      <c r="J1187" s="161"/>
      <c r="K1187" s="162"/>
      <c r="L1187" s="161"/>
      <c r="M1187" s="162"/>
      <c r="N1187" s="162"/>
      <c r="O1187" s="162"/>
      <c r="P1187" s="161"/>
      <c r="Q1187" s="161"/>
      <c r="R1187" s="161"/>
      <c r="S1187" s="161"/>
    </row>
    <row r="1188" spans="1:19" s="180" customFormat="1" ht="27" customHeight="1">
      <c r="A1188" s="173">
        <v>1183</v>
      </c>
      <c r="B1188" s="174">
        <v>45561</v>
      </c>
      <c r="C1188" s="175" t="s">
        <v>9174</v>
      </c>
      <c r="D1188" s="176" t="s">
        <v>14</v>
      </c>
      <c r="E1188" s="177" t="s">
        <v>9175</v>
      </c>
      <c r="F1188" s="178">
        <v>836005</v>
      </c>
      <c r="G1188" s="178">
        <v>66880</v>
      </c>
      <c r="H1188" s="178">
        <f t="shared" si="18"/>
        <v>902885</v>
      </c>
      <c r="I1188" s="161"/>
      <c r="J1188" s="161"/>
      <c r="K1188" s="162"/>
      <c r="L1188" s="161"/>
      <c r="M1188" s="162"/>
      <c r="N1188" s="162"/>
      <c r="O1188" s="162"/>
      <c r="P1188" s="161"/>
      <c r="Q1188" s="161"/>
      <c r="R1188" s="161"/>
      <c r="S1188" s="161"/>
    </row>
    <row r="1189" spans="1:19" s="180" customFormat="1" ht="27" customHeight="1">
      <c r="A1189" s="173">
        <v>1184</v>
      </c>
      <c r="B1189" s="174">
        <v>45561</v>
      </c>
      <c r="C1189" s="175" t="s">
        <v>9176</v>
      </c>
      <c r="D1189" s="176" t="s">
        <v>14</v>
      </c>
      <c r="E1189" s="177" t="s">
        <v>9177</v>
      </c>
      <c r="F1189" s="178">
        <v>1016380</v>
      </c>
      <c r="G1189" s="178">
        <v>81310</v>
      </c>
      <c r="H1189" s="178">
        <f t="shared" si="18"/>
        <v>1097690</v>
      </c>
      <c r="I1189" s="161"/>
      <c r="J1189" s="161"/>
      <c r="K1189" s="162"/>
      <c r="L1189" s="161"/>
      <c r="M1189" s="162"/>
      <c r="N1189" s="162"/>
      <c r="O1189" s="162"/>
      <c r="P1189" s="161"/>
      <c r="Q1189" s="161"/>
      <c r="R1189" s="161"/>
      <c r="S1189" s="161"/>
    </row>
    <row r="1190" spans="1:19" s="180" customFormat="1" ht="27" customHeight="1">
      <c r="A1190" s="173">
        <v>1185</v>
      </c>
      <c r="B1190" s="174">
        <v>45561</v>
      </c>
      <c r="C1190" s="175" t="s">
        <v>9178</v>
      </c>
      <c r="D1190" s="176" t="s">
        <v>14</v>
      </c>
      <c r="E1190" s="177" t="s">
        <v>9179</v>
      </c>
      <c r="F1190" s="178">
        <v>813936</v>
      </c>
      <c r="G1190" s="178">
        <v>65115</v>
      </c>
      <c r="H1190" s="178">
        <f t="shared" si="18"/>
        <v>879051</v>
      </c>
      <c r="I1190" s="161"/>
      <c r="J1190" s="161"/>
      <c r="K1190" s="162"/>
      <c r="L1190" s="161"/>
      <c r="M1190" s="162"/>
      <c r="N1190" s="162"/>
      <c r="O1190" s="162"/>
      <c r="P1190" s="161"/>
      <c r="Q1190" s="161"/>
      <c r="R1190" s="161"/>
      <c r="S1190" s="161"/>
    </row>
    <row r="1191" spans="1:19" s="180" customFormat="1" ht="27" customHeight="1">
      <c r="A1191" s="173">
        <v>1186</v>
      </c>
      <c r="B1191" s="174">
        <v>45561</v>
      </c>
      <c r="C1191" s="175" t="s">
        <v>9180</v>
      </c>
      <c r="D1191" s="176" t="s">
        <v>14</v>
      </c>
      <c r="E1191" s="177" t="s">
        <v>9181</v>
      </c>
      <c r="F1191" s="178">
        <v>2486860</v>
      </c>
      <c r="G1191" s="178">
        <v>198949</v>
      </c>
      <c r="H1191" s="178">
        <f t="shared" si="18"/>
        <v>2685809</v>
      </c>
      <c r="I1191" s="161"/>
      <c r="J1191" s="161"/>
      <c r="K1191" s="162"/>
      <c r="L1191" s="161"/>
      <c r="M1191" s="162"/>
      <c r="N1191" s="162"/>
      <c r="O1191" s="162"/>
      <c r="P1191" s="161"/>
      <c r="Q1191" s="161"/>
      <c r="R1191" s="161"/>
      <c r="S1191" s="161"/>
    </row>
    <row r="1192" spans="1:19" s="180" customFormat="1" ht="27" customHeight="1">
      <c r="A1192" s="173">
        <v>1187</v>
      </c>
      <c r="B1192" s="174">
        <v>45561</v>
      </c>
      <c r="C1192" s="175" t="s">
        <v>9182</v>
      </c>
      <c r="D1192" s="176" t="s">
        <v>14</v>
      </c>
      <c r="E1192" s="177" t="s">
        <v>9183</v>
      </c>
      <c r="F1192" s="178">
        <v>1094292</v>
      </c>
      <c r="G1192" s="178">
        <v>87543</v>
      </c>
      <c r="H1192" s="178">
        <f t="shared" si="18"/>
        <v>1181835</v>
      </c>
      <c r="I1192" s="161"/>
      <c r="J1192" s="161"/>
      <c r="K1192" s="162"/>
      <c r="L1192" s="161"/>
      <c r="M1192" s="162"/>
      <c r="N1192" s="162"/>
      <c r="O1192" s="162"/>
      <c r="P1192" s="161"/>
      <c r="Q1192" s="161"/>
      <c r="R1192" s="161"/>
      <c r="S1192" s="161"/>
    </row>
    <row r="1193" spans="1:19" s="180" customFormat="1" ht="27" customHeight="1">
      <c r="A1193" s="173">
        <v>1188</v>
      </c>
      <c r="B1193" s="174">
        <v>45561</v>
      </c>
      <c r="C1193" s="175" t="s">
        <v>9184</v>
      </c>
      <c r="D1193" s="176" t="s">
        <v>14</v>
      </c>
      <c r="E1193" s="177" t="s">
        <v>9185</v>
      </c>
      <c r="F1193" s="178">
        <v>1364230</v>
      </c>
      <c r="G1193" s="178">
        <v>109138</v>
      </c>
      <c r="H1193" s="178">
        <f t="shared" si="18"/>
        <v>1473368</v>
      </c>
      <c r="I1193" s="161"/>
      <c r="J1193" s="161"/>
      <c r="K1193" s="162"/>
      <c r="L1193" s="161"/>
      <c r="M1193" s="162"/>
      <c r="N1193" s="162"/>
      <c r="O1193" s="162"/>
      <c r="P1193" s="161"/>
      <c r="Q1193" s="161"/>
      <c r="R1193" s="161"/>
      <c r="S1193" s="161"/>
    </row>
    <row r="1194" spans="1:19" s="180" customFormat="1" ht="27" customHeight="1">
      <c r="A1194" s="173">
        <v>1189</v>
      </c>
      <c r="B1194" s="174">
        <v>45562</v>
      </c>
      <c r="C1194" s="175" t="s">
        <v>9186</v>
      </c>
      <c r="D1194" s="176" t="s">
        <v>14</v>
      </c>
      <c r="E1194" s="177" t="s">
        <v>9187</v>
      </c>
      <c r="F1194" s="178">
        <v>1819680</v>
      </c>
      <c r="G1194" s="178">
        <v>145574</v>
      </c>
      <c r="H1194" s="178">
        <f t="shared" si="18"/>
        <v>1965254</v>
      </c>
      <c r="I1194" s="161"/>
      <c r="J1194" s="161"/>
      <c r="K1194" s="162"/>
      <c r="L1194" s="161"/>
      <c r="M1194" s="162"/>
      <c r="N1194" s="162"/>
      <c r="O1194" s="162"/>
      <c r="P1194" s="161"/>
      <c r="Q1194" s="161"/>
      <c r="R1194" s="161"/>
      <c r="S1194" s="161"/>
    </row>
    <row r="1195" spans="1:19" s="180" customFormat="1" ht="27" customHeight="1">
      <c r="A1195" s="173">
        <v>1190</v>
      </c>
      <c r="B1195" s="174">
        <v>45562</v>
      </c>
      <c r="C1195" s="175" t="s">
        <v>9188</v>
      </c>
      <c r="D1195" s="176" t="s">
        <v>14</v>
      </c>
      <c r="E1195" s="177" t="s">
        <v>9189</v>
      </c>
      <c r="F1195" s="178">
        <v>1058524</v>
      </c>
      <c r="G1195" s="178">
        <v>84682</v>
      </c>
      <c r="H1195" s="178">
        <f t="shared" si="18"/>
        <v>1143206</v>
      </c>
      <c r="I1195" s="161"/>
      <c r="J1195" s="161"/>
      <c r="K1195" s="162"/>
      <c r="L1195" s="161"/>
      <c r="M1195" s="162"/>
      <c r="N1195" s="162"/>
      <c r="O1195" s="162"/>
      <c r="P1195" s="161"/>
      <c r="Q1195" s="161"/>
      <c r="R1195" s="161"/>
      <c r="S1195" s="161"/>
    </row>
    <row r="1196" spans="1:19" s="180" customFormat="1" ht="27" customHeight="1">
      <c r="A1196" s="173">
        <v>1191</v>
      </c>
      <c r="B1196" s="174">
        <v>45562</v>
      </c>
      <c r="C1196" s="175" t="s">
        <v>9190</v>
      </c>
      <c r="D1196" s="176" t="s">
        <v>14</v>
      </c>
      <c r="E1196" s="177" t="s">
        <v>9191</v>
      </c>
      <c r="F1196" s="178">
        <v>1408026</v>
      </c>
      <c r="G1196" s="178">
        <v>112642</v>
      </c>
      <c r="H1196" s="178">
        <f t="shared" si="18"/>
        <v>1520668</v>
      </c>
      <c r="I1196" s="161"/>
      <c r="J1196" s="161"/>
      <c r="K1196" s="162"/>
      <c r="L1196" s="161"/>
      <c r="M1196" s="162"/>
      <c r="N1196" s="162"/>
      <c r="O1196" s="162"/>
      <c r="P1196" s="161"/>
      <c r="Q1196" s="161"/>
      <c r="R1196" s="161"/>
      <c r="S1196" s="161"/>
    </row>
    <row r="1197" spans="1:19" s="180" customFormat="1" ht="27" customHeight="1">
      <c r="A1197" s="173">
        <v>1192</v>
      </c>
      <c r="B1197" s="174">
        <v>45562</v>
      </c>
      <c r="C1197" s="175" t="s">
        <v>9192</v>
      </c>
      <c r="D1197" s="176" t="s">
        <v>14</v>
      </c>
      <c r="E1197" s="177" t="s">
        <v>9193</v>
      </c>
      <c r="F1197" s="178">
        <v>1741864</v>
      </c>
      <c r="G1197" s="178">
        <v>139349</v>
      </c>
      <c r="H1197" s="178">
        <f t="shared" si="18"/>
        <v>1881213</v>
      </c>
      <c r="I1197" s="161"/>
      <c r="J1197" s="161"/>
      <c r="K1197" s="162"/>
      <c r="L1197" s="161"/>
      <c r="M1197" s="162"/>
      <c r="N1197" s="162"/>
      <c r="O1197" s="162"/>
      <c r="P1197" s="161"/>
      <c r="Q1197" s="161"/>
      <c r="R1197" s="161"/>
      <c r="S1197" s="161"/>
    </row>
    <row r="1198" spans="1:19" s="180" customFormat="1" ht="27" customHeight="1">
      <c r="A1198" s="173">
        <v>1193</v>
      </c>
      <c r="B1198" s="174">
        <v>45562</v>
      </c>
      <c r="C1198" s="175" t="s">
        <v>9194</v>
      </c>
      <c r="D1198" s="176" t="s">
        <v>14</v>
      </c>
      <c r="E1198" s="177" t="s">
        <v>9195</v>
      </c>
      <c r="F1198" s="178">
        <v>972777</v>
      </c>
      <c r="G1198" s="178">
        <v>77822</v>
      </c>
      <c r="H1198" s="178">
        <f t="shared" si="18"/>
        <v>1050599</v>
      </c>
      <c r="I1198" s="161"/>
      <c r="J1198" s="161"/>
      <c r="K1198" s="162"/>
      <c r="L1198" s="161"/>
      <c r="M1198" s="162"/>
      <c r="N1198" s="162"/>
      <c r="O1198" s="162"/>
      <c r="P1198" s="161"/>
      <c r="Q1198" s="161"/>
      <c r="R1198" s="161"/>
      <c r="S1198" s="161"/>
    </row>
    <row r="1199" spans="1:19" s="180" customFormat="1" ht="27" customHeight="1">
      <c r="A1199" s="173">
        <v>1194</v>
      </c>
      <c r="B1199" s="174">
        <v>45562</v>
      </c>
      <c r="C1199" s="175" t="s">
        <v>9196</v>
      </c>
      <c r="D1199" s="176" t="s">
        <v>14</v>
      </c>
      <c r="E1199" s="177" t="s">
        <v>9197</v>
      </c>
      <c r="F1199" s="178">
        <v>2177330</v>
      </c>
      <c r="G1199" s="178">
        <v>174186</v>
      </c>
      <c r="H1199" s="178">
        <f t="shared" si="18"/>
        <v>2351516</v>
      </c>
      <c r="I1199" s="161"/>
      <c r="J1199" s="161"/>
      <c r="K1199" s="162"/>
      <c r="L1199" s="161"/>
      <c r="M1199" s="162"/>
      <c r="N1199" s="162"/>
      <c r="O1199" s="162"/>
      <c r="P1199" s="161"/>
      <c r="Q1199" s="161"/>
      <c r="R1199" s="161"/>
      <c r="S1199" s="161"/>
    </row>
    <row r="1200" spans="1:19" s="180" customFormat="1" ht="27" customHeight="1">
      <c r="A1200" s="173">
        <v>1195</v>
      </c>
      <c r="B1200" s="174">
        <v>45562</v>
      </c>
      <c r="C1200" s="175" t="s">
        <v>9198</v>
      </c>
      <c r="D1200" s="176" t="s">
        <v>14</v>
      </c>
      <c r="E1200" s="177" t="s">
        <v>9199</v>
      </c>
      <c r="F1200" s="178">
        <v>1441336</v>
      </c>
      <c r="G1200" s="178">
        <v>115307</v>
      </c>
      <c r="H1200" s="178">
        <f t="shared" si="18"/>
        <v>1556643</v>
      </c>
      <c r="I1200" s="161"/>
      <c r="J1200" s="161"/>
      <c r="K1200" s="162"/>
      <c r="L1200" s="161"/>
      <c r="M1200" s="162"/>
      <c r="N1200" s="162"/>
      <c r="O1200" s="162"/>
      <c r="P1200" s="161"/>
      <c r="Q1200" s="161"/>
      <c r="R1200" s="161"/>
      <c r="S1200" s="161"/>
    </row>
    <row r="1201" spans="1:19" s="180" customFormat="1" ht="27" customHeight="1">
      <c r="A1201" s="173">
        <v>1196</v>
      </c>
      <c r="B1201" s="174">
        <v>45562</v>
      </c>
      <c r="C1201" s="175" t="s">
        <v>9200</v>
      </c>
      <c r="D1201" s="176" t="s">
        <v>14</v>
      </c>
      <c r="E1201" s="211" t="s">
        <v>9201</v>
      </c>
      <c r="F1201" s="178">
        <v>1213674</v>
      </c>
      <c r="G1201" s="178">
        <v>97094</v>
      </c>
      <c r="H1201" s="178">
        <f t="shared" si="18"/>
        <v>1310768</v>
      </c>
      <c r="I1201" s="161"/>
      <c r="J1201" s="161"/>
      <c r="K1201" s="162"/>
      <c r="L1201" s="161"/>
      <c r="M1201" s="162"/>
      <c r="N1201" s="162"/>
      <c r="O1201" s="162"/>
      <c r="P1201" s="161"/>
      <c r="Q1201" s="161"/>
      <c r="R1201" s="161"/>
      <c r="S1201" s="161"/>
    </row>
    <row r="1202" spans="1:19" s="180" customFormat="1" ht="27" customHeight="1">
      <c r="A1202" s="173">
        <v>1197</v>
      </c>
      <c r="B1202" s="174">
        <v>45562</v>
      </c>
      <c r="C1202" s="175" t="s">
        <v>9202</v>
      </c>
      <c r="D1202" s="176" t="s">
        <v>14</v>
      </c>
      <c r="E1202" s="177" t="s">
        <v>9203</v>
      </c>
      <c r="F1202" s="178">
        <v>1586470</v>
      </c>
      <c r="G1202" s="178">
        <v>126918</v>
      </c>
      <c r="H1202" s="178">
        <f t="shared" si="18"/>
        <v>1713388</v>
      </c>
      <c r="I1202" s="161"/>
      <c r="J1202" s="161"/>
      <c r="K1202" s="162"/>
      <c r="L1202" s="161"/>
      <c r="M1202" s="162"/>
      <c r="N1202" s="162"/>
      <c r="O1202" s="162"/>
      <c r="P1202" s="161"/>
      <c r="Q1202" s="161"/>
      <c r="R1202" s="161"/>
      <c r="S1202" s="161"/>
    </row>
    <row r="1203" spans="1:19" s="180" customFormat="1" ht="27" customHeight="1">
      <c r="A1203" s="173">
        <v>1198</v>
      </c>
      <c r="B1203" s="174">
        <v>45562</v>
      </c>
      <c r="C1203" s="175" t="s">
        <v>9204</v>
      </c>
      <c r="D1203" s="176" t="s">
        <v>14</v>
      </c>
      <c r="E1203" s="177" t="s">
        <v>9205</v>
      </c>
      <c r="F1203" s="178">
        <v>848065</v>
      </c>
      <c r="G1203" s="178">
        <v>67845</v>
      </c>
      <c r="H1203" s="178">
        <f t="shared" si="18"/>
        <v>915910</v>
      </c>
      <c r="I1203" s="161"/>
      <c r="J1203" s="161"/>
      <c r="K1203" s="162"/>
      <c r="L1203" s="161"/>
      <c r="M1203" s="162"/>
      <c r="N1203" s="162"/>
      <c r="O1203" s="162"/>
      <c r="P1203" s="161"/>
      <c r="Q1203" s="161"/>
      <c r="R1203" s="161"/>
      <c r="S1203" s="161"/>
    </row>
    <row r="1204" spans="1:19" s="180" customFormat="1" ht="27" customHeight="1">
      <c r="A1204" s="173">
        <v>1199</v>
      </c>
      <c r="B1204" s="174">
        <v>45562</v>
      </c>
      <c r="C1204" s="175" t="s">
        <v>9206</v>
      </c>
      <c r="D1204" s="176" t="s">
        <v>14</v>
      </c>
      <c r="E1204" s="177" t="s">
        <v>9207</v>
      </c>
      <c r="F1204" s="178">
        <v>1600341</v>
      </c>
      <c r="G1204" s="178">
        <v>128027</v>
      </c>
      <c r="H1204" s="178">
        <f t="shared" si="18"/>
        <v>1728368</v>
      </c>
      <c r="I1204" s="161"/>
      <c r="J1204" s="161"/>
      <c r="K1204" s="162"/>
      <c r="L1204" s="161"/>
      <c r="M1204" s="162"/>
      <c r="N1204" s="162"/>
      <c r="O1204" s="162"/>
      <c r="P1204" s="161"/>
      <c r="Q1204" s="161"/>
      <c r="R1204" s="161"/>
      <c r="S1204" s="161"/>
    </row>
    <row r="1205" spans="1:19" s="180" customFormat="1" ht="27" customHeight="1">
      <c r="A1205" s="173">
        <v>1200</v>
      </c>
      <c r="B1205" s="174">
        <v>45562</v>
      </c>
      <c r="C1205" s="175" t="s">
        <v>9208</v>
      </c>
      <c r="D1205" s="176" t="s">
        <v>14</v>
      </c>
      <c r="E1205" s="177" t="s">
        <v>9209</v>
      </c>
      <c r="F1205" s="178">
        <v>1566966</v>
      </c>
      <c r="G1205" s="178">
        <v>125357</v>
      </c>
      <c r="H1205" s="178">
        <f t="shared" si="18"/>
        <v>1692323</v>
      </c>
      <c r="I1205" s="161"/>
      <c r="J1205" s="161"/>
      <c r="K1205" s="162"/>
      <c r="L1205" s="161"/>
      <c r="M1205" s="162"/>
      <c r="N1205" s="162"/>
      <c r="O1205" s="162"/>
      <c r="P1205" s="161"/>
      <c r="Q1205" s="161"/>
      <c r="R1205" s="161"/>
      <c r="S1205" s="161"/>
    </row>
    <row r="1206" spans="1:19" s="180" customFormat="1" ht="27" customHeight="1">
      <c r="A1206" s="173">
        <v>1201</v>
      </c>
      <c r="B1206" s="174">
        <v>45562</v>
      </c>
      <c r="C1206" s="175" t="s">
        <v>9210</v>
      </c>
      <c r="D1206" s="176" t="s">
        <v>14</v>
      </c>
      <c r="E1206" s="177" t="s">
        <v>9211</v>
      </c>
      <c r="F1206" s="178">
        <v>1734564</v>
      </c>
      <c r="G1206" s="178">
        <v>138765</v>
      </c>
      <c r="H1206" s="178">
        <f t="shared" si="18"/>
        <v>1873329</v>
      </c>
      <c r="I1206" s="161"/>
      <c r="J1206" s="161"/>
      <c r="K1206" s="162"/>
      <c r="L1206" s="161"/>
      <c r="M1206" s="162"/>
      <c r="N1206" s="162"/>
      <c r="O1206" s="162"/>
      <c r="P1206" s="161"/>
      <c r="Q1206" s="161"/>
      <c r="R1206" s="161"/>
      <c r="S1206" s="161"/>
    </row>
    <row r="1207" spans="1:19" s="180" customFormat="1" ht="27" customHeight="1">
      <c r="A1207" s="173">
        <v>1202</v>
      </c>
      <c r="B1207" s="174">
        <v>45562</v>
      </c>
      <c r="C1207" s="175" t="s">
        <v>9212</v>
      </c>
      <c r="D1207" s="176" t="s">
        <v>14</v>
      </c>
      <c r="E1207" s="177" t="s">
        <v>9213</v>
      </c>
      <c r="F1207" s="178">
        <v>1195233</v>
      </c>
      <c r="G1207" s="178">
        <v>95619</v>
      </c>
      <c r="H1207" s="178">
        <f t="shared" si="18"/>
        <v>1290852</v>
      </c>
      <c r="I1207" s="161"/>
      <c r="J1207" s="161"/>
      <c r="K1207" s="162"/>
      <c r="L1207" s="161"/>
      <c r="M1207" s="162"/>
      <c r="N1207" s="162"/>
      <c r="O1207" s="162"/>
      <c r="P1207" s="161"/>
      <c r="Q1207" s="161"/>
      <c r="R1207" s="161"/>
      <c r="S1207" s="161"/>
    </row>
    <row r="1208" spans="1:19" s="180" customFormat="1" ht="27" customHeight="1">
      <c r="A1208" s="173">
        <v>1203</v>
      </c>
      <c r="B1208" s="174">
        <v>45562</v>
      </c>
      <c r="C1208" s="175" t="s">
        <v>9214</v>
      </c>
      <c r="D1208" s="176" t="s">
        <v>14</v>
      </c>
      <c r="E1208" s="177" t="s">
        <v>9215</v>
      </c>
      <c r="F1208" s="178">
        <v>863694</v>
      </c>
      <c r="G1208" s="178">
        <v>69096</v>
      </c>
      <c r="H1208" s="178">
        <f t="shared" si="18"/>
        <v>932790</v>
      </c>
      <c r="I1208" s="161"/>
      <c r="J1208" s="161"/>
      <c r="K1208" s="162"/>
      <c r="L1208" s="161"/>
      <c r="M1208" s="162"/>
      <c r="N1208" s="162"/>
      <c r="O1208" s="162"/>
      <c r="P1208" s="161"/>
      <c r="Q1208" s="161"/>
      <c r="R1208" s="161"/>
      <c r="S1208" s="161"/>
    </row>
    <row r="1209" spans="1:19" s="180" customFormat="1" ht="27" customHeight="1">
      <c r="A1209" s="173">
        <v>1204</v>
      </c>
      <c r="B1209" s="174">
        <v>45562</v>
      </c>
      <c r="C1209" s="175" t="s">
        <v>9216</v>
      </c>
      <c r="D1209" s="176" t="s">
        <v>14</v>
      </c>
      <c r="E1209" s="177" t="s">
        <v>9217</v>
      </c>
      <c r="F1209" s="178">
        <v>716586</v>
      </c>
      <c r="G1209" s="178">
        <v>57327</v>
      </c>
      <c r="H1209" s="178">
        <f t="shared" si="18"/>
        <v>773913</v>
      </c>
      <c r="I1209" s="161"/>
      <c r="J1209" s="161"/>
      <c r="K1209" s="162"/>
      <c r="L1209" s="161"/>
      <c r="M1209" s="162"/>
      <c r="N1209" s="162"/>
      <c r="O1209" s="162"/>
      <c r="P1209" s="161"/>
      <c r="Q1209" s="161"/>
      <c r="R1209" s="161"/>
      <c r="S1209" s="161"/>
    </row>
    <row r="1210" spans="1:19" s="180" customFormat="1" ht="27" customHeight="1">
      <c r="A1210" s="173">
        <v>1205</v>
      </c>
      <c r="B1210" s="174">
        <v>45562</v>
      </c>
      <c r="C1210" s="175" t="s">
        <v>9218</v>
      </c>
      <c r="D1210" s="176" t="s">
        <v>14</v>
      </c>
      <c r="E1210" s="177" t="s">
        <v>9219</v>
      </c>
      <c r="F1210" s="178">
        <v>1514148</v>
      </c>
      <c r="G1210" s="178">
        <v>121132</v>
      </c>
      <c r="H1210" s="178">
        <f t="shared" si="18"/>
        <v>1635280</v>
      </c>
      <c r="I1210" s="161"/>
      <c r="J1210" s="161"/>
      <c r="K1210" s="162"/>
      <c r="L1210" s="161"/>
      <c r="M1210" s="162"/>
      <c r="N1210" s="162"/>
      <c r="O1210" s="162"/>
      <c r="P1210" s="161"/>
      <c r="Q1210" s="161"/>
      <c r="R1210" s="161"/>
      <c r="S1210" s="161"/>
    </row>
    <row r="1211" spans="1:19" s="180" customFormat="1" ht="27" customHeight="1">
      <c r="A1211" s="173">
        <v>1206</v>
      </c>
      <c r="B1211" s="174">
        <v>45562</v>
      </c>
      <c r="C1211" s="175" t="s">
        <v>9220</v>
      </c>
      <c r="D1211" s="176" t="s">
        <v>14</v>
      </c>
      <c r="E1211" s="177" t="s">
        <v>9221</v>
      </c>
      <c r="F1211" s="178">
        <v>1706303</v>
      </c>
      <c r="G1211" s="178">
        <v>136504</v>
      </c>
      <c r="H1211" s="178">
        <f t="shared" si="18"/>
        <v>1842807</v>
      </c>
      <c r="I1211" s="161"/>
      <c r="J1211" s="161"/>
      <c r="K1211" s="162"/>
      <c r="L1211" s="161"/>
      <c r="M1211" s="162"/>
      <c r="N1211" s="162"/>
      <c r="O1211" s="162"/>
      <c r="P1211" s="161"/>
      <c r="Q1211" s="161"/>
      <c r="R1211" s="161"/>
      <c r="S1211" s="161"/>
    </row>
    <row r="1212" spans="1:19" s="180" customFormat="1" ht="27" customHeight="1">
      <c r="A1212" s="173">
        <v>1207</v>
      </c>
      <c r="B1212" s="174">
        <v>45562</v>
      </c>
      <c r="C1212" s="175" t="s">
        <v>9222</v>
      </c>
      <c r="D1212" s="176" t="s">
        <v>14</v>
      </c>
      <c r="E1212" s="177" t="s">
        <v>9223</v>
      </c>
      <c r="F1212" s="178">
        <v>1583181</v>
      </c>
      <c r="G1212" s="178">
        <v>126654</v>
      </c>
      <c r="H1212" s="178">
        <f t="shared" si="18"/>
        <v>1709835</v>
      </c>
      <c r="I1212" s="161"/>
      <c r="J1212" s="161"/>
      <c r="K1212" s="162"/>
      <c r="L1212" s="161"/>
      <c r="M1212" s="162"/>
      <c r="N1212" s="162"/>
      <c r="O1212" s="162"/>
      <c r="P1212" s="161"/>
      <c r="Q1212" s="161"/>
      <c r="R1212" s="161"/>
      <c r="S1212" s="161"/>
    </row>
    <row r="1213" spans="1:19" s="180" customFormat="1" ht="27" customHeight="1">
      <c r="A1213" s="173">
        <v>1208</v>
      </c>
      <c r="B1213" s="174">
        <v>45562</v>
      </c>
      <c r="C1213" s="175" t="s">
        <v>9224</v>
      </c>
      <c r="D1213" s="176" t="s">
        <v>14</v>
      </c>
      <c r="E1213" s="177" t="s">
        <v>9225</v>
      </c>
      <c r="F1213" s="178">
        <v>2237175</v>
      </c>
      <c r="G1213" s="178">
        <v>178974</v>
      </c>
      <c r="H1213" s="178">
        <f t="shared" si="18"/>
        <v>2416149</v>
      </c>
      <c r="I1213" s="161"/>
      <c r="J1213" s="161"/>
      <c r="K1213" s="162"/>
      <c r="L1213" s="161"/>
      <c r="M1213" s="162"/>
      <c r="N1213" s="162"/>
      <c r="O1213" s="162"/>
      <c r="P1213" s="161"/>
      <c r="Q1213" s="161"/>
      <c r="R1213" s="161"/>
      <c r="S1213" s="161"/>
    </row>
    <row r="1214" spans="1:19" s="180" customFormat="1" ht="27" customHeight="1">
      <c r="A1214" s="173">
        <v>1209</v>
      </c>
      <c r="B1214" s="174">
        <v>45562</v>
      </c>
      <c r="C1214" s="175" t="s">
        <v>9226</v>
      </c>
      <c r="D1214" s="176" t="s">
        <v>14</v>
      </c>
      <c r="E1214" s="177" t="s">
        <v>9227</v>
      </c>
      <c r="F1214" s="178">
        <v>780733</v>
      </c>
      <c r="G1214" s="178">
        <v>62459</v>
      </c>
      <c r="H1214" s="178">
        <f t="shared" si="18"/>
        <v>843192</v>
      </c>
      <c r="I1214" s="161"/>
      <c r="J1214" s="161"/>
      <c r="K1214" s="162"/>
      <c r="L1214" s="161"/>
      <c r="M1214" s="162"/>
      <c r="N1214" s="162"/>
      <c r="O1214" s="162"/>
      <c r="P1214" s="161"/>
      <c r="Q1214" s="161"/>
      <c r="R1214" s="161"/>
      <c r="S1214" s="161"/>
    </row>
    <row r="1215" spans="1:19" s="180" customFormat="1" ht="27" customHeight="1">
      <c r="A1215" s="173">
        <v>1210</v>
      </c>
      <c r="B1215" s="174">
        <v>45562</v>
      </c>
      <c r="C1215" s="175" t="s">
        <v>9228</v>
      </c>
      <c r="D1215" s="176" t="s">
        <v>14</v>
      </c>
      <c r="E1215" s="177" t="s">
        <v>9229</v>
      </c>
      <c r="F1215" s="178">
        <v>900832</v>
      </c>
      <c r="G1215" s="178">
        <v>72067</v>
      </c>
      <c r="H1215" s="178">
        <f t="shared" si="18"/>
        <v>972899</v>
      </c>
      <c r="I1215" s="161"/>
      <c r="J1215" s="161"/>
      <c r="K1215" s="162"/>
      <c r="L1215" s="161"/>
      <c r="M1215" s="162"/>
      <c r="N1215" s="162"/>
      <c r="O1215" s="162"/>
      <c r="P1215" s="161"/>
      <c r="Q1215" s="161"/>
      <c r="R1215" s="161"/>
      <c r="S1215" s="161"/>
    </row>
    <row r="1216" spans="1:19" s="180" customFormat="1" ht="27" customHeight="1">
      <c r="A1216" s="173">
        <v>1211</v>
      </c>
      <c r="B1216" s="174">
        <v>45562</v>
      </c>
      <c r="C1216" s="175" t="s">
        <v>9230</v>
      </c>
      <c r="D1216" s="176" t="s">
        <v>14</v>
      </c>
      <c r="E1216" s="177" t="s">
        <v>9231</v>
      </c>
      <c r="F1216" s="178">
        <v>1806765</v>
      </c>
      <c r="G1216" s="178">
        <v>144541</v>
      </c>
      <c r="H1216" s="178">
        <f t="shared" si="18"/>
        <v>1951306</v>
      </c>
      <c r="I1216" s="161"/>
      <c r="J1216" s="161"/>
      <c r="K1216" s="162"/>
      <c r="L1216" s="161"/>
      <c r="M1216" s="162"/>
      <c r="N1216" s="162"/>
      <c r="O1216" s="162"/>
      <c r="P1216" s="161"/>
      <c r="Q1216" s="161"/>
      <c r="R1216" s="161"/>
      <c r="S1216" s="161"/>
    </row>
    <row r="1217" spans="1:19" s="180" customFormat="1" ht="27" customHeight="1">
      <c r="A1217" s="173">
        <v>1212</v>
      </c>
      <c r="B1217" s="174">
        <v>45562</v>
      </c>
      <c r="C1217" s="175" t="s">
        <v>9232</v>
      </c>
      <c r="D1217" s="176" t="s">
        <v>14</v>
      </c>
      <c r="E1217" s="177" t="s">
        <v>9233</v>
      </c>
      <c r="F1217" s="178">
        <v>2419260</v>
      </c>
      <c r="G1217" s="178">
        <v>193541</v>
      </c>
      <c r="H1217" s="178">
        <f t="shared" si="18"/>
        <v>2612801</v>
      </c>
      <c r="I1217" s="161"/>
      <c r="J1217" s="161"/>
      <c r="K1217" s="162"/>
      <c r="L1217" s="161"/>
      <c r="M1217" s="162"/>
      <c r="N1217" s="162"/>
      <c r="O1217" s="162"/>
      <c r="P1217" s="161"/>
      <c r="Q1217" s="161"/>
      <c r="R1217" s="161"/>
      <c r="S1217" s="161"/>
    </row>
    <row r="1218" spans="1:19" s="180" customFormat="1" ht="27" customHeight="1">
      <c r="A1218" s="173">
        <v>1213</v>
      </c>
      <c r="B1218" s="174">
        <v>45562</v>
      </c>
      <c r="C1218" s="175" t="s">
        <v>9234</v>
      </c>
      <c r="D1218" s="176" t="s">
        <v>14</v>
      </c>
      <c r="E1218" s="177" t="s">
        <v>9235</v>
      </c>
      <c r="F1218" s="178">
        <v>973224</v>
      </c>
      <c r="G1218" s="178">
        <v>77858</v>
      </c>
      <c r="H1218" s="178">
        <f t="shared" si="18"/>
        <v>1051082</v>
      </c>
      <c r="I1218" s="161"/>
      <c r="J1218" s="161"/>
      <c r="K1218" s="162"/>
      <c r="L1218" s="161"/>
      <c r="M1218" s="162"/>
      <c r="N1218" s="162"/>
      <c r="O1218" s="162"/>
      <c r="P1218" s="161"/>
      <c r="Q1218" s="161"/>
      <c r="R1218" s="161"/>
      <c r="S1218" s="161"/>
    </row>
    <row r="1219" spans="1:19" s="180" customFormat="1" ht="27" customHeight="1">
      <c r="A1219" s="173">
        <v>1214</v>
      </c>
      <c r="B1219" s="174">
        <v>45562</v>
      </c>
      <c r="C1219" s="175" t="s">
        <v>9236</v>
      </c>
      <c r="D1219" s="176" t="s">
        <v>14</v>
      </c>
      <c r="E1219" s="177" t="s">
        <v>9237</v>
      </c>
      <c r="F1219" s="178">
        <v>737956</v>
      </c>
      <c r="G1219" s="178">
        <v>59036</v>
      </c>
      <c r="H1219" s="178">
        <f t="shared" ref="H1219:H1282" si="19">F1219+G1219</f>
        <v>796992</v>
      </c>
      <c r="I1219" s="161"/>
      <c r="J1219" s="161"/>
      <c r="K1219" s="162"/>
      <c r="L1219" s="161"/>
      <c r="M1219" s="162"/>
      <c r="N1219" s="162"/>
      <c r="O1219" s="162"/>
      <c r="P1219" s="161"/>
      <c r="Q1219" s="161"/>
      <c r="R1219" s="161"/>
      <c r="S1219" s="161"/>
    </row>
    <row r="1220" spans="1:19" s="180" customFormat="1" ht="27" customHeight="1">
      <c r="A1220" s="173">
        <v>1215</v>
      </c>
      <c r="B1220" s="174">
        <v>45562</v>
      </c>
      <c r="C1220" s="175" t="s">
        <v>9238</v>
      </c>
      <c r="D1220" s="176" t="s">
        <v>14</v>
      </c>
      <c r="E1220" s="177" t="s">
        <v>9239</v>
      </c>
      <c r="F1220" s="178">
        <v>1844890</v>
      </c>
      <c r="G1220" s="178">
        <v>147591</v>
      </c>
      <c r="H1220" s="178">
        <f t="shared" si="19"/>
        <v>1992481</v>
      </c>
      <c r="I1220" s="161"/>
      <c r="J1220" s="161"/>
      <c r="K1220" s="162"/>
      <c r="L1220" s="161"/>
      <c r="M1220" s="162"/>
      <c r="N1220" s="162"/>
      <c r="O1220" s="162"/>
      <c r="P1220" s="161"/>
      <c r="Q1220" s="161"/>
      <c r="R1220" s="161"/>
      <c r="S1220" s="161"/>
    </row>
    <row r="1221" spans="1:19" s="180" customFormat="1" ht="27" customHeight="1">
      <c r="A1221" s="173">
        <v>1216</v>
      </c>
      <c r="B1221" s="174">
        <v>45562</v>
      </c>
      <c r="C1221" s="175" t="s">
        <v>9240</v>
      </c>
      <c r="D1221" s="176" t="s">
        <v>14</v>
      </c>
      <c r="E1221" s="177" t="s">
        <v>9241</v>
      </c>
      <c r="F1221" s="178">
        <v>1667614</v>
      </c>
      <c r="G1221" s="178">
        <v>133409</v>
      </c>
      <c r="H1221" s="178">
        <f t="shared" si="19"/>
        <v>1801023</v>
      </c>
      <c r="I1221" s="161"/>
      <c r="J1221" s="161"/>
      <c r="K1221" s="162"/>
      <c r="L1221" s="161"/>
      <c r="M1221" s="162"/>
      <c r="N1221" s="162"/>
      <c r="O1221" s="162"/>
      <c r="P1221" s="161"/>
      <c r="Q1221" s="161"/>
      <c r="R1221" s="161"/>
      <c r="S1221" s="161"/>
    </row>
    <row r="1222" spans="1:19" s="180" customFormat="1" ht="27" customHeight="1">
      <c r="A1222" s="173">
        <v>1217</v>
      </c>
      <c r="B1222" s="174">
        <v>45562</v>
      </c>
      <c r="C1222" s="175" t="s">
        <v>9242</v>
      </c>
      <c r="D1222" s="176" t="s">
        <v>14</v>
      </c>
      <c r="E1222" s="177" t="s">
        <v>9243</v>
      </c>
      <c r="F1222" s="178">
        <v>1345553</v>
      </c>
      <c r="G1222" s="178">
        <v>107644</v>
      </c>
      <c r="H1222" s="178">
        <f t="shared" si="19"/>
        <v>1453197</v>
      </c>
      <c r="I1222" s="161"/>
      <c r="J1222" s="161"/>
      <c r="K1222" s="162"/>
      <c r="L1222" s="161"/>
      <c r="M1222" s="162"/>
      <c r="N1222" s="162"/>
      <c r="O1222" s="162"/>
      <c r="P1222" s="161"/>
      <c r="Q1222" s="161"/>
      <c r="R1222" s="161"/>
      <c r="S1222" s="161"/>
    </row>
    <row r="1223" spans="1:19" s="180" customFormat="1" ht="27" customHeight="1">
      <c r="A1223" s="173">
        <v>1218</v>
      </c>
      <c r="B1223" s="174">
        <v>45562</v>
      </c>
      <c r="C1223" s="175" t="s">
        <v>9244</v>
      </c>
      <c r="D1223" s="176" t="s">
        <v>14</v>
      </c>
      <c r="E1223" s="177" t="s">
        <v>9245</v>
      </c>
      <c r="F1223" s="178">
        <v>602250</v>
      </c>
      <c r="G1223" s="178">
        <v>48180</v>
      </c>
      <c r="H1223" s="178">
        <f t="shared" si="19"/>
        <v>650430</v>
      </c>
      <c r="I1223" s="161"/>
      <c r="J1223" s="161"/>
      <c r="K1223" s="162"/>
      <c r="L1223" s="161"/>
      <c r="M1223" s="162"/>
      <c r="N1223" s="162"/>
      <c r="O1223" s="162"/>
      <c r="P1223" s="161"/>
      <c r="Q1223" s="161"/>
      <c r="R1223" s="161"/>
      <c r="S1223" s="161"/>
    </row>
    <row r="1224" spans="1:19" s="180" customFormat="1" ht="27" customHeight="1">
      <c r="A1224" s="173">
        <v>1219</v>
      </c>
      <c r="B1224" s="174">
        <v>45562</v>
      </c>
      <c r="C1224" s="175" t="s">
        <v>9246</v>
      </c>
      <c r="D1224" s="176" t="s">
        <v>14</v>
      </c>
      <c r="E1224" s="177" t="s">
        <v>9247</v>
      </c>
      <c r="F1224" s="178">
        <v>1123220</v>
      </c>
      <c r="G1224" s="178">
        <v>89858</v>
      </c>
      <c r="H1224" s="178">
        <f t="shared" si="19"/>
        <v>1213078</v>
      </c>
      <c r="I1224" s="161"/>
      <c r="J1224" s="161"/>
      <c r="K1224" s="162"/>
      <c r="L1224" s="161"/>
      <c r="M1224" s="162"/>
      <c r="N1224" s="162"/>
      <c r="O1224" s="162"/>
      <c r="P1224" s="161"/>
      <c r="Q1224" s="161"/>
      <c r="R1224" s="161"/>
      <c r="S1224" s="161"/>
    </row>
    <row r="1225" spans="1:19" s="180" customFormat="1" ht="27" customHeight="1">
      <c r="A1225" s="173">
        <v>1220</v>
      </c>
      <c r="B1225" s="174">
        <v>45562</v>
      </c>
      <c r="C1225" s="175" t="s">
        <v>9248</v>
      </c>
      <c r="D1225" s="176" t="s">
        <v>14</v>
      </c>
      <c r="E1225" s="177" t="s">
        <v>9249</v>
      </c>
      <c r="F1225" s="178">
        <v>1109178</v>
      </c>
      <c r="G1225" s="178">
        <v>88734</v>
      </c>
      <c r="H1225" s="178">
        <f t="shared" si="19"/>
        <v>1197912</v>
      </c>
      <c r="I1225" s="161"/>
      <c r="J1225" s="161"/>
      <c r="K1225" s="162"/>
      <c r="L1225" s="161"/>
      <c r="M1225" s="162"/>
      <c r="N1225" s="162"/>
      <c r="O1225" s="162"/>
      <c r="P1225" s="161"/>
      <c r="Q1225" s="161"/>
      <c r="R1225" s="161"/>
      <c r="S1225" s="161"/>
    </row>
    <row r="1226" spans="1:19" s="180" customFormat="1" ht="27" customHeight="1">
      <c r="A1226" s="173">
        <v>1221</v>
      </c>
      <c r="B1226" s="174">
        <v>45562</v>
      </c>
      <c r="C1226" s="175" t="s">
        <v>9250</v>
      </c>
      <c r="D1226" s="176" t="s">
        <v>14</v>
      </c>
      <c r="E1226" s="177" t="s">
        <v>9251</v>
      </c>
      <c r="F1226" s="178">
        <v>1158174</v>
      </c>
      <c r="G1226" s="178">
        <v>92654</v>
      </c>
      <c r="H1226" s="178">
        <f t="shared" si="19"/>
        <v>1250828</v>
      </c>
      <c r="I1226" s="161"/>
      <c r="J1226" s="161"/>
      <c r="K1226" s="162"/>
      <c r="L1226" s="161"/>
      <c r="M1226" s="162"/>
      <c r="N1226" s="162"/>
      <c r="O1226" s="162"/>
      <c r="P1226" s="161"/>
      <c r="Q1226" s="161"/>
      <c r="R1226" s="161"/>
      <c r="S1226" s="161"/>
    </row>
    <row r="1227" spans="1:19" s="180" customFormat="1" ht="27" customHeight="1">
      <c r="A1227" s="173">
        <v>1222</v>
      </c>
      <c r="B1227" s="174">
        <v>45562</v>
      </c>
      <c r="C1227" s="175" t="s">
        <v>9252</v>
      </c>
      <c r="D1227" s="176" t="s">
        <v>14</v>
      </c>
      <c r="E1227" s="177" t="s">
        <v>9253</v>
      </c>
      <c r="F1227" s="178">
        <v>1430481</v>
      </c>
      <c r="G1227" s="178">
        <v>114438</v>
      </c>
      <c r="H1227" s="178">
        <f t="shared" si="19"/>
        <v>1544919</v>
      </c>
      <c r="I1227" s="161"/>
      <c r="J1227" s="161"/>
      <c r="K1227" s="162"/>
      <c r="L1227" s="161"/>
      <c r="M1227" s="162"/>
      <c r="N1227" s="162"/>
      <c r="O1227" s="162"/>
      <c r="P1227" s="161"/>
      <c r="Q1227" s="161"/>
      <c r="R1227" s="161"/>
      <c r="S1227" s="161"/>
    </row>
    <row r="1228" spans="1:19" s="180" customFormat="1" ht="27" customHeight="1">
      <c r="A1228" s="173">
        <v>1223</v>
      </c>
      <c r="B1228" s="174">
        <v>45562</v>
      </c>
      <c r="C1228" s="175" t="s">
        <v>9254</v>
      </c>
      <c r="D1228" s="176" t="s">
        <v>14</v>
      </c>
      <c r="E1228" s="177" t="s">
        <v>9255</v>
      </c>
      <c r="F1228" s="178">
        <v>2719570</v>
      </c>
      <c r="G1228" s="178">
        <v>217566</v>
      </c>
      <c r="H1228" s="178">
        <f t="shared" si="19"/>
        <v>2937136</v>
      </c>
      <c r="I1228" s="161"/>
      <c r="J1228" s="161"/>
      <c r="K1228" s="162"/>
      <c r="L1228" s="161"/>
      <c r="M1228" s="162"/>
      <c r="N1228" s="162"/>
      <c r="O1228" s="162"/>
      <c r="P1228" s="161"/>
      <c r="Q1228" s="161"/>
      <c r="R1228" s="161"/>
      <c r="S1228" s="161"/>
    </row>
    <row r="1229" spans="1:19" s="180" customFormat="1" ht="27" customHeight="1">
      <c r="A1229" s="173">
        <v>1224</v>
      </c>
      <c r="B1229" s="174">
        <v>45562</v>
      </c>
      <c r="C1229" s="175" t="s">
        <v>9256</v>
      </c>
      <c r="D1229" s="176" t="s">
        <v>14</v>
      </c>
      <c r="E1229" s="177" t="s">
        <v>9257</v>
      </c>
      <c r="F1229" s="178">
        <v>831924</v>
      </c>
      <c r="G1229" s="178">
        <v>66554</v>
      </c>
      <c r="H1229" s="178">
        <f t="shared" si="19"/>
        <v>898478</v>
      </c>
      <c r="I1229" s="161"/>
      <c r="J1229" s="161"/>
      <c r="K1229" s="162"/>
      <c r="L1229" s="161"/>
      <c r="M1229" s="162"/>
      <c r="N1229" s="162"/>
      <c r="O1229" s="162"/>
      <c r="P1229" s="161"/>
      <c r="Q1229" s="161"/>
      <c r="R1229" s="161"/>
      <c r="S1229" s="161"/>
    </row>
    <row r="1230" spans="1:19" s="180" customFormat="1" ht="27" customHeight="1">
      <c r="A1230" s="173">
        <v>1225</v>
      </c>
      <c r="B1230" s="174">
        <v>45562</v>
      </c>
      <c r="C1230" s="175" t="s">
        <v>9258</v>
      </c>
      <c r="D1230" s="176" t="s">
        <v>14</v>
      </c>
      <c r="E1230" s="177" t="s">
        <v>9259</v>
      </c>
      <c r="F1230" s="178">
        <v>870798</v>
      </c>
      <c r="G1230" s="178">
        <v>69664</v>
      </c>
      <c r="H1230" s="178">
        <f t="shared" si="19"/>
        <v>940462</v>
      </c>
      <c r="I1230" s="161"/>
      <c r="J1230" s="161"/>
      <c r="K1230" s="162"/>
      <c r="L1230" s="161"/>
      <c r="M1230" s="162"/>
      <c r="N1230" s="162"/>
      <c r="O1230" s="162"/>
      <c r="P1230" s="161"/>
      <c r="Q1230" s="161"/>
      <c r="R1230" s="161"/>
      <c r="S1230" s="161"/>
    </row>
    <row r="1231" spans="1:19" s="180" customFormat="1" ht="27" customHeight="1">
      <c r="A1231" s="173">
        <v>1226</v>
      </c>
      <c r="B1231" s="174">
        <v>45562</v>
      </c>
      <c r="C1231" s="175" t="s">
        <v>9260</v>
      </c>
      <c r="D1231" s="176" t="s">
        <v>14</v>
      </c>
      <c r="E1231" s="177" t="s">
        <v>9261</v>
      </c>
      <c r="F1231" s="178">
        <v>1143340</v>
      </c>
      <c r="G1231" s="178">
        <v>91467</v>
      </c>
      <c r="H1231" s="178">
        <f t="shared" si="19"/>
        <v>1234807</v>
      </c>
      <c r="I1231" s="161"/>
      <c r="J1231" s="161"/>
      <c r="K1231" s="162"/>
      <c r="L1231" s="161"/>
      <c r="M1231" s="162"/>
      <c r="N1231" s="162"/>
      <c r="O1231" s="162"/>
      <c r="P1231" s="161"/>
      <c r="Q1231" s="161"/>
      <c r="R1231" s="161"/>
      <c r="S1231" s="161"/>
    </row>
    <row r="1232" spans="1:19" s="180" customFormat="1" ht="27" customHeight="1">
      <c r="A1232" s="173">
        <v>1227</v>
      </c>
      <c r="B1232" s="174">
        <v>45562</v>
      </c>
      <c r="C1232" s="175" t="s">
        <v>9262</v>
      </c>
      <c r="D1232" s="176" t="s">
        <v>14</v>
      </c>
      <c r="E1232" s="177" t="s">
        <v>9263</v>
      </c>
      <c r="F1232" s="178">
        <v>870798</v>
      </c>
      <c r="G1232" s="178">
        <v>69664</v>
      </c>
      <c r="H1232" s="178">
        <f t="shared" si="19"/>
        <v>940462</v>
      </c>
      <c r="I1232" s="161"/>
      <c r="J1232" s="161"/>
      <c r="K1232" s="162"/>
      <c r="L1232" s="161"/>
      <c r="M1232" s="162"/>
      <c r="N1232" s="162"/>
      <c r="O1232" s="162"/>
      <c r="P1232" s="161"/>
      <c r="Q1232" s="161"/>
      <c r="R1232" s="161"/>
      <c r="S1232" s="161"/>
    </row>
    <row r="1233" spans="1:19" s="180" customFormat="1" ht="27" customHeight="1">
      <c r="A1233" s="173">
        <v>1228</v>
      </c>
      <c r="B1233" s="174">
        <v>45562</v>
      </c>
      <c r="C1233" s="175" t="s">
        <v>9264</v>
      </c>
      <c r="D1233" s="176" t="s">
        <v>14</v>
      </c>
      <c r="E1233" s="177" t="s">
        <v>9265</v>
      </c>
      <c r="F1233" s="178">
        <v>1927716</v>
      </c>
      <c r="G1233" s="178">
        <v>154217</v>
      </c>
      <c r="H1233" s="178">
        <f t="shared" si="19"/>
        <v>2081933</v>
      </c>
      <c r="I1233" s="161"/>
      <c r="J1233" s="161"/>
      <c r="K1233" s="162"/>
      <c r="L1233" s="161"/>
      <c r="M1233" s="162"/>
      <c r="N1233" s="162"/>
      <c r="O1233" s="162"/>
      <c r="P1233" s="161"/>
      <c r="Q1233" s="161"/>
      <c r="R1233" s="161"/>
      <c r="S1233" s="161"/>
    </row>
    <row r="1234" spans="1:19" s="180" customFormat="1" ht="27" customHeight="1">
      <c r="A1234" s="173">
        <v>1229</v>
      </c>
      <c r="B1234" s="174">
        <v>45562</v>
      </c>
      <c r="C1234" s="175" t="s">
        <v>9266</v>
      </c>
      <c r="D1234" s="176" t="s">
        <v>14</v>
      </c>
      <c r="E1234" s="177" t="s">
        <v>9267</v>
      </c>
      <c r="F1234" s="178">
        <v>2407330</v>
      </c>
      <c r="G1234" s="178">
        <v>192586</v>
      </c>
      <c r="H1234" s="178">
        <f t="shared" si="19"/>
        <v>2599916</v>
      </c>
      <c r="I1234" s="161"/>
      <c r="J1234" s="161"/>
      <c r="K1234" s="162"/>
      <c r="L1234" s="161"/>
      <c r="M1234" s="162"/>
      <c r="N1234" s="162"/>
      <c r="O1234" s="162"/>
      <c r="P1234" s="161"/>
      <c r="Q1234" s="161"/>
      <c r="R1234" s="161"/>
      <c r="S1234" s="161"/>
    </row>
    <row r="1235" spans="1:19" s="180" customFormat="1" ht="27" customHeight="1">
      <c r="A1235" s="173">
        <v>1230</v>
      </c>
      <c r="B1235" s="174">
        <v>45562</v>
      </c>
      <c r="C1235" s="175" t="s">
        <v>9268</v>
      </c>
      <c r="D1235" s="176" t="s">
        <v>14</v>
      </c>
      <c r="E1235" s="177" t="s">
        <v>9269</v>
      </c>
      <c r="F1235" s="178">
        <v>2654830</v>
      </c>
      <c r="G1235" s="178">
        <v>212386</v>
      </c>
      <c r="H1235" s="178">
        <f t="shared" si="19"/>
        <v>2867216</v>
      </c>
      <c r="I1235" s="161"/>
      <c r="J1235" s="161"/>
      <c r="K1235" s="162"/>
      <c r="L1235" s="161"/>
      <c r="M1235" s="162"/>
      <c r="N1235" s="162"/>
      <c r="O1235" s="162"/>
      <c r="P1235" s="161"/>
      <c r="Q1235" s="161"/>
      <c r="R1235" s="161"/>
      <c r="S1235" s="161"/>
    </row>
    <row r="1236" spans="1:19" s="180" customFormat="1" ht="27" customHeight="1">
      <c r="A1236" s="173">
        <v>1231</v>
      </c>
      <c r="B1236" s="174">
        <v>45562</v>
      </c>
      <c r="C1236" s="175" t="s">
        <v>9270</v>
      </c>
      <c r="D1236" s="176" t="s">
        <v>14</v>
      </c>
      <c r="E1236" s="177" t="s">
        <v>9271</v>
      </c>
      <c r="F1236" s="178">
        <v>1353227</v>
      </c>
      <c r="G1236" s="178">
        <v>108258</v>
      </c>
      <c r="H1236" s="178">
        <f t="shared" si="19"/>
        <v>1461485</v>
      </c>
      <c r="I1236" s="161"/>
      <c r="J1236" s="161"/>
      <c r="K1236" s="162"/>
      <c r="L1236" s="161"/>
      <c r="M1236" s="162"/>
      <c r="N1236" s="162"/>
      <c r="O1236" s="162"/>
      <c r="P1236" s="161"/>
      <c r="Q1236" s="161"/>
      <c r="R1236" s="161"/>
      <c r="S1236" s="161"/>
    </row>
    <row r="1237" spans="1:19" s="180" customFormat="1" ht="27" customHeight="1">
      <c r="A1237" s="173">
        <v>1232</v>
      </c>
      <c r="B1237" s="174">
        <v>45562</v>
      </c>
      <c r="C1237" s="175" t="s">
        <v>9272</v>
      </c>
      <c r="D1237" s="176" t="s">
        <v>14</v>
      </c>
      <c r="E1237" s="177" t="s">
        <v>9273</v>
      </c>
      <c r="F1237" s="178">
        <v>1259724</v>
      </c>
      <c r="G1237" s="178">
        <v>100778</v>
      </c>
      <c r="H1237" s="178">
        <f t="shared" si="19"/>
        <v>1360502</v>
      </c>
      <c r="I1237" s="161"/>
      <c r="J1237" s="161"/>
      <c r="K1237" s="162"/>
      <c r="L1237" s="161"/>
      <c r="M1237" s="162"/>
      <c r="N1237" s="162"/>
      <c r="O1237" s="162"/>
      <c r="P1237" s="161"/>
      <c r="Q1237" s="161"/>
      <c r="R1237" s="161"/>
      <c r="S1237" s="161"/>
    </row>
    <row r="1238" spans="1:19" s="180" customFormat="1" ht="27" customHeight="1">
      <c r="A1238" s="173">
        <v>1233</v>
      </c>
      <c r="B1238" s="174">
        <v>45562</v>
      </c>
      <c r="C1238" s="175" t="s">
        <v>9274</v>
      </c>
      <c r="D1238" s="176" t="s">
        <v>14</v>
      </c>
      <c r="E1238" s="177" t="s">
        <v>9275</v>
      </c>
      <c r="F1238" s="178">
        <v>943002</v>
      </c>
      <c r="G1238" s="178">
        <v>75440</v>
      </c>
      <c r="H1238" s="178">
        <f t="shared" si="19"/>
        <v>1018442</v>
      </c>
      <c r="I1238" s="161"/>
      <c r="J1238" s="161"/>
      <c r="K1238" s="162"/>
      <c r="L1238" s="161"/>
      <c r="M1238" s="162"/>
      <c r="N1238" s="162"/>
      <c r="O1238" s="162"/>
      <c r="P1238" s="161"/>
      <c r="Q1238" s="161"/>
      <c r="R1238" s="161"/>
      <c r="S1238" s="161"/>
    </row>
    <row r="1239" spans="1:19" s="180" customFormat="1" ht="27" customHeight="1">
      <c r="A1239" s="173">
        <v>1234</v>
      </c>
      <c r="B1239" s="174">
        <v>45562</v>
      </c>
      <c r="C1239" s="175" t="s">
        <v>9276</v>
      </c>
      <c r="D1239" s="176" t="s">
        <v>14</v>
      </c>
      <c r="E1239" s="177" t="s">
        <v>9277</v>
      </c>
      <c r="F1239" s="178">
        <v>1067805</v>
      </c>
      <c r="G1239" s="178">
        <v>85424</v>
      </c>
      <c r="H1239" s="178">
        <f t="shared" si="19"/>
        <v>1153229</v>
      </c>
      <c r="I1239" s="161"/>
      <c r="J1239" s="161"/>
      <c r="K1239" s="162"/>
      <c r="L1239" s="161"/>
      <c r="M1239" s="162"/>
      <c r="N1239" s="162"/>
      <c r="O1239" s="162"/>
      <c r="P1239" s="161"/>
      <c r="Q1239" s="161"/>
      <c r="R1239" s="161"/>
      <c r="S1239" s="161"/>
    </row>
    <row r="1240" spans="1:19" s="180" customFormat="1" ht="27" customHeight="1">
      <c r="A1240" s="173">
        <v>1235</v>
      </c>
      <c r="B1240" s="174">
        <v>45562</v>
      </c>
      <c r="C1240" s="175" t="s">
        <v>9278</v>
      </c>
      <c r="D1240" s="176" t="s">
        <v>14</v>
      </c>
      <c r="E1240" s="177" t="s">
        <v>9279</v>
      </c>
      <c r="F1240" s="178">
        <v>563174</v>
      </c>
      <c r="G1240" s="178">
        <v>45054</v>
      </c>
      <c r="H1240" s="178">
        <f t="shared" si="19"/>
        <v>608228</v>
      </c>
      <c r="I1240" s="161"/>
      <c r="J1240" s="161"/>
      <c r="K1240" s="162"/>
      <c r="L1240" s="161"/>
      <c r="M1240" s="162"/>
      <c r="N1240" s="162"/>
      <c r="O1240" s="162"/>
      <c r="P1240" s="161"/>
      <c r="Q1240" s="161"/>
      <c r="R1240" s="161"/>
      <c r="S1240" s="161"/>
    </row>
    <row r="1241" spans="1:19" s="180" customFormat="1" ht="27" customHeight="1">
      <c r="A1241" s="173">
        <v>1236</v>
      </c>
      <c r="B1241" s="174">
        <v>45562</v>
      </c>
      <c r="C1241" s="175" t="s">
        <v>9280</v>
      </c>
      <c r="D1241" s="176" t="s">
        <v>14</v>
      </c>
      <c r="E1241" s="177" t="s">
        <v>9281</v>
      </c>
      <c r="F1241" s="178">
        <v>873255</v>
      </c>
      <c r="G1241" s="178">
        <v>69860</v>
      </c>
      <c r="H1241" s="178">
        <f t="shared" si="19"/>
        <v>943115</v>
      </c>
      <c r="I1241" s="161"/>
      <c r="J1241" s="161"/>
      <c r="K1241" s="162"/>
      <c r="L1241" s="161"/>
      <c r="M1241" s="162"/>
      <c r="N1241" s="162"/>
      <c r="O1241" s="162"/>
      <c r="P1241" s="161"/>
      <c r="Q1241" s="161"/>
      <c r="R1241" s="161"/>
      <c r="S1241" s="161"/>
    </row>
    <row r="1242" spans="1:19" s="180" customFormat="1" ht="27" customHeight="1">
      <c r="A1242" s="173">
        <v>1237</v>
      </c>
      <c r="B1242" s="174">
        <v>45562</v>
      </c>
      <c r="C1242" s="175" t="s">
        <v>9282</v>
      </c>
      <c r="D1242" s="176" t="s">
        <v>14</v>
      </c>
      <c r="E1242" s="177" t="s">
        <v>9283</v>
      </c>
      <c r="F1242" s="178">
        <v>1350428</v>
      </c>
      <c r="G1242" s="178">
        <v>108034</v>
      </c>
      <c r="H1242" s="178">
        <f t="shared" si="19"/>
        <v>1458462</v>
      </c>
      <c r="I1242" s="161"/>
      <c r="J1242" s="161"/>
      <c r="K1242" s="162"/>
      <c r="L1242" s="161"/>
      <c r="M1242" s="162"/>
      <c r="N1242" s="162"/>
      <c r="O1242" s="162"/>
      <c r="P1242" s="161"/>
      <c r="Q1242" s="161"/>
      <c r="R1242" s="161"/>
      <c r="S1242" s="161"/>
    </row>
    <row r="1243" spans="1:19" s="180" customFormat="1" ht="27" customHeight="1">
      <c r="A1243" s="173">
        <v>1238</v>
      </c>
      <c r="B1243" s="174">
        <v>45562</v>
      </c>
      <c r="C1243" s="175" t="s">
        <v>9284</v>
      </c>
      <c r="D1243" s="176" t="s">
        <v>14</v>
      </c>
      <c r="E1243" s="177" t="s">
        <v>9285</v>
      </c>
      <c r="F1243" s="178">
        <v>737956</v>
      </c>
      <c r="G1243" s="178">
        <v>59036</v>
      </c>
      <c r="H1243" s="178">
        <f t="shared" si="19"/>
        <v>796992</v>
      </c>
      <c r="I1243" s="161"/>
      <c r="J1243" s="161"/>
      <c r="K1243" s="162"/>
      <c r="L1243" s="161"/>
      <c r="M1243" s="162"/>
      <c r="N1243" s="162"/>
      <c r="O1243" s="162"/>
      <c r="P1243" s="161"/>
      <c r="Q1243" s="161"/>
      <c r="R1243" s="161"/>
      <c r="S1243" s="161"/>
    </row>
    <row r="1244" spans="1:19" s="180" customFormat="1" ht="27" customHeight="1">
      <c r="A1244" s="173">
        <v>1239</v>
      </c>
      <c r="B1244" s="174">
        <v>45562</v>
      </c>
      <c r="C1244" s="175" t="s">
        <v>9286</v>
      </c>
      <c r="D1244" s="176" t="s">
        <v>14</v>
      </c>
      <c r="E1244" s="177" t="s">
        <v>9287</v>
      </c>
      <c r="F1244" s="178">
        <v>484528</v>
      </c>
      <c r="G1244" s="178">
        <v>38762</v>
      </c>
      <c r="H1244" s="178">
        <f t="shared" si="19"/>
        <v>523290</v>
      </c>
      <c r="I1244" s="161"/>
      <c r="J1244" s="161"/>
      <c r="K1244" s="162"/>
      <c r="L1244" s="161"/>
      <c r="M1244" s="162"/>
      <c r="N1244" s="162"/>
      <c r="O1244" s="162"/>
      <c r="P1244" s="161"/>
      <c r="Q1244" s="161"/>
      <c r="R1244" s="161"/>
      <c r="S1244" s="161"/>
    </row>
    <row r="1245" spans="1:19" s="180" customFormat="1" ht="27" customHeight="1">
      <c r="A1245" s="173">
        <v>1240</v>
      </c>
      <c r="B1245" s="174">
        <v>45562</v>
      </c>
      <c r="C1245" s="175" t="s">
        <v>9288</v>
      </c>
      <c r="D1245" s="176" t="s">
        <v>14</v>
      </c>
      <c r="E1245" s="177" t="s">
        <v>9289</v>
      </c>
      <c r="F1245" s="178">
        <v>979528</v>
      </c>
      <c r="G1245" s="178">
        <v>78362</v>
      </c>
      <c r="H1245" s="178">
        <f t="shared" si="19"/>
        <v>1057890</v>
      </c>
      <c r="I1245" s="161"/>
      <c r="J1245" s="161"/>
      <c r="K1245" s="162"/>
      <c r="L1245" s="161"/>
      <c r="M1245" s="162"/>
      <c r="N1245" s="162"/>
      <c r="O1245" s="162"/>
      <c r="P1245" s="161"/>
      <c r="Q1245" s="161"/>
      <c r="R1245" s="161"/>
      <c r="S1245" s="161"/>
    </row>
    <row r="1246" spans="1:19" s="180" customFormat="1" ht="27" customHeight="1">
      <c r="A1246" s="173">
        <v>1241</v>
      </c>
      <c r="B1246" s="174">
        <v>45562</v>
      </c>
      <c r="C1246" s="175" t="s">
        <v>9290</v>
      </c>
      <c r="D1246" s="176" t="s">
        <v>14</v>
      </c>
      <c r="E1246" s="177" t="s">
        <v>9291</v>
      </c>
      <c r="F1246" s="178">
        <v>720252</v>
      </c>
      <c r="G1246" s="178">
        <v>57620</v>
      </c>
      <c r="H1246" s="178">
        <f t="shared" si="19"/>
        <v>777872</v>
      </c>
      <c r="I1246" s="161"/>
      <c r="J1246" s="161"/>
      <c r="K1246" s="162"/>
      <c r="L1246" s="161"/>
      <c r="M1246" s="162"/>
      <c r="N1246" s="162"/>
      <c r="O1246" s="162"/>
      <c r="P1246" s="161"/>
      <c r="Q1246" s="161"/>
      <c r="R1246" s="161"/>
      <c r="S1246" s="161"/>
    </row>
    <row r="1247" spans="1:19" s="180" customFormat="1" ht="27" customHeight="1">
      <c r="A1247" s="173">
        <v>1242</v>
      </c>
      <c r="B1247" s="174">
        <v>45562</v>
      </c>
      <c r="C1247" s="175" t="s">
        <v>9292</v>
      </c>
      <c r="D1247" s="176" t="s">
        <v>14</v>
      </c>
      <c r="E1247" s="177" t="s">
        <v>9293</v>
      </c>
      <c r="F1247" s="178">
        <v>848808</v>
      </c>
      <c r="G1247" s="178">
        <v>67905</v>
      </c>
      <c r="H1247" s="178">
        <f t="shared" si="19"/>
        <v>916713</v>
      </c>
      <c r="I1247" s="161"/>
      <c r="J1247" s="161"/>
      <c r="K1247" s="162"/>
      <c r="L1247" s="161"/>
      <c r="M1247" s="162"/>
      <c r="N1247" s="162"/>
      <c r="O1247" s="162"/>
      <c r="P1247" s="161"/>
      <c r="Q1247" s="161"/>
      <c r="R1247" s="161"/>
      <c r="S1247" s="161"/>
    </row>
    <row r="1248" spans="1:19" s="180" customFormat="1" ht="27" customHeight="1">
      <c r="A1248" s="173">
        <v>1243</v>
      </c>
      <c r="B1248" s="174">
        <v>45562</v>
      </c>
      <c r="C1248" s="175" t="s">
        <v>9294</v>
      </c>
      <c r="D1248" s="176" t="s">
        <v>14</v>
      </c>
      <c r="E1248" s="177" t="s">
        <v>9295</v>
      </c>
      <c r="F1248" s="178">
        <v>918108</v>
      </c>
      <c r="G1248" s="178">
        <v>73449</v>
      </c>
      <c r="H1248" s="178">
        <f t="shared" si="19"/>
        <v>991557</v>
      </c>
      <c r="I1248" s="161"/>
      <c r="J1248" s="161"/>
      <c r="K1248" s="162"/>
      <c r="L1248" s="161"/>
      <c r="M1248" s="162"/>
      <c r="N1248" s="162"/>
      <c r="O1248" s="162"/>
      <c r="P1248" s="161"/>
      <c r="Q1248" s="161"/>
      <c r="R1248" s="161"/>
      <c r="S1248" s="161"/>
    </row>
    <row r="1249" spans="1:19" s="180" customFormat="1" ht="27" customHeight="1">
      <c r="A1249" s="173">
        <v>1244</v>
      </c>
      <c r="B1249" s="174">
        <v>45562</v>
      </c>
      <c r="C1249" s="175" t="s">
        <v>9296</v>
      </c>
      <c r="D1249" s="176" t="s">
        <v>14</v>
      </c>
      <c r="E1249" s="177" t="s">
        <v>9297</v>
      </c>
      <c r="F1249" s="178">
        <v>716832</v>
      </c>
      <c r="G1249" s="178">
        <v>57347</v>
      </c>
      <c r="H1249" s="178">
        <f t="shared" si="19"/>
        <v>774179</v>
      </c>
      <c r="I1249" s="161"/>
      <c r="J1249" s="161"/>
      <c r="K1249" s="162"/>
      <c r="L1249" s="161"/>
      <c r="M1249" s="162"/>
      <c r="N1249" s="162"/>
      <c r="O1249" s="162"/>
      <c r="P1249" s="161"/>
      <c r="Q1249" s="161"/>
      <c r="R1249" s="161"/>
      <c r="S1249" s="161"/>
    </row>
    <row r="1250" spans="1:19" s="180" customFormat="1" ht="27" customHeight="1">
      <c r="A1250" s="173">
        <v>1245</v>
      </c>
      <c r="B1250" s="174">
        <v>45562</v>
      </c>
      <c r="C1250" s="175" t="s">
        <v>9298</v>
      </c>
      <c r="D1250" s="176" t="s">
        <v>14</v>
      </c>
      <c r="E1250" s="177" t="s">
        <v>9299</v>
      </c>
      <c r="F1250" s="178">
        <v>737956</v>
      </c>
      <c r="G1250" s="178">
        <v>59036</v>
      </c>
      <c r="H1250" s="178">
        <f t="shared" si="19"/>
        <v>796992</v>
      </c>
      <c r="I1250" s="161"/>
      <c r="J1250" s="161"/>
      <c r="K1250" s="162"/>
      <c r="L1250" s="161"/>
      <c r="M1250" s="162"/>
      <c r="N1250" s="162"/>
      <c r="O1250" s="162"/>
      <c r="P1250" s="161"/>
      <c r="Q1250" s="161"/>
      <c r="R1250" s="161"/>
      <c r="S1250" s="161"/>
    </row>
    <row r="1251" spans="1:19" s="180" customFormat="1" ht="27" customHeight="1">
      <c r="A1251" s="173">
        <v>1246</v>
      </c>
      <c r="B1251" s="174">
        <v>45562</v>
      </c>
      <c r="C1251" s="175" t="s">
        <v>9300</v>
      </c>
      <c r="D1251" s="176" t="s">
        <v>14</v>
      </c>
      <c r="E1251" s="177" t="s">
        <v>9301</v>
      </c>
      <c r="F1251" s="178">
        <v>737956</v>
      </c>
      <c r="G1251" s="178">
        <v>59036</v>
      </c>
      <c r="H1251" s="178">
        <f t="shared" si="19"/>
        <v>796992</v>
      </c>
      <c r="I1251" s="161"/>
      <c r="J1251" s="161"/>
      <c r="K1251" s="162"/>
      <c r="L1251" s="161"/>
      <c r="M1251" s="162"/>
      <c r="N1251" s="162"/>
      <c r="O1251" s="162"/>
      <c r="P1251" s="161"/>
      <c r="Q1251" s="161"/>
      <c r="R1251" s="161"/>
      <c r="S1251" s="161"/>
    </row>
    <row r="1252" spans="1:19" s="180" customFormat="1" ht="27" customHeight="1">
      <c r="A1252" s="173">
        <v>1247</v>
      </c>
      <c r="B1252" s="174">
        <v>45562</v>
      </c>
      <c r="C1252" s="175" t="s">
        <v>9302</v>
      </c>
      <c r="D1252" s="176" t="s">
        <v>14</v>
      </c>
      <c r="E1252" s="177" t="s">
        <v>9303</v>
      </c>
      <c r="F1252" s="178">
        <v>1256524</v>
      </c>
      <c r="G1252" s="178">
        <v>100522</v>
      </c>
      <c r="H1252" s="178">
        <f t="shared" si="19"/>
        <v>1357046</v>
      </c>
      <c r="I1252" s="161"/>
      <c r="J1252" s="161"/>
      <c r="K1252" s="162"/>
      <c r="L1252" s="161"/>
      <c r="M1252" s="162"/>
      <c r="N1252" s="162"/>
      <c r="O1252" s="162"/>
      <c r="P1252" s="161"/>
      <c r="Q1252" s="161"/>
      <c r="R1252" s="161"/>
      <c r="S1252" s="161"/>
    </row>
    <row r="1253" spans="1:19" s="180" customFormat="1" ht="27" customHeight="1">
      <c r="A1253" s="173">
        <v>1248</v>
      </c>
      <c r="B1253" s="174">
        <v>45562</v>
      </c>
      <c r="C1253" s="175" t="s">
        <v>9304</v>
      </c>
      <c r="D1253" s="176" t="s">
        <v>14</v>
      </c>
      <c r="E1253" s="177" t="s">
        <v>9305</v>
      </c>
      <c r="F1253" s="178">
        <v>935956</v>
      </c>
      <c r="G1253" s="178">
        <v>74876</v>
      </c>
      <c r="H1253" s="178">
        <f t="shared" si="19"/>
        <v>1010832</v>
      </c>
      <c r="I1253" s="161"/>
      <c r="J1253" s="161"/>
      <c r="K1253" s="162"/>
      <c r="L1253" s="161"/>
      <c r="M1253" s="162"/>
      <c r="N1253" s="162"/>
      <c r="O1253" s="162"/>
      <c r="P1253" s="161"/>
      <c r="Q1253" s="161"/>
      <c r="R1253" s="161"/>
      <c r="S1253" s="161"/>
    </row>
    <row r="1254" spans="1:19" s="180" customFormat="1" ht="27" customHeight="1">
      <c r="A1254" s="173">
        <v>1249</v>
      </c>
      <c r="B1254" s="174">
        <v>45562</v>
      </c>
      <c r="C1254" s="175" t="s">
        <v>9306</v>
      </c>
      <c r="D1254" s="176" t="s">
        <v>14</v>
      </c>
      <c r="E1254" s="177" t="s">
        <v>9307</v>
      </c>
      <c r="F1254" s="178">
        <v>867340</v>
      </c>
      <c r="G1254" s="178">
        <v>69387</v>
      </c>
      <c r="H1254" s="178">
        <f t="shared" si="19"/>
        <v>936727</v>
      </c>
      <c r="I1254" s="161"/>
      <c r="J1254" s="161"/>
      <c r="K1254" s="162"/>
      <c r="L1254" s="161"/>
      <c r="M1254" s="162"/>
      <c r="N1254" s="162"/>
      <c r="O1254" s="162"/>
      <c r="P1254" s="161"/>
      <c r="Q1254" s="161"/>
      <c r="R1254" s="161"/>
      <c r="S1254" s="161"/>
    </row>
    <row r="1255" spans="1:19" s="180" customFormat="1" ht="27" customHeight="1">
      <c r="A1255" s="173">
        <v>1250</v>
      </c>
      <c r="B1255" s="174">
        <v>45562</v>
      </c>
      <c r="C1255" s="175" t="s">
        <v>9308</v>
      </c>
      <c r="D1255" s="176" t="s">
        <v>14</v>
      </c>
      <c r="E1255" s="177" t="s">
        <v>9309</v>
      </c>
      <c r="F1255" s="178">
        <v>1185180</v>
      </c>
      <c r="G1255" s="178">
        <v>94814</v>
      </c>
      <c r="H1255" s="178">
        <f t="shared" si="19"/>
        <v>1279994</v>
      </c>
      <c r="I1255" s="161"/>
      <c r="J1255" s="161"/>
      <c r="K1255" s="162"/>
      <c r="L1255" s="161"/>
      <c r="M1255" s="162"/>
      <c r="N1255" s="162"/>
      <c r="O1255" s="162"/>
      <c r="P1255" s="161"/>
      <c r="Q1255" s="161"/>
      <c r="R1255" s="161"/>
      <c r="S1255" s="161"/>
    </row>
    <row r="1256" spans="1:19" s="180" customFormat="1" ht="27" customHeight="1">
      <c r="A1256" s="173">
        <v>1251</v>
      </c>
      <c r="B1256" s="174">
        <v>45562</v>
      </c>
      <c r="C1256" s="175" t="s">
        <v>9310</v>
      </c>
      <c r="D1256" s="176" t="s">
        <v>14</v>
      </c>
      <c r="E1256" s="177" t="s">
        <v>9311</v>
      </c>
      <c r="F1256" s="178">
        <v>1110032</v>
      </c>
      <c r="G1256" s="178">
        <v>88803</v>
      </c>
      <c r="H1256" s="178">
        <f t="shared" si="19"/>
        <v>1198835</v>
      </c>
      <c r="I1256" s="161"/>
      <c r="J1256" s="161"/>
      <c r="K1256" s="162"/>
      <c r="L1256" s="161"/>
      <c r="M1256" s="162"/>
      <c r="N1256" s="162"/>
      <c r="O1256" s="162"/>
      <c r="P1256" s="161"/>
      <c r="Q1256" s="161"/>
      <c r="R1256" s="161"/>
      <c r="S1256" s="161"/>
    </row>
    <row r="1257" spans="1:19" s="180" customFormat="1" ht="27" customHeight="1">
      <c r="A1257" s="173">
        <v>1252</v>
      </c>
      <c r="B1257" s="174">
        <v>45562</v>
      </c>
      <c r="C1257" s="175" t="s">
        <v>9312</v>
      </c>
      <c r="D1257" s="176" t="s">
        <v>14</v>
      </c>
      <c r="E1257" s="177" t="s">
        <v>9313</v>
      </c>
      <c r="F1257" s="178">
        <v>737956</v>
      </c>
      <c r="G1257" s="178">
        <v>59036</v>
      </c>
      <c r="H1257" s="178">
        <f t="shared" si="19"/>
        <v>796992</v>
      </c>
      <c r="I1257" s="161"/>
      <c r="J1257" s="161"/>
      <c r="K1257" s="162"/>
      <c r="L1257" s="161"/>
      <c r="M1257" s="162"/>
      <c r="N1257" s="162"/>
      <c r="O1257" s="162"/>
      <c r="P1257" s="161"/>
      <c r="Q1257" s="161"/>
      <c r="R1257" s="161"/>
      <c r="S1257" s="161"/>
    </row>
    <row r="1258" spans="1:19" s="180" customFormat="1" ht="27" customHeight="1">
      <c r="A1258" s="173">
        <v>1253</v>
      </c>
      <c r="B1258" s="174">
        <v>45562</v>
      </c>
      <c r="C1258" s="175" t="s">
        <v>9314</v>
      </c>
      <c r="D1258" s="176" t="s">
        <v>14</v>
      </c>
      <c r="E1258" s="177" t="s">
        <v>9315</v>
      </c>
      <c r="F1258" s="178">
        <v>1000632</v>
      </c>
      <c r="G1258" s="178">
        <v>80051</v>
      </c>
      <c r="H1258" s="178">
        <f t="shared" si="19"/>
        <v>1080683</v>
      </c>
      <c r="I1258" s="161"/>
      <c r="J1258" s="161"/>
      <c r="K1258" s="162"/>
      <c r="L1258" s="161"/>
      <c r="M1258" s="162"/>
      <c r="N1258" s="162"/>
      <c r="O1258" s="162"/>
      <c r="P1258" s="161"/>
      <c r="Q1258" s="161"/>
      <c r="R1258" s="161"/>
      <c r="S1258" s="161"/>
    </row>
    <row r="1259" spans="1:19" s="180" customFormat="1" ht="27" customHeight="1">
      <c r="A1259" s="173">
        <v>1254</v>
      </c>
      <c r="B1259" s="174">
        <v>45562</v>
      </c>
      <c r="C1259" s="175" t="s">
        <v>9316</v>
      </c>
      <c r="D1259" s="176" t="s">
        <v>14</v>
      </c>
      <c r="E1259" s="177" t="s">
        <v>9317</v>
      </c>
      <c r="F1259" s="178">
        <v>921956</v>
      </c>
      <c r="G1259" s="178">
        <v>73756</v>
      </c>
      <c r="H1259" s="178">
        <f t="shared" si="19"/>
        <v>995712</v>
      </c>
      <c r="I1259" s="161"/>
      <c r="J1259" s="161"/>
      <c r="K1259" s="162"/>
      <c r="L1259" s="161"/>
      <c r="M1259" s="162"/>
      <c r="N1259" s="162"/>
      <c r="O1259" s="162"/>
      <c r="P1259" s="161"/>
      <c r="Q1259" s="161"/>
      <c r="R1259" s="161"/>
      <c r="S1259" s="161"/>
    </row>
    <row r="1260" spans="1:19" s="180" customFormat="1" ht="27" customHeight="1">
      <c r="A1260" s="173">
        <v>1255</v>
      </c>
      <c r="B1260" s="174">
        <v>45562</v>
      </c>
      <c r="C1260" s="175" t="s">
        <v>9318</v>
      </c>
      <c r="D1260" s="176" t="s">
        <v>14</v>
      </c>
      <c r="E1260" s="177" t="s">
        <v>9319</v>
      </c>
      <c r="F1260" s="178">
        <v>716832</v>
      </c>
      <c r="G1260" s="178">
        <v>57347</v>
      </c>
      <c r="H1260" s="178">
        <f t="shared" si="19"/>
        <v>774179</v>
      </c>
      <c r="I1260" s="161"/>
      <c r="J1260" s="161"/>
      <c r="K1260" s="162"/>
      <c r="L1260" s="161"/>
      <c r="M1260" s="162"/>
      <c r="N1260" s="162"/>
      <c r="O1260" s="162"/>
      <c r="P1260" s="161"/>
      <c r="Q1260" s="161"/>
      <c r="R1260" s="161"/>
      <c r="S1260" s="161"/>
    </row>
    <row r="1261" spans="1:19" s="180" customFormat="1" ht="27" customHeight="1">
      <c r="A1261" s="173">
        <v>1256</v>
      </c>
      <c r="B1261" s="174">
        <v>45562</v>
      </c>
      <c r="C1261" s="175" t="s">
        <v>9320</v>
      </c>
      <c r="D1261" s="176" t="s">
        <v>14</v>
      </c>
      <c r="E1261" s="177" t="s">
        <v>9321</v>
      </c>
      <c r="F1261" s="178">
        <v>523724</v>
      </c>
      <c r="G1261" s="178">
        <v>41898</v>
      </c>
      <c r="H1261" s="178">
        <f t="shared" si="19"/>
        <v>565622</v>
      </c>
      <c r="I1261" s="161"/>
      <c r="J1261" s="161"/>
      <c r="K1261" s="162"/>
      <c r="L1261" s="161"/>
      <c r="M1261" s="162"/>
      <c r="N1261" s="162"/>
      <c r="O1261" s="162"/>
      <c r="P1261" s="161"/>
      <c r="Q1261" s="161"/>
      <c r="R1261" s="161"/>
      <c r="S1261" s="161"/>
    </row>
    <row r="1262" spans="1:19" s="180" customFormat="1" ht="27" customHeight="1">
      <c r="A1262" s="173">
        <v>1257</v>
      </c>
      <c r="B1262" s="174">
        <v>45562</v>
      </c>
      <c r="C1262" s="175" t="s">
        <v>9322</v>
      </c>
      <c r="D1262" s="176" t="s">
        <v>14</v>
      </c>
      <c r="E1262" s="177" t="s">
        <v>9323</v>
      </c>
      <c r="F1262" s="178">
        <v>1205756</v>
      </c>
      <c r="G1262" s="178">
        <v>96460</v>
      </c>
      <c r="H1262" s="178">
        <f t="shared" si="19"/>
        <v>1302216</v>
      </c>
      <c r="I1262" s="161"/>
      <c r="J1262" s="161"/>
      <c r="K1262" s="162"/>
      <c r="L1262" s="161"/>
      <c r="M1262" s="162"/>
      <c r="N1262" s="162"/>
      <c r="O1262" s="162"/>
      <c r="P1262" s="161"/>
      <c r="Q1262" s="161"/>
      <c r="R1262" s="161"/>
      <c r="S1262" s="161"/>
    </row>
    <row r="1263" spans="1:19" s="180" customFormat="1" ht="27" customHeight="1">
      <c r="A1263" s="173">
        <v>1258</v>
      </c>
      <c r="B1263" s="174">
        <v>45562</v>
      </c>
      <c r="C1263" s="175" t="s">
        <v>9324</v>
      </c>
      <c r="D1263" s="176" t="s">
        <v>14</v>
      </c>
      <c r="E1263" s="177" t="s">
        <v>9325</v>
      </c>
      <c r="F1263" s="178">
        <v>724452</v>
      </c>
      <c r="G1263" s="178">
        <v>57956</v>
      </c>
      <c r="H1263" s="178">
        <f t="shared" si="19"/>
        <v>782408</v>
      </c>
      <c r="I1263" s="161"/>
      <c r="J1263" s="161"/>
      <c r="K1263" s="162"/>
      <c r="L1263" s="161"/>
      <c r="M1263" s="162"/>
      <c r="N1263" s="162"/>
      <c r="O1263" s="162"/>
      <c r="P1263" s="161"/>
      <c r="Q1263" s="161"/>
      <c r="R1263" s="161"/>
      <c r="S1263" s="161"/>
    </row>
    <row r="1264" spans="1:19" s="180" customFormat="1" ht="27" customHeight="1">
      <c r="A1264" s="173">
        <v>1259</v>
      </c>
      <c r="B1264" s="174">
        <v>45562</v>
      </c>
      <c r="C1264" s="175" t="s">
        <v>9326</v>
      </c>
      <c r="D1264" s="176" t="s">
        <v>14</v>
      </c>
      <c r="E1264" s="177" t="s">
        <v>9327</v>
      </c>
      <c r="F1264" s="178">
        <v>1197832</v>
      </c>
      <c r="G1264" s="178">
        <v>95827</v>
      </c>
      <c r="H1264" s="178">
        <f t="shared" si="19"/>
        <v>1293659</v>
      </c>
      <c r="I1264" s="161"/>
      <c r="J1264" s="161"/>
      <c r="K1264" s="162"/>
      <c r="L1264" s="161"/>
      <c r="M1264" s="162"/>
      <c r="N1264" s="162"/>
      <c r="O1264" s="162"/>
      <c r="P1264" s="161"/>
      <c r="Q1264" s="161"/>
      <c r="R1264" s="161"/>
      <c r="S1264" s="161"/>
    </row>
    <row r="1265" spans="1:19" s="180" customFormat="1" ht="27" customHeight="1">
      <c r="A1265" s="173">
        <v>1260</v>
      </c>
      <c r="B1265" s="174">
        <v>45562</v>
      </c>
      <c r="C1265" s="175" t="s">
        <v>9328</v>
      </c>
      <c r="D1265" s="176" t="s">
        <v>14</v>
      </c>
      <c r="E1265" s="177" t="s">
        <v>9329</v>
      </c>
      <c r="F1265" s="178">
        <v>737956</v>
      </c>
      <c r="G1265" s="178">
        <v>59036</v>
      </c>
      <c r="H1265" s="178">
        <f t="shared" si="19"/>
        <v>796992</v>
      </c>
      <c r="I1265" s="161"/>
      <c r="J1265" s="161"/>
      <c r="K1265" s="162"/>
      <c r="L1265" s="161"/>
      <c r="M1265" s="162"/>
      <c r="N1265" s="162"/>
      <c r="O1265" s="162"/>
      <c r="P1265" s="161"/>
      <c r="Q1265" s="161"/>
      <c r="R1265" s="161"/>
      <c r="S1265" s="161"/>
    </row>
    <row r="1266" spans="1:19" s="180" customFormat="1" ht="27" customHeight="1">
      <c r="A1266" s="173">
        <v>1261</v>
      </c>
      <c r="B1266" s="174">
        <v>45562</v>
      </c>
      <c r="C1266" s="175" t="s">
        <v>9330</v>
      </c>
      <c r="D1266" s="176" t="s">
        <v>14</v>
      </c>
      <c r="E1266" s="177" t="s">
        <v>9331</v>
      </c>
      <c r="F1266" s="178">
        <v>737956</v>
      </c>
      <c r="G1266" s="178">
        <v>59036</v>
      </c>
      <c r="H1266" s="178">
        <f t="shared" si="19"/>
        <v>796992</v>
      </c>
      <c r="I1266" s="161"/>
      <c r="J1266" s="161"/>
      <c r="K1266" s="162"/>
      <c r="L1266" s="161"/>
      <c r="M1266" s="162"/>
      <c r="N1266" s="162"/>
      <c r="O1266" s="162"/>
      <c r="P1266" s="161"/>
      <c r="Q1266" s="161"/>
      <c r="R1266" s="161"/>
      <c r="S1266" s="161"/>
    </row>
    <row r="1267" spans="1:19" s="180" customFormat="1" ht="27" customHeight="1">
      <c r="A1267" s="173">
        <v>1262</v>
      </c>
      <c r="B1267" s="174">
        <v>45562</v>
      </c>
      <c r="C1267" s="175" t="s">
        <v>9332</v>
      </c>
      <c r="D1267" s="176" t="s">
        <v>14</v>
      </c>
      <c r="E1267" s="177" t="s">
        <v>9333</v>
      </c>
      <c r="F1267" s="178">
        <v>1011104</v>
      </c>
      <c r="G1267" s="178">
        <v>80888</v>
      </c>
      <c r="H1267" s="178">
        <f t="shared" si="19"/>
        <v>1091992</v>
      </c>
      <c r="I1267" s="161"/>
      <c r="J1267" s="161"/>
      <c r="K1267" s="162"/>
      <c r="L1267" s="161"/>
      <c r="M1267" s="162"/>
      <c r="N1267" s="162"/>
      <c r="O1267" s="162"/>
      <c r="P1267" s="161"/>
      <c r="Q1267" s="161"/>
      <c r="R1267" s="161"/>
      <c r="S1267" s="161"/>
    </row>
    <row r="1268" spans="1:19" s="180" customFormat="1" ht="27" customHeight="1">
      <c r="A1268" s="173">
        <v>1263</v>
      </c>
      <c r="B1268" s="174">
        <v>45562</v>
      </c>
      <c r="C1268" s="175" t="s">
        <v>9334</v>
      </c>
      <c r="D1268" s="176" t="s">
        <v>14</v>
      </c>
      <c r="E1268" s="177" t="s">
        <v>9335</v>
      </c>
      <c r="F1268" s="178">
        <v>863694</v>
      </c>
      <c r="G1268" s="178">
        <v>69096</v>
      </c>
      <c r="H1268" s="178">
        <f t="shared" si="19"/>
        <v>932790</v>
      </c>
      <c r="I1268" s="161"/>
      <c r="J1268" s="161"/>
      <c r="K1268" s="162"/>
      <c r="L1268" s="161"/>
      <c r="M1268" s="162"/>
      <c r="N1268" s="162"/>
      <c r="O1268" s="162"/>
      <c r="P1268" s="161"/>
      <c r="Q1268" s="161"/>
      <c r="R1268" s="161"/>
      <c r="S1268" s="161"/>
    </row>
    <row r="1269" spans="1:19" s="180" customFormat="1" ht="27" customHeight="1">
      <c r="A1269" s="173">
        <v>1264</v>
      </c>
      <c r="B1269" s="174">
        <v>45562</v>
      </c>
      <c r="C1269" s="175" t="s">
        <v>9336</v>
      </c>
      <c r="D1269" s="176" t="s">
        <v>14</v>
      </c>
      <c r="E1269" s="177" t="s">
        <v>9337</v>
      </c>
      <c r="F1269" s="178">
        <v>1444864</v>
      </c>
      <c r="G1269" s="178">
        <v>115589</v>
      </c>
      <c r="H1269" s="178">
        <f t="shared" si="19"/>
        <v>1560453</v>
      </c>
      <c r="I1269" s="161"/>
      <c r="J1269" s="161"/>
      <c r="K1269" s="162"/>
      <c r="L1269" s="161"/>
      <c r="M1269" s="162"/>
      <c r="N1269" s="162"/>
      <c r="O1269" s="162"/>
      <c r="P1269" s="161"/>
      <c r="Q1269" s="161"/>
      <c r="R1269" s="161"/>
      <c r="S1269" s="161"/>
    </row>
    <row r="1270" spans="1:19" s="180" customFormat="1" ht="27" customHeight="1">
      <c r="A1270" s="173">
        <v>1265</v>
      </c>
      <c r="B1270" s="174">
        <v>45562</v>
      </c>
      <c r="C1270" s="175" t="s">
        <v>9338</v>
      </c>
      <c r="D1270" s="176" t="s">
        <v>14</v>
      </c>
      <c r="E1270" s="177" t="s">
        <v>9339</v>
      </c>
      <c r="F1270" s="178">
        <v>1901484</v>
      </c>
      <c r="G1270" s="178">
        <v>152119</v>
      </c>
      <c r="H1270" s="178">
        <f t="shared" si="19"/>
        <v>2053603</v>
      </c>
      <c r="I1270" s="161"/>
      <c r="J1270" s="161"/>
      <c r="K1270" s="162"/>
      <c r="L1270" s="161"/>
      <c r="M1270" s="162"/>
      <c r="N1270" s="162"/>
      <c r="O1270" s="162"/>
      <c r="P1270" s="161"/>
      <c r="Q1270" s="161"/>
      <c r="R1270" s="161"/>
      <c r="S1270" s="161"/>
    </row>
    <row r="1271" spans="1:19" s="180" customFormat="1" ht="27" customHeight="1">
      <c r="A1271" s="173">
        <v>1266</v>
      </c>
      <c r="B1271" s="174">
        <v>45562</v>
      </c>
      <c r="C1271" s="175" t="s">
        <v>9340</v>
      </c>
      <c r="D1271" s="176" t="s">
        <v>14</v>
      </c>
      <c r="E1271" s="177" t="s">
        <v>9341</v>
      </c>
      <c r="F1271" s="178">
        <v>1143540</v>
      </c>
      <c r="G1271" s="178">
        <v>91483</v>
      </c>
      <c r="H1271" s="178">
        <f t="shared" si="19"/>
        <v>1235023</v>
      </c>
      <c r="I1271" s="161"/>
      <c r="J1271" s="161"/>
      <c r="K1271" s="162"/>
      <c r="L1271" s="161"/>
      <c r="M1271" s="162"/>
      <c r="N1271" s="162"/>
      <c r="O1271" s="162"/>
      <c r="P1271" s="161"/>
      <c r="Q1271" s="161"/>
      <c r="R1271" s="161"/>
      <c r="S1271" s="161"/>
    </row>
    <row r="1272" spans="1:19" s="180" customFormat="1" ht="27" customHeight="1">
      <c r="A1272" s="173">
        <v>1267</v>
      </c>
      <c r="B1272" s="174">
        <v>45562</v>
      </c>
      <c r="C1272" s="175" t="s">
        <v>9342</v>
      </c>
      <c r="D1272" s="176" t="s">
        <v>14</v>
      </c>
      <c r="E1272" s="177" t="s">
        <v>9343</v>
      </c>
      <c r="F1272" s="178">
        <v>1098832</v>
      </c>
      <c r="G1272" s="178">
        <v>87907</v>
      </c>
      <c r="H1272" s="178">
        <f t="shared" si="19"/>
        <v>1186739</v>
      </c>
      <c r="I1272" s="161"/>
      <c r="J1272" s="161"/>
      <c r="K1272" s="162"/>
      <c r="L1272" s="161"/>
      <c r="M1272" s="162"/>
      <c r="N1272" s="162"/>
      <c r="O1272" s="162"/>
      <c r="P1272" s="161"/>
      <c r="Q1272" s="161"/>
      <c r="R1272" s="161"/>
      <c r="S1272" s="161"/>
    </row>
    <row r="1273" spans="1:19" s="180" customFormat="1" ht="27" customHeight="1">
      <c r="A1273" s="173">
        <v>1268</v>
      </c>
      <c r="B1273" s="174">
        <v>45562</v>
      </c>
      <c r="C1273" s="175" t="s">
        <v>9344</v>
      </c>
      <c r="D1273" s="176" t="s">
        <v>14</v>
      </c>
      <c r="E1273" s="177" t="s">
        <v>9345</v>
      </c>
      <c r="F1273" s="178">
        <v>1656064</v>
      </c>
      <c r="G1273" s="178">
        <v>132485</v>
      </c>
      <c r="H1273" s="178">
        <f t="shared" si="19"/>
        <v>1788549</v>
      </c>
      <c r="I1273" s="161"/>
      <c r="J1273" s="161"/>
      <c r="K1273" s="162"/>
      <c r="L1273" s="161"/>
      <c r="M1273" s="162"/>
      <c r="N1273" s="162"/>
      <c r="O1273" s="162"/>
      <c r="P1273" s="161"/>
      <c r="Q1273" s="161"/>
      <c r="R1273" s="161"/>
      <c r="S1273" s="161"/>
    </row>
    <row r="1274" spans="1:19" s="180" customFormat="1" ht="27" customHeight="1">
      <c r="A1274" s="173">
        <v>1269</v>
      </c>
      <c r="B1274" s="174">
        <v>45562</v>
      </c>
      <c r="C1274" s="175" t="s">
        <v>9346</v>
      </c>
      <c r="D1274" s="176" t="s">
        <v>14</v>
      </c>
      <c r="E1274" s="177" t="s">
        <v>9347</v>
      </c>
      <c r="F1274" s="178">
        <v>1656064</v>
      </c>
      <c r="G1274" s="178">
        <v>132485</v>
      </c>
      <c r="H1274" s="178">
        <f t="shared" si="19"/>
        <v>1788549</v>
      </c>
      <c r="I1274" s="161"/>
      <c r="J1274" s="161"/>
      <c r="K1274" s="162"/>
      <c r="L1274" s="161"/>
      <c r="M1274" s="162"/>
      <c r="N1274" s="162"/>
      <c r="O1274" s="162"/>
      <c r="P1274" s="161"/>
      <c r="Q1274" s="161"/>
      <c r="R1274" s="161"/>
      <c r="S1274" s="161"/>
    </row>
    <row r="1275" spans="1:19" s="180" customFormat="1" ht="27" customHeight="1">
      <c r="A1275" s="173">
        <v>1270</v>
      </c>
      <c r="B1275" s="174">
        <v>45562</v>
      </c>
      <c r="C1275" s="175" t="s">
        <v>9348</v>
      </c>
      <c r="D1275" s="176" t="s">
        <v>14</v>
      </c>
      <c r="E1275" s="177" t="s">
        <v>9349</v>
      </c>
      <c r="F1275" s="178">
        <v>737956</v>
      </c>
      <c r="G1275" s="178">
        <v>59036</v>
      </c>
      <c r="H1275" s="178">
        <f t="shared" si="19"/>
        <v>796992</v>
      </c>
      <c r="I1275" s="161"/>
      <c r="J1275" s="161"/>
      <c r="K1275" s="162"/>
      <c r="L1275" s="161"/>
      <c r="M1275" s="162"/>
      <c r="N1275" s="162"/>
      <c r="O1275" s="162"/>
      <c r="P1275" s="161"/>
      <c r="Q1275" s="161"/>
      <c r="R1275" s="161"/>
      <c r="S1275" s="161"/>
    </row>
    <row r="1276" spans="1:19" s="180" customFormat="1" ht="27" customHeight="1">
      <c r="A1276" s="173">
        <v>1271</v>
      </c>
      <c r="B1276" s="174">
        <v>45562</v>
      </c>
      <c r="C1276" s="175" t="s">
        <v>9350</v>
      </c>
      <c r="D1276" s="176" t="s">
        <v>14</v>
      </c>
      <c r="E1276" s="177" t="s">
        <v>9351</v>
      </c>
      <c r="F1276" s="178">
        <v>997104</v>
      </c>
      <c r="G1276" s="178">
        <v>79768</v>
      </c>
      <c r="H1276" s="178">
        <f t="shared" si="19"/>
        <v>1076872</v>
      </c>
      <c r="I1276" s="161"/>
      <c r="J1276" s="161"/>
      <c r="K1276" s="162"/>
      <c r="L1276" s="161"/>
      <c r="M1276" s="162"/>
      <c r="N1276" s="162"/>
      <c r="O1276" s="162"/>
      <c r="P1276" s="161"/>
      <c r="Q1276" s="161"/>
      <c r="R1276" s="161"/>
      <c r="S1276" s="161"/>
    </row>
    <row r="1277" spans="1:19" s="180" customFormat="1" ht="27" customHeight="1">
      <c r="A1277" s="173">
        <v>1272</v>
      </c>
      <c r="B1277" s="174">
        <v>45562</v>
      </c>
      <c r="C1277" s="175" t="s">
        <v>9352</v>
      </c>
      <c r="D1277" s="176" t="s">
        <v>14</v>
      </c>
      <c r="E1277" s="177" t="s">
        <v>9353</v>
      </c>
      <c r="F1277" s="178">
        <v>737956</v>
      </c>
      <c r="G1277" s="178">
        <v>59036</v>
      </c>
      <c r="H1277" s="178">
        <f t="shared" si="19"/>
        <v>796992</v>
      </c>
      <c r="I1277" s="161"/>
      <c r="J1277" s="161"/>
      <c r="K1277" s="162"/>
      <c r="L1277" s="161"/>
      <c r="M1277" s="162"/>
      <c r="N1277" s="162"/>
      <c r="O1277" s="162"/>
      <c r="P1277" s="161"/>
      <c r="Q1277" s="161"/>
      <c r="R1277" s="161"/>
      <c r="S1277" s="161"/>
    </row>
    <row r="1278" spans="1:19" s="180" customFormat="1" ht="27" customHeight="1">
      <c r="A1278" s="173">
        <v>1273</v>
      </c>
      <c r="B1278" s="174">
        <v>45562</v>
      </c>
      <c r="C1278" s="175" t="s">
        <v>9354</v>
      </c>
      <c r="D1278" s="176" t="s">
        <v>14</v>
      </c>
      <c r="E1278" s="177" t="s">
        <v>9355</v>
      </c>
      <c r="F1278" s="178">
        <v>1040960</v>
      </c>
      <c r="G1278" s="178">
        <v>83277</v>
      </c>
      <c r="H1278" s="178">
        <f t="shared" si="19"/>
        <v>1124237</v>
      </c>
      <c r="I1278" s="161"/>
      <c r="J1278" s="161"/>
      <c r="K1278" s="162"/>
      <c r="L1278" s="161"/>
      <c r="M1278" s="162"/>
      <c r="N1278" s="162"/>
      <c r="O1278" s="162"/>
      <c r="P1278" s="161"/>
      <c r="Q1278" s="161"/>
      <c r="R1278" s="161"/>
      <c r="S1278" s="161"/>
    </row>
    <row r="1279" spans="1:19" s="180" customFormat="1" ht="27" customHeight="1">
      <c r="A1279" s="173">
        <v>1274</v>
      </c>
      <c r="B1279" s="174">
        <v>45562</v>
      </c>
      <c r="C1279" s="175" t="s">
        <v>9356</v>
      </c>
      <c r="D1279" s="176" t="s">
        <v>14</v>
      </c>
      <c r="E1279" s="177" t="s">
        <v>9357</v>
      </c>
      <c r="F1279" s="178">
        <v>745228</v>
      </c>
      <c r="G1279" s="178">
        <v>59618</v>
      </c>
      <c r="H1279" s="178">
        <f t="shared" si="19"/>
        <v>804846</v>
      </c>
      <c r="I1279" s="161"/>
      <c r="J1279" s="161"/>
      <c r="K1279" s="162"/>
      <c r="L1279" s="161"/>
      <c r="M1279" s="162"/>
      <c r="N1279" s="162"/>
      <c r="O1279" s="162"/>
      <c r="P1279" s="161"/>
      <c r="Q1279" s="161"/>
      <c r="R1279" s="161"/>
      <c r="S1279" s="161"/>
    </row>
    <row r="1280" spans="1:19" s="180" customFormat="1" ht="27" customHeight="1">
      <c r="A1280" s="173">
        <v>1275</v>
      </c>
      <c r="B1280" s="174">
        <v>45562</v>
      </c>
      <c r="C1280" s="175" t="s">
        <v>9358</v>
      </c>
      <c r="D1280" s="176" t="s">
        <v>14</v>
      </c>
      <c r="E1280" s="177" t="s">
        <v>9359</v>
      </c>
      <c r="F1280" s="178">
        <v>1013832</v>
      </c>
      <c r="G1280" s="178">
        <v>81107</v>
      </c>
      <c r="H1280" s="178">
        <f t="shared" si="19"/>
        <v>1094939</v>
      </c>
      <c r="I1280" s="161"/>
      <c r="J1280" s="161"/>
      <c r="K1280" s="162"/>
      <c r="L1280" s="161"/>
      <c r="M1280" s="162"/>
      <c r="N1280" s="162"/>
      <c r="O1280" s="162"/>
      <c r="P1280" s="161"/>
      <c r="Q1280" s="161"/>
      <c r="R1280" s="161"/>
      <c r="S1280" s="161"/>
    </row>
    <row r="1281" spans="1:19" s="180" customFormat="1" ht="27" customHeight="1">
      <c r="A1281" s="173">
        <v>1276</v>
      </c>
      <c r="B1281" s="174">
        <v>45562</v>
      </c>
      <c r="C1281" s="175" t="s">
        <v>9360</v>
      </c>
      <c r="D1281" s="176" t="s">
        <v>14</v>
      </c>
      <c r="E1281" s="177" t="s">
        <v>9361</v>
      </c>
      <c r="F1281" s="178">
        <v>737956</v>
      </c>
      <c r="G1281" s="178">
        <v>59036</v>
      </c>
      <c r="H1281" s="178">
        <f t="shared" si="19"/>
        <v>796992</v>
      </c>
      <c r="I1281" s="161"/>
      <c r="J1281" s="161"/>
      <c r="K1281" s="162"/>
      <c r="L1281" s="161"/>
      <c r="M1281" s="162"/>
      <c r="N1281" s="162"/>
      <c r="O1281" s="162"/>
      <c r="P1281" s="161"/>
      <c r="Q1281" s="161"/>
      <c r="R1281" s="161"/>
      <c r="S1281" s="161"/>
    </row>
    <row r="1282" spans="1:19" s="180" customFormat="1" ht="27" customHeight="1">
      <c r="A1282" s="173">
        <v>1277</v>
      </c>
      <c r="B1282" s="174">
        <v>45562</v>
      </c>
      <c r="C1282" s="175" t="s">
        <v>9362</v>
      </c>
      <c r="D1282" s="176" t="s">
        <v>14</v>
      </c>
      <c r="E1282" s="177" t="s">
        <v>9363</v>
      </c>
      <c r="F1282" s="178">
        <v>737956</v>
      </c>
      <c r="G1282" s="178">
        <v>59036</v>
      </c>
      <c r="H1282" s="178">
        <f t="shared" si="19"/>
        <v>796992</v>
      </c>
      <c r="I1282" s="161"/>
      <c r="J1282" s="161"/>
      <c r="K1282" s="162"/>
      <c r="L1282" s="161"/>
      <c r="M1282" s="162"/>
      <c r="N1282" s="162"/>
      <c r="O1282" s="162"/>
      <c r="P1282" s="161"/>
      <c r="Q1282" s="161"/>
      <c r="R1282" s="161"/>
      <c r="S1282" s="161"/>
    </row>
    <row r="1283" spans="1:19" s="180" customFormat="1" ht="27" customHeight="1">
      <c r="A1283" s="173">
        <v>1278</v>
      </c>
      <c r="B1283" s="174">
        <v>45562</v>
      </c>
      <c r="C1283" s="175" t="s">
        <v>9364</v>
      </c>
      <c r="D1283" s="176" t="s">
        <v>14</v>
      </c>
      <c r="E1283" s="177" t="s">
        <v>9365</v>
      </c>
      <c r="F1283" s="178">
        <v>1259252</v>
      </c>
      <c r="G1283" s="178">
        <v>100740</v>
      </c>
      <c r="H1283" s="178">
        <f t="shared" ref="H1283:H1346" si="20">F1283+G1283</f>
        <v>1359992</v>
      </c>
      <c r="I1283" s="161"/>
      <c r="J1283" s="161"/>
      <c r="K1283" s="162"/>
      <c r="L1283" s="161"/>
      <c r="M1283" s="162"/>
      <c r="N1283" s="162"/>
      <c r="O1283" s="162"/>
      <c r="P1283" s="161"/>
      <c r="Q1283" s="161"/>
      <c r="R1283" s="161"/>
      <c r="S1283" s="161"/>
    </row>
    <row r="1284" spans="1:19" s="180" customFormat="1" ht="27" customHeight="1">
      <c r="A1284" s="173">
        <v>1279</v>
      </c>
      <c r="B1284" s="174">
        <v>45562</v>
      </c>
      <c r="C1284" s="175" t="s">
        <v>9366</v>
      </c>
      <c r="D1284" s="176" t="s">
        <v>14</v>
      </c>
      <c r="E1284" s="177" t="s">
        <v>9367</v>
      </c>
      <c r="F1284" s="178">
        <v>1144336</v>
      </c>
      <c r="G1284" s="178">
        <v>91547</v>
      </c>
      <c r="H1284" s="178">
        <f t="shared" si="20"/>
        <v>1235883</v>
      </c>
      <c r="I1284" s="161"/>
      <c r="J1284" s="161"/>
      <c r="K1284" s="162"/>
      <c r="L1284" s="161"/>
      <c r="M1284" s="162"/>
      <c r="N1284" s="162"/>
      <c r="O1284" s="162"/>
      <c r="P1284" s="161"/>
      <c r="Q1284" s="161"/>
      <c r="R1284" s="161"/>
      <c r="S1284" s="161"/>
    </row>
    <row r="1285" spans="1:19" s="180" customFormat="1" ht="27" customHeight="1">
      <c r="A1285" s="173">
        <v>1280</v>
      </c>
      <c r="B1285" s="174">
        <v>45562</v>
      </c>
      <c r="C1285" s="175" t="s">
        <v>9368</v>
      </c>
      <c r="D1285" s="176" t="s">
        <v>14</v>
      </c>
      <c r="E1285" s="177" t="s">
        <v>9369</v>
      </c>
      <c r="F1285" s="178">
        <v>1222484</v>
      </c>
      <c r="G1285" s="178">
        <v>97799</v>
      </c>
      <c r="H1285" s="178">
        <f t="shared" si="20"/>
        <v>1320283</v>
      </c>
      <c r="I1285" s="161"/>
      <c r="J1285" s="161"/>
      <c r="K1285" s="162"/>
      <c r="L1285" s="161"/>
      <c r="M1285" s="162"/>
      <c r="N1285" s="162"/>
      <c r="O1285" s="162"/>
      <c r="P1285" s="161"/>
      <c r="Q1285" s="161"/>
      <c r="R1285" s="161"/>
      <c r="S1285" s="161"/>
    </row>
    <row r="1286" spans="1:19" s="180" customFormat="1" ht="27" customHeight="1">
      <c r="A1286" s="173">
        <v>1281</v>
      </c>
      <c r="B1286" s="174">
        <v>45562</v>
      </c>
      <c r="C1286" s="175" t="s">
        <v>9370</v>
      </c>
      <c r="D1286" s="176" t="s">
        <v>14</v>
      </c>
      <c r="E1286" s="177" t="s">
        <v>9371</v>
      </c>
      <c r="F1286" s="178">
        <v>1122684</v>
      </c>
      <c r="G1286" s="178">
        <v>89815</v>
      </c>
      <c r="H1286" s="178">
        <f t="shared" si="20"/>
        <v>1212499</v>
      </c>
      <c r="I1286" s="161"/>
      <c r="J1286" s="161"/>
      <c r="K1286" s="162"/>
      <c r="L1286" s="161"/>
      <c r="M1286" s="162"/>
      <c r="N1286" s="162"/>
      <c r="O1286" s="162"/>
      <c r="P1286" s="161"/>
      <c r="Q1286" s="161"/>
      <c r="R1286" s="161"/>
      <c r="S1286" s="161"/>
    </row>
    <row r="1287" spans="1:19" s="180" customFormat="1" ht="27" customHeight="1">
      <c r="A1287" s="173">
        <v>1282</v>
      </c>
      <c r="B1287" s="174">
        <v>45562</v>
      </c>
      <c r="C1287" s="175" t="s">
        <v>9372</v>
      </c>
      <c r="D1287" s="176" t="s">
        <v>14</v>
      </c>
      <c r="E1287" s="177" t="s">
        <v>9373</v>
      </c>
      <c r="F1287" s="178">
        <v>960336</v>
      </c>
      <c r="G1287" s="178">
        <v>76827</v>
      </c>
      <c r="H1287" s="178">
        <f t="shared" si="20"/>
        <v>1037163</v>
      </c>
      <c r="I1287" s="161"/>
      <c r="J1287" s="161"/>
      <c r="K1287" s="162"/>
      <c r="L1287" s="161"/>
      <c r="M1287" s="162"/>
      <c r="N1287" s="162"/>
      <c r="O1287" s="162"/>
      <c r="P1287" s="161"/>
      <c r="Q1287" s="161"/>
      <c r="R1287" s="161"/>
      <c r="S1287" s="161"/>
    </row>
    <row r="1288" spans="1:19" s="180" customFormat="1" ht="27" customHeight="1">
      <c r="A1288" s="173">
        <v>1283</v>
      </c>
      <c r="B1288" s="174">
        <v>45562</v>
      </c>
      <c r="C1288" s="175" t="s">
        <v>9374</v>
      </c>
      <c r="D1288" s="176" t="s">
        <v>14</v>
      </c>
      <c r="E1288" s="177" t="s">
        <v>9375</v>
      </c>
      <c r="F1288" s="178">
        <v>1139940</v>
      </c>
      <c r="G1288" s="178">
        <v>91195</v>
      </c>
      <c r="H1288" s="178">
        <f t="shared" si="20"/>
        <v>1231135</v>
      </c>
      <c r="I1288" s="161"/>
      <c r="J1288" s="161"/>
      <c r="K1288" s="162"/>
      <c r="L1288" s="161"/>
      <c r="M1288" s="162"/>
      <c r="N1288" s="162"/>
      <c r="O1288" s="162"/>
      <c r="P1288" s="161"/>
      <c r="Q1288" s="161"/>
      <c r="R1288" s="161"/>
      <c r="S1288" s="161"/>
    </row>
    <row r="1289" spans="1:19" s="180" customFormat="1" ht="27" customHeight="1">
      <c r="A1289" s="173">
        <v>1284</v>
      </c>
      <c r="B1289" s="174">
        <v>45562</v>
      </c>
      <c r="C1289" s="175" t="s">
        <v>9376</v>
      </c>
      <c r="D1289" s="176" t="s">
        <v>14</v>
      </c>
      <c r="E1289" s="177" t="s">
        <v>9377</v>
      </c>
      <c r="F1289" s="178">
        <v>1011104</v>
      </c>
      <c r="G1289" s="178">
        <v>80888</v>
      </c>
      <c r="H1289" s="178">
        <f t="shared" si="20"/>
        <v>1091992</v>
      </c>
      <c r="I1289" s="161"/>
      <c r="J1289" s="161"/>
      <c r="K1289" s="162"/>
      <c r="L1289" s="161"/>
      <c r="M1289" s="162"/>
      <c r="N1289" s="162"/>
      <c r="O1289" s="162"/>
      <c r="P1289" s="161"/>
      <c r="Q1289" s="161"/>
      <c r="R1289" s="161"/>
      <c r="S1289" s="161"/>
    </row>
    <row r="1290" spans="1:19" s="180" customFormat="1" ht="27" customHeight="1">
      <c r="A1290" s="173">
        <v>1285</v>
      </c>
      <c r="B1290" s="174">
        <v>45562</v>
      </c>
      <c r="C1290" s="175" t="s">
        <v>9378</v>
      </c>
      <c r="D1290" s="176" t="s">
        <v>14</v>
      </c>
      <c r="E1290" s="177" t="s">
        <v>9379</v>
      </c>
      <c r="F1290" s="178">
        <v>737956</v>
      </c>
      <c r="G1290" s="178">
        <v>59036</v>
      </c>
      <c r="H1290" s="178">
        <f t="shared" si="20"/>
        <v>796992</v>
      </c>
      <c r="I1290" s="161"/>
      <c r="J1290" s="161"/>
      <c r="K1290" s="162"/>
      <c r="L1290" s="161"/>
      <c r="M1290" s="162"/>
      <c r="N1290" s="162"/>
      <c r="O1290" s="162"/>
      <c r="P1290" s="161"/>
      <c r="Q1290" s="161"/>
      <c r="R1290" s="161"/>
      <c r="S1290" s="161"/>
    </row>
    <row r="1291" spans="1:19" s="180" customFormat="1" ht="27" customHeight="1">
      <c r="A1291" s="173">
        <v>1286</v>
      </c>
      <c r="B1291" s="174">
        <v>45562</v>
      </c>
      <c r="C1291" s="175" t="s">
        <v>9380</v>
      </c>
      <c r="D1291" s="176" t="s">
        <v>14</v>
      </c>
      <c r="E1291" s="177" t="s">
        <v>9381</v>
      </c>
      <c r="F1291" s="178">
        <v>975452</v>
      </c>
      <c r="G1291" s="178">
        <v>78036</v>
      </c>
      <c r="H1291" s="178">
        <f t="shared" si="20"/>
        <v>1053488</v>
      </c>
      <c r="I1291" s="161"/>
      <c r="J1291" s="161"/>
      <c r="K1291" s="162"/>
      <c r="L1291" s="161"/>
      <c r="M1291" s="162"/>
      <c r="N1291" s="162"/>
      <c r="O1291" s="162"/>
      <c r="P1291" s="161"/>
      <c r="Q1291" s="161"/>
      <c r="R1291" s="161"/>
      <c r="S1291" s="161"/>
    </row>
    <row r="1292" spans="1:19" s="180" customFormat="1" ht="27" customHeight="1">
      <c r="A1292" s="173">
        <v>1287</v>
      </c>
      <c r="B1292" s="174">
        <v>45562</v>
      </c>
      <c r="C1292" s="175" t="s">
        <v>9382</v>
      </c>
      <c r="D1292" s="176" t="s">
        <v>14</v>
      </c>
      <c r="E1292" s="177" t="s">
        <v>9383</v>
      </c>
      <c r="F1292" s="178">
        <v>938684</v>
      </c>
      <c r="G1292" s="178">
        <v>75095</v>
      </c>
      <c r="H1292" s="178">
        <f t="shared" si="20"/>
        <v>1013779</v>
      </c>
      <c r="I1292" s="161"/>
      <c r="J1292" s="161"/>
      <c r="K1292" s="162"/>
      <c r="L1292" s="161"/>
      <c r="M1292" s="162"/>
      <c r="N1292" s="162"/>
      <c r="O1292" s="162"/>
      <c r="P1292" s="161"/>
      <c r="Q1292" s="161"/>
      <c r="R1292" s="161"/>
      <c r="S1292" s="161"/>
    </row>
    <row r="1293" spans="1:19" s="180" customFormat="1" ht="27" customHeight="1">
      <c r="A1293" s="173">
        <v>1288</v>
      </c>
      <c r="B1293" s="174">
        <v>45562</v>
      </c>
      <c r="C1293" s="175" t="s">
        <v>9384</v>
      </c>
      <c r="D1293" s="176" t="s">
        <v>14</v>
      </c>
      <c r="E1293" s="177" t="s">
        <v>9385</v>
      </c>
      <c r="F1293" s="178">
        <v>1031680</v>
      </c>
      <c r="G1293" s="178">
        <v>82534</v>
      </c>
      <c r="H1293" s="178">
        <f t="shared" si="20"/>
        <v>1114214</v>
      </c>
      <c r="I1293" s="161"/>
      <c r="J1293" s="161"/>
      <c r="K1293" s="162"/>
      <c r="L1293" s="161"/>
      <c r="M1293" s="162"/>
      <c r="N1293" s="162"/>
      <c r="O1293" s="162"/>
      <c r="P1293" s="161"/>
      <c r="Q1293" s="161"/>
      <c r="R1293" s="161"/>
      <c r="S1293" s="161"/>
    </row>
    <row r="1294" spans="1:19" s="180" customFormat="1" ht="27" customHeight="1">
      <c r="A1294" s="173">
        <v>1289</v>
      </c>
      <c r="B1294" s="174">
        <v>45562</v>
      </c>
      <c r="C1294" s="175" t="s">
        <v>9386</v>
      </c>
      <c r="D1294" s="176" t="s">
        <v>14</v>
      </c>
      <c r="E1294" s="177" t="s">
        <v>9387</v>
      </c>
      <c r="F1294" s="178">
        <v>716832</v>
      </c>
      <c r="G1294" s="178">
        <v>57347</v>
      </c>
      <c r="H1294" s="178">
        <f t="shared" si="20"/>
        <v>774179</v>
      </c>
      <c r="I1294" s="161"/>
      <c r="J1294" s="161"/>
      <c r="K1294" s="162"/>
      <c r="L1294" s="161"/>
      <c r="M1294" s="162"/>
      <c r="N1294" s="162"/>
      <c r="O1294" s="162"/>
      <c r="P1294" s="161"/>
      <c r="Q1294" s="161"/>
      <c r="R1294" s="161"/>
      <c r="S1294" s="161"/>
    </row>
    <row r="1295" spans="1:19" s="180" customFormat="1" ht="27" customHeight="1">
      <c r="A1295" s="173">
        <v>1290</v>
      </c>
      <c r="B1295" s="174">
        <v>45562</v>
      </c>
      <c r="C1295" s="175" t="s">
        <v>9388</v>
      </c>
      <c r="D1295" s="176" t="s">
        <v>14</v>
      </c>
      <c r="E1295" s="177" t="s">
        <v>9389</v>
      </c>
      <c r="F1295" s="178">
        <v>737956</v>
      </c>
      <c r="G1295" s="178">
        <v>59036</v>
      </c>
      <c r="H1295" s="178">
        <f t="shared" si="20"/>
        <v>796992</v>
      </c>
      <c r="I1295" s="161"/>
      <c r="J1295" s="161"/>
      <c r="K1295" s="162"/>
      <c r="L1295" s="161"/>
      <c r="M1295" s="162"/>
      <c r="N1295" s="162"/>
      <c r="O1295" s="162"/>
      <c r="P1295" s="161"/>
      <c r="Q1295" s="161"/>
      <c r="R1295" s="161"/>
      <c r="S1295" s="161"/>
    </row>
    <row r="1296" spans="1:19" s="180" customFormat="1" ht="27" customHeight="1">
      <c r="A1296" s="173">
        <v>1291</v>
      </c>
      <c r="B1296" s="174">
        <v>45562</v>
      </c>
      <c r="C1296" s="175" t="s">
        <v>9390</v>
      </c>
      <c r="D1296" s="176" t="s">
        <v>14</v>
      </c>
      <c r="E1296" s="177" t="s">
        <v>9391</v>
      </c>
      <c r="F1296" s="178">
        <v>737956</v>
      </c>
      <c r="G1296" s="178">
        <v>59036</v>
      </c>
      <c r="H1296" s="178">
        <f t="shared" si="20"/>
        <v>796992</v>
      </c>
      <c r="I1296" s="161"/>
      <c r="J1296" s="161"/>
      <c r="K1296" s="162"/>
      <c r="L1296" s="161"/>
      <c r="M1296" s="162"/>
      <c r="N1296" s="162"/>
      <c r="O1296" s="162"/>
      <c r="P1296" s="161"/>
      <c r="Q1296" s="161"/>
      <c r="R1296" s="161"/>
      <c r="S1296" s="161"/>
    </row>
    <row r="1297" spans="1:19" s="180" customFormat="1" ht="27" customHeight="1">
      <c r="A1297" s="173">
        <v>1292</v>
      </c>
      <c r="B1297" s="174">
        <v>45562</v>
      </c>
      <c r="C1297" s="175" t="s">
        <v>9392</v>
      </c>
      <c r="D1297" s="176" t="s">
        <v>14</v>
      </c>
      <c r="E1297" s="177" t="s">
        <v>9393</v>
      </c>
      <c r="F1297" s="178">
        <v>960336</v>
      </c>
      <c r="G1297" s="178">
        <v>76827</v>
      </c>
      <c r="H1297" s="178">
        <f t="shared" si="20"/>
        <v>1037163</v>
      </c>
      <c r="I1297" s="161"/>
      <c r="J1297" s="161"/>
      <c r="K1297" s="162"/>
      <c r="L1297" s="161"/>
      <c r="M1297" s="162"/>
      <c r="N1297" s="162"/>
      <c r="O1297" s="162"/>
      <c r="P1297" s="161"/>
      <c r="Q1297" s="161"/>
      <c r="R1297" s="161"/>
      <c r="S1297" s="161"/>
    </row>
    <row r="1298" spans="1:19" s="180" customFormat="1" ht="27" customHeight="1">
      <c r="A1298" s="173">
        <v>1293</v>
      </c>
      <c r="B1298" s="174">
        <v>45562</v>
      </c>
      <c r="C1298" s="175" t="s">
        <v>9394</v>
      </c>
      <c r="D1298" s="176" t="s">
        <v>14</v>
      </c>
      <c r="E1298" s="177" t="s">
        <v>9395</v>
      </c>
      <c r="F1298" s="178">
        <v>716832</v>
      </c>
      <c r="G1298" s="178">
        <v>57347</v>
      </c>
      <c r="H1298" s="178">
        <f t="shared" si="20"/>
        <v>774179</v>
      </c>
      <c r="I1298" s="161"/>
      <c r="J1298" s="161"/>
      <c r="K1298" s="162"/>
      <c r="L1298" s="161"/>
      <c r="M1298" s="162"/>
      <c r="N1298" s="162"/>
      <c r="O1298" s="162"/>
      <c r="P1298" s="161"/>
      <c r="Q1298" s="161"/>
      <c r="R1298" s="161"/>
      <c r="S1298" s="161"/>
    </row>
    <row r="1299" spans="1:19" s="180" customFormat="1" ht="27" customHeight="1">
      <c r="A1299" s="173">
        <v>1294</v>
      </c>
      <c r="B1299" s="174">
        <v>45562</v>
      </c>
      <c r="C1299" s="175" t="s">
        <v>9396</v>
      </c>
      <c r="D1299" s="176" t="s">
        <v>14</v>
      </c>
      <c r="E1299" s="177" t="s">
        <v>9397</v>
      </c>
      <c r="F1299" s="178">
        <v>737956</v>
      </c>
      <c r="G1299" s="178">
        <v>59036</v>
      </c>
      <c r="H1299" s="178">
        <f t="shared" si="20"/>
        <v>796992</v>
      </c>
      <c r="I1299" s="161"/>
      <c r="J1299" s="161"/>
      <c r="K1299" s="162"/>
      <c r="L1299" s="161"/>
      <c r="M1299" s="162"/>
      <c r="N1299" s="162"/>
      <c r="O1299" s="162"/>
      <c r="P1299" s="161"/>
      <c r="Q1299" s="161"/>
      <c r="R1299" s="161"/>
      <c r="S1299" s="161"/>
    </row>
    <row r="1300" spans="1:19" s="180" customFormat="1" ht="27" customHeight="1">
      <c r="A1300" s="173">
        <v>1295</v>
      </c>
      <c r="B1300" s="174">
        <v>45562</v>
      </c>
      <c r="C1300" s="175" t="s">
        <v>9398</v>
      </c>
      <c r="D1300" s="176" t="s">
        <v>14</v>
      </c>
      <c r="E1300" s="177" t="s">
        <v>9399</v>
      </c>
      <c r="F1300" s="178">
        <v>737956</v>
      </c>
      <c r="G1300" s="178">
        <v>59036</v>
      </c>
      <c r="H1300" s="178">
        <f t="shared" si="20"/>
        <v>796992</v>
      </c>
      <c r="I1300" s="161"/>
      <c r="J1300" s="161"/>
      <c r="K1300" s="162"/>
      <c r="L1300" s="161"/>
      <c r="M1300" s="162"/>
      <c r="N1300" s="162"/>
      <c r="O1300" s="162"/>
      <c r="P1300" s="161"/>
      <c r="Q1300" s="161"/>
      <c r="R1300" s="161"/>
      <c r="S1300" s="161"/>
    </row>
    <row r="1301" spans="1:19" s="180" customFormat="1" ht="27" customHeight="1">
      <c r="A1301" s="173">
        <v>1296</v>
      </c>
      <c r="B1301" s="174">
        <v>45562</v>
      </c>
      <c r="C1301" s="175" t="s">
        <v>9400</v>
      </c>
      <c r="D1301" s="176" t="s">
        <v>14</v>
      </c>
      <c r="E1301" s="177" t="s">
        <v>9401</v>
      </c>
      <c r="F1301" s="178">
        <v>737956</v>
      </c>
      <c r="G1301" s="178">
        <v>59036</v>
      </c>
      <c r="H1301" s="178">
        <f t="shared" si="20"/>
        <v>796992</v>
      </c>
      <c r="I1301" s="161"/>
      <c r="J1301" s="161"/>
      <c r="K1301" s="162"/>
      <c r="L1301" s="161"/>
      <c r="M1301" s="162"/>
      <c r="N1301" s="162"/>
      <c r="O1301" s="162"/>
      <c r="P1301" s="161"/>
      <c r="Q1301" s="161"/>
      <c r="R1301" s="161"/>
      <c r="S1301" s="161"/>
    </row>
    <row r="1302" spans="1:19" s="180" customFormat="1" ht="27" customHeight="1">
      <c r="A1302" s="173">
        <v>1297</v>
      </c>
      <c r="B1302" s="174">
        <v>45562</v>
      </c>
      <c r="C1302" s="175" t="s">
        <v>9402</v>
      </c>
      <c r="D1302" s="176" t="s">
        <v>14</v>
      </c>
      <c r="E1302" s="177" t="s">
        <v>9403</v>
      </c>
      <c r="F1302" s="178">
        <v>1256524</v>
      </c>
      <c r="G1302" s="178">
        <v>100522</v>
      </c>
      <c r="H1302" s="178">
        <f t="shared" si="20"/>
        <v>1357046</v>
      </c>
      <c r="I1302" s="161"/>
      <c r="J1302" s="161"/>
      <c r="K1302" s="162"/>
      <c r="L1302" s="161"/>
      <c r="M1302" s="162"/>
      <c r="N1302" s="162"/>
      <c r="O1302" s="162"/>
      <c r="P1302" s="161"/>
      <c r="Q1302" s="161"/>
      <c r="R1302" s="161"/>
      <c r="S1302" s="161"/>
    </row>
    <row r="1303" spans="1:19" s="180" customFormat="1" ht="27" customHeight="1">
      <c r="A1303" s="173">
        <v>1298</v>
      </c>
      <c r="B1303" s="174">
        <v>45562</v>
      </c>
      <c r="C1303" s="175" t="s">
        <v>9404</v>
      </c>
      <c r="D1303" s="176" t="s">
        <v>14</v>
      </c>
      <c r="E1303" s="177" t="s">
        <v>9405</v>
      </c>
      <c r="F1303" s="178">
        <v>1808488</v>
      </c>
      <c r="G1303" s="178">
        <v>144679</v>
      </c>
      <c r="H1303" s="178">
        <f t="shared" si="20"/>
        <v>1953167</v>
      </c>
      <c r="I1303" s="161"/>
      <c r="J1303" s="161"/>
      <c r="K1303" s="162"/>
      <c r="L1303" s="161"/>
      <c r="M1303" s="162"/>
      <c r="N1303" s="162"/>
      <c r="O1303" s="162"/>
      <c r="P1303" s="161"/>
      <c r="Q1303" s="161"/>
      <c r="R1303" s="161"/>
      <c r="S1303" s="161"/>
    </row>
    <row r="1304" spans="1:19" s="180" customFormat="1" ht="27" customHeight="1">
      <c r="A1304" s="173">
        <v>1299</v>
      </c>
      <c r="B1304" s="174">
        <v>45562</v>
      </c>
      <c r="C1304" s="175" t="s">
        <v>9406</v>
      </c>
      <c r="D1304" s="176" t="s">
        <v>14</v>
      </c>
      <c r="E1304" s="177" t="s">
        <v>9407</v>
      </c>
      <c r="F1304" s="178">
        <v>1939864</v>
      </c>
      <c r="G1304" s="178">
        <v>155189</v>
      </c>
      <c r="H1304" s="178">
        <f t="shared" si="20"/>
        <v>2095053</v>
      </c>
      <c r="I1304" s="161"/>
      <c r="J1304" s="161"/>
      <c r="K1304" s="162"/>
      <c r="L1304" s="161"/>
      <c r="M1304" s="162"/>
      <c r="N1304" s="162"/>
      <c r="O1304" s="162"/>
      <c r="P1304" s="161"/>
      <c r="Q1304" s="161"/>
      <c r="R1304" s="161"/>
      <c r="S1304" s="161"/>
    </row>
    <row r="1305" spans="1:19" s="180" customFormat="1" ht="27" customHeight="1">
      <c r="A1305" s="173">
        <v>1300</v>
      </c>
      <c r="B1305" s="174">
        <v>45562</v>
      </c>
      <c r="C1305" s="175" t="s">
        <v>9408</v>
      </c>
      <c r="D1305" s="176" t="s">
        <v>14</v>
      </c>
      <c r="E1305" s="177" t="s">
        <v>9409</v>
      </c>
      <c r="F1305" s="178">
        <v>989452</v>
      </c>
      <c r="G1305" s="178">
        <v>79156</v>
      </c>
      <c r="H1305" s="178">
        <f t="shared" si="20"/>
        <v>1068608</v>
      </c>
      <c r="I1305" s="161"/>
      <c r="J1305" s="161"/>
      <c r="K1305" s="162"/>
      <c r="L1305" s="161"/>
      <c r="M1305" s="162"/>
      <c r="N1305" s="162"/>
      <c r="O1305" s="162"/>
      <c r="P1305" s="161"/>
      <c r="Q1305" s="161"/>
      <c r="R1305" s="161"/>
      <c r="S1305" s="161"/>
    </row>
    <row r="1306" spans="1:19" s="180" customFormat="1" ht="27" customHeight="1">
      <c r="A1306" s="173">
        <v>1301</v>
      </c>
      <c r="B1306" s="174">
        <v>45562</v>
      </c>
      <c r="C1306" s="175" t="s">
        <v>9410</v>
      </c>
      <c r="D1306" s="176" t="s">
        <v>14</v>
      </c>
      <c r="E1306" s="177" t="s">
        <v>9411</v>
      </c>
      <c r="F1306" s="178">
        <v>1642864</v>
      </c>
      <c r="G1306" s="178">
        <v>131429</v>
      </c>
      <c r="H1306" s="178">
        <f t="shared" si="20"/>
        <v>1774293</v>
      </c>
      <c r="I1306" s="161"/>
      <c r="J1306" s="161"/>
      <c r="K1306" s="162"/>
      <c r="L1306" s="161"/>
      <c r="M1306" s="162"/>
      <c r="N1306" s="162"/>
      <c r="O1306" s="162"/>
      <c r="P1306" s="161"/>
      <c r="Q1306" s="161"/>
      <c r="R1306" s="161"/>
      <c r="S1306" s="161"/>
    </row>
    <row r="1307" spans="1:19" s="180" customFormat="1" ht="27" customHeight="1">
      <c r="A1307" s="173">
        <v>1302</v>
      </c>
      <c r="B1307" s="174">
        <v>45562</v>
      </c>
      <c r="C1307" s="175" t="s">
        <v>9412</v>
      </c>
      <c r="D1307" s="176" t="s">
        <v>14</v>
      </c>
      <c r="E1307" s="177" t="s">
        <v>9413</v>
      </c>
      <c r="F1307" s="178">
        <v>1273252</v>
      </c>
      <c r="G1307" s="178">
        <v>101860</v>
      </c>
      <c r="H1307" s="178">
        <f t="shared" si="20"/>
        <v>1375112</v>
      </c>
      <c r="I1307" s="161"/>
      <c r="J1307" s="161"/>
      <c r="K1307" s="162"/>
      <c r="L1307" s="161"/>
      <c r="M1307" s="162"/>
      <c r="N1307" s="162"/>
      <c r="O1307" s="162"/>
      <c r="P1307" s="161"/>
      <c r="Q1307" s="161"/>
      <c r="R1307" s="161"/>
      <c r="S1307" s="161"/>
    </row>
    <row r="1308" spans="1:19" s="180" customFormat="1" ht="27" customHeight="1">
      <c r="A1308" s="173">
        <v>1303</v>
      </c>
      <c r="B1308" s="174">
        <v>45562</v>
      </c>
      <c r="C1308" s="175" t="s">
        <v>9414</v>
      </c>
      <c r="D1308" s="176" t="s">
        <v>14</v>
      </c>
      <c r="E1308" s="177" t="s">
        <v>9415</v>
      </c>
      <c r="F1308" s="178">
        <v>914832</v>
      </c>
      <c r="G1308" s="178">
        <v>73187</v>
      </c>
      <c r="H1308" s="178">
        <f t="shared" si="20"/>
        <v>988019</v>
      </c>
      <c r="I1308" s="161"/>
      <c r="J1308" s="161"/>
      <c r="K1308" s="162"/>
      <c r="L1308" s="161"/>
      <c r="M1308" s="162"/>
      <c r="N1308" s="162"/>
      <c r="O1308" s="162"/>
      <c r="P1308" s="161"/>
      <c r="Q1308" s="161"/>
      <c r="R1308" s="161"/>
      <c r="S1308" s="161"/>
    </row>
    <row r="1309" spans="1:19" s="180" customFormat="1" ht="27" customHeight="1">
      <c r="A1309" s="173">
        <v>1304</v>
      </c>
      <c r="B1309" s="174">
        <v>45562</v>
      </c>
      <c r="C1309" s="175" t="s">
        <v>9416</v>
      </c>
      <c r="D1309" s="176" t="s">
        <v>14</v>
      </c>
      <c r="E1309" s="177" t="s">
        <v>9417</v>
      </c>
      <c r="F1309" s="178">
        <v>2123864</v>
      </c>
      <c r="G1309" s="178">
        <v>169909</v>
      </c>
      <c r="H1309" s="178">
        <f t="shared" si="20"/>
        <v>2293773</v>
      </c>
      <c r="I1309" s="161"/>
      <c r="J1309" s="161"/>
      <c r="K1309" s="162"/>
      <c r="L1309" s="161"/>
      <c r="M1309" s="162"/>
      <c r="N1309" s="162"/>
      <c r="O1309" s="162"/>
      <c r="P1309" s="161"/>
      <c r="Q1309" s="161"/>
      <c r="R1309" s="161"/>
      <c r="S1309" s="161"/>
    </row>
    <row r="1310" spans="1:19" s="180" customFormat="1" ht="27" customHeight="1">
      <c r="A1310" s="173">
        <v>1305</v>
      </c>
      <c r="B1310" s="174">
        <v>45562</v>
      </c>
      <c r="C1310" s="175" t="s">
        <v>9418</v>
      </c>
      <c r="D1310" s="176" t="s">
        <v>14</v>
      </c>
      <c r="E1310" s="177" t="s">
        <v>9419</v>
      </c>
      <c r="F1310" s="178">
        <v>1603285</v>
      </c>
      <c r="G1310" s="178">
        <v>128263</v>
      </c>
      <c r="H1310" s="178">
        <f t="shared" si="20"/>
        <v>1731548</v>
      </c>
      <c r="I1310" s="161"/>
      <c r="J1310" s="161"/>
      <c r="K1310" s="162"/>
      <c r="L1310" s="161"/>
      <c r="M1310" s="162"/>
      <c r="N1310" s="162"/>
      <c r="O1310" s="162"/>
      <c r="P1310" s="161"/>
      <c r="Q1310" s="161"/>
      <c r="R1310" s="161"/>
      <c r="S1310" s="161"/>
    </row>
    <row r="1311" spans="1:19" s="180" customFormat="1" ht="27" customHeight="1">
      <c r="A1311" s="173">
        <v>1306</v>
      </c>
      <c r="B1311" s="174">
        <v>45562</v>
      </c>
      <c r="C1311" s="175" t="s">
        <v>9420</v>
      </c>
      <c r="D1311" s="176" t="s">
        <v>14</v>
      </c>
      <c r="E1311" s="177" t="s">
        <v>9421</v>
      </c>
      <c r="F1311" s="178">
        <v>2346710</v>
      </c>
      <c r="G1311" s="178">
        <v>187737</v>
      </c>
      <c r="H1311" s="178">
        <f t="shared" si="20"/>
        <v>2534447</v>
      </c>
      <c r="I1311" s="161"/>
      <c r="J1311" s="161"/>
      <c r="K1311" s="162"/>
      <c r="L1311" s="161"/>
      <c r="M1311" s="162"/>
      <c r="N1311" s="162"/>
      <c r="O1311" s="162"/>
      <c r="P1311" s="161"/>
      <c r="Q1311" s="161"/>
      <c r="R1311" s="161"/>
      <c r="S1311" s="161"/>
    </row>
    <row r="1312" spans="1:19" s="180" customFormat="1" ht="27" customHeight="1">
      <c r="A1312" s="173">
        <v>1307</v>
      </c>
      <c r="B1312" s="174">
        <v>45562</v>
      </c>
      <c r="C1312" s="175" t="s">
        <v>9422</v>
      </c>
      <c r="D1312" s="176" t="s">
        <v>14</v>
      </c>
      <c r="E1312" s="177" t="s">
        <v>9423</v>
      </c>
      <c r="F1312" s="178">
        <v>1844890</v>
      </c>
      <c r="G1312" s="178">
        <v>147591</v>
      </c>
      <c r="H1312" s="178">
        <f t="shared" si="20"/>
        <v>1992481</v>
      </c>
      <c r="I1312" s="161"/>
      <c r="J1312" s="161"/>
      <c r="K1312" s="162"/>
      <c r="L1312" s="161"/>
      <c r="M1312" s="162"/>
      <c r="N1312" s="162"/>
      <c r="O1312" s="162"/>
      <c r="P1312" s="161"/>
      <c r="Q1312" s="161"/>
      <c r="R1312" s="161"/>
      <c r="S1312" s="161"/>
    </row>
    <row r="1313" spans="1:19" s="180" customFormat="1" ht="27" customHeight="1">
      <c r="A1313" s="173">
        <v>1308</v>
      </c>
      <c r="B1313" s="174">
        <v>45562</v>
      </c>
      <c r="C1313" s="175" t="s">
        <v>9424</v>
      </c>
      <c r="D1313" s="176" t="s">
        <v>14</v>
      </c>
      <c r="E1313" s="177" t="s">
        <v>9425</v>
      </c>
      <c r="F1313" s="178">
        <v>922445</v>
      </c>
      <c r="G1313" s="178">
        <v>73796</v>
      </c>
      <c r="H1313" s="178">
        <f t="shared" si="20"/>
        <v>996241</v>
      </c>
      <c r="I1313" s="161"/>
      <c r="J1313" s="161"/>
      <c r="K1313" s="162"/>
      <c r="L1313" s="161"/>
      <c r="M1313" s="162"/>
      <c r="N1313" s="162"/>
      <c r="O1313" s="162"/>
      <c r="P1313" s="161"/>
      <c r="Q1313" s="161"/>
      <c r="R1313" s="161"/>
      <c r="S1313" s="161"/>
    </row>
    <row r="1314" spans="1:19" s="180" customFormat="1" ht="27" customHeight="1">
      <c r="A1314" s="173">
        <v>1309</v>
      </c>
      <c r="B1314" s="174">
        <v>45562</v>
      </c>
      <c r="C1314" s="175" t="s">
        <v>9426</v>
      </c>
      <c r="D1314" s="176" t="s">
        <v>14</v>
      </c>
      <c r="E1314" s="177" t="s">
        <v>7594</v>
      </c>
      <c r="F1314" s="178">
        <v>813210</v>
      </c>
      <c r="G1314" s="178">
        <v>65057</v>
      </c>
      <c r="H1314" s="178">
        <f t="shared" si="20"/>
        <v>878267</v>
      </c>
      <c r="I1314" s="161"/>
      <c r="J1314" s="161"/>
      <c r="K1314" s="162"/>
      <c r="L1314" s="161"/>
      <c r="M1314" s="162"/>
      <c r="N1314" s="162"/>
      <c r="O1314" s="162"/>
      <c r="P1314" s="161"/>
      <c r="Q1314" s="161"/>
      <c r="R1314" s="161"/>
      <c r="S1314" s="161"/>
    </row>
    <row r="1315" spans="1:19" s="180" customFormat="1" ht="27" customHeight="1">
      <c r="A1315" s="173">
        <v>1310</v>
      </c>
      <c r="B1315" s="174">
        <v>45562</v>
      </c>
      <c r="C1315" s="175" t="s">
        <v>9427</v>
      </c>
      <c r="D1315" s="176" t="s">
        <v>14</v>
      </c>
      <c r="E1315" s="177" t="s">
        <v>9428</v>
      </c>
      <c r="F1315" s="178">
        <v>1186192</v>
      </c>
      <c r="G1315" s="178">
        <v>94895</v>
      </c>
      <c r="H1315" s="178">
        <f t="shared" si="20"/>
        <v>1281087</v>
      </c>
      <c r="I1315" s="161"/>
      <c r="J1315" s="161"/>
      <c r="K1315" s="162"/>
      <c r="L1315" s="161"/>
      <c r="M1315" s="162"/>
      <c r="N1315" s="162"/>
      <c r="O1315" s="162"/>
      <c r="P1315" s="161"/>
      <c r="Q1315" s="161"/>
      <c r="R1315" s="161"/>
      <c r="S1315" s="161"/>
    </row>
    <row r="1316" spans="1:19" s="180" customFormat="1" ht="27" customHeight="1">
      <c r="A1316" s="173">
        <v>1311</v>
      </c>
      <c r="B1316" s="174">
        <v>45562</v>
      </c>
      <c r="C1316" s="175" t="s">
        <v>9429</v>
      </c>
      <c r="D1316" s="176" t="s">
        <v>14</v>
      </c>
      <c r="E1316" s="177" t="s">
        <v>4367</v>
      </c>
      <c r="F1316" s="178">
        <v>440586</v>
      </c>
      <c r="G1316" s="178">
        <v>35247</v>
      </c>
      <c r="H1316" s="178">
        <f t="shared" si="20"/>
        <v>475833</v>
      </c>
      <c r="I1316" s="161"/>
      <c r="J1316" s="161"/>
      <c r="K1316" s="162"/>
      <c r="L1316" s="161"/>
      <c r="M1316" s="162"/>
      <c r="N1316" s="162"/>
      <c r="O1316" s="162"/>
      <c r="P1316" s="161"/>
      <c r="Q1316" s="161"/>
      <c r="R1316" s="161"/>
      <c r="S1316" s="161"/>
    </row>
    <row r="1317" spans="1:19" s="180" customFormat="1" ht="27" customHeight="1">
      <c r="A1317" s="173">
        <v>1312</v>
      </c>
      <c r="B1317" s="174">
        <v>45562</v>
      </c>
      <c r="C1317" s="175" t="s">
        <v>9430</v>
      </c>
      <c r="D1317" s="176" t="s">
        <v>14</v>
      </c>
      <c r="E1317" s="177" t="s">
        <v>4459</v>
      </c>
      <c r="F1317" s="178">
        <v>2242761</v>
      </c>
      <c r="G1317" s="178">
        <v>179421</v>
      </c>
      <c r="H1317" s="178">
        <f t="shared" si="20"/>
        <v>2422182</v>
      </c>
      <c r="I1317" s="161"/>
      <c r="J1317" s="161"/>
      <c r="K1317" s="162"/>
      <c r="L1317" s="161"/>
      <c r="M1317" s="162"/>
      <c r="N1317" s="162"/>
      <c r="O1317" s="162"/>
      <c r="P1317" s="161"/>
      <c r="Q1317" s="161"/>
      <c r="R1317" s="161"/>
      <c r="S1317" s="161"/>
    </row>
    <row r="1318" spans="1:19" s="180" customFormat="1" ht="27" customHeight="1">
      <c r="A1318" s="173">
        <v>1313</v>
      </c>
      <c r="B1318" s="174">
        <v>45562</v>
      </c>
      <c r="C1318" s="175" t="s">
        <v>9431</v>
      </c>
      <c r="D1318" s="176" t="s">
        <v>14</v>
      </c>
      <c r="E1318" s="177" t="s">
        <v>6690</v>
      </c>
      <c r="F1318" s="178">
        <v>1886755</v>
      </c>
      <c r="G1318" s="178">
        <v>150940</v>
      </c>
      <c r="H1318" s="178">
        <f t="shared" si="20"/>
        <v>2037695</v>
      </c>
      <c r="I1318" s="161"/>
      <c r="J1318" s="161"/>
      <c r="K1318" s="162"/>
      <c r="L1318" s="161"/>
      <c r="M1318" s="162"/>
      <c r="N1318" s="162"/>
      <c r="O1318" s="162"/>
      <c r="P1318" s="161"/>
      <c r="Q1318" s="161"/>
      <c r="R1318" s="161"/>
      <c r="S1318" s="161"/>
    </row>
    <row r="1319" spans="1:19" s="180" customFormat="1" ht="27" customHeight="1">
      <c r="A1319" s="173">
        <v>1314</v>
      </c>
      <c r="B1319" s="174">
        <v>45562</v>
      </c>
      <c r="C1319" s="175" t="s">
        <v>9432</v>
      </c>
      <c r="D1319" s="176" t="s">
        <v>14</v>
      </c>
      <c r="E1319" s="177" t="s">
        <v>5424</v>
      </c>
      <c r="F1319" s="178">
        <v>1930910</v>
      </c>
      <c r="G1319" s="178">
        <v>154473</v>
      </c>
      <c r="H1319" s="178">
        <f t="shared" si="20"/>
        <v>2085383</v>
      </c>
      <c r="I1319" s="161"/>
      <c r="J1319" s="161"/>
      <c r="K1319" s="162"/>
      <c r="L1319" s="161"/>
      <c r="M1319" s="162"/>
      <c r="N1319" s="162"/>
      <c r="O1319" s="162"/>
      <c r="P1319" s="161"/>
      <c r="Q1319" s="161"/>
      <c r="R1319" s="161"/>
      <c r="S1319" s="161"/>
    </row>
    <row r="1320" spans="1:19" s="180" customFormat="1" ht="27" customHeight="1">
      <c r="A1320" s="173">
        <v>1315</v>
      </c>
      <c r="B1320" s="174">
        <v>45562</v>
      </c>
      <c r="C1320" s="175" t="s">
        <v>9433</v>
      </c>
      <c r="D1320" s="176" t="s">
        <v>14</v>
      </c>
      <c r="E1320" s="177" t="s">
        <v>5743</v>
      </c>
      <c r="F1320" s="178">
        <v>1616060</v>
      </c>
      <c r="G1320" s="178">
        <v>129285</v>
      </c>
      <c r="H1320" s="178">
        <f t="shared" si="20"/>
        <v>1745345</v>
      </c>
      <c r="I1320" s="161"/>
      <c r="J1320" s="161"/>
      <c r="K1320" s="162"/>
      <c r="L1320" s="161"/>
      <c r="M1320" s="162"/>
      <c r="N1320" s="162"/>
      <c r="O1320" s="162"/>
      <c r="P1320" s="161"/>
      <c r="Q1320" s="161"/>
      <c r="R1320" s="161"/>
      <c r="S1320" s="161"/>
    </row>
    <row r="1321" spans="1:19" s="180" customFormat="1" ht="27" customHeight="1">
      <c r="A1321" s="173">
        <v>1316</v>
      </c>
      <c r="B1321" s="174">
        <v>45562</v>
      </c>
      <c r="C1321" s="175" t="s">
        <v>9434</v>
      </c>
      <c r="D1321" s="176" t="s">
        <v>14</v>
      </c>
      <c r="E1321" s="177" t="s">
        <v>6265</v>
      </c>
      <c r="F1321" s="178">
        <v>1831876</v>
      </c>
      <c r="G1321" s="178">
        <v>146550</v>
      </c>
      <c r="H1321" s="178">
        <f t="shared" si="20"/>
        <v>1978426</v>
      </c>
      <c r="I1321" s="161"/>
      <c r="J1321" s="161"/>
      <c r="K1321" s="162"/>
      <c r="L1321" s="161"/>
      <c r="M1321" s="162"/>
      <c r="N1321" s="162"/>
      <c r="O1321" s="162"/>
      <c r="P1321" s="161"/>
      <c r="Q1321" s="161"/>
      <c r="R1321" s="161"/>
      <c r="S1321" s="161"/>
    </row>
    <row r="1322" spans="1:19" s="180" customFormat="1" ht="27" customHeight="1">
      <c r="A1322" s="173">
        <v>1317</v>
      </c>
      <c r="B1322" s="174">
        <v>45562</v>
      </c>
      <c r="C1322" s="175" t="s">
        <v>9435</v>
      </c>
      <c r="D1322" s="176" t="s">
        <v>14</v>
      </c>
      <c r="E1322" s="177" t="s">
        <v>9436</v>
      </c>
      <c r="F1322" s="178">
        <v>354750</v>
      </c>
      <c r="G1322" s="178">
        <v>28380</v>
      </c>
      <c r="H1322" s="178">
        <f t="shared" si="20"/>
        <v>383130</v>
      </c>
      <c r="I1322" s="161"/>
      <c r="J1322" s="161"/>
      <c r="K1322" s="162"/>
      <c r="L1322" s="161"/>
      <c r="M1322" s="162"/>
      <c r="N1322" s="162"/>
      <c r="O1322" s="162"/>
      <c r="P1322" s="161"/>
      <c r="Q1322" s="161"/>
      <c r="R1322" s="161"/>
      <c r="S1322" s="161"/>
    </row>
    <row r="1323" spans="1:19" s="180" customFormat="1" ht="27" customHeight="1">
      <c r="A1323" s="173">
        <v>1318</v>
      </c>
      <c r="B1323" s="174">
        <v>45562</v>
      </c>
      <c r="C1323" s="175" t="s">
        <v>9437</v>
      </c>
      <c r="D1323" s="176" t="s">
        <v>14</v>
      </c>
      <c r="E1323" s="177" t="s">
        <v>9438</v>
      </c>
      <c r="F1323" s="178">
        <v>742500</v>
      </c>
      <c r="G1323" s="178">
        <v>59400</v>
      </c>
      <c r="H1323" s="178">
        <f t="shared" si="20"/>
        <v>801900</v>
      </c>
      <c r="I1323" s="161"/>
      <c r="J1323" s="161"/>
      <c r="K1323" s="162"/>
      <c r="L1323" s="161"/>
      <c r="M1323" s="162"/>
      <c r="N1323" s="162"/>
      <c r="O1323" s="162"/>
      <c r="P1323" s="161"/>
      <c r="Q1323" s="161"/>
      <c r="R1323" s="161"/>
      <c r="S1323" s="161"/>
    </row>
    <row r="1324" spans="1:19" s="180" customFormat="1" ht="27" customHeight="1">
      <c r="A1324" s="173">
        <v>1319</v>
      </c>
      <c r="B1324" s="174">
        <v>45562</v>
      </c>
      <c r="C1324" s="175" t="s">
        <v>9439</v>
      </c>
      <c r="D1324" s="176" t="s">
        <v>14</v>
      </c>
      <c r="E1324" s="177" t="s">
        <v>9440</v>
      </c>
      <c r="F1324" s="178">
        <v>1449261</v>
      </c>
      <c r="G1324" s="178">
        <v>115941</v>
      </c>
      <c r="H1324" s="178">
        <f t="shared" si="20"/>
        <v>1565202</v>
      </c>
      <c r="I1324" s="161"/>
      <c r="J1324" s="161"/>
      <c r="K1324" s="162"/>
      <c r="L1324" s="161"/>
      <c r="M1324" s="162"/>
      <c r="N1324" s="162"/>
      <c r="O1324" s="162"/>
      <c r="P1324" s="161"/>
      <c r="Q1324" s="161"/>
      <c r="R1324" s="161"/>
      <c r="S1324" s="161"/>
    </row>
    <row r="1325" spans="1:19" s="180" customFormat="1" ht="27" customHeight="1">
      <c r="A1325" s="173">
        <v>1320</v>
      </c>
      <c r="B1325" s="174">
        <v>45562</v>
      </c>
      <c r="C1325" s="175" t="s">
        <v>9441</v>
      </c>
      <c r="D1325" s="176" t="s">
        <v>14</v>
      </c>
      <c r="E1325" s="177" t="s">
        <v>9442</v>
      </c>
      <c r="F1325" s="178">
        <v>667992</v>
      </c>
      <c r="G1325" s="178">
        <v>53439</v>
      </c>
      <c r="H1325" s="178">
        <f t="shared" si="20"/>
        <v>721431</v>
      </c>
      <c r="I1325" s="161"/>
      <c r="J1325" s="161"/>
      <c r="K1325" s="162"/>
      <c r="L1325" s="161"/>
      <c r="M1325" s="162"/>
      <c r="N1325" s="162"/>
      <c r="O1325" s="162"/>
      <c r="P1325" s="161"/>
      <c r="Q1325" s="161"/>
      <c r="R1325" s="161"/>
      <c r="S1325" s="161"/>
    </row>
    <row r="1326" spans="1:19" s="180" customFormat="1" ht="27" customHeight="1">
      <c r="A1326" s="173">
        <v>1321</v>
      </c>
      <c r="B1326" s="174">
        <v>45562</v>
      </c>
      <c r="C1326" s="175" t="s">
        <v>9443</v>
      </c>
      <c r="D1326" s="176" t="s">
        <v>14</v>
      </c>
      <c r="E1326" s="177" t="s">
        <v>9444</v>
      </c>
      <c r="F1326" s="178">
        <v>2400180</v>
      </c>
      <c r="G1326" s="178">
        <v>192014</v>
      </c>
      <c r="H1326" s="178">
        <f t="shared" si="20"/>
        <v>2592194</v>
      </c>
      <c r="I1326" s="161"/>
      <c r="J1326" s="161"/>
      <c r="K1326" s="162"/>
      <c r="L1326" s="161"/>
      <c r="M1326" s="162"/>
      <c r="N1326" s="162"/>
      <c r="O1326" s="162"/>
      <c r="P1326" s="161"/>
      <c r="Q1326" s="161"/>
      <c r="R1326" s="161"/>
      <c r="S1326" s="161"/>
    </row>
    <row r="1327" spans="1:19" s="180" customFormat="1" ht="27" customHeight="1">
      <c r="A1327" s="173">
        <v>1322</v>
      </c>
      <c r="B1327" s="174">
        <v>45562</v>
      </c>
      <c r="C1327" s="175" t="s">
        <v>9445</v>
      </c>
      <c r="D1327" s="176" t="s">
        <v>14</v>
      </c>
      <c r="E1327" s="177" t="s">
        <v>9446</v>
      </c>
      <c r="F1327" s="178">
        <v>752730</v>
      </c>
      <c r="G1327" s="178">
        <v>60218</v>
      </c>
      <c r="H1327" s="178">
        <f t="shared" si="20"/>
        <v>812948</v>
      </c>
      <c r="I1327" s="161"/>
      <c r="J1327" s="161"/>
      <c r="K1327" s="162"/>
      <c r="L1327" s="161"/>
      <c r="M1327" s="162"/>
      <c r="N1327" s="162"/>
      <c r="O1327" s="162"/>
      <c r="P1327" s="161"/>
      <c r="Q1327" s="161"/>
      <c r="R1327" s="161"/>
      <c r="S1327" s="161"/>
    </row>
    <row r="1328" spans="1:19" s="180" customFormat="1" ht="27" customHeight="1">
      <c r="A1328" s="173">
        <v>1323</v>
      </c>
      <c r="B1328" s="174">
        <v>45562</v>
      </c>
      <c r="C1328" s="175" t="s">
        <v>9447</v>
      </c>
      <c r="D1328" s="176" t="s">
        <v>14</v>
      </c>
      <c r="E1328" s="177" t="s">
        <v>9448</v>
      </c>
      <c r="F1328" s="178">
        <v>3970760</v>
      </c>
      <c r="G1328" s="178">
        <v>317661</v>
      </c>
      <c r="H1328" s="178">
        <f t="shared" si="20"/>
        <v>4288421</v>
      </c>
      <c r="I1328" s="161"/>
      <c r="J1328" s="161"/>
      <c r="K1328" s="162"/>
      <c r="L1328" s="161"/>
      <c r="M1328" s="162"/>
      <c r="N1328" s="162"/>
      <c r="O1328" s="162"/>
      <c r="P1328" s="161"/>
      <c r="Q1328" s="161"/>
      <c r="R1328" s="161"/>
      <c r="S1328" s="161"/>
    </row>
    <row r="1329" spans="1:19" s="180" customFormat="1" ht="27" customHeight="1">
      <c r="A1329" s="173">
        <v>1324</v>
      </c>
      <c r="B1329" s="174">
        <v>45562</v>
      </c>
      <c r="C1329" s="175" t="s">
        <v>9449</v>
      </c>
      <c r="D1329" s="176" t="s">
        <v>14</v>
      </c>
      <c r="E1329" s="177" t="s">
        <v>9450</v>
      </c>
      <c r="F1329" s="178">
        <v>1003640</v>
      </c>
      <c r="G1329" s="178">
        <v>80291</v>
      </c>
      <c r="H1329" s="178">
        <f t="shared" si="20"/>
        <v>1083931</v>
      </c>
      <c r="I1329" s="161"/>
      <c r="J1329" s="161"/>
      <c r="K1329" s="162"/>
      <c r="L1329" s="161"/>
      <c r="M1329" s="162"/>
      <c r="N1329" s="162"/>
      <c r="O1329" s="162"/>
      <c r="P1329" s="161"/>
      <c r="Q1329" s="161"/>
      <c r="R1329" s="161"/>
      <c r="S1329" s="161"/>
    </row>
    <row r="1330" spans="1:19" s="180" customFormat="1" ht="27" customHeight="1">
      <c r="A1330" s="173">
        <v>1325</v>
      </c>
      <c r="B1330" s="174">
        <v>45562</v>
      </c>
      <c r="C1330" s="175" t="s">
        <v>9451</v>
      </c>
      <c r="D1330" s="176" t="s">
        <v>14</v>
      </c>
      <c r="E1330" s="177" t="s">
        <v>9452</v>
      </c>
      <c r="F1330" s="178">
        <v>2722980</v>
      </c>
      <c r="G1330" s="178">
        <v>217838</v>
      </c>
      <c r="H1330" s="178">
        <f t="shared" si="20"/>
        <v>2940818</v>
      </c>
      <c r="I1330" s="161"/>
      <c r="J1330" s="161"/>
      <c r="K1330" s="162"/>
      <c r="L1330" s="161"/>
      <c r="M1330" s="162"/>
      <c r="N1330" s="162"/>
      <c r="O1330" s="162"/>
      <c r="P1330" s="161"/>
      <c r="Q1330" s="161"/>
      <c r="R1330" s="161"/>
      <c r="S1330" s="161"/>
    </row>
    <row r="1331" spans="1:19" s="180" customFormat="1" ht="27" customHeight="1">
      <c r="A1331" s="173">
        <v>1326</v>
      </c>
      <c r="B1331" s="174">
        <v>45562</v>
      </c>
      <c r="C1331" s="175" t="s">
        <v>9453</v>
      </c>
      <c r="D1331" s="176" t="s">
        <v>14</v>
      </c>
      <c r="E1331" s="177" t="s">
        <v>9454</v>
      </c>
      <c r="F1331" s="178">
        <v>29250037</v>
      </c>
      <c r="G1331" s="178">
        <v>2340003</v>
      </c>
      <c r="H1331" s="178">
        <f t="shared" si="20"/>
        <v>31590040</v>
      </c>
      <c r="I1331" s="161"/>
      <c r="J1331" s="161"/>
      <c r="K1331" s="162"/>
      <c r="L1331" s="161"/>
      <c r="M1331" s="162"/>
      <c r="N1331" s="162"/>
      <c r="O1331" s="162"/>
      <c r="P1331" s="161"/>
      <c r="Q1331" s="161"/>
      <c r="R1331" s="161"/>
      <c r="S1331" s="161"/>
    </row>
    <row r="1332" spans="1:19" s="180" customFormat="1" ht="27" customHeight="1">
      <c r="A1332" s="173">
        <v>1327</v>
      </c>
      <c r="B1332" s="174">
        <v>45562</v>
      </c>
      <c r="C1332" s="175" t="s">
        <v>9455</v>
      </c>
      <c r="D1332" s="176" t="s">
        <v>14</v>
      </c>
      <c r="E1332" s="177" t="s">
        <v>9456</v>
      </c>
      <c r="F1332" s="178">
        <v>1505460</v>
      </c>
      <c r="G1332" s="178">
        <v>120437</v>
      </c>
      <c r="H1332" s="178">
        <f t="shared" si="20"/>
        <v>1625897</v>
      </c>
      <c r="I1332" s="161"/>
      <c r="J1332" s="161"/>
      <c r="K1332" s="162"/>
      <c r="L1332" s="161"/>
      <c r="M1332" s="162"/>
      <c r="N1332" s="162"/>
      <c r="O1332" s="162"/>
      <c r="P1332" s="161"/>
      <c r="Q1332" s="161"/>
      <c r="R1332" s="161"/>
      <c r="S1332" s="161"/>
    </row>
    <row r="1333" spans="1:19" s="180" customFormat="1" ht="27" customHeight="1">
      <c r="A1333" s="173">
        <v>1328</v>
      </c>
      <c r="B1333" s="174">
        <v>45562</v>
      </c>
      <c r="C1333" s="175" t="s">
        <v>9457</v>
      </c>
      <c r="D1333" s="176" t="s">
        <v>14</v>
      </c>
      <c r="E1333" s="177" t="s">
        <v>9458</v>
      </c>
      <c r="F1333" s="178">
        <v>3689780</v>
      </c>
      <c r="G1333" s="178">
        <v>295182</v>
      </c>
      <c r="H1333" s="178">
        <f t="shared" si="20"/>
        <v>3984962</v>
      </c>
      <c r="I1333" s="161"/>
      <c r="J1333" s="161"/>
      <c r="K1333" s="162"/>
      <c r="L1333" s="161"/>
      <c r="M1333" s="162"/>
      <c r="N1333" s="162"/>
      <c r="O1333" s="162"/>
      <c r="P1333" s="161"/>
      <c r="Q1333" s="161"/>
      <c r="R1333" s="161"/>
      <c r="S1333" s="161"/>
    </row>
    <row r="1334" spans="1:19" s="180" customFormat="1" ht="27" customHeight="1">
      <c r="A1334" s="173">
        <v>1329</v>
      </c>
      <c r="B1334" s="174">
        <v>45562</v>
      </c>
      <c r="C1334" s="175" t="s">
        <v>9459</v>
      </c>
      <c r="D1334" s="176" t="s">
        <v>14</v>
      </c>
      <c r="E1334" s="177" t="s">
        <v>9460</v>
      </c>
      <c r="F1334" s="178">
        <v>1003640</v>
      </c>
      <c r="G1334" s="178">
        <v>80291</v>
      </c>
      <c r="H1334" s="178">
        <f t="shared" si="20"/>
        <v>1083931</v>
      </c>
      <c r="I1334" s="161"/>
      <c r="J1334" s="161"/>
      <c r="K1334" s="162"/>
      <c r="L1334" s="161"/>
      <c r="M1334" s="162"/>
      <c r="N1334" s="162"/>
      <c r="O1334" s="162"/>
      <c r="P1334" s="161"/>
      <c r="Q1334" s="161"/>
      <c r="R1334" s="161"/>
      <c r="S1334" s="161"/>
    </row>
    <row r="1335" spans="1:19" s="180" customFormat="1" ht="27" customHeight="1">
      <c r="A1335" s="173">
        <v>1330</v>
      </c>
      <c r="B1335" s="174">
        <v>45562</v>
      </c>
      <c r="C1335" s="175" t="s">
        <v>9461</v>
      </c>
      <c r="D1335" s="176" t="s">
        <v>14</v>
      </c>
      <c r="E1335" s="177" t="s">
        <v>9462</v>
      </c>
      <c r="F1335" s="178">
        <v>1665870</v>
      </c>
      <c r="G1335" s="178">
        <v>133270</v>
      </c>
      <c r="H1335" s="178">
        <f t="shared" si="20"/>
        <v>1799140</v>
      </c>
      <c r="I1335" s="161"/>
      <c r="J1335" s="161"/>
      <c r="K1335" s="162"/>
      <c r="L1335" s="161"/>
      <c r="M1335" s="162"/>
      <c r="N1335" s="162"/>
      <c r="O1335" s="162"/>
      <c r="P1335" s="161"/>
      <c r="Q1335" s="161"/>
      <c r="R1335" s="161"/>
      <c r="S1335" s="161"/>
    </row>
    <row r="1336" spans="1:19" s="180" customFormat="1" ht="27" customHeight="1">
      <c r="A1336" s="173">
        <v>1331</v>
      </c>
      <c r="B1336" s="174">
        <v>45562</v>
      </c>
      <c r="C1336" s="175" t="s">
        <v>9463</v>
      </c>
      <c r="D1336" s="176" t="s">
        <v>14</v>
      </c>
      <c r="E1336" s="177" t="s">
        <v>9464</v>
      </c>
      <c r="F1336" s="178">
        <v>1003640</v>
      </c>
      <c r="G1336" s="178">
        <v>80291</v>
      </c>
      <c r="H1336" s="178">
        <f t="shared" si="20"/>
        <v>1083931</v>
      </c>
      <c r="I1336" s="161"/>
      <c r="J1336" s="161"/>
      <c r="K1336" s="162"/>
      <c r="L1336" s="161"/>
      <c r="M1336" s="162"/>
      <c r="N1336" s="162"/>
      <c r="O1336" s="162"/>
      <c r="P1336" s="161"/>
      <c r="Q1336" s="161"/>
      <c r="R1336" s="161"/>
      <c r="S1336" s="161"/>
    </row>
    <row r="1337" spans="1:19" s="180" customFormat="1" ht="27" customHeight="1">
      <c r="A1337" s="173">
        <v>1332</v>
      </c>
      <c r="B1337" s="174">
        <v>45562</v>
      </c>
      <c r="C1337" s="175" t="s">
        <v>9465</v>
      </c>
      <c r="D1337" s="176" t="s">
        <v>14</v>
      </c>
      <c r="E1337" s="177" t="s">
        <v>9466</v>
      </c>
      <c r="F1337" s="178">
        <v>2767335</v>
      </c>
      <c r="G1337" s="178">
        <v>221387</v>
      </c>
      <c r="H1337" s="178">
        <f t="shared" si="20"/>
        <v>2988722</v>
      </c>
      <c r="I1337" s="161"/>
      <c r="J1337" s="161"/>
      <c r="K1337" s="162"/>
      <c r="L1337" s="161"/>
      <c r="M1337" s="162"/>
      <c r="N1337" s="162"/>
      <c r="O1337" s="162"/>
      <c r="P1337" s="161"/>
      <c r="Q1337" s="161"/>
      <c r="R1337" s="161"/>
      <c r="S1337" s="161"/>
    </row>
    <row r="1338" spans="1:19" s="180" customFormat="1" ht="27" customHeight="1">
      <c r="A1338" s="173">
        <v>1333</v>
      </c>
      <c r="B1338" s="174">
        <v>45562</v>
      </c>
      <c r="C1338" s="175" t="s">
        <v>9467</v>
      </c>
      <c r="D1338" s="176" t="s">
        <v>14</v>
      </c>
      <c r="E1338" s="177" t="s">
        <v>8745</v>
      </c>
      <c r="F1338" s="178">
        <v>460000</v>
      </c>
      <c r="G1338" s="178">
        <v>36800</v>
      </c>
      <c r="H1338" s="178">
        <f t="shared" si="20"/>
        <v>496800</v>
      </c>
      <c r="I1338" s="161"/>
      <c r="J1338" s="161"/>
      <c r="K1338" s="162"/>
      <c r="L1338" s="161"/>
      <c r="M1338" s="162"/>
      <c r="N1338" s="162"/>
      <c r="O1338" s="162"/>
      <c r="P1338" s="161"/>
      <c r="Q1338" s="161"/>
      <c r="R1338" s="161"/>
      <c r="S1338" s="161"/>
    </row>
    <row r="1339" spans="1:19" s="180" customFormat="1" ht="27" customHeight="1">
      <c r="A1339" s="173">
        <v>1334</v>
      </c>
      <c r="B1339" s="174">
        <v>45562</v>
      </c>
      <c r="C1339" s="175" t="s">
        <v>9468</v>
      </c>
      <c r="D1339" s="176" t="s">
        <v>14</v>
      </c>
      <c r="E1339" s="177" t="s">
        <v>9469</v>
      </c>
      <c r="F1339" s="178">
        <v>4988230</v>
      </c>
      <c r="G1339" s="178">
        <v>399058</v>
      </c>
      <c r="H1339" s="178">
        <f t="shared" si="20"/>
        <v>5387288</v>
      </c>
      <c r="I1339" s="161"/>
      <c r="J1339" s="161"/>
      <c r="K1339" s="162"/>
      <c r="L1339" s="161"/>
      <c r="M1339" s="162"/>
      <c r="N1339" s="162"/>
      <c r="O1339" s="162"/>
      <c r="P1339" s="161"/>
      <c r="Q1339" s="161"/>
      <c r="R1339" s="161"/>
      <c r="S1339" s="161"/>
    </row>
    <row r="1340" spans="1:19" s="180" customFormat="1" ht="27" customHeight="1">
      <c r="A1340" s="173">
        <v>1335</v>
      </c>
      <c r="B1340" s="174">
        <v>45562</v>
      </c>
      <c r="C1340" s="175" t="s">
        <v>9470</v>
      </c>
      <c r="D1340" s="176" t="s">
        <v>14</v>
      </c>
      <c r="E1340" s="177" t="s">
        <v>9471</v>
      </c>
      <c r="F1340" s="178">
        <v>1003640</v>
      </c>
      <c r="G1340" s="178">
        <v>80291</v>
      </c>
      <c r="H1340" s="178">
        <f t="shared" si="20"/>
        <v>1083931</v>
      </c>
      <c r="I1340" s="161"/>
      <c r="J1340" s="161"/>
      <c r="K1340" s="162"/>
      <c r="L1340" s="161"/>
      <c r="M1340" s="162"/>
      <c r="N1340" s="162"/>
      <c r="O1340" s="162"/>
      <c r="P1340" s="161"/>
      <c r="Q1340" s="161"/>
      <c r="R1340" s="161"/>
      <c r="S1340" s="161"/>
    </row>
    <row r="1341" spans="1:19" s="180" customFormat="1" ht="27" customHeight="1">
      <c r="A1341" s="173">
        <v>1336</v>
      </c>
      <c r="B1341" s="174">
        <v>45562</v>
      </c>
      <c r="C1341" s="175" t="s">
        <v>9472</v>
      </c>
      <c r="D1341" s="176" t="s">
        <v>14</v>
      </c>
      <c r="E1341" s="177" t="s">
        <v>9473</v>
      </c>
      <c r="F1341" s="178">
        <v>4609780</v>
      </c>
      <c r="G1341" s="178">
        <v>368782</v>
      </c>
      <c r="H1341" s="178">
        <f t="shared" si="20"/>
        <v>4978562</v>
      </c>
      <c r="I1341" s="161"/>
      <c r="J1341" s="161"/>
      <c r="K1341" s="162"/>
      <c r="L1341" s="161"/>
      <c r="M1341" s="162"/>
      <c r="N1341" s="162"/>
      <c r="O1341" s="162"/>
      <c r="P1341" s="161"/>
      <c r="Q1341" s="161"/>
      <c r="R1341" s="161"/>
      <c r="S1341" s="161"/>
    </row>
    <row r="1342" spans="1:19" s="180" customFormat="1" ht="27" customHeight="1">
      <c r="A1342" s="173">
        <v>1337</v>
      </c>
      <c r="B1342" s="174">
        <v>45562</v>
      </c>
      <c r="C1342" s="175" t="s">
        <v>9474</v>
      </c>
      <c r="D1342" s="176" t="s">
        <v>14</v>
      </c>
      <c r="E1342" s="177" t="s">
        <v>9475</v>
      </c>
      <c r="F1342" s="178">
        <v>1003640</v>
      </c>
      <c r="G1342" s="178">
        <v>80291</v>
      </c>
      <c r="H1342" s="178">
        <f t="shared" si="20"/>
        <v>1083931</v>
      </c>
      <c r="I1342" s="161"/>
      <c r="J1342" s="161"/>
      <c r="K1342" s="162"/>
      <c r="L1342" s="161"/>
      <c r="M1342" s="162"/>
      <c r="N1342" s="162"/>
      <c r="O1342" s="162"/>
      <c r="P1342" s="161"/>
      <c r="Q1342" s="161"/>
      <c r="R1342" s="161"/>
      <c r="S1342" s="161"/>
    </row>
    <row r="1343" spans="1:19" s="180" customFormat="1" ht="27" customHeight="1">
      <c r="A1343" s="173">
        <v>1338</v>
      </c>
      <c r="B1343" s="174">
        <v>45562</v>
      </c>
      <c r="C1343" s="175" t="s">
        <v>9476</v>
      </c>
      <c r="D1343" s="176" t="s">
        <v>14</v>
      </c>
      <c r="E1343" s="177" t="s">
        <v>9477</v>
      </c>
      <c r="F1343" s="178">
        <v>2622296</v>
      </c>
      <c r="G1343" s="178">
        <v>209784</v>
      </c>
      <c r="H1343" s="178">
        <f t="shared" si="20"/>
        <v>2832080</v>
      </c>
      <c r="I1343" s="161"/>
      <c r="J1343" s="161"/>
      <c r="K1343" s="162"/>
      <c r="L1343" s="161"/>
      <c r="M1343" s="162"/>
      <c r="N1343" s="162"/>
      <c r="O1343" s="162"/>
      <c r="P1343" s="161"/>
      <c r="Q1343" s="161"/>
      <c r="R1343" s="161"/>
      <c r="S1343" s="161"/>
    </row>
    <row r="1344" spans="1:19" s="180" customFormat="1" ht="27" customHeight="1">
      <c r="A1344" s="173">
        <v>1339</v>
      </c>
      <c r="B1344" s="174">
        <v>45562</v>
      </c>
      <c r="C1344" s="175" t="s">
        <v>9478</v>
      </c>
      <c r="D1344" s="176" t="s">
        <v>14</v>
      </c>
      <c r="E1344" s="177" t="s">
        <v>9479</v>
      </c>
      <c r="F1344" s="178">
        <v>5613420</v>
      </c>
      <c r="G1344" s="178">
        <v>449074</v>
      </c>
      <c r="H1344" s="178">
        <f t="shared" si="20"/>
        <v>6062494</v>
      </c>
      <c r="I1344" s="161"/>
      <c r="J1344" s="161"/>
      <c r="K1344" s="162"/>
      <c r="L1344" s="161"/>
      <c r="M1344" s="162"/>
      <c r="N1344" s="162"/>
      <c r="O1344" s="162"/>
      <c r="P1344" s="161"/>
      <c r="Q1344" s="161"/>
      <c r="R1344" s="161"/>
      <c r="S1344" s="161"/>
    </row>
    <row r="1345" spans="1:19" s="180" customFormat="1" ht="27" customHeight="1">
      <c r="A1345" s="173">
        <v>1340</v>
      </c>
      <c r="B1345" s="174">
        <v>45562</v>
      </c>
      <c r="C1345" s="175" t="s">
        <v>9480</v>
      </c>
      <c r="D1345" s="176" t="s">
        <v>14</v>
      </c>
      <c r="E1345" s="177" t="s">
        <v>9481</v>
      </c>
      <c r="F1345" s="178">
        <v>2258005</v>
      </c>
      <c r="G1345" s="178">
        <v>180640</v>
      </c>
      <c r="H1345" s="178">
        <f t="shared" si="20"/>
        <v>2438645</v>
      </c>
      <c r="I1345" s="161"/>
      <c r="J1345" s="161"/>
      <c r="K1345" s="162"/>
      <c r="L1345" s="161"/>
      <c r="M1345" s="162"/>
      <c r="N1345" s="162"/>
      <c r="O1345" s="162"/>
      <c r="P1345" s="161"/>
      <c r="Q1345" s="161"/>
      <c r="R1345" s="161"/>
      <c r="S1345" s="161"/>
    </row>
    <row r="1346" spans="1:19" s="180" customFormat="1" ht="27" customHeight="1">
      <c r="A1346" s="173">
        <v>1341</v>
      </c>
      <c r="B1346" s="174">
        <v>45562</v>
      </c>
      <c r="C1346" s="175" t="s">
        <v>9482</v>
      </c>
      <c r="D1346" s="176" t="s">
        <v>14</v>
      </c>
      <c r="E1346" s="177" t="s">
        <v>9483</v>
      </c>
      <c r="F1346" s="178">
        <v>1120445</v>
      </c>
      <c r="G1346" s="178">
        <v>89636</v>
      </c>
      <c r="H1346" s="178">
        <f t="shared" si="20"/>
        <v>1210081</v>
      </c>
      <c r="I1346" s="161"/>
      <c r="J1346" s="161"/>
      <c r="K1346" s="162"/>
      <c r="L1346" s="161"/>
      <c r="M1346" s="162"/>
      <c r="N1346" s="162"/>
      <c r="O1346" s="162"/>
      <c r="P1346" s="161"/>
      <c r="Q1346" s="161"/>
      <c r="R1346" s="161"/>
      <c r="S1346" s="161"/>
    </row>
    <row r="1347" spans="1:19" s="180" customFormat="1" ht="27" customHeight="1">
      <c r="A1347" s="173">
        <v>1342</v>
      </c>
      <c r="B1347" s="174">
        <v>45562</v>
      </c>
      <c r="C1347" s="175" t="s">
        <v>9484</v>
      </c>
      <c r="D1347" s="176" t="s">
        <v>14</v>
      </c>
      <c r="E1347" s="177" t="s">
        <v>9485</v>
      </c>
      <c r="F1347" s="178">
        <v>2031228</v>
      </c>
      <c r="G1347" s="178">
        <v>162498</v>
      </c>
      <c r="H1347" s="178">
        <f t="shared" ref="H1347:H1410" si="21">F1347+G1347</f>
        <v>2193726</v>
      </c>
      <c r="I1347" s="161"/>
      <c r="J1347" s="161"/>
      <c r="K1347" s="162"/>
      <c r="L1347" s="161"/>
      <c r="M1347" s="162"/>
      <c r="N1347" s="162"/>
      <c r="O1347" s="162"/>
      <c r="P1347" s="161"/>
      <c r="Q1347" s="161"/>
      <c r="R1347" s="161"/>
      <c r="S1347" s="161"/>
    </row>
    <row r="1348" spans="1:19" s="180" customFormat="1" ht="27" customHeight="1">
      <c r="A1348" s="173">
        <v>1343</v>
      </c>
      <c r="B1348" s="174">
        <v>45562</v>
      </c>
      <c r="C1348" s="175" t="s">
        <v>9486</v>
      </c>
      <c r="D1348" s="176" t="s">
        <v>14</v>
      </c>
      <c r="E1348" s="177" t="s">
        <v>9487</v>
      </c>
      <c r="F1348" s="178">
        <v>759649</v>
      </c>
      <c r="G1348" s="178">
        <v>60772</v>
      </c>
      <c r="H1348" s="178">
        <f t="shared" si="21"/>
        <v>820421</v>
      </c>
      <c r="I1348" s="161"/>
      <c r="J1348" s="161"/>
      <c r="K1348" s="162"/>
      <c r="L1348" s="161"/>
      <c r="M1348" s="162"/>
      <c r="N1348" s="162"/>
      <c r="O1348" s="162"/>
      <c r="P1348" s="161"/>
      <c r="Q1348" s="161"/>
      <c r="R1348" s="161"/>
      <c r="S1348" s="161"/>
    </row>
    <row r="1349" spans="1:19" s="180" customFormat="1" ht="27" customHeight="1">
      <c r="A1349" s="173">
        <v>1344</v>
      </c>
      <c r="B1349" s="174">
        <v>45562</v>
      </c>
      <c r="C1349" s="175" t="s">
        <v>9488</v>
      </c>
      <c r="D1349" s="176" t="s">
        <v>14</v>
      </c>
      <c r="E1349" s="177" t="s">
        <v>9489</v>
      </c>
      <c r="F1349" s="178">
        <v>1089230</v>
      </c>
      <c r="G1349" s="178">
        <v>87138</v>
      </c>
      <c r="H1349" s="178">
        <f t="shared" si="21"/>
        <v>1176368</v>
      </c>
      <c r="I1349" s="161"/>
      <c r="J1349" s="161"/>
      <c r="K1349" s="162"/>
      <c r="L1349" s="161"/>
      <c r="M1349" s="162"/>
      <c r="N1349" s="162"/>
      <c r="O1349" s="162"/>
      <c r="P1349" s="161"/>
      <c r="Q1349" s="161"/>
      <c r="R1349" s="161"/>
      <c r="S1349" s="161"/>
    </row>
    <row r="1350" spans="1:19" s="180" customFormat="1" ht="27" customHeight="1">
      <c r="A1350" s="173">
        <v>1345</v>
      </c>
      <c r="B1350" s="174">
        <v>45562</v>
      </c>
      <c r="C1350" s="175" t="s">
        <v>9490</v>
      </c>
      <c r="D1350" s="176" t="s">
        <v>14</v>
      </c>
      <c r="E1350" s="177" t="s">
        <v>9491</v>
      </c>
      <c r="F1350" s="178">
        <v>1150506</v>
      </c>
      <c r="G1350" s="178">
        <v>92040</v>
      </c>
      <c r="H1350" s="178">
        <f t="shared" si="21"/>
        <v>1242546</v>
      </c>
      <c r="I1350" s="161"/>
      <c r="J1350" s="161"/>
      <c r="K1350" s="162"/>
      <c r="L1350" s="161"/>
      <c r="M1350" s="162"/>
      <c r="N1350" s="162"/>
      <c r="O1350" s="162"/>
      <c r="P1350" s="161"/>
      <c r="Q1350" s="161"/>
      <c r="R1350" s="161"/>
      <c r="S1350" s="161"/>
    </row>
    <row r="1351" spans="1:19" s="180" customFormat="1" ht="27" customHeight="1">
      <c r="A1351" s="173">
        <v>1346</v>
      </c>
      <c r="B1351" s="174">
        <v>45562</v>
      </c>
      <c r="C1351" s="175" t="s">
        <v>9492</v>
      </c>
      <c r="D1351" s="176" t="s">
        <v>14</v>
      </c>
      <c r="E1351" s="177" t="s">
        <v>9493</v>
      </c>
      <c r="F1351" s="178">
        <v>1660797</v>
      </c>
      <c r="G1351" s="178">
        <v>132864</v>
      </c>
      <c r="H1351" s="178">
        <f t="shared" si="21"/>
        <v>1793661</v>
      </c>
      <c r="I1351" s="161"/>
      <c r="J1351" s="161"/>
      <c r="K1351" s="162"/>
      <c r="L1351" s="161"/>
      <c r="M1351" s="162"/>
      <c r="N1351" s="162"/>
      <c r="O1351" s="162"/>
      <c r="P1351" s="161"/>
      <c r="Q1351" s="161"/>
      <c r="R1351" s="161"/>
      <c r="S1351" s="161"/>
    </row>
    <row r="1352" spans="1:19" s="180" customFormat="1" ht="27" customHeight="1">
      <c r="A1352" s="173">
        <v>1347</v>
      </c>
      <c r="B1352" s="174">
        <v>45562</v>
      </c>
      <c r="C1352" s="175" t="s">
        <v>9494</v>
      </c>
      <c r="D1352" s="176" t="s">
        <v>14</v>
      </c>
      <c r="E1352" s="177" t="s">
        <v>9495</v>
      </c>
      <c r="F1352" s="178">
        <v>1961889</v>
      </c>
      <c r="G1352" s="178">
        <v>156951</v>
      </c>
      <c r="H1352" s="178">
        <f t="shared" si="21"/>
        <v>2118840</v>
      </c>
      <c r="I1352" s="161"/>
      <c r="J1352" s="161"/>
      <c r="K1352" s="162"/>
      <c r="L1352" s="161"/>
      <c r="M1352" s="162"/>
      <c r="N1352" s="162"/>
      <c r="O1352" s="162"/>
      <c r="P1352" s="161"/>
      <c r="Q1352" s="161"/>
      <c r="R1352" s="161"/>
      <c r="S1352" s="161"/>
    </row>
    <row r="1353" spans="1:19" s="180" customFormat="1" ht="27" customHeight="1">
      <c r="A1353" s="173">
        <v>1348</v>
      </c>
      <c r="B1353" s="174">
        <v>45562</v>
      </c>
      <c r="C1353" s="175" t="s">
        <v>9496</v>
      </c>
      <c r="D1353" s="176" t="s">
        <v>14</v>
      </c>
      <c r="E1353" s="177" t="s">
        <v>9497</v>
      </c>
      <c r="F1353" s="178">
        <v>429190</v>
      </c>
      <c r="G1353" s="178">
        <v>34335</v>
      </c>
      <c r="H1353" s="178">
        <f t="shared" si="21"/>
        <v>463525</v>
      </c>
      <c r="I1353" s="161"/>
      <c r="J1353" s="161"/>
      <c r="K1353" s="162"/>
      <c r="L1353" s="161"/>
      <c r="M1353" s="162"/>
      <c r="N1353" s="162"/>
      <c r="O1353" s="162"/>
      <c r="P1353" s="161"/>
      <c r="Q1353" s="161"/>
      <c r="R1353" s="161"/>
      <c r="S1353" s="161"/>
    </row>
    <row r="1354" spans="1:19" s="180" customFormat="1" ht="27" customHeight="1">
      <c r="A1354" s="173">
        <v>1349</v>
      </c>
      <c r="B1354" s="174">
        <v>45562</v>
      </c>
      <c r="C1354" s="175" t="s">
        <v>9498</v>
      </c>
      <c r="D1354" s="176" t="s">
        <v>14</v>
      </c>
      <c r="E1354" s="177" t="s">
        <v>9499</v>
      </c>
      <c r="F1354" s="178">
        <v>2902660</v>
      </c>
      <c r="G1354" s="178">
        <v>232213</v>
      </c>
      <c r="H1354" s="178">
        <f t="shared" si="21"/>
        <v>3134873</v>
      </c>
      <c r="I1354" s="161"/>
      <c r="J1354" s="161"/>
      <c r="K1354" s="162"/>
      <c r="L1354" s="161"/>
      <c r="M1354" s="162"/>
      <c r="N1354" s="162"/>
      <c r="O1354" s="162"/>
      <c r="P1354" s="161"/>
      <c r="Q1354" s="161"/>
      <c r="R1354" s="161"/>
      <c r="S1354" s="161"/>
    </row>
    <row r="1355" spans="1:19" s="180" customFormat="1" ht="27" customHeight="1">
      <c r="A1355" s="173">
        <v>1350</v>
      </c>
      <c r="B1355" s="174">
        <v>45562</v>
      </c>
      <c r="C1355" s="175" t="s">
        <v>9500</v>
      </c>
      <c r="D1355" s="176" t="s">
        <v>14</v>
      </c>
      <c r="E1355" s="177" t="s">
        <v>9501</v>
      </c>
      <c r="F1355" s="178">
        <v>1984220</v>
      </c>
      <c r="G1355" s="178">
        <v>158738</v>
      </c>
      <c r="H1355" s="178">
        <f t="shared" si="21"/>
        <v>2142958</v>
      </c>
      <c r="I1355" s="161"/>
      <c r="J1355" s="161"/>
      <c r="K1355" s="162"/>
      <c r="L1355" s="161"/>
      <c r="M1355" s="162"/>
      <c r="N1355" s="162"/>
      <c r="O1355" s="162"/>
      <c r="P1355" s="161"/>
      <c r="Q1355" s="161"/>
      <c r="R1355" s="161"/>
      <c r="S1355" s="161"/>
    </row>
    <row r="1356" spans="1:19" s="180" customFormat="1" ht="27" customHeight="1">
      <c r="A1356" s="173">
        <v>1351</v>
      </c>
      <c r="B1356" s="174">
        <v>45562</v>
      </c>
      <c r="C1356" s="175" t="s">
        <v>9502</v>
      </c>
      <c r="D1356" s="176" t="s">
        <v>14</v>
      </c>
      <c r="E1356" s="177" t="s">
        <v>9503</v>
      </c>
      <c r="F1356" s="178">
        <v>2373775</v>
      </c>
      <c r="G1356" s="178">
        <v>189902</v>
      </c>
      <c r="H1356" s="178">
        <f t="shared" si="21"/>
        <v>2563677</v>
      </c>
      <c r="I1356" s="161"/>
      <c r="J1356" s="161"/>
      <c r="K1356" s="162"/>
      <c r="L1356" s="161"/>
      <c r="M1356" s="162"/>
      <c r="N1356" s="162"/>
      <c r="O1356" s="162"/>
      <c r="P1356" s="161"/>
      <c r="Q1356" s="161"/>
      <c r="R1356" s="161"/>
      <c r="S1356" s="161"/>
    </row>
    <row r="1357" spans="1:19" s="180" customFormat="1" ht="27" customHeight="1">
      <c r="A1357" s="173">
        <v>1352</v>
      </c>
      <c r="B1357" s="174">
        <v>45562</v>
      </c>
      <c r="C1357" s="175" t="s">
        <v>9504</v>
      </c>
      <c r="D1357" s="176" t="s">
        <v>14</v>
      </c>
      <c r="E1357" s="177" t="s">
        <v>9505</v>
      </c>
      <c r="F1357" s="178">
        <v>523208</v>
      </c>
      <c r="G1357" s="178">
        <v>41857</v>
      </c>
      <c r="H1357" s="178">
        <f t="shared" si="21"/>
        <v>565065</v>
      </c>
      <c r="I1357" s="161"/>
      <c r="J1357" s="161"/>
      <c r="K1357" s="162"/>
      <c r="L1357" s="161"/>
      <c r="M1357" s="162"/>
      <c r="N1357" s="162"/>
      <c r="O1357" s="162"/>
      <c r="P1357" s="161"/>
      <c r="Q1357" s="161"/>
      <c r="R1357" s="161"/>
      <c r="S1357" s="161"/>
    </row>
    <row r="1358" spans="1:19" s="180" customFormat="1" ht="27" customHeight="1">
      <c r="A1358" s="173">
        <v>1353</v>
      </c>
      <c r="B1358" s="174">
        <v>45562</v>
      </c>
      <c r="C1358" s="175" t="s">
        <v>9506</v>
      </c>
      <c r="D1358" s="176" t="s">
        <v>14</v>
      </c>
      <c r="E1358" s="177" t="s">
        <v>9507</v>
      </c>
      <c r="F1358" s="178">
        <v>662966</v>
      </c>
      <c r="G1358" s="178">
        <v>53037</v>
      </c>
      <c r="H1358" s="178">
        <f t="shared" si="21"/>
        <v>716003</v>
      </c>
      <c r="I1358" s="161"/>
      <c r="J1358" s="161"/>
      <c r="K1358" s="162"/>
      <c r="L1358" s="161"/>
      <c r="M1358" s="162"/>
      <c r="N1358" s="162"/>
      <c r="O1358" s="162"/>
      <c r="P1358" s="161"/>
      <c r="Q1358" s="161"/>
      <c r="R1358" s="161"/>
      <c r="S1358" s="161"/>
    </row>
    <row r="1359" spans="1:19" s="180" customFormat="1" ht="27" customHeight="1">
      <c r="A1359" s="173">
        <v>1354</v>
      </c>
      <c r="B1359" s="174">
        <v>45562</v>
      </c>
      <c r="C1359" s="175" t="s">
        <v>9508</v>
      </c>
      <c r="D1359" s="176" t="s">
        <v>14</v>
      </c>
      <c r="E1359" s="177" t="s">
        <v>9509</v>
      </c>
      <c r="F1359" s="178">
        <v>657339</v>
      </c>
      <c r="G1359" s="178">
        <v>52587</v>
      </c>
      <c r="H1359" s="178">
        <f t="shared" si="21"/>
        <v>709926</v>
      </c>
      <c r="I1359" s="161"/>
      <c r="J1359" s="161"/>
      <c r="K1359" s="162"/>
      <c r="L1359" s="161"/>
      <c r="M1359" s="162"/>
      <c r="N1359" s="162"/>
      <c r="O1359" s="162"/>
      <c r="P1359" s="161"/>
      <c r="Q1359" s="161"/>
      <c r="R1359" s="161"/>
      <c r="S1359" s="161"/>
    </row>
    <row r="1360" spans="1:19" s="180" customFormat="1" ht="27" customHeight="1">
      <c r="A1360" s="173">
        <v>1355</v>
      </c>
      <c r="B1360" s="174">
        <v>45562</v>
      </c>
      <c r="C1360" s="175" t="s">
        <v>9510</v>
      </c>
      <c r="D1360" s="176" t="s">
        <v>14</v>
      </c>
      <c r="E1360" s="177" t="s">
        <v>9511</v>
      </c>
      <c r="F1360" s="178">
        <v>734310</v>
      </c>
      <c r="G1360" s="178">
        <v>58745</v>
      </c>
      <c r="H1360" s="178">
        <f t="shared" si="21"/>
        <v>793055</v>
      </c>
      <c r="I1360" s="161"/>
      <c r="J1360" s="161"/>
      <c r="K1360" s="162"/>
      <c r="L1360" s="161"/>
      <c r="M1360" s="162"/>
      <c r="N1360" s="162"/>
      <c r="O1360" s="162"/>
      <c r="P1360" s="161"/>
      <c r="Q1360" s="161"/>
      <c r="R1360" s="161"/>
      <c r="S1360" s="161"/>
    </row>
    <row r="1361" spans="1:19" s="180" customFormat="1" ht="27" customHeight="1">
      <c r="A1361" s="173">
        <v>1356</v>
      </c>
      <c r="B1361" s="174">
        <v>45562</v>
      </c>
      <c r="C1361" s="175" t="s">
        <v>9512</v>
      </c>
      <c r="D1361" s="176" t="s">
        <v>14</v>
      </c>
      <c r="E1361" s="177" t="s">
        <v>9513</v>
      </c>
      <c r="F1361" s="178">
        <v>2911640</v>
      </c>
      <c r="G1361" s="178">
        <v>232931</v>
      </c>
      <c r="H1361" s="178">
        <f t="shared" si="21"/>
        <v>3144571</v>
      </c>
      <c r="I1361" s="161"/>
      <c r="J1361" s="161"/>
      <c r="K1361" s="162"/>
      <c r="L1361" s="161"/>
      <c r="M1361" s="162"/>
      <c r="N1361" s="162"/>
      <c r="O1361" s="162"/>
      <c r="P1361" s="161"/>
      <c r="Q1361" s="161"/>
      <c r="R1361" s="161"/>
      <c r="S1361" s="161"/>
    </row>
    <row r="1362" spans="1:19" s="180" customFormat="1" ht="27" customHeight="1">
      <c r="A1362" s="173">
        <v>1357</v>
      </c>
      <c r="B1362" s="174">
        <v>45562</v>
      </c>
      <c r="C1362" s="175" t="s">
        <v>9514</v>
      </c>
      <c r="D1362" s="176" t="s">
        <v>14</v>
      </c>
      <c r="E1362" s="177" t="s">
        <v>9515</v>
      </c>
      <c r="F1362" s="178">
        <v>1756065</v>
      </c>
      <c r="G1362" s="178">
        <v>140485</v>
      </c>
      <c r="H1362" s="178">
        <f t="shared" si="21"/>
        <v>1896550</v>
      </c>
      <c r="I1362" s="161"/>
      <c r="J1362" s="161"/>
      <c r="K1362" s="162"/>
      <c r="L1362" s="161"/>
      <c r="M1362" s="162"/>
      <c r="N1362" s="162"/>
      <c r="O1362" s="162"/>
      <c r="P1362" s="161"/>
      <c r="Q1362" s="161"/>
      <c r="R1362" s="161"/>
      <c r="S1362" s="161"/>
    </row>
    <row r="1363" spans="1:19" s="180" customFormat="1" ht="27" customHeight="1">
      <c r="A1363" s="173">
        <v>1358</v>
      </c>
      <c r="B1363" s="174">
        <v>45562</v>
      </c>
      <c r="C1363" s="175" t="s">
        <v>9516</v>
      </c>
      <c r="D1363" s="176" t="s">
        <v>14</v>
      </c>
      <c r="E1363" s="177" t="s">
        <v>9517</v>
      </c>
      <c r="F1363" s="178">
        <v>3340017</v>
      </c>
      <c r="G1363" s="178">
        <v>267201</v>
      </c>
      <c r="H1363" s="178">
        <f t="shared" si="21"/>
        <v>3607218</v>
      </c>
      <c r="I1363" s="161"/>
      <c r="J1363" s="161"/>
      <c r="K1363" s="162"/>
      <c r="L1363" s="161"/>
      <c r="M1363" s="162"/>
      <c r="N1363" s="162"/>
      <c r="O1363" s="162"/>
      <c r="P1363" s="161"/>
      <c r="Q1363" s="161"/>
      <c r="R1363" s="161"/>
      <c r="S1363" s="161"/>
    </row>
    <row r="1364" spans="1:19" s="180" customFormat="1" ht="27" customHeight="1">
      <c r="A1364" s="173">
        <v>1359</v>
      </c>
      <c r="B1364" s="174">
        <v>45562</v>
      </c>
      <c r="C1364" s="175" t="s">
        <v>9518</v>
      </c>
      <c r="D1364" s="176" t="s">
        <v>14</v>
      </c>
      <c r="E1364" s="177" t="s">
        <v>9519</v>
      </c>
      <c r="F1364" s="178">
        <v>1293695</v>
      </c>
      <c r="G1364" s="178">
        <v>103496</v>
      </c>
      <c r="H1364" s="178">
        <f t="shared" si="21"/>
        <v>1397191</v>
      </c>
      <c r="I1364" s="161"/>
      <c r="J1364" s="161"/>
      <c r="K1364" s="162"/>
      <c r="L1364" s="161"/>
      <c r="M1364" s="162"/>
      <c r="N1364" s="162"/>
      <c r="O1364" s="162"/>
      <c r="P1364" s="161"/>
      <c r="Q1364" s="161"/>
      <c r="R1364" s="161"/>
      <c r="S1364" s="161"/>
    </row>
    <row r="1365" spans="1:19" s="180" customFormat="1" ht="27" customHeight="1">
      <c r="A1365" s="173">
        <v>1360</v>
      </c>
      <c r="B1365" s="174">
        <v>45562</v>
      </c>
      <c r="C1365" s="175" t="s">
        <v>9520</v>
      </c>
      <c r="D1365" s="176" t="s">
        <v>14</v>
      </c>
      <c r="E1365" s="177" t="s">
        <v>9521</v>
      </c>
      <c r="F1365" s="178">
        <v>721500</v>
      </c>
      <c r="G1365" s="178">
        <v>57720</v>
      </c>
      <c r="H1365" s="178">
        <f t="shared" si="21"/>
        <v>779220</v>
      </c>
      <c r="I1365" s="161"/>
      <c r="J1365" s="161"/>
      <c r="K1365" s="162"/>
      <c r="L1365" s="161"/>
      <c r="M1365" s="162"/>
      <c r="N1365" s="162"/>
      <c r="O1365" s="162"/>
      <c r="P1365" s="161"/>
      <c r="Q1365" s="161"/>
      <c r="R1365" s="161"/>
      <c r="S1365" s="161"/>
    </row>
    <row r="1366" spans="1:19" s="180" customFormat="1" ht="27" customHeight="1">
      <c r="A1366" s="173">
        <v>1361</v>
      </c>
      <c r="B1366" s="174">
        <v>45562</v>
      </c>
      <c r="C1366" s="175" t="s">
        <v>9522</v>
      </c>
      <c r="D1366" s="176" t="s">
        <v>14</v>
      </c>
      <c r="E1366" s="177" t="s">
        <v>9523</v>
      </c>
      <c r="F1366" s="178">
        <v>957060</v>
      </c>
      <c r="G1366" s="178">
        <v>76565</v>
      </c>
      <c r="H1366" s="178">
        <f t="shared" si="21"/>
        <v>1033625</v>
      </c>
      <c r="I1366" s="161"/>
      <c r="J1366" s="161"/>
      <c r="K1366" s="162"/>
      <c r="L1366" s="161"/>
      <c r="M1366" s="162"/>
      <c r="N1366" s="162"/>
      <c r="O1366" s="162"/>
      <c r="P1366" s="161"/>
      <c r="Q1366" s="161"/>
      <c r="R1366" s="161"/>
      <c r="S1366" s="161"/>
    </row>
    <row r="1367" spans="1:19" s="180" customFormat="1" ht="27" customHeight="1">
      <c r="A1367" s="173">
        <v>1362</v>
      </c>
      <c r="B1367" s="174">
        <v>45562</v>
      </c>
      <c r="C1367" s="175" t="s">
        <v>9524</v>
      </c>
      <c r="D1367" s="176" t="s">
        <v>14</v>
      </c>
      <c r="E1367" s="177" t="s">
        <v>9525</v>
      </c>
      <c r="F1367" s="178">
        <v>2587704</v>
      </c>
      <c r="G1367" s="178">
        <v>207016</v>
      </c>
      <c r="H1367" s="178">
        <f t="shared" si="21"/>
        <v>2794720</v>
      </c>
      <c r="I1367" s="161"/>
      <c r="J1367" s="161"/>
      <c r="K1367" s="162"/>
      <c r="L1367" s="161"/>
      <c r="M1367" s="162"/>
      <c r="N1367" s="162"/>
      <c r="O1367" s="162"/>
      <c r="P1367" s="161"/>
      <c r="Q1367" s="161"/>
      <c r="R1367" s="161"/>
      <c r="S1367" s="161"/>
    </row>
    <row r="1368" spans="1:19" s="180" customFormat="1" ht="27" customHeight="1">
      <c r="A1368" s="173">
        <v>1363</v>
      </c>
      <c r="B1368" s="174">
        <v>45562</v>
      </c>
      <c r="C1368" s="175" t="s">
        <v>9526</v>
      </c>
      <c r="D1368" s="176" t="s">
        <v>14</v>
      </c>
      <c r="E1368" s="177" t="s">
        <v>9527</v>
      </c>
      <c r="F1368" s="178">
        <v>1017678</v>
      </c>
      <c r="G1368" s="178">
        <v>81414</v>
      </c>
      <c r="H1368" s="178">
        <f t="shared" si="21"/>
        <v>1099092</v>
      </c>
      <c r="I1368" s="161"/>
      <c r="J1368" s="161"/>
      <c r="K1368" s="162"/>
      <c r="L1368" s="161"/>
      <c r="M1368" s="162"/>
      <c r="N1368" s="162"/>
      <c r="O1368" s="162"/>
      <c r="P1368" s="161"/>
      <c r="Q1368" s="161"/>
      <c r="R1368" s="161"/>
      <c r="S1368" s="161"/>
    </row>
    <row r="1369" spans="1:19" s="180" customFormat="1" ht="27" customHeight="1">
      <c r="A1369" s="173">
        <v>1364</v>
      </c>
      <c r="B1369" s="174">
        <v>45562</v>
      </c>
      <c r="C1369" s="175" t="s">
        <v>9528</v>
      </c>
      <c r="D1369" s="176" t="s">
        <v>14</v>
      </c>
      <c r="E1369" s="177" t="s">
        <v>9529</v>
      </c>
      <c r="F1369" s="178">
        <v>876186</v>
      </c>
      <c r="G1369" s="178">
        <v>70095</v>
      </c>
      <c r="H1369" s="178">
        <f t="shared" si="21"/>
        <v>946281</v>
      </c>
      <c r="I1369" s="161"/>
      <c r="J1369" s="161"/>
      <c r="K1369" s="162"/>
      <c r="L1369" s="161"/>
      <c r="M1369" s="162"/>
      <c r="N1369" s="162"/>
      <c r="O1369" s="162"/>
      <c r="P1369" s="161"/>
      <c r="Q1369" s="161"/>
      <c r="R1369" s="161"/>
      <c r="S1369" s="161"/>
    </row>
    <row r="1370" spans="1:19" s="180" customFormat="1" ht="27" customHeight="1">
      <c r="A1370" s="173">
        <v>1365</v>
      </c>
      <c r="B1370" s="174">
        <v>45562</v>
      </c>
      <c r="C1370" s="175" t="s">
        <v>9530</v>
      </c>
      <c r="D1370" s="176" t="s">
        <v>14</v>
      </c>
      <c r="E1370" s="177" t="s">
        <v>9531</v>
      </c>
      <c r="F1370" s="178">
        <v>703660</v>
      </c>
      <c r="G1370" s="178">
        <v>56293</v>
      </c>
      <c r="H1370" s="178">
        <f t="shared" si="21"/>
        <v>759953</v>
      </c>
      <c r="I1370" s="161"/>
      <c r="J1370" s="161"/>
      <c r="K1370" s="162"/>
      <c r="L1370" s="161"/>
      <c r="M1370" s="162"/>
      <c r="N1370" s="162"/>
      <c r="O1370" s="162"/>
      <c r="P1370" s="161"/>
      <c r="Q1370" s="161"/>
      <c r="R1370" s="161"/>
      <c r="S1370" s="161"/>
    </row>
    <row r="1371" spans="1:19" s="180" customFormat="1" ht="27" customHeight="1">
      <c r="A1371" s="173">
        <v>1366</v>
      </c>
      <c r="B1371" s="174">
        <v>45562</v>
      </c>
      <c r="C1371" s="175" t="s">
        <v>9532</v>
      </c>
      <c r="D1371" s="176" t="s">
        <v>14</v>
      </c>
      <c r="E1371" s="177" t="s">
        <v>9533</v>
      </c>
      <c r="F1371" s="178">
        <v>2006620</v>
      </c>
      <c r="G1371" s="178">
        <v>160530</v>
      </c>
      <c r="H1371" s="178">
        <f t="shared" si="21"/>
        <v>2167150</v>
      </c>
      <c r="I1371" s="161"/>
      <c r="J1371" s="161"/>
      <c r="K1371" s="162"/>
      <c r="L1371" s="161"/>
      <c r="M1371" s="162"/>
      <c r="N1371" s="162"/>
      <c r="O1371" s="162"/>
      <c r="P1371" s="161"/>
      <c r="Q1371" s="161"/>
      <c r="R1371" s="161"/>
      <c r="S1371" s="161"/>
    </row>
    <row r="1372" spans="1:19" s="180" customFormat="1" ht="27" customHeight="1">
      <c r="A1372" s="173">
        <v>1367</v>
      </c>
      <c r="B1372" s="174">
        <v>45562</v>
      </c>
      <c r="C1372" s="175" t="s">
        <v>9534</v>
      </c>
      <c r="D1372" s="176" t="s">
        <v>14</v>
      </c>
      <c r="E1372" s="177" t="s">
        <v>9535</v>
      </c>
      <c r="F1372" s="178">
        <v>1072806</v>
      </c>
      <c r="G1372" s="178">
        <v>85824</v>
      </c>
      <c r="H1372" s="178">
        <f t="shared" si="21"/>
        <v>1158630</v>
      </c>
      <c r="I1372" s="161"/>
      <c r="J1372" s="161"/>
      <c r="K1372" s="162"/>
      <c r="L1372" s="161"/>
      <c r="M1372" s="162"/>
      <c r="N1372" s="162"/>
      <c r="O1372" s="162"/>
      <c r="P1372" s="161"/>
      <c r="Q1372" s="161"/>
      <c r="R1372" s="161"/>
      <c r="S1372" s="161"/>
    </row>
    <row r="1373" spans="1:19" s="180" customFormat="1" ht="27" customHeight="1">
      <c r="A1373" s="173">
        <v>1368</v>
      </c>
      <c r="B1373" s="174">
        <v>45562</v>
      </c>
      <c r="C1373" s="175" t="s">
        <v>9536</v>
      </c>
      <c r="D1373" s="176" t="s">
        <v>14</v>
      </c>
      <c r="E1373" s="177" t="s">
        <v>9537</v>
      </c>
      <c r="F1373" s="178">
        <v>962932</v>
      </c>
      <c r="G1373" s="178">
        <v>77035</v>
      </c>
      <c r="H1373" s="178">
        <f t="shared" si="21"/>
        <v>1039967</v>
      </c>
      <c r="I1373" s="161"/>
      <c r="J1373" s="161"/>
      <c r="K1373" s="162"/>
      <c r="L1373" s="161"/>
      <c r="M1373" s="162"/>
      <c r="N1373" s="162"/>
      <c r="O1373" s="162"/>
      <c r="P1373" s="161"/>
      <c r="Q1373" s="161"/>
      <c r="R1373" s="161"/>
      <c r="S1373" s="161"/>
    </row>
    <row r="1374" spans="1:19" s="180" customFormat="1" ht="27" customHeight="1">
      <c r="A1374" s="173">
        <v>1369</v>
      </c>
      <c r="B1374" s="174">
        <v>45562</v>
      </c>
      <c r="C1374" s="175" t="s">
        <v>9538</v>
      </c>
      <c r="D1374" s="176" t="s">
        <v>14</v>
      </c>
      <c r="E1374" s="177" t="s">
        <v>9539</v>
      </c>
      <c r="F1374" s="178">
        <v>1950548</v>
      </c>
      <c r="G1374" s="178">
        <v>156044</v>
      </c>
      <c r="H1374" s="178">
        <f t="shared" si="21"/>
        <v>2106592</v>
      </c>
      <c r="I1374" s="161"/>
      <c r="J1374" s="161"/>
      <c r="K1374" s="162"/>
      <c r="L1374" s="161"/>
      <c r="M1374" s="162"/>
      <c r="N1374" s="162"/>
      <c r="O1374" s="162"/>
      <c r="P1374" s="161"/>
      <c r="Q1374" s="161"/>
      <c r="R1374" s="161"/>
      <c r="S1374" s="161"/>
    </row>
    <row r="1375" spans="1:19" s="180" customFormat="1" ht="27" customHeight="1">
      <c r="A1375" s="173">
        <v>1370</v>
      </c>
      <c r="B1375" s="174">
        <v>45562</v>
      </c>
      <c r="C1375" s="175" t="s">
        <v>9540</v>
      </c>
      <c r="D1375" s="176" t="s">
        <v>14</v>
      </c>
      <c r="E1375" s="177" t="s">
        <v>9541</v>
      </c>
      <c r="F1375" s="178">
        <v>721905</v>
      </c>
      <c r="G1375" s="178">
        <v>57752</v>
      </c>
      <c r="H1375" s="178">
        <f t="shared" si="21"/>
        <v>779657</v>
      </c>
      <c r="I1375" s="161"/>
      <c r="J1375" s="161"/>
      <c r="K1375" s="162"/>
      <c r="L1375" s="161"/>
      <c r="M1375" s="162"/>
      <c r="N1375" s="162"/>
      <c r="O1375" s="162"/>
      <c r="P1375" s="161"/>
      <c r="Q1375" s="161"/>
      <c r="R1375" s="161"/>
      <c r="S1375" s="161"/>
    </row>
    <row r="1376" spans="1:19" s="180" customFormat="1" ht="27" customHeight="1">
      <c r="A1376" s="173">
        <v>1371</v>
      </c>
      <c r="B1376" s="174">
        <v>45562</v>
      </c>
      <c r="C1376" s="175" t="s">
        <v>9542</v>
      </c>
      <c r="D1376" s="176" t="s">
        <v>14</v>
      </c>
      <c r="E1376" s="177" t="s">
        <v>9543</v>
      </c>
      <c r="F1376" s="178">
        <v>831809</v>
      </c>
      <c r="G1376" s="178">
        <v>66545</v>
      </c>
      <c r="H1376" s="178">
        <f t="shared" si="21"/>
        <v>898354</v>
      </c>
      <c r="I1376" s="161"/>
      <c r="J1376" s="161"/>
      <c r="K1376" s="162"/>
      <c r="L1376" s="161"/>
      <c r="M1376" s="162"/>
      <c r="N1376" s="162"/>
      <c r="O1376" s="162"/>
      <c r="P1376" s="161"/>
      <c r="Q1376" s="161"/>
      <c r="R1376" s="161"/>
      <c r="S1376" s="161"/>
    </row>
    <row r="1377" spans="1:19" s="180" customFormat="1" ht="27" customHeight="1">
      <c r="A1377" s="173">
        <v>1372</v>
      </c>
      <c r="B1377" s="174">
        <v>45562</v>
      </c>
      <c r="C1377" s="175" t="s">
        <v>9544</v>
      </c>
      <c r="D1377" s="176" t="s">
        <v>14</v>
      </c>
      <c r="E1377" s="177" t="s">
        <v>9545</v>
      </c>
      <c r="F1377" s="178">
        <v>774156</v>
      </c>
      <c r="G1377" s="178">
        <v>61932</v>
      </c>
      <c r="H1377" s="178">
        <f t="shared" si="21"/>
        <v>836088</v>
      </c>
      <c r="I1377" s="161"/>
      <c r="J1377" s="161"/>
      <c r="K1377" s="162"/>
      <c r="L1377" s="161"/>
      <c r="M1377" s="162"/>
      <c r="N1377" s="162"/>
      <c r="O1377" s="162"/>
      <c r="P1377" s="161"/>
      <c r="Q1377" s="161"/>
      <c r="R1377" s="161"/>
      <c r="S1377" s="161"/>
    </row>
    <row r="1378" spans="1:19" s="180" customFormat="1" ht="27" customHeight="1">
      <c r="A1378" s="173">
        <v>1373</v>
      </c>
      <c r="B1378" s="174">
        <v>45562</v>
      </c>
      <c r="C1378" s="175" t="s">
        <v>9546</v>
      </c>
      <c r="D1378" s="176" t="s">
        <v>14</v>
      </c>
      <c r="E1378" s="177" t="s">
        <v>9547</v>
      </c>
      <c r="F1378" s="178">
        <v>1678473</v>
      </c>
      <c r="G1378" s="178">
        <v>134278</v>
      </c>
      <c r="H1378" s="178">
        <f t="shared" si="21"/>
        <v>1812751</v>
      </c>
      <c r="I1378" s="161"/>
      <c r="J1378" s="161"/>
      <c r="K1378" s="162"/>
      <c r="L1378" s="161"/>
      <c r="M1378" s="162"/>
      <c r="N1378" s="162"/>
      <c r="O1378" s="162"/>
      <c r="P1378" s="161"/>
      <c r="Q1378" s="161"/>
      <c r="R1378" s="161"/>
      <c r="S1378" s="161"/>
    </row>
    <row r="1379" spans="1:19" s="180" customFormat="1" ht="27" customHeight="1">
      <c r="A1379" s="173">
        <v>1374</v>
      </c>
      <c r="B1379" s="174">
        <v>45562</v>
      </c>
      <c r="C1379" s="175" t="s">
        <v>9548</v>
      </c>
      <c r="D1379" s="176" t="s">
        <v>14</v>
      </c>
      <c r="E1379" s="177" t="s">
        <v>9549</v>
      </c>
      <c r="F1379" s="178">
        <v>1055381</v>
      </c>
      <c r="G1379" s="178">
        <v>84430</v>
      </c>
      <c r="H1379" s="178">
        <f t="shared" si="21"/>
        <v>1139811</v>
      </c>
      <c r="I1379" s="161"/>
      <c r="J1379" s="161"/>
      <c r="K1379" s="162"/>
      <c r="L1379" s="161"/>
      <c r="M1379" s="162"/>
      <c r="N1379" s="162"/>
      <c r="O1379" s="162"/>
      <c r="P1379" s="161"/>
      <c r="Q1379" s="161"/>
      <c r="R1379" s="161"/>
      <c r="S1379" s="161"/>
    </row>
    <row r="1380" spans="1:19" s="180" customFormat="1" ht="27" customHeight="1">
      <c r="A1380" s="173">
        <v>1375</v>
      </c>
      <c r="B1380" s="174">
        <v>45562</v>
      </c>
      <c r="C1380" s="175" t="s">
        <v>9550</v>
      </c>
      <c r="D1380" s="176" t="s">
        <v>14</v>
      </c>
      <c r="E1380" s="177" t="s">
        <v>9551</v>
      </c>
      <c r="F1380" s="178">
        <v>804377</v>
      </c>
      <c r="G1380" s="178">
        <v>64350</v>
      </c>
      <c r="H1380" s="178">
        <f t="shared" si="21"/>
        <v>868727</v>
      </c>
      <c r="I1380" s="161"/>
      <c r="J1380" s="161"/>
      <c r="K1380" s="162"/>
      <c r="L1380" s="161"/>
      <c r="M1380" s="162"/>
      <c r="N1380" s="162"/>
      <c r="O1380" s="162"/>
      <c r="P1380" s="161"/>
      <c r="Q1380" s="161"/>
      <c r="R1380" s="161"/>
      <c r="S1380" s="161"/>
    </row>
    <row r="1381" spans="1:19" s="180" customFormat="1" ht="27" customHeight="1">
      <c r="A1381" s="173">
        <v>1376</v>
      </c>
      <c r="B1381" s="174">
        <v>45562</v>
      </c>
      <c r="C1381" s="175" t="s">
        <v>9552</v>
      </c>
      <c r="D1381" s="176" t="s">
        <v>14</v>
      </c>
      <c r="E1381" s="177" t="s">
        <v>9553</v>
      </c>
      <c r="F1381" s="178">
        <v>1055874</v>
      </c>
      <c r="G1381" s="178">
        <v>84470</v>
      </c>
      <c r="H1381" s="178">
        <f t="shared" si="21"/>
        <v>1140344</v>
      </c>
      <c r="I1381" s="161"/>
      <c r="J1381" s="161"/>
      <c r="K1381" s="162"/>
      <c r="L1381" s="161"/>
      <c r="M1381" s="162"/>
      <c r="N1381" s="162"/>
      <c r="O1381" s="162"/>
      <c r="P1381" s="161"/>
      <c r="Q1381" s="161"/>
      <c r="R1381" s="161"/>
      <c r="S1381" s="161"/>
    </row>
    <row r="1382" spans="1:19" s="180" customFormat="1" ht="27" customHeight="1">
      <c r="A1382" s="173">
        <v>1377</v>
      </c>
      <c r="B1382" s="174">
        <v>45562</v>
      </c>
      <c r="C1382" s="175" t="s">
        <v>9554</v>
      </c>
      <c r="D1382" s="176" t="s">
        <v>14</v>
      </c>
      <c r="E1382" s="177" t="s">
        <v>9555</v>
      </c>
      <c r="F1382" s="178">
        <v>1681330</v>
      </c>
      <c r="G1382" s="178">
        <v>134506</v>
      </c>
      <c r="H1382" s="178">
        <f t="shared" si="21"/>
        <v>1815836</v>
      </c>
      <c r="I1382" s="161"/>
      <c r="J1382" s="161"/>
      <c r="K1382" s="162"/>
      <c r="L1382" s="161"/>
      <c r="M1382" s="162"/>
      <c r="N1382" s="162"/>
      <c r="O1382" s="162"/>
      <c r="P1382" s="161"/>
      <c r="Q1382" s="161"/>
      <c r="R1382" s="161"/>
      <c r="S1382" s="161"/>
    </row>
    <row r="1383" spans="1:19" s="180" customFormat="1" ht="27" customHeight="1">
      <c r="A1383" s="173">
        <v>1378</v>
      </c>
      <c r="B1383" s="174">
        <v>45562</v>
      </c>
      <c r="C1383" s="175" t="s">
        <v>9556</v>
      </c>
      <c r="D1383" s="176" t="s">
        <v>14</v>
      </c>
      <c r="E1383" s="177" t="s">
        <v>9557</v>
      </c>
      <c r="F1383" s="178">
        <v>626224</v>
      </c>
      <c r="G1383" s="178">
        <v>50098</v>
      </c>
      <c r="H1383" s="178">
        <f t="shared" si="21"/>
        <v>676322</v>
      </c>
      <c r="I1383" s="161"/>
      <c r="J1383" s="161"/>
      <c r="K1383" s="162"/>
      <c r="L1383" s="161"/>
      <c r="M1383" s="162"/>
      <c r="N1383" s="162"/>
      <c r="O1383" s="162"/>
      <c r="P1383" s="161"/>
      <c r="Q1383" s="161"/>
      <c r="R1383" s="161"/>
      <c r="S1383" s="161"/>
    </row>
    <row r="1384" spans="1:19" s="180" customFormat="1" ht="27" customHeight="1">
      <c r="A1384" s="173">
        <v>1379</v>
      </c>
      <c r="B1384" s="174">
        <v>45562</v>
      </c>
      <c r="C1384" s="175" t="s">
        <v>9558</v>
      </c>
      <c r="D1384" s="176" t="s">
        <v>14</v>
      </c>
      <c r="E1384" s="177" t="s">
        <v>9559</v>
      </c>
      <c r="F1384" s="178">
        <v>3171960</v>
      </c>
      <c r="G1384" s="178">
        <v>253757</v>
      </c>
      <c r="H1384" s="178">
        <f t="shared" si="21"/>
        <v>3425717</v>
      </c>
      <c r="I1384" s="161"/>
      <c r="J1384" s="161"/>
      <c r="K1384" s="162"/>
      <c r="L1384" s="161"/>
      <c r="M1384" s="162"/>
      <c r="N1384" s="162"/>
      <c r="O1384" s="162"/>
      <c r="P1384" s="161"/>
      <c r="Q1384" s="161"/>
      <c r="R1384" s="161"/>
      <c r="S1384" s="161"/>
    </row>
    <row r="1385" spans="1:19" s="180" customFormat="1" ht="27" customHeight="1">
      <c r="A1385" s="173">
        <v>1380</v>
      </c>
      <c r="B1385" s="174">
        <v>45562</v>
      </c>
      <c r="C1385" s="175" t="s">
        <v>9560</v>
      </c>
      <c r="D1385" s="176" t="s">
        <v>14</v>
      </c>
      <c r="E1385" s="177" t="s">
        <v>9561</v>
      </c>
      <c r="F1385" s="178">
        <v>749112</v>
      </c>
      <c r="G1385" s="178">
        <v>59929</v>
      </c>
      <c r="H1385" s="178">
        <f t="shared" si="21"/>
        <v>809041</v>
      </c>
      <c r="I1385" s="161"/>
      <c r="J1385" s="161"/>
      <c r="K1385" s="162"/>
      <c r="L1385" s="161"/>
      <c r="M1385" s="162"/>
      <c r="N1385" s="162"/>
      <c r="O1385" s="162"/>
      <c r="P1385" s="161"/>
      <c r="Q1385" s="161"/>
      <c r="R1385" s="161"/>
      <c r="S1385" s="161"/>
    </row>
    <row r="1386" spans="1:19" s="180" customFormat="1" ht="27" customHeight="1">
      <c r="A1386" s="173">
        <v>1381</v>
      </c>
      <c r="B1386" s="174">
        <v>45562</v>
      </c>
      <c r="C1386" s="175" t="s">
        <v>9562</v>
      </c>
      <c r="D1386" s="176" t="s">
        <v>14</v>
      </c>
      <c r="E1386" s="177" t="s">
        <v>9563</v>
      </c>
      <c r="F1386" s="178">
        <v>849014</v>
      </c>
      <c r="G1386" s="178">
        <v>67921</v>
      </c>
      <c r="H1386" s="178">
        <f t="shared" si="21"/>
        <v>916935</v>
      </c>
      <c r="I1386" s="161"/>
      <c r="J1386" s="161"/>
      <c r="K1386" s="162"/>
      <c r="L1386" s="161"/>
      <c r="M1386" s="162"/>
      <c r="N1386" s="162"/>
      <c r="O1386" s="162"/>
      <c r="P1386" s="161"/>
      <c r="Q1386" s="161"/>
      <c r="R1386" s="161"/>
      <c r="S1386" s="161"/>
    </row>
    <row r="1387" spans="1:19" s="180" customFormat="1" ht="27" customHeight="1">
      <c r="A1387" s="173">
        <v>1382</v>
      </c>
      <c r="B1387" s="174">
        <v>45562</v>
      </c>
      <c r="C1387" s="175" t="s">
        <v>9564</v>
      </c>
      <c r="D1387" s="176" t="s">
        <v>14</v>
      </c>
      <c r="E1387" s="177" t="s">
        <v>9565</v>
      </c>
      <c r="F1387" s="178">
        <v>1451330</v>
      </c>
      <c r="G1387" s="178">
        <v>116106</v>
      </c>
      <c r="H1387" s="178">
        <f t="shared" si="21"/>
        <v>1567436</v>
      </c>
      <c r="I1387" s="161"/>
      <c r="J1387" s="161"/>
      <c r="K1387" s="162"/>
      <c r="L1387" s="161"/>
      <c r="M1387" s="162"/>
      <c r="N1387" s="162"/>
      <c r="O1387" s="162"/>
      <c r="P1387" s="161"/>
      <c r="Q1387" s="161"/>
      <c r="R1387" s="161"/>
      <c r="S1387" s="161"/>
    </row>
    <row r="1388" spans="1:19" s="180" customFormat="1" ht="27" customHeight="1">
      <c r="A1388" s="173">
        <v>1383</v>
      </c>
      <c r="B1388" s="174">
        <v>45562</v>
      </c>
      <c r="C1388" s="175" t="s">
        <v>9566</v>
      </c>
      <c r="D1388" s="176" t="s">
        <v>14</v>
      </c>
      <c r="E1388" s="177" t="s">
        <v>9567</v>
      </c>
      <c r="F1388" s="178">
        <v>938684</v>
      </c>
      <c r="G1388" s="178">
        <v>75095</v>
      </c>
      <c r="H1388" s="178">
        <f t="shared" si="21"/>
        <v>1013779</v>
      </c>
      <c r="I1388" s="161"/>
      <c r="J1388" s="161"/>
      <c r="K1388" s="162"/>
      <c r="L1388" s="161"/>
      <c r="M1388" s="162"/>
      <c r="N1388" s="162"/>
      <c r="O1388" s="162"/>
      <c r="P1388" s="161"/>
      <c r="Q1388" s="161"/>
      <c r="R1388" s="161"/>
      <c r="S1388" s="161"/>
    </row>
    <row r="1389" spans="1:19" s="180" customFormat="1" ht="27" customHeight="1">
      <c r="A1389" s="173">
        <v>1384</v>
      </c>
      <c r="B1389" s="174">
        <v>45562</v>
      </c>
      <c r="C1389" s="175" t="s">
        <v>9568</v>
      </c>
      <c r="D1389" s="176" t="s">
        <v>14</v>
      </c>
      <c r="E1389" s="177" t="s">
        <v>9569</v>
      </c>
      <c r="F1389" s="178">
        <v>792664</v>
      </c>
      <c r="G1389" s="178">
        <v>63413</v>
      </c>
      <c r="H1389" s="178">
        <f t="shared" si="21"/>
        <v>856077</v>
      </c>
      <c r="I1389" s="161"/>
      <c r="J1389" s="161"/>
      <c r="K1389" s="162"/>
      <c r="L1389" s="161"/>
      <c r="M1389" s="162"/>
      <c r="N1389" s="162"/>
      <c r="O1389" s="162"/>
      <c r="P1389" s="161"/>
      <c r="Q1389" s="161"/>
      <c r="R1389" s="161"/>
      <c r="S1389" s="161"/>
    </row>
    <row r="1390" spans="1:19" s="180" customFormat="1" ht="27" customHeight="1">
      <c r="A1390" s="173">
        <v>1385</v>
      </c>
      <c r="B1390" s="174">
        <v>45562</v>
      </c>
      <c r="C1390" s="175" t="s">
        <v>9570</v>
      </c>
      <c r="D1390" s="176" t="s">
        <v>14</v>
      </c>
      <c r="E1390" s="177" t="s">
        <v>9571</v>
      </c>
      <c r="F1390" s="178">
        <v>793893</v>
      </c>
      <c r="G1390" s="178">
        <v>63511</v>
      </c>
      <c r="H1390" s="178">
        <f t="shared" si="21"/>
        <v>857404</v>
      </c>
      <c r="I1390" s="161"/>
      <c r="J1390" s="161"/>
      <c r="K1390" s="162"/>
      <c r="L1390" s="161"/>
      <c r="M1390" s="162"/>
      <c r="N1390" s="162"/>
      <c r="O1390" s="162"/>
      <c r="P1390" s="161"/>
      <c r="Q1390" s="161"/>
      <c r="R1390" s="161"/>
      <c r="S1390" s="161"/>
    </row>
    <row r="1391" spans="1:19" s="180" customFormat="1" ht="27" customHeight="1">
      <c r="A1391" s="173">
        <v>1386</v>
      </c>
      <c r="B1391" s="174">
        <v>45562</v>
      </c>
      <c r="C1391" s="175" t="s">
        <v>9572</v>
      </c>
      <c r="D1391" s="176" t="s">
        <v>14</v>
      </c>
      <c r="E1391" s="177" t="s">
        <v>9573</v>
      </c>
      <c r="F1391" s="178">
        <v>1496576</v>
      </c>
      <c r="G1391" s="178">
        <v>119726</v>
      </c>
      <c r="H1391" s="178">
        <f t="shared" si="21"/>
        <v>1616302</v>
      </c>
      <c r="I1391" s="161"/>
      <c r="J1391" s="161"/>
      <c r="K1391" s="162"/>
      <c r="L1391" s="161"/>
      <c r="M1391" s="162"/>
      <c r="N1391" s="162"/>
      <c r="O1391" s="162"/>
      <c r="P1391" s="161"/>
      <c r="Q1391" s="161"/>
      <c r="R1391" s="161"/>
      <c r="S1391" s="161"/>
    </row>
    <row r="1392" spans="1:19" s="180" customFormat="1" ht="27" customHeight="1">
      <c r="A1392" s="173">
        <v>1387</v>
      </c>
      <c r="B1392" s="174">
        <v>45562</v>
      </c>
      <c r="C1392" s="175" t="s">
        <v>9574</v>
      </c>
      <c r="D1392" s="176" t="s">
        <v>14</v>
      </c>
      <c r="E1392" s="177" t="s">
        <v>9575</v>
      </c>
      <c r="F1392" s="178">
        <v>630570</v>
      </c>
      <c r="G1392" s="178">
        <v>50446</v>
      </c>
      <c r="H1392" s="178">
        <f t="shared" si="21"/>
        <v>681016</v>
      </c>
      <c r="I1392" s="161"/>
      <c r="J1392" s="161"/>
      <c r="K1392" s="162"/>
      <c r="L1392" s="161"/>
      <c r="M1392" s="162"/>
      <c r="N1392" s="162"/>
      <c r="O1392" s="162"/>
      <c r="P1392" s="161"/>
      <c r="Q1392" s="161"/>
      <c r="R1392" s="161"/>
      <c r="S1392" s="161"/>
    </row>
    <row r="1393" spans="1:19" s="180" customFormat="1" ht="27" customHeight="1">
      <c r="A1393" s="173">
        <v>1388</v>
      </c>
      <c r="B1393" s="174">
        <v>45562</v>
      </c>
      <c r="C1393" s="175" t="s">
        <v>9576</v>
      </c>
      <c r="D1393" s="176" t="s">
        <v>14</v>
      </c>
      <c r="E1393" s="177" t="s">
        <v>9577</v>
      </c>
      <c r="F1393" s="178">
        <v>998545</v>
      </c>
      <c r="G1393" s="178">
        <v>79884</v>
      </c>
      <c r="H1393" s="178">
        <f t="shared" si="21"/>
        <v>1078429</v>
      </c>
      <c r="I1393" s="161"/>
      <c r="J1393" s="161"/>
      <c r="K1393" s="162"/>
      <c r="L1393" s="161"/>
      <c r="M1393" s="162"/>
      <c r="N1393" s="162"/>
      <c r="O1393" s="162"/>
      <c r="P1393" s="161"/>
      <c r="Q1393" s="161"/>
      <c r="R1393" s="161"/>
      <c r="S1393" s="161"/>
    </row>
    <row r="1394" spans="1:19" s="180" customFormat="1" ht="27" customHeight="1">
      <c r="A1394" s="173">
        <v>1389</v>
      </c>
      <c r="B1394" s="174">
        <v>45562</v>
      </c>
      <c r="C1394" s="175" t="s">
        <v>9578</v>
      </c>
      <c r="D1394" s="176" t="s">
        <v>9579</v>
      </c>
      <c r="E1394" s="177" t="s">
        <v>9580</v>
      </c>
      <c r="F1394" s="178">
        <v>-1033503</v>
      </c>
      <c r="G1394" s="178">
        <v>-82680</v>
      </c>
      <c r="H1394" s="178">
        <f t="shared" si="21"/>
        <v>-1116183</v>
      </c>
      <c r="I1394" s="161"/>
      <c r="J1394" s="161"/>
      <c r="K1394" s="162"/>
      <c r="L1394" s="161"/>
      <c r="M1394" s="162"/>
      <c r="N1394" s="162"/>
      <c r="O1394" s="162"/>
      <c r="P1394" s="161"/>
      <c r="Q1394" s="161"/>
      <c r="R1394" s="161"/>
      <c r="S1394" s="161"/>
    </row>
    <row r="1395" spans="1:19" s="180" customFormat="1" ht="27" customHeight="1">
      <c r="A1395" s="173">
        <v>1390</v>
      </c>
      <c r="B1395" s="174">
        <v>45562</v>
      </c>
      <c r="C1395" s="175" t="s">
        <v>9581</v>
      </c>
      <c r="D1395" s="176" t="s">
        <v>9579</v>
      </c>
      <c r="E1395" s="177" t="s">
        <v>9580</v>
      </c>
      <c r="F1395" s="178">
        <v>-2114829</v>
      </c>
      <c r="G1395" s="178">
        <v>-169186</v>
      </c>
      <c r="H1395" s="178">
        <f t="shared" si="21"/>
        <v>-2284015</v>
      </c>
      <c r="I1395" s="161"/>
      <c r="J1395" s="161"/>
      <c r="K1395" s="162"/>
      <c r="L1395" s="161"/>
      <c r="M1395" s="162"/>
      <c r="N1395" s="162"/>
      <c r="O1395" s="162"/>
      <c r="P1395" s="161"/>
      <c r="Q1395" s="161"/>
      <c r="R1395" s="161"/>
      <c r="S1395" s="161"/>
    </row>
    <row r="1396" spans="1:19" s="180" customFormat="1" ht="27" customHeight="1">
      <c r="A1396" s="173">
        <v>1391</v>
      </c>
      <c r="B1396" s="174">
        <v>45562</v>
      </c>
      <c r="C1396" s="175" t="s">
        <v>9582</v>
      </c>
      <c r="D1396" s="176" t="s">
        <v>9579</v>
      </c>
      <c r="E1396" s="177" t="s">
        <v>9583</v>
      </c>
      <c r="F1396" s="222">
        <v>0</v>
      </c>
      <c r="G1396" s="222">
        <v>0</v>
      </c>
      <c r="H1396" s="222">
        <v>0</v>
      </c>
      <c r="I1396" s="161"/>
      <c r="J1396" s="161"/>
      <c r="K1396" s="162"/>
      <c r="L1396" s="161"/>
      <c r="M1396" s="162"/>
      <c r="N1396" s="162"/>
      <c r="O1396" s="162"/>
      <c r="P1396" s="161"/>
      <c r="Q1396" s="161"/>
      <c r="R1396" s="161"/>
      <c r="S1396" s="161"/>
    </row>
    <row r="1397" spans="1:19" s="220" customFormat="1" ht="39" customHeight="1">
      <c r="A1397" s="223">
        <v>1392</v>
      </c>
      <c r="B1397" s="224" t="s">
        <v>9584</v>
      </c>
      <c r="C1397" s="212" t="s">
        <v>4518</v>
      </c>
      <c r="D1397" s="216" t="s">
        <v>14</v>
      </c>
      <c r="E1397" s="211" t="s">
        <v>9585</v>
      </c>
      <c r="F1397" s="225">
        <v>2206110</v>
      </c>
      <c r="G1397" s="225">
        <v>176489</v>
      </c>
      <c r="H1397" s="225">
        <f t="shared" si="21"/>
        <v>2382599</v>
      </c>
      <c r="I1397" s="218"/>
      <c r="J1397" s="218"/>
      <c r="K1397" s="219"/>
      <c r="L1397" s="218"/>
      <c r="M1397" s="219"/>
      <c r="N1397" s="219"/>
      <c r="O1397" s="219"/>
      <c r="P1397" s="218"/>
      <c r="Q1397" s="218"/>
      <c r="R1397" s="218"/>
      <c r="S1397" s="218"/>
    </row>
    <row r="1398" spans="1:19" s="220" customFormat="1" ht="39" customHeight="1">
      <c r="A1398" s="223">
        <v>1393</v>
      </c>
      <c r="B1398" s="224" t="s">
        <v>9584</v>
      </c>
      <c r="C1398" s="212" t="s">
        <v>4521</v>
      </c>
      <c r="D1398" s="216" t="s">
        <v>14</v>
      </c>
      <c r="E1398" s="211" t="s">
        <v>9586</v>
      </c>
      <c r="F1398" s="225">
        <v>2925640</v>
      </c>
      <c r="G1398" s="225">
        <v>234051</v>
      </c>
      <c r="H1398" s="225">
        <f t="shared" si="21"/>
        <v>3159691</v>
      </c>
      <c r="I1398" s="218"/>
      <c r="J1398" s="218"/>
      <c r="K1398" s="219"/>
      <c r="L1398" s="218"/>
      <c r="M1398" s="219"/>
      <c r="N1398" s="219"/>
      <c r="O1398" s="219"/>
      <c r="P1398" s="218"/>
      <c r="Q1398" s="218"/>
      <c r="R1398" s="218"/>
      <c r="S1398" s="218"/>
    </row>
    <row r="1399" spans="1:19" s="180" customFormat="1" ht="27" hidden="1" customHeight="1">
      <c r="A1399" s="173">
        <v>1394</v>
      </c>
      <c r="B1399" s="174"/>
      <c r="C1399" s="175"/>
      <c r="D1399" s="176"/>
      <c r="E1399" s="177"/>
      <c r="F1399" s="178"/>
      <c r="G1399" s="178"/>
      <c r="H1399" s="178">
        <f t="shared" si="21"/>
        <v>0</v>
      </c>
      <c r="I1399" s="161"/>
      <c r="J1399" s="161"/>
      <c r="K1399" s="162"/>
      <c r="L1399" s="161"/>
      <c r="M1399" s="162"/>
      <c r="N1399" s="162"/>
      <c r="O1399" s="162"/>
      <c r="P1399" s="161"/>
      <c r="Q1399" s="161"/>
      <c r="R1399" s="161"/>
      <c r="S1399" s="161"/>
    </row>
    <row r="1400" spans="1:19" s="180" customFormat="1" ht="27" hidden="1" customHeight="1">
      <c r="A1400" s="173">
        <v>1395</v>
      </c>
      <c r="B1400" s="174"/>
      <c r="C1400" s="175"/>
      <c r="D1400" s="176"/>
      <c r="E1400" s="177"/>
      <c r="F1400" s="178"/>
      <c r="G1400" s="178"/>
      <c r="H1400" s="178">
        <f t="shared" si="21"/>
        <v>0</v>
      </c>
      <c r="I1400" s="161"/>
      <c r="J1400" s="161"/>
      <c r="K1400" s="162"/>
      <c r="L1400" s="161"/>
      <c r="M1400" s="162"/>
      <c r="N1400" s="162"/>
      <c r="O1400" s="162"/>
      <c r="P1400" s="161"/>
      <c r="Q1400" s="161"/>
      <c r="R1400" s="161"/>
      <c r="S1400" s="161"/>
    </row>
    <row r="1401" spans="1:19" s="180" customFormat="1" ht="27" hidden="1" customHeight="1">
      <c r="A1401" s="173">
        <v>1396</v>
      </c>
      <c r="B1401" s="174"/>
      <c r="C1401" s="175"/>
      <c r="D1401" s="176"/>
      <c r="E1401" s="177"/>
      <c r="F1401" s="178"/>
      <c r="G1401" s="178"/>
      <c r="H1401" s="178">
        <f t="shared" si="21"/>
        <v>0</v>
      </c>
      <c r="I1401" s="161"/>
      <c r="J1401" s="161"/>
      <c r="K1401" s="162"/>
      <c r="L1401" s="161"/>
      <c r="M1401" s="162"/>
      <c r="N1401" s="162"/>
      <c r="O1401" s="162"/>
      <c r="P1401" s="161"/>
      <c r="Q1401" s="161"/>
      <c r="R1401" s="161"/>
      <c r="S1401" s="161"/>
    </row>
    <row r="1402" spans="1:19" s="180" customFormat="1" ht="27" hidden="1" customHeight="1">
      <c r="A1402" s="173">
        <v>1397</v>
      </c>
      <c r="B1402" s="174"/>
      <c r="C1402" s="175"/>
      <c r="D1402" s="176"/>
      <c r="E1402" s="177"/>
      <c r="F1402" s="178"/>
      <c r="G1402" s="178"/>
      <c r="H1402" s="178">
        <f t="shared" si="21"/>
        <v>0</v>
      </c>
      <c r="I1402" s="161"/>
      <c r="J1402" s="161"/>
      <c r="K1402" s="162"/>
      <c r="L1402" s="161"/>
      <c r="M1402" s="162"/>
      <c r="N1402" s="162"/>
      <c r="O1402" s="162"/>
      <c r="P1402" s="161"/>
      <c r="Q1402" s="161"/>
      <c r="R1402" s="161"/>
      <c r="S1402" s="161"/>
    </row>
    <row r="1403" spans="1:19" s="180" customFormat="1" ht="27" hidden="1" customHeight="1">
      <c r="A1403" s="173">
        <v>1398</v>
      </c>
      <c r="B1403" s="174"/>
      <c r="C1403" s="175"/>
      <c r="D1403" s="176"/>
      <c r="E1403" s="177"/>
      <c r="F1403" s="178"/>
      <c r="G1403" s="178"/>
      <c r="H1403" s="178">
        <f t="shared" si="21"/>
        <v>0</v>
      </c>
      <c r="I1403" s="161"/>
      <c r="J1403" s="161"/>
      <c r="K1403" s="162"/>
      <c r="L1403" s="161"/>
      <c r="M1403" s="162"/>
      <c r="N1403" s="162"/>
      <c r="O1403" s="162"/>
      <c r="P1403" s="161"/>
      <c r="Q1403" s="161"/>
      <c r="R1403" s="161"/>
      <c r="S1403" s="161"/>
    </row>
    <row r="1404" spans="1:19" s="180" customFormat="1" ht="27" hidden="1" customHeight="1">
      <c r="A1404" s="173">
        <v>1399</v>
      </c>
      <c r="B1404" s="174"/>
      <c r="C1404" s="175"/>
      <c r="D1404" s="176"/>
      <c r="E1404" s="177"/>
      <c r="F1404" s="178"/>
      <c r="G1404" s="178"/>
      <c r="H1404" s="178">
        <f t="shared" si="21"/>
        <v>0</v>
      </c>
      <c r="I1404" s="161"/>
      <c r="J1404" s="161"/>
      <c r="K1404" s="162"/>
      <c r="L1404" s="161"/>
      <c r="M1404" s="162"/>
      <c r="N1404" s="162"/>
      <c r="O1404" s="162"/>
      <c r="P1404" s="161"/>
      <c r="Q1404" s="161"/>
      <c r="R1404" s="161"/>
      <c r="S1404" s="161"/>
    </row>
    <row r="1405" spans="1:19" s="180" customFormat="1" ht="27" hidden="1" customHeight="1">
      <c r="A1405" s="173">
        <v>1400</v>
      </c>
      <c r="B1405" s="174"/>
      <c r="C1405" s="175"/>
      <c r="D1405" s="176"/>
      <c r="E1405" s="177"/>
      <c r="F1405" s="178"/>
      <c r="G1405" s="178"/>
      <c r="H1405" s="178">
        <f t="shared" si="21"/>
        <v>0</v>
      </c>
      <c r="I1405" s="161"/>
      <c r="J1405" s="161"/>
      <c r="K1405" s="162"/>
      <c r="L1405" s="161"/>
      <c r="M1405" s="162"/>
      <c r="N1405" s="162"/>
      <c r="O1405" s="162"/>
      <c r="P1405" s="161"/>
      <c r="Q1405" s="161"/>
      <c r="R1405" s="161"/>
      <c r="S1405" s="161"/>
    </row>
    <row r="1406" spans="1:19" s="180" customFormat="1" ht="27" hidden="1" customHeight="1">
      <c r="A1406" s="173">
        <v>1401</v>
      </c>
      <c r="B1406" s="174"/>
      <c r="C1406" s="175"/>
      <c r="D1406" s="176"/>
      <c r="E1406" s="177"/>
      <c r="F1406" s="178"/>
      <c r="G1406" s="178"/>
      <c r="H1406" s="178">
        <f t="shared" si="21"/>
        <v>0</v>
      </c>
      <c r="I1406" s="161"/>
      <c r="J1406" s="161"/>
      <c r="K1406" s="162"/>
      <c r="L1406" s="161"/>
      <c r="M1406" s="162"/>
      <c r="N1406" s="162"/>
      <c r="O1406" s="162"/>
      <c r="P1406" s="161"/>
      <c r="Q1406" s="161"/>
      <c r="R1406" s="161"/>
      <c r="S1406" s="161"/>
    </row>
    <row r="1407" spans="1:19" s="180" customFormat="1" ht="27" hidden="1" customHeight="1">
      <c r="A1407" s="173">
        <v>1402</v>
      </c>
      <c r="B1407" s="174"/>
      <c r="C1407" s="175"/>
      <c r="D1407" s="176"/>
      <c r="E1407" s="177"/>
      <c r="F1407" s="178"/>
      <c r="G1407" s="178"/>
      <c r="H1407" s="178">
        <f t="shared" si="21"/>
        <v>0</v>
      </c>
      <c r="I1407" s="161"/>
      <c r="J1407" s="161"/>
      <c r="K1407" s="162"/>
      <c r="L1407" s="161"/>
      <c r="M1407" s="162"/>
      <c r="N1407" s="162"/>
      <c r="O1407" s="162"/>
      <c r="P1407" s="161"/>
      <c r="Q1407" s="161"/>
      <c r="R1407" s="161"/>
      <c r="S1407" s="161"/>
    </row>
    <row r="1408" spans="1:19" s="180" customFormat="1" ht="27" hidden="1" customHeight="1">
      <c r="A1408" s="173">
        <v>1403</v>
      </c>
      <c r="B1408" s="174"/>
      <c r="C1408" s="175"/>
      <c r="D1408" s="176"/>
      <c r="E1408" s="177"/>
      <c r="F1408" s="178"/>
      <c r="G1408" s="178"/>
      <c r="H1408" s="178">
        <f t="shared" si="21"/>
        <v>0</v>
      </c>
      <c r="I1408" s="161"/>
      <c r="J1408" s="161"/>
      <c r="K1408" s="162"/>
      <c r="L1408" s="161"/>
      <c r="M1408" s="162"/>
      <c r="N1408" s="162"/>
      <c r="O1408" s="162"/>
      <c r="P1408" s="161"/>
      <c r="Q1408" s="161"/>
      <c r="R1408" s="161"/>
      <c r="S1408" s="161"/>
    </row>
    <row r="1409" spans="1:19" s="180" customFormat="1" ht="27" hidden="1" customHeight="1">
      <c r="A1409" s="173">
        <v>1404</v>
      </c>
      <c r="B1409" s="174"/>
      <c r="C1409" s="175"/>
      <c r="D1409" s="176"/>
      <c r="E1409" s="177"/>
      <c r="F1409" s="178"/>
      <c r="G1409" s="178"/>
      <c r="H1409" s="178">
        <f t="shared" si="21"/>
        <v>0</v>
      </c>
      <c r="I1409" s="161"/>
      <c r="J1409" s="161"/>
      <c r="K1409" s="162"/>
      <c r="L1409" s="161"/>
      <c r="M1409" s="162"/>
      <c r="N1409" s="162"/>
      <c r="O1409" s="162"/>
      <c r="P1409" s="161"/>
      <c r="Q1409" s="161"/>
      <c r="R1409" s="161"/>
      <c r="S1409" s="161"/>
    </row>
    <row r="1410" spans="1:19" s="180" customFormat="1" ht="27" hidden="1" customHeight="1">
      <c r="A1410" s="173">
        <v>1405</v>
      </c>
      <c r="B1410" s="174"/>
      <c r="C1410" s="175"/>
      <c r="D1410" s="176"/>
      <c r="E1410" s="177"/>
      <c r="F1410" s="178"/>
      <c r="G1410" s="178"/>
      <c r="H1410" s="178">
        <f t="shared" si="21"/>
        <v>0</v>
      </c>
      <c r="I1410" s="161"/>
      <c r="J1410" s="161"/>
      <c r="K1410" s="162"/>
      <c r="L1410" s="161"/>
      <c r="M1410" s="162"/>
      <c r="N1410" s="162"/>
      <c r="O1410" s="162"/>
      <c r="P1410" s="161"/>
      <c r="Q1410" s="161"/>
      <c r="R1410" s="161"/>
      <c r="S1410" s="161"/>
    </row>
    <row r="1411" spans="1:19" s="180" customFormat="1" ht="27" hidden="1" customHeight="1">
      <c r="A1411" s="173">
        <v>1406</v>
      </c>
      <c r="B1411" s="174"/>
      <c r="C1411" s="175"/>
      <c r="D1411" s="176"/>
      <c r="E1411" s="177"/>
      <c r="F1411" s="178"/>
      <c r="G1411" s="178"/>
      <c r="H1411" s="178">
        <f t="shared" ref="H1411:H1474" si="22">F1411+G1411</f>
        <v>0</v>
      </c>
      <c r="I1411" s="161"/>
      <c r="J1411" s="161"/>
      <c r="K1411" s="162"/>
      <c r="L1411" s="161"/>
      <c r="M1411" s="162"/>
      <c r="N1411" s="162"/>
      <c r="O1411" s="162"/>
      <c r="P1411" s="161"/>
      <c r="Q1411" s="161"/>
      <c r="R1411" s="161"/>
      <c r="S1411" s="161"/>
    </row>
    <row r="1412" spans="1:19" s="180" customFormat="1" ht="27" hidden="1" customHeight="1">
      <c r="A1412" s="173">
        <v>1407</v>
      </c>
      <c r="B1412" s="174"/>
      <c r="C1412" s="175"/>
      <c r="D1412" s="176"/>
      <c r="E1412" s="177"/>
      <c r="F1412" s="178"/>
      <c r="G1412" s="178"/>
      <c r="H1412" s="178">
        <f t="shared" si="22"/>
        <v>0</v>
      </c>
      <c r="I1412" s="161"/>
      <c r="J1412" s="161"/>
      <c r="K1412" s="162"/>
      <c r="L1412" s="161"/>
      <c r="M1412" s="162"/>
      <c r="N1412" s="162"/>
      <c r="O1412" s="162"/>
      <c r="P1412" s="161"/>
      <c r="Q1412" s="161"/>
      <c r="R1412" s="161"/>
      <c r="S1412" s="161"/>
    </row>
    <row r="1413" spans="1:19" s="180" customFormat="1" ht="27" hidden="1" customHeight="1">
      <c r="A1413" s="173">
        <v>1408</v>
      </c>
      <c r="B1413" s="174"/>
      <c r="C1413" s="175"/>
      <c r="D1413" s="176"/>
      <c r="E1413" s="177"/>
      <c r="F1413" s="178"/>
      <c r="G1413" s="178"/>
      <c r="H1413" s="178">
        <f t="shared" si="22"/>
        <v>0</v>
      </c>
      <c r="I1413" s="161"/>
      <c r="J1413" s="161"/>
      <c r="K1413" s="162"/>
      <c r="L1413" s="161"/>
      <c r="M1413" s="162"/>
      <c r="N1413" s="162"/>
      <c r="O1413" s="162"/>
      <c r="P1413" s="161"/>
      <c r="Q1413" s="161"/>
      <c r="R1413" s="161"/>
      <c r="S1413" s="161"/>
    </row>
    <row r="1414" spans="1:19" s="180" customFormat="1" ht="27" hidden="1" customHeight="1">
      <c r="A1414" s="173">
        <v>1409</v>
      </c>
      <c r="B1414" s="174"/>
      <c r="C1414" s="175"/>
      <c r="D1414" s="176"/>
      <c r="E1414" s="177"/>
      <c r="F1414" s="178"/>
      <c r="G1414" s="178"/>
      <c r="H1414" s="178">
        <f t="shared" si="22"/>
        <v>0</v>
      </c>
      <c r="I1414" s="161"/>
      <c r="J1414" s="161"/>
      <c r="K1414" s="162"/>
      <c r="L1414" s="161"/>
      <c r="M1414" s="162"/>
      <c r="N1414" s="162"/>
      <c r="O1414" s="162"/>
      <c r="P1414" s="161"/>
      <c r="Q1414" s="161"/>
      <c r="R1414" s="161"/>
      <c r="S1414" s="161"/>
    </row>
    <row r="1415" spans="1:19" s="180" customFormat="1" ht="27" hidden="1" customHeight="1">
      <c r="A1415" s="173">
        <v>1410</v>
      </c>
      <c r="B1415" s="174"/>
      <c r="C1415" s="175"/>
      <c r="D1415" s="176"/>
      <c r="E1415" s="211"/>
      <c r="F1415" s="178"/>
      <c r="G1415" s="178"/>
      <c r="H1415" s="178">
        <f t="shared" si="22"/>
        <v>0</v>
      </c>
      <c r="I1415" s="161"/>
      <c r="J1415" s="161"/>
      <c r="K1415" s="162"/>
      <c r="L1415" s="161"/>
      <c r="M1415" s="162"/>
      <c r="N1415" s="162"/>
      <c r="O1415" s="162"/>
      <c r="P1415" s="161"/>
      <c r="Q1415" s="161"/>
      <c r="R1415" s="161"/>
      <c r="S1415" s="161"/>
    </row>
    <row r="1416" spans="1:19" s="180" customFormat="1" ht="27" hidden="1" customHeight="1">
      <c r="A1416" s="173">
        <v>1411</v>
      </c>
      <c r="B1416" s="185"/>
      <c r="C1416" s="186"/>
      <c r="D1416" s="176"/>
      <c r="E1416" s="187"/>
      <c r="F1416" s="179"/>
      <c r="G1416" s="179"/>
      <c r="H1416" s="179">
        <f t="shared" si="22"/>
        <v>0</v>
      </c>
      <c r="I1416" s="161"/>
      <c r="J1416" s="161"/>
      <c r="K1416" s="162"/>
      <c r="L1416" s="161"/>
      <c r="M1416" s="162"/>
      <c r="N1416" s="162"/>
      <c r="O1416" s="162"/>
      <c r="P1416" s="161"/>
      <c r="Q1416" s="161"/>
      <c r="R1416" s="161"/>
      <c r="S1416" s="161"/>
    </row>
    <row r="1417" spans="1:19" s="180" customFormat="1" ht="27" hidden="1" customHeight="1">
      <c r="A1417" s="173">
        <v>1412</v>
      </c>
      <c r="B1417" s="185"/>
      <c r="C1417" s="186"/>
      <c r="D1417" s="176"/>
      <c r="E1417" s="187"/>
      <c r="F1417" s="179"/>
      <c r="G1417" s="179"/>
      <c r="H1417" s="179">
        <f t="shared" si="22"/>
        <v>0</v>
      </c>
      <c r="I1417" s="161"/>
      <c r="J1417" s="161"/>
      <c r="K1417" s="162"/>
      <c r="L1417" s="161"/>
      <c r="M1417" s="162"/>
      <c r="N1417" s="162"/>
      <c r="O1417" s="162"/>
      <c r="P1417" s="161"/>
      <c r="Q1417" s="161"/>
      <c r="R1417" s="161"/>
      <c r="S1417" s="161"/>
    </row>
    <row r="1418" spans="1:19" s="180" customFormat="1" ht="27" hidden="1" customHeight="1">
      <c r="A1418" s="173">
        <v>1413</v>
      </c>
      <c r="B1418" s="185"/>
      <c r="C1418" s="186"/>
      <c r="D1418" s="176"/>
      <c r="E1418" s="187"/>
      <c r="F1418" s="179"/>
      <c r="G1418" s="179"/>
      <c r="H1418" s="179">
        <f t="shared" si="22"/>
        <v>0</v>
      </c>
      <c r="I1418" s="161"/>
      <c r="J1418" s="161"/>
      <c r="K1418" s="162"/>
      <c r="L1418" s="161"/>
      <c r="M1418" s="162"/>
      <c r="N1418" s="162"/>
      <c r="O1418" s="162"/>
      <c r="P1418" s="161"/>
      <c r="Q1418" s="161"/>
      <c r="R1418" s="161"/>
      <c r="S1418" s="161"/>
    </row>
    <row r="1419" spans="1:19" s="180" customFormat="1" ht="27" hidden="1" customHeight="1">
      <c r="A1419" s="173">
        <v>1414</v>
      </c>
      <c r="B1419" s="185"/>
      <c r="C1419" s="186"/>
      <c r="D1419" s="176"/>
      <c r="E1419" s="187"/>
      <c r="F1419" s="179"/>
      <c r="G1419" s="179"/>
      <c r="H1419" s="179">
        <f t="shared" si="22"/>
        <v>0</v>
      </c>
      <c r="I1419" s="161"/>
      <c r="J1419" s="161"/>
      <c r="K1419" s="162"/>
      <c r="L1419" s="161"/>
      <c r="M1419" s="162"/>
      <c r="N1419" s="162"/>
      <c r="O1419" s="162"/>
      <c r="P1419" s="161"/>
      <c r="Q1419" s="161"/>
      <c r="R1419" s="161"/>
      <c r="S1419" s="161"/>
    </row>
    <row r="1420" spans="1:19" s="180" customFormat="1" ht="27" hidden="1" customHeight="1">
      <c r="A1420" s="173">
        <v>1415</v>
      </c>
      <c r="B1420" s="185"/>
      <c r="C1420" s="186"/>
      <c r="D1420" s="176"/>
      <c r="E1420" s="187"/>
      <c r="F1420" s="179"/>
      <c r="G1420" s="179"/>
      <c r="H1420" s="179">
        <f t="shared" si="22"/>
        <v>0</v>
      </c>
      <c r="I1420" s="161"/>
      <c r="J1420" s="161"/>
      <c r="K1420" s="162"/>
      <c r="L1420" s="161"/>
      <c r="M1420" s="162"/>
      <c r="N1420" s="162"/>
      <c r="O1420" s="162"/>
      <c r="P1420" s="161"/>
      <c r="Q1420" s="161"/>
      <c r="R1420" s="161"/>
      <c r="S1420" s="161"/>
    </row>
    <row r="1421" spans="1:19" s="180" customFormat="1" ht="27" hidden="1" customHeight="1">
      <c r="A1421" s="173">
        <v>1416</v>
      </c>
      <c r="B1421" s="185"/>
      <c r="C1421" s="186"/>
      <c r="D1421" s="176"/>
      <c r="E1421" s="187"/>
      <c r="F1421" s="179"/>
      <c r="G1421" s="179"/>
      <c r="H1421" s="179">
        <f t="shared" si="22"/>
        <v>0</v>
      </c>
      <c r="I1421" s="161"/>
      <c r="J1421" s="161"/>
      <c r="K1421" s="162"/>
      <c r="L1421" s="161"/>
      <c r="M1421" s="162"/>
      <c r="N1421" s="162"/>
      <c r="O1421" s="162"/>
      <c r="P1421" s="161"/>
      <c r="Q1421" s="161"/>
      <c r="R1421" s="161"/>
      <c r="S1421" s="161"/>
    </row>
    <row r="1422" spans="1:19" s="180" customFormat="1" ht="27" hidden="1" customHeight="1">
      <c r="A1422" s="173">
        <v>1417</v>
      </c>
      <c r="B1422" s="185"/>
      <c r="C1422" s="186"/>
      <c r="D1422" s="176"/>
      <c r="E1422" s="187"/>
      <c r="F1422" s="179"/>
      <c r="G1422" s="179"/>
      <c r="H1422" s="179">
        <f t="shared" si="22"/>
        <v>0</v>
      </c>
      <c r="I1422" s="161"/>
      <c r="J1422" s="161"/>
      <c r="K1422" s="162"/>
      <c r="L1422" s="161"/>
      <c r="M1422" s="162"/>
      <c r="N1422" s="162"/>
      <c r="O1422" s="162"/>
      <c r="P1422" s="161"/>
      <c r="Q1422" s="161"/>
      <c r="R1422" s="161"/>
      <c r="S1422" s="161"/>
    </row>
    <row r="1423" spans="1:19" s="180" customFormat="1" ht="27" hidden="1" customHeight="1">
      <c r="A1423" s="173">
        <v>1418</v>
      </c>
      <c r="B1423" s="185"/>
      <c r="C1423" s="186"/>
      <c r="D1423" s="176"/>
      <c r="E1423" s="187"/>
      <c r="F1423" s="179"/>
      <c r="G1423" s="179"/>
      <c r="H1423" s="179">
        <f t="shared" si="22"/>
        <v>0</v>
      </c>
      <c r="I1423" s="161"/>
      <c r="J1423" s="161"/>
      <c r="K1423" s="162"/>
      <c r="L1423" s="161"/>
      <c r="M1423" s="162"/>
      <c r="N1423" s="162"/>
      <c r="O1423" s="162"/>
      <c r="P1423" s="161"/>
      <c r="Q1423" s="161"/>
      <c r="R1423" s="161"/>
      <c r="S1423" s="161"/>
    </row>
    <row r="1424" spans="1:19" s="180" customFormat="1" ht="27" hidden="1" customHeight="1">
      <c r="A1424" s="173">
        <v>1419</v>
      </c>
      <c r="B1424" s="185"/>
      <c r="C1424" s="186"/>
      <c r="D1424" s="176"/>
      <c r="E1424" s="187"/>
      <c r="F1424" s="179"/>
      <c r="G1424" s="179"/>
      <c r="H1424" s="179">
        <f t="shared" si="22"/>
        <v>0</v>
      </c>
      <c r="I1424" s="161"/>
      <c r="J1424" s="161"/>
      <c r="K1424" s="162"/>
      <c r="L1424" s="161"/>
      <c r="M1424" s="162"/>
      <c r="N1424" s="162"/>
      <c r="O1424" s="162"/>
      <c r="P1424" s="161"/>
      <c r="Q1424" s="161"/>
      <c r="R1424" s="161"/>
      <c r="S1424" s="161"/>
    </row>
    <row r="1425" spans="1:19" s="180" customFormat="1" ht="27" hidden="1" customHeight="1">
      <c r="A1425" s="173">
        <v>1420</v>
      </c>
      <c r="B1425" s="185"/>
      <c r="C1425" s="186"/>
      <c r="D1425" s="176"/>
      <c r="E1425" s="187"/>
      <c r="F1425" s="179"/>
      <c r="G1425" s="179"/>
      <c r="H1425" s="179">
        <f t="shared" si="22"/>
        <v>0</v>
      </c>
      <c r="I1425" s="161"/>
      <c r="J1425" s="161"/>
      <c r="K1425" s="162"/>
      <c r="L1425" s="161"/>
      <c r="M1425" s="162"/>
      <c r="N1425" s="162"/>
      <c r="O1425" s="162"/>
      <c r="P1425" s="161"/>
      <c r="Q1425" s="161"/>
      <c r="R1425" s="161"/>
      <c r="S1425" s="161"/>
    </row>
    <row r="1426" spans="1:19" s="180" customFormat="1" ht="27" hidden="1" customHeight="1">
      <c r="A1426" s="173">
        <v>1421</v>
      </c>
      <c r="B1426" s="185"/>
      <c r="C1426" s="186"/>
      <c r="D1426" s="176"/>
      <c r="E1426" s="187"/>
      <c r="F1426" s="179"/>
      <c r="G1426" s="179"/>
      <c r="H1426" s="179">
        <f t="shared" si="22"/>
        <v>0</v>
      </c>
      <c r="I1426" s="161"/>
      <c r="J1426" s="161"/>
      <c r="K1426" s="162"/>
      <c r="L1426" s="161"/>
      <c r="M1426" s="162"/>
      <c r="N1426" s="162"/>
      <c r="O1426" s="162"/>
      <c r="P1426" s="161"/>
      <c r="Q1426" s="161"/>
      <c r="R1426" s="161"/>
      <c r="S1426" s="161"/>
    </row>
    <row r="1427" spans="1:19" s="180" customFormat="1" ht="27" hidden="1" customHeight="1">
      <c r="A1427" s="173">
        <v>1422</v>
      </c>
      <c r="B1427" s="185"/>
      <c r="C1427" s="186"/>
      <c r="D1427" s="176"/>
      <c r="E1427" s="187"/>
      <c r="F1427" s="179"/>
      <c r="G1427" s="179"/>
      <c r="H1427" s="179">
        <f t="shared" si="22"/>
        <v>0</v>
      </c>
      <c r="I1427" s="161"/>
      <c r="J1427" s="161"/>
      <c r="K1427" s="162"/>
      <c r="L1427" s="161"/>
      <c r="M1427" s="162"/>
      <c r="N1427" s="162"/>
      <c r="O1427" s="162"/>
      <c r="P1427" s="161"/>
      <c r="Q1427" s="161"/>
      <c r="R1427" s="161"/>
      <c r="S1427" s="161"/>
    </row>
    <row r="1428" spans="1:19" s="180" customFormat="1" ht="27" hidden="1" customHeight="1">
      <c r="A1428" s="173">
        <v>1423</v>
      </c>
      <c r="B1428" s="185"/>
      <c r="C1428" s="186"/>
      <c r="D1428" s="176"/>
      <c r="E1428" s="187"/>
      <c r="F1428" s="179"/>
      <c r="G1428" s="179"/>
      <c r="H1428" s="179">
        <f t="shared" si="22"/>
        <v>0</v>
      </c>
      <c r="I1428" s="161"/>
      <c r="J1428" s="161"/>
      <c r="K1428" s="162"/>
      <c r="L1428" s="161"/>
      <c r="M1428" s="162"/>
      <c r="N1428" s="162"/>
      <c r="O1428" s="162"/>
      <c r="P1428" s="161"/>
      <c r="Q1428" s="161"/>
      <c r="R1428" s="161"/>
      <c r="S1428" s="161"/>
    </row>
    <row r="1429" spans="1:19" s="180" customFormat="1" ht="27" hidden="1" customHeight="1">
      <c r="A1429" s="173">
        <v>1424</v>
      </c>
      <c r="B1429" s="185"/>
      <c r="C1429" s="186"/>
      <c r="D1429" s="176"/>
      <c r="E1429" s="187"/>
      <c r="F1429" s="179"/>
      <c r="G1429" s="179"/>
      <c r="H1429" s="179">
        <f t="shared" si="22"/>
        <v>0</v>
      </c>
      <c r="I1429" s="161"/>
      <c r="J1429" s="161"/>
      <c r="K1429" s="162"/>
      <c r="L1429" s="161"/>
      <c r="M1429" s="162"/>
      <c r="N1429" s="162"/>
      <c r="O1429" s="162"/>
      <c r="P1429" s="161"/>
      <c r="Q1429" s="161"/>
      <c r="R1429" s="161"/>
      <c r="S1429" s="161"/>
    </row>
    <row r="1430" spans="1:19" s="180" customFormat="1" ht="27" hidden="1" customHeight="1">
      <c r="A1430" s="173">
        <v>1425</v>
      </c>
      <c r="B1430" s="185"/>
      <c r="C1430" s="186"/>
      <c r="D1430" s="176"/>
      <c r="E1430" s="187"/>
      <c r="F1430" s="179"/>
      <c r="G1430" s="179"/>
      <c r="H1430" s="179">
        <f t="shared" si="22"/>
        <v>0</v>
      </c>
      <c r="I1430" s="161"/>
      <c r="J1430" s="161"/>
      <c r="K1430" s="162"/>
      <c r="L1430" s="161"/>
      <c r="M1430" s="162"/>
      <c r="N1430" s="162"/>
      <c r="O1430" s="162"/>
      <c r="P1430" s="161"/>
      <c r="Q1430" s="161"/>
      <c r="R1430" s="161"/>
      <c r="S1430" s="161"/>
    </row>
    <row r="1431" spans="1:19" s="180" customFormat="1" ht="27" hidden="1" customHeight="1">
      <c r="A1431" s="173">
        <v>1426</v>
      </c>
      <c r="B1431" s="185"/>
      <c r="C1431" s="186"/>
      <c r="D1431" s="176"/>
      <c r="E1431" s="187"/>
      <c r="F1431" s="179"/>
      <c r="G1431" s="179"/>
      <c r="H1431" s="179">
        <f t="shared" si="22"/>
        <v>0</v>
      </c>
      <c r="I1431" s="161"/>
      <c r="J1431" s="161"/>
      <c r="K1431" s="162"/>
      <c r="L1431" s="161"/>
      <c r="M1431" s="162"/>
      <c r="N1431" s="162"/>
      <c r="O1431" s="162"/>
      <c r="P1431" s="161"/>
      <c r="Q1431" s="161"/>
      <c r="R1431" s="161"/>
      <c r="S1431" s="161"/>
    </row>
    <row r="1432" spans="1:19" s="180" customFormat="1" ht="27" hidden="1" customHeight="1">
      <c r="A1432" s="173">
        <v>1427</v>
      </c>
      <c r="B1432" s="185"/>
      <c r="C1432" s="186"/>
      <c r="D1432" s="176"/>
      <c r="E1432" s="187"/>
      <c r="F1432" s="179"/>
      <c r="G1432" s="179"/>
      <c r="H1432" s="179">
        <f t="shared" si="22"/>
        <v>0</v>
      </c>
      <c r="I1432" s="161"/>
      <c r="J1432" s="161"/>
      <c r="K1432" s="162"/>
      <c r="L1432" s="161"/>
      <c r="M1432" s="162"/>
      <c r="N1432" s="162"/>
      <c r="O1432" s="162"/>
      <c r="P1432" s="161"/>
      <c r="Q1432" s="161"/>
      <c r="R1432" s="161"/>
      <c r="S1432" s="161"/>
    </row>
    <row r="1433" spans="1:19" s="180" customFormat="1" ht="27" hidden="1" customHeight="1">
      <c r="A1433" s="173">
        <v>1428</v>
      </c>
      <c r="B1433" s="185"/>
      <c r="C1433" s="186"/>
      <c r="D1433" s="176"/>
      <c r="E1433" s="187"/>
      <c r="F1433" s="179"/>
      <c r="G1433" s="179"/>
      <c r="H1433" s="179">
        <f t="shared" si="22"/>
        <v>0</v>
      </c>
      <c r="I1433" s="161"/>
      <c r="J1433" s="161"/>
      <c r="K1433" s="162"/>
      <c r="L1433" s="161"/>
      <c r="M1433" s="162"/>
      <c r="N1433" s="162"/>
      <c r="O1433" s="162"/>
      <c r="P1433" s="161"/>
      <c r="Q1433" s="161"/>
      <c r="R1433" s="161"/>
      <c r="S1433" s="161"/>
    </row>
    <row r="1434" spans="1:19" s="180" customFormat="1" ht="27" hidden="1" customHeight="1">
      <c r="A1434" s="173">
        <v>1429</v>
      </c>
      <c r="B1434" s="185"/>
      <c r="C1434" s="186"/>
      <c r="D1434" s="176"/>
      <c r="E1434" s="187"/>
      <c r="F1434" s="179"/>
      <c r="G1434" s="179"/>
      <c r="H1434" s="179">
        <f t="shared" si="22"/>
        <v>0</v>
      </c>
      <c r="I1434" s="161"/>
      <c r="J1434" s="161"/>
      <c r="K1434" s="162"/>
      <c r="L1434" s="161"/>
      <c r="M1434" s="162"/>
      <c r="N1434" s="162"/>
      <c r="O1434" s="162"/>
      <c r="P1434" s="161"/>
      <c r="Q1434" s="161"/>
      <c r="R1434" s="161"/>
      <c r="S1434" s="161"/>
    </row>
    <row r="1435" spans="1:19" s="180" customFormat="1" ht="27" hidden="1" customHeight="1">
      <c r="A1435" s="173">
        <v>1430</v>
      </c>
      <c r="B1435" s="185"/>
      <c r="C1435" s="186"/>
      <c r="D1435" s="176"/>
      <c r="E1435" s="187"/>
      <c r="F1435" s="179"/>
      <c r="G1435" s="179"/>
      <c r="H1435" s="179">
        <f t="shared" si="22"/>
        <v>0</v>
      </c>
      <c r="I1435" s="161"/>
      <c r="J1435" s="161"/>
      <c r="K1435" s="162"/>
      <c r="L1435" s="161"/>
      <c r="M1435" s="162"/>
      <c r="N1435" s="162"/>
      <c r="O1435" s="162"/>
      <c r="P1435" s="161"/>
      <c r="Q1435" s="161"/>
      <c r="R1435" s="161"/>
      <c r="S1435" s="161"/>
    </row>
    <row r="1436" spans="1:19" s="180" customFormat="1" ht="27" hidden="1" customHeight="1">
      <c r="A1436" s="173">
        <v>1431</v>
      </c>
      <c r="B1436" s="185"/>
      <c r="C1436" s="186"/>
      <c r="D1436" s="176"/>
      <c r="E1436" s="187"/>
      <c r="F1436" s="179"/>
      <c r="G1436" s="179"/>
      <c r="H1436" s="179">
        <f t="shared" si="22"/>
        <v>0</v>
      </c>
      <c r="I1436" s="161"/>
      <c r="J1436" s="161"/>
      <c r="K1436" s="162"/>
      <c r="L1436" s="161"/>
      <c r="M1436" s="162"/>
      <c r="N1436" s="162"/>
      <c r="O1436" s="162"/>
      <c r="P1436" s="161"/>
      <c r="Q1436" s="161"/>
      <c r="R1436" s="161"/>
      <c r="S1436" s="161"/>
    </row>
    <row r="1437" spans="1:19" s="180" customFormat="1" ht="27" hidden="1" customHeight="1">
      <c r="A1437" s="173">
        <v>1432</v>
      </c>
      <c r="B1437" s="185"/>
      <c r="C1437" s="186"/>
      <c r="D1437" s="176"/>
      <c r="E1437" s="187"/>
      <c r="F1437" s="179"/>
      <c r="G1437" s="179"/>
      <c r="H1437" s="179">
        <f t="shared" si="22"/>
        <v>0</v>
      </c>
      <c r="I1437" s="161"/>
      <c r="J1437" s="161"/>
      <c r="K1437" s="162"/>
      <c r="L1437" s="161"/>
      <c r="M1437" s="162"/>
      <c r="N1437" s="162"/>
      <c r="O1437" s="162"/>
      <c r="P1437" s="161"/>
      <c r="Q1437" s="161"/>
      <c r="R1437" s="161"/>
      <c r="S1437" s="161"/>
    </row>
    <row r="1438" spans="1:19" s="180" customFormat="1" ht="27" hidden="1" customHeight="1">
      <c r="A1438" s="173">
        <v>1433</v>
      </c>
      <c r="B1438" s="185"/>
      <c r="C1438" s="186"/>
      <c r="D1438" s="176"/>
      <c r="E1438" s="187"/>
      <c r="F1438" s="179"/>
      <c r="G1438" s="179"/>
      <c r="H1438" s="179">
        <f t="shared" si="22"/>
        <v>0</v>
      </c>
      <c r="I1438" s="161"/>
      <c r="J1438" s="161"/>
      <c r="K1438" s="162"/>
      <c r="L1438" s="161"/>
      <c r="M1438" s="162"/>
      <c r="N1438" s="162"/>
      <c r="O1438" s="162"/>
      <c r="P1438" s="161"/>
      <c r="Q1438" s="161"/>
      <c r="R1438" s="161"/>
      <c r="S1438" s="161"/>
    </row>
    <row r="1439" spans="1:19" s="180" customFormat="1" ht="27" hidden="1" customHeight="1">
      <c r="A1439" s="173">
        <v>1434</v>
      </c>
      <c r="B1439" s="185"/>
      <c r="C1439" s="186"/>
      <c r="D1439" s="176"/>
      <c r="E1439" s="187"/>
      <c r="F1439" s="179"/>
      <c r="G1439" s="179"/>
      <c r="H1439" s="179">
        <f t="shared" si="22"/>
        <v>0</v>
      </c>
      <c r="I1439" s="161"/>
      <c r="J1439" s="161"/>
      <c r="K1439" s="162"/>
      <c r="L1439" s="161"/>
      <c r="M1439" s="162"/>
      <c r="N1439" s="162"/>
      <c r="O1439" s="162"/>
      <c r="P1439" s="161"/>
      <c r="Q1439" s="161"/>
      <c r="R1439" s="161"/>
      <c r="S1439" s="161"/>
    </row>
    <row r="1440" spans="1:19" s="180" customFormat="1" ht="27" hidden="1" customHeight="1">
      <c r="A1440" s="173">
        <v>1435</v>
      </c>
      <c r="B1440" s="185"/>
      <c r="C1440" s="186"/>
      <c r="D1440" s="176"/>
      <c r="E1440" s="187"/>
      <c r="F1440" s="179"/>
      <c r="G1440" s="179"/>
      <c r="H1440" s="179">
        <f t="shared" si="22"/>
        <v>0</v>
      </c>
      <c r="I1440" s="161"/>
      <c r="J1440" s="161"/>
      <c r="K1440" s="162"/>
      <c r="L1440" s="161"/>
      <c r="M1440" s="162"/>
      <c r="N1440" s="162"/>
      <c r="O1440" s="162"/>
      <c r="P1440" s="161"/>
      <c r="Q1440" s="161"/>
      <c r="R1440" s="161"/>
      <c r="S1440" s="161"/>
    </row>
    <row r="1441" spans="1:19" s="180" customFormat="1" ht="27" hidden="1" customHeight="1">
      <c r="A1441" s="173">
        <v>1436</v>
      </c>
      <c r="B1441" s="185"/>
      <c r="C1441" s="186"/>
      <c r="D1441" s="176"/>
      <c r="E1441" s="187"/>
      <c r="F1441" s="179"/>
      <c r="G1441" s="179"/>
      <c r="H1441" s="179">
        <f t="shared" si="22"/>
        <v>0</v>
      </c>
      <c r="I1441" s="161"/>
      <c r="J1441" s="161"/>
      <c r="K1441" s="162"/>
      <c r="L1441" s="161"/>
      <c r="M1441" s="162"/>
      <c r="N1441" s="162"/>
      <c r="O1441" s="162"/>
      <c r="P1441" s="161"/>
      <c r="Q1441" s="161"/>
      <c r="R1441" s="161"/>
      <c r="S1441" s="161"/>
    </row>
    <row r="1442" spans="1:19" s="180" customFormat="1" ht="27" hidden="1" customHeight="1">
      <c r="A1442" s="173">
        <v>1437</v>
      </c>
      <c r="B1442" s="185"/>
      <c r="C1442" s="186"/>
      <c r="D1442" s="176"/>
      <c r="E1442" s="187"/>
      <c r="F1442" s="179"/>
      <c r="G1442" s="179"/>
      <c r="H1442" s="179">
        <f t="shared" si="22"/>
        <v>0</v>
      </c>
      <c r="I1442" s="161"/>
      <c r="J1442" s="161"/>
      <c r="K1442" s="162"/>
      <c r="L1442" s="161"/>
      <c r="M1442" s="162"/>
      <c r="N1442" s="162"/>
      <c r="O1442" s="162"/>
      <c r="P1442" s="161"/>
      <c r="Q1442" s="161"/>
      <c r="R1442" s="161"/>
      <c r="S1442" s="161"/>
    </row>
    <row r="1443" spans="1:19" s="180" customFormat="1" ht="27" hidden="1" customHeight="1">
      <c r="A1443" s="173">
        <v>1438</v>
      </c>
      <c r="B1443" s="185"/>
      <c r="C1443" s="186"/>
      <c r="D1443" s="176"/>
      <c r="E1443" s="187"/>
      <c r="F1443" s="179"/>
      <c r="G1443" s="179"/>
      <c r="H1443" s="179">
        <f t="shared" si="22"/>
        <v>0</v>
      </c>
      <c r="I1443" s="161"/>
      <c r="J1443" s="161"/>
      <c r="K1443" s="162"/>
      <c r="L1443" s="161"/>
      <c r="M1443" s="162"/>
      <c r="N1443" s="162"/>
      <c r="O1443" s="162"/>
      <c r="P1443" s="161"/>
      <c r="Q1443" s="161"/>
      <c r="R1443" s="161"/>
      <c r="S1443" s="161"/>
    </row>
    <row r="1444" spans="1:19" s="180" customFormat="1" ht="27" hidden="1" customHeight="1">
      <c r="A1444" s="173">
        <v>1439</v>
      </c>
      <c r="B1444" s="185"/>
      <c r="C1444" s="186"/>
      <c r="D1444" s="176"/>
      <c r="E1444" s="187"/>
      <c r="F1444" s="179"/>
      <c r="G1444" s="179"/>
      <c r="H1444" s="179">
        <f t="shared" si="22"/>
        <v>0</v>
      </c>
      <c r="I1444" s="161"/>
      <c r="J1444" s="161"/>
      <c r="K1444" s="162"/>
      <c r="L1444" s="161"/>
      <c r="M1444" s="162"/>
      <c r="N1444" s="162"/>
      <c r="O1444" s="162"/>
      <c r="P1444" s="161"/>
      <c r="Q1444" s="161"/>
      <c r="R1444" s="161"/>
      <c r="S1444" s="161"/>
    </row>
    <row r="1445" spans="1:19" s="180" customFormat="1" ht="27" hidden="1" customHeight="1">
      <c r="A1445" s="173">
        <v>1440</v>
      </c>
      <c r="B1445" s="185"/>
      <c r="C1445" s="186"/>
      <c r="D1445" s="176"/>
      <c r="E1445" s="187"/>
      <c r="F1445" s="179"/>
      <c r="G1445" s="179"/>
      <c r="H1445" s="179">
        <f t="shared" si="22"/>
        <v>0</v>
      </c>
      <c r="I1445" s="161"/>
      <c r="J1445" s="161"/>
      <c r="K1445" s="162"/>
      <c r="L1445" s="161"/>
      <c r="M1445" s="162"/>
      <c r="N1445" s="162"/>
      <c r="O1445" s="162"/>
      <c r="P1445" s="161"/>
      <c r="Q1445" s="161"/>
      <c r="R1445" s="161"/>
      <c r="S1445" s="161"/>
    </row>
    <row r="1446" spans="1:19" s="180" customFormat="1" ht="27" hidden="1" customHeight="1">
      <c r="A1446" s="173">
        <v>1441</v>
      </c>
      <c r="B1446" s="185"/>
      <c r="C1446" s="186"/>
      <c r="D1446" s="176"/>
      <c r="E1446" s="187"/>
      <c r="F1446" s="179"/>
      <c r="G1446" s="179"/>
      <c r="H1446" s="179">
        <f t="shared" si="22"/>
        <v>0</v>
      </c>
      <c r="I1446" s="161"/>
      <c r="J1446" s="161"/>
      <c r="K1446" s="162"/>
      <c r="L1446" s="161"/>
      <c r="M1446" s="162"/>
      <c r="N1446" s="162"/>
      <c r="O1446" s="162"/>
      <c r="P1446" s="161"/>
      <c r="Q1446" s="161"/>
      <c r="R1446" s="161"/>
      <c r="S1446" s="161"/>
    </row>
    <row r="1447" spans="1:19" s="180" customFormat="1" ht="27" hidden="1" customHeight="1">
      <c r="A1447" s="173">
        <v>1442</v>
      </c>
      <c r="B1447" s="185"/>
      <c r="C1447" s="186"/>
      <c r="D1447" s="176"/>
      <c r="E1447" s="187"/>
      <c r="F1447" s="179"/>
      <c r="G1447" s="179"/>
      <c r="H1447" s="179">
        <f t="shared" si="22"/>
        <v>0</v>
      </c>
      <c r="I1447" s="161"/>
      <c r="J1447" s="161"/>
      <c r="K1447" s="162"/>
      <c r="L1447" s="161"/>
      <c r="M1447" s="162"/>
      <c r="N1447" s="162"/>
      <c r="O1447" s="162"/>
      <c r="P1447" s="161"/>
      <c r="Q1447" s="161"/>
      <c r="R1447" s="161"/>
      <c r="S1447" s="161"/>
    </row>
    <row r="1448" spans="1:19" s="180" customFormat="1" ht="27" hidden="1" customHeight="1">
      <c r="A1448" s="173">
        <v>1443</v>
      </c>
      <c r="B1448" s="185"/>
      <c r="C1448" s="186"/>
      <c r="D1448" s="176"/>
      <c r="E1448" s="187"/>
      <c r="F1448" s="179"/>
      <c r="G1448" s="179"/>
      <c r="H1448" s="179">
        <f t="shared" si="22"/>
        <v>0</v>
      </c>
      <c r="I1448" s="161"/>
      <c r="J1448" s="161"/>
      <c r="K1448" s="162"/>
      <c r="L1448" s="161"/>
      <c r="M1448" s="162"/>
      <c r="N1448" s="162"/>
      <c r="O1448" s="162"/>
      <c r="P1448" s="161"/>
      <c r="Q1448" s="161"/>
      <c r="R1448" s="161"/>
      <c r="S1448" s="161"/>
    </row>
    <row r="1449" spans="1:19" s="180" customFormat="1" ht="27" hidden="1" customHeight="1">
      <c r="A1449" s="173">
        <v>1444</v>
      </c>
      <c r="B1449" s="185"/>
      <c r="C1449" s="186"/>
      <c r="D1449" s="176"/>
      <c r="E1449" s="187"/>
      <c r="F1449" s="179"/>
      <c r="G1449" s="179"/>
      <c r="H1449" s="179">
        <f t="shared" si="22"/>
        <v>0</v>
      </c>
      <c r="I1449" s="161"/>
      <c r="J1449" s="161"/>
      <c r="K1449" s="162"/>
      <c r="L1449" s="161"/>
      <c r="M1449" s="162"/>
      <c r="N1449" s="162"/>
      <c r="O1449" s="162"/>
      <c r="P1449" s="161"/>
      <c r="Q1449" s="161"/>
      <c r="R1449" s="161"/>
      <c r="S1449" s="161"/>
    </row>
    <row r="1450" spans="1:19" s="180" customFormat="1" ht="27" hidden="1" customHeight="1">
      <c r="A1450" s="173">
        <v>1445</v>
      </c>
      <c r="B1450" s="185"/>
      <c r="C1450" s="186"/>
      <c r="D1450" s="176"/>
      <c r="E1450" s="187"/>
      <c r="F1450" s="179"/>
      <c r="G1450" s="179"/>
      <c r="H1450" s="179">
        <f t="shared" si="22"/>
        <v>0</v>
      </c>
      <c r="I1450" s="161"/>
      <c r="J1450" s="161"/>
      <c r="K1450" s="162"/>
      <c r="L1450" s="161"/>
      <c r="M1450" s="162"/>
      <c r="N1450" s="162"/>
      <c r="O1450" s="162"/>
      <c r="P1450" s="161"/>
      <c r="Q1450" s="161"/>
      <c r="R1450" s="161"/>
      <c r="S1450" s="161"/>
    </row>
    <row r="1451" spans="1:19" s="180" customFormat="1" ht="27" hidden="1" customHeight="1">
      <c r="A1451" s="173">
        <v>1446</v>
      </c>
      <c r="B1451" s="185"/>
      <c r="C1451" s="186"/>
      <c r="D1451" s="176"/>
      <c r="E1451" s="187"/>
      <c r="F1451" s="179"/>
      <c r="G1451" s="179"/>
      <c r="H1451" s="179">
        <f t="shared" si="22"/>
        <v>0</v>
      </c>
      <c r="I1451" s="161"/>
      <c r="J1451" s="161"/>
      <c r="K1451" s="162"/>
      <c r="L1451" s="161"/>
      <c r="M1451" s="162"/>
      <c r="N1451" s="162"/>
      <c r="O1451" s="162"/>
      <c r="P1451" s="161"/>
      <c r="Q1451" s="161"/>
      <c r="R1451" s="161"/>
      <c r="S1451" s="161"/>
    </row>
    <row r="1452" spans="1:19" s="180" customFormat="1" ht="27" hidden="1" customHeight="1">
      <c r="A1452" s="173">
        <v>1447</v>
      </c>
      <c r="B1452" s="185"/>
      <c r="C1452" s="186"/>
      <c r="D1452" s="176"/>
      <c r="E1452" s="187"/>
      <c r="F1452" s="179"/>
      <c r="G1452" s="179"/>
      <c r="H1452" s="179">
        <f t="shared" si="22"/>
        <v>0</v>
      </c>
      <c r="I1452" s="161"/>
      <c r="J1452" s="161"/>
      <c r="K1452" s="162"/>
      <c r="L1452" s="161"/>
      <c r="M1452" s="162"/>
      <c r="N1452" s="162"/>
      <c r="O1452" s="162"/>
      <c r="P1452" s="161"/>
      <c r="Q1452" s="161"/>
      <c r="R1452" s="161"/>
      <c r="S1452" s="161"/>
    </row>
    <row r="1453" spans="1:19" s="180" customFormat="1" ht="27" hidden="1" customHeight="1">
      <c r="A1453" s="173">
        <v>1448</v>
      </c>
      <c r="B1453" s="185"/>
      <c r="C1453" s="186"/>
      <c r="D1453" s="176"/>
      <c r="E1453" s="187"/>
      <c r="F1453" s="179"/>
      <c r="G1453" s="179"/>
      <c r="H1453" s="179">
        <f t="shared" si="22"/>
        <v>0</v>
      </c>
      <c r="I1453" s="161"/>
      <c r="J1453" s="161"/>
      <c r="K1453" s="162"/>
      <c r="L1453" s="161"/>
      <c r="M1453" s="162"/>
      <c r="N1453" s="162"/>
      <c r="O1453" s="162"/>
      <c r="P1453" s="161"/>
      <c r="Q1453" s="161"/>
      <c r="R1453" s="161"/>
      <c r="S1453" s="161"/>
    </row>
    <row r="1454" spans="1:19" s="180" customFormat="1" ht="27" hidden="1" customHeight="1">
      <c r="A1454" s="173">
        <v>1449</v>
      </c>
      <c r="B1454" s="185"/>
      <c r="C1454" s="186"/>
      <c r="D1454" s="176"/>
      <c r="E1454" s="187"/>
      <c r="F1454" s="179"/>
      <c r="G1454" s="179"/>
      <c r="H1454" s="179">
        <f t="shared" si="22"/>
        <v>0</v>
      </c>
      <c r="I1454" s="161"/>
      <c r="J1454" s="161"/>
      <c r="K1454" s="162"/>
      <c r="L1454" s="161"/>
      <c r="M1454" s="162"/>
      <c r="N1454" s="162"/>
      <c r="O1454" s="162"/>
      <c r="P1454" s="161"/>
      <c r="Q1454" s="161"/>
      <c r="R1454" s="161"/>
      <c r="S1454" s="161"/>
    </row>
    <row r="1455" spans="1:19" s="180" customFormat="1" ht="27" hidden="1" customHeight="1">
      <c r="A1455" s="173">
        <v>1450</v>
      </c>
      <c r="B1455" s="185"/>
      <c r="C1455" s="186"/>
      <c r="D1455" s="176"/>
      <c r="E1455" s="187"/>
      <c r="F1455" s="179"/>
      <c r="G1455" s="179"/>
      <c r="H1455" s="179">
        <f t="shared" si="22"/>
        <v>0</v>
      </c>
      <c r="I1455" s="161"/>
      <c r="J1455" s="161"/>
      <c r="K1455" s="162"/>
      <c r="L1455" s="161"/>
      <c r="M1455" s="162"/>
      <c r="N1455" s="162"/>
      <c r="O1455" s="162"/>
      <c r="P1455" s="161"/>
      <c r="Q1455" s="161"/>
      <c r="R1455" s="161"/>
      <c r="S1455" s="161"/>
    </row>
    <row r="1456" spans="1:19" s="180" customFormat="1" ht="27" hidden="1" customHeight="1">
      <c r="A1456" s="173">
        <v>1451</v>
      </c>
      <c r="B1456" s="185"/>
      <c r="C1456" s="186"/>
      <c r="D1456" s="176"/>
      <c r="E1456" s="187"/>
      <c r="F1456" s="179"/>
      <c r="G1456" s="179"/>
      <c r="H1456" s="179">
        <f t="shared" si="22"/>
        <v>0</v>
      </c>
      <c r="I1456" s="161"/>
      <c r="J1456" s="161"/>
      <c r="K1456" s="162"/>
      <c r="L1456" s="161"/>
      <c r="M1456" s="162"/>
      <c r="N1456" s="162"/>
      <c r="O1456" s="162"/>
      <c r="P1456" s="161"/>
      <c r="Q1456" s="161"/>
      <c r="R1456" s="161"/>
      <c r="S1456" s="161"/>
    </row>
    <row r="1457" spans="1:19" s="180" customFormat="1" ht="27" hidden="1" customHeight="1">
      <c r="A1457" s="173">
        <v>1452</v>
      </c>
      <c r="B1457" s="185"/>
      <c r="C1457" s="186"/>
      <c r="D1457" s="176"/>
      <c r="E1457" s="187"/>
      <c r="F1457" s="179"/>
      <c r="G1457" s="179"/>
      <c r="H1457" s="179">
        <f t="shared" si="22"/>
        <v>0</v>
      </c>
      <c r="I1457" s="161"/>
      <c r="J1457" s="161"/>
      <c r="K1457" s="162"/>
      <c r="L1457" s="161"/>
      <c r="M1457" s="162"/>
      <c r="N1457" s="162"/>
      <c r="O1457" s="162"/>
      <c r="P1457" s="161"/>
      <c r="Q1457" s="161"/>
      <c r="R1457" s="161"/>
      <c r="S1457" s="161"/>
    </row>
    <row r="1458" spans="1:19" s="180" customFormat="1" ht="27" hidden="1" customHeight="1">
      <c r="A1458" s="173">
        <v>1453</v>
      </c>
      <c r="B1458" s="185"/>
      <c r="C1458" s="186"/>
      <c r="D1458" s="176"/>
      <c r="E1458" s="187"/>
      <c r="F1458" s="179"/>
      <c r="G1458" s="179"/>
      <c r="H1458" s="179">
        <f t="shared" si="22"/>
        <v>0</v>
      </c>
      <c r="I1458" s="161"/>
      <c r="J1458" s="161"/>
      <c r="K1458" s="162"/>
      <c r="L1458" s="161"/>
      <c r="M1458" s="162"/>
      <c r="N1458" s="162"/>
      <c r="O1458" s="162"/>
      <c r="P1458" s="161"/>
      <c r="Q1458" s="161"/>
      <c r="R1458" s="161"/>
      <c r="S1458" s="161"/>
    </row>
    <row r="1459" spans="1:19" s="180" customFormat="1" ht="27" hidden="1" customHeight="1">
      <c r="A1459" s="173">
        <v>1454</v>
      </c>
      <c r="B1459" s="185"/>
      <c r="C1459" s="186"/>
      <c r="D1459" s="176"/>
      <c r="E1459" s="187"/>
      <c r="F1459" s="179"/>
      <c r="G1459" s="179"/>
      <c r="H1459" s="179">
        <f t="shared" si="22"/>
        <v>0</v>
      </c>
      <c r="I1459" s="161"/>
      <c r="J1459" s="161"/>
      <c r="K1459" s="162"/>
      <c r="L1459" s="161"/>
      <c r="M1459" s="162"/>
      <c r="N1459" s="162"/>
      <c r="O1459" s="162"/>
      <c r="P1459" s="161"/>
      <c r="Q1459" s="161"/>
      <c r="R1459" s="161"/>
      <c r="S1459" s="161"/>
    </row>
    <row r="1460" spans="1:19" s="180" customFormat="1" ht="27" hidden="1" customHeight="1">
      <c r="A1460" s="173">
        <v>1455</v>
      </c>
      <c r="B1460" s="185"/>
      <c r="C1460" s="186"/>
      <c r="D1460" s="176"/>
      <c r="E1460" s="187"/>
      <c r="F1460" s="179"/>
      <c r="G1460" s="179"/>
      <c r="H1460" s="179">
        <f t="shared" si="22"/>
        <v>0</v>
      </c>
      <c r="I1460" s="161"/>
      <c r="J1460" s="161"/>
      <c r="K1460" s="162"/>
      <c r="L1460" s="161"/>
      <c r="M1460" s="162"/>
      <c r="N1460" s="162"/>
      <c r="O1460" s="162"/>
      <c r="P1460" s="161"/>
      <c r="Q1460" s="161"/>
      <c r="R1460" s="161"/>
      <c r="S1460" s="161"/>
    </row>
    <row r="1461" spans="1:19" s="180" customFormat="1" ht="27" hidden="1" customHeight="1">
      <c r="A1461" s="173">
        <v>1456</v>
      </c>
      <c r="B1461" s="185"/>
      <c r="C1461" s="186"/>
      <c r="D1461" s="176"/>
      <c r="E1461" s="187"/>
      <c r="F1461" s="179"/>
      <c r="G1461" s="179"/>
      <c r="H1461" s="179">
        <f t="shared" si="22"/>
        <v>0</v>
      </c>
      <c r="I1461" s="161"/>
      <c r="J1461" s="161"/>
      <c r="K1461" s="162"/>
      <c r="L1461" s="161"/>
      <c r="M1461" s="162"/>
      <c r="N1461" s="162"/>
      <c r="O1461" s="162"/>
      <c r="P1461" s="161"/>
      <c r="Q1461" s="161"/>
      <c r="R1461" s="161"/>
      <c r="S1461" s="161"/>
    </row>
    <row r="1462" spans="1:19" s="180" customFormat="1" ht="27" hidden="1" customHeight="1">
      <c r="A1462" s="173">
        <v>1457</v>
      </c>
      <c r="B1462" s="185"/>
      <c r="C1462" s="186"/>
      <c r="D1462" s="176"/>
      <c r="E1462" s="187"/>
      <c r="F1462" s="179"/>
      <c r="G1462" s="179"/>
      <c r="H1462" s="179">
        <f t="shared" si="22"/>
        <v>0</v>
      </c>
      <c r="I1462" s="161"/>
      <c r="J1462" s="161"/>
      <c r="K1462" s="162"/>
      <c r="L1462" s="161"/>
      <c r="M1462" s="162"/>
      <c r="N1462" s="162"/>
      <c r="O1462" s="162"/>
      <c r="P1462" s="161"/>
      <c r="Q1462" s="161"/>
      <c r="R1462" s="161"/>
      <c r="S1462" s="161"/>
    </row>
    <row r="1463" spans="1:19" s="180" customFormat="1" ht="27" hidden="1" customHeight="1">
      <c r="A1463" s="173">
        <v>1458</v>
      </c>
      <c r="B1463" s="185"/>
      <c r="C1463" s="186"/>
      <c r="D1463" s="176"/>
      <c r="E1463" s="187"/>
      <c r="F1463" s="179"/>
      <c r="G1463" s="179"/>
      <c r="H1463" s="179">
        <f t="shared" si="22"/>
        <v>0</v>
      </c>
      <c r="I1463" s="161"/>
      <c r="J1463" s="161"/>
      <c r="K1463" s="162"/>
      <c r="L1463" s="161"/>
      <c r="M1463" s="162"/>
      <c r="N1463" s="162"/>
      <c r="O1463" s="162"/>
      <c r="P1463" s="161"/>
      <c r="Q1463" s="161"/>
      <c r="R1463" s="161"/>
      <c r="S1463" s="161"/>
    </row>
    <row r="1464" spans="1:19" s="180" customFormat="1" ht="27" hidden="1" customHeight="1">
      <c r="A1464" s="173">
        <v>1459</v>
      </c>
      <c r="B1464" s="185"/>
      <c r="C1464" s="186"/>
      <c r="D1464" s="176"/>
      <c r="E1464" s="187"/>
      <c r="F1464" s="179"/>
      <c r="G1464" s="179"/>
      <c r="H1464" s="179">
        <f t="shared" si="22"/>
        <v>0</v>
      </c>
      <c r="I1464" s="161"/>
      <c r="J1464" s="161"/>
      <c r="K1464" s="162"/>
      <c r="L1464" s="161"/>
      <c r="M1464" s="162"/>
      <c r="N1464" s="162"/>
      <c r="O1464" s="162"/>
      <c r="P1464" s="161"/>
      <c r="Q1464" s="161"/>
      <c r="R1464" s="161"/>
      <c r="S1464" s="161"/>
    </row>
    <row r="1465" spans="1:19" s="180" customFormat="1" ht="27" hidden="1" customHeight="1">
      <c r="A1465" s="173">
        <v>1460</v>
      </c>
      <c r="B1465" s="185"/>
      <c r="C1465" s="186"/>
      <c r="D1465" s="176"/>
      <c r="E1465" s="187"/>
      <c r="F1465" s="179"/>
      <c r="G1465" s="179"/>
      <c r="H1465" s="179">
        <f t="shared" si="22"/>
        <v>0</v>
      </c>
      <c r="I1465" s="161"/>
      <c r="J1465" s="161"/>
      <c r="K1465" s="162"/>
      <c r="L1465" s="161"/>
      <c r="M1465" s="162"/>
      <c r="N1465" s="162"/>
      <c r="O1465" s="162"/>
      <c r="P1465" s="161"/>
      <c r="Q1465" s="161"/>
      <c r="R1465" s="161"/>
      <c r="S1465" s="161"/>
    </row>
    <row r="1466" spans="1:19" s="180" customFormat="1" ht="27" hidden="1" customHeight="1">
      <c r="A1466" s="173">
        <v>1461</v>
      </c>
      <c r="B1466" s="185"/>
      <c r="C1466" s="186"/>
      <c r="D1466" s="176"/>
      <c r="E1466" s="187"/>
      <c r="F1466" s="179"/>
      <c r="G1466" s="179"/>
      <c r="H1466" s="179">
        <f t="shared" si="22"/>
        <v>0</v>
      </c>
      <c r="I1466" s="161"/>
      <c r="J1466" s="161"/>
      <c r="K1466" s="162"/>
      <c r="L1466" s="161"/>
      <c r="M1466" s="162"/>
      <c r="N1466" s="162"/>
      <c r="O1466" s="162"/>
      <c r="P1466" s="161"/>
      <c r="Q1466" s="161"/>
      <c r="R1466" s="161"/>
      <c r="S1466" s="161"/>
    </row>
    <row r="1467" spans="1:19" s="180" customFormat="1" ht="27" hidden="1" customHeight="1">
      <c r="A1467" s="173">
        <v>1462</v>
      </c>
      <c r="B1467" s="185"/>
      <c r="C1467" s="186"/>
      <c r="D1467" s="176"/>
      <c r="E1467" s="187"/>
      <c r="F1467" s="179"/>
      <c r="G1467" s="179"/>
      <c r="H1467" s="179">
        <f t="shared" si="22"/>
        <v>0</v>
      </c>
      <c r="I1467" s="161"/>
      <c r="J1467" s="161"/>
      <c r="K1467" s="162"/>
      <c r="L1467" s="161"/>
      <c r="M1467" s="162"/>
      <c r="N1467" s="162"/>
      <c r="O1467" s="162"/>
      <c r="P1467" s="161"/>
      <c r="Q1467" s="161"/>
      <c r="R1467" s="161"/>
      <c r="S1467" s="161"/>
    </row>
    <row r="1468" spans="1:19" s="180" customFormat="1" ht="27" hidden="1" customHeight="1">
      <c r="A1468" s="173">
        <v>1463</v>
      </c>
      <c r="B1468" s="185"/>
      <c r="C1468" s="186"/>
      <c r="D1468" s="176"/>
      <c r="E1468" s="187"/>
      <c r="F1468" s="179"/>
      <c r="G1468" s="179"/>
      <c r="H1468" s="179">
        <f t="shared" si="22"/>
        <v>0</v>
      </c>
      <c r="I1468" s="161"/>
      <c r="J1468" s="161"/>
      <c r="K1468" s="162"/>
      <c r="L1468" s="161"/>
      <c r="M1468" s="162"/>
      <c r="N1468" s="162"/>
      <c r="O1468" s="162"/>
      <c r="P1468" s="161"/>
      <c r="Q1468" s="161"/>
      <c r="R1468" s="161"/>
      <c r="S1468" s="161"/>
    </row>
    <row r="1469" spans="1:19" s="180" customFormat="1" ht="27" hidden="1" customHeight="1">
      <c r="A1469" s="173">
        <v>1464</v>
      </c>
      <c r="B1469" s="185"/>
      <c r="C1469" s="186"/>
      <c r="D1469" s="176"/>
      <c r="E1469" s="187"/>
      <c r="F1469" s="179"/>
      <c r="G1469" s="179"/>
      <c r="H1469" s="179">
        <f t="shared" si="22"/>
        <v>0</v>
      </c>
      <c r="I1469" s="161"/>
      <c r="J1469" s="161"/>
      <c r="K1469" s="162"/>
      <c r="L1469" s="161"/>
      <c r="M1469" s="162"/>
      <c r="N1469" s="162"/>
      <c r="O1469" s="162"/>
      <c r="P1469" s="161"/>
      <c r="Q1469" s="161"/>
      <c r="R1469" s="161"/>
      <c r="S1469" s="161"/>
    </row>
    <row r="1470" spans="1:19" s="180" customFormat="1" ht="27" hidden="1" customHeight="1">
      <c r="A1470" s="173">
        <v>1465</v>
      </c>
      <c r="B1470" s="185"/>
      <c r="C1470" s="186"/>
      <c r="D1470" s="176"/>
      <c r="E1470" s="187"/>
      <c r="F1470" s="179"/>
      <c r="G1470" s="179"/>
      <c r="H1470" s="179">
        <f t="shared" si="22"/>
        <v>0</v>
      </c>
      <c r="I1470" s="161"/>
      <c r="J1470" s="161"/>
      <c r="K1470" s="162"/>
      <c r="L1470" s="161"/>
      <c r="M1470" s="162"/>
      <c r="N1470" s="162"/>
      <c r="O1470" s="162"/>
      <c r="P1470" s="161"/>
      <c r="Q1470" s="161"/>
      <c r="R1470" s="161"/>
      <c r="S1470" s="161"/>
    </row>
    <row r="1471" spans="1:19" s="180" customFormat="1" ht="27" hidden="1" customHeight="1">
      <c r="A1471" s="173">
        <v>1466</v>
      </c>
      <c r="B1471" s="185"/>
      <c r="C1471" s="186"/>
      <c r="D1471" s="176"/>
      <c r="E1471" s="187"/>
      <c r="F1471" s="179"/>
      <c r="G1471" s="179"/>
      <c r="H1471" s="179">
        <f t="shared" si="22"/>
        <v>0</v>
      </c>
      <c r="I1471" s="161"/>
      <c r="J1471" s="161"/>
      <c r="K1471" s="162"/>
      <c r="L1471" s="161"/>
      <c r="M1471" s="162"/>
      <c r="N1471" s="162"/>
      <c r="O1471" s="162"/>
      <c r="P1471" s="161"/>
      <c r="Q1471" s="161"/>
      <c r="R1471" s="161"/>
      <c r="S1471" s="161"/>
    </row>
    <row r="1472" spans="1:19" s="180" customFormat="1" ht="27" hidden="1" customHeight="1">
      <c r="A1472" s="173">
        <v>1467</v>
      </c>
      <c r="B1472" s="185"/>
      <c r="C1472" s="186"/>
      <c r="D1472" s="176"/>
      <c r="E1472" s="187"/>
      <c r="F1472" s="179"/>
      <c r="G1472" s="179"/>
      <c r="H1472" s="179">
        <f t="shared" si="22"/>
        <v>0</v>
      </c>
      <c r="I1472" s="161"/>
      <c r="J1472" s="161"/>
      <c r="K1472" s="162"/>
      <c r="L1472" s="161"/>
      <c r="M1472" s="162"/>
      <c r="N1472" s="162"/>
      <c r="O1472" s="162"/>
      <c r="P1472" s="161"/>
      <c r="Q1472" s="161"/>
      <c r="R1472" s="161"/>
      <c r="S1472" s="161"/>
    </row>
    <row r="1473" spans="1:19" s="180" customFormat="1" ht="27" hidden="1" customHeight="1">
      <c r="A1473" s="173">
        <v>1468</v>
      </c>
      <c r="B1473" s="185"/>
      <c r="C1473" s="186"/>
      <c r="D1473" s="176"/>
      <c r="E1473" s="187"/>
      <c r="F1473" s="179"/>
      <c r="G1473" s="179"/>
      <c r="H1473" s="179">
        <f t="shared" si="22"/>
        <v>0</v>
      </c>
      <c r="I1473" s="161"/>
      <c r="J1473" s="161"/>
      <c r="K1473" s="162"/>
      <c r="L1473" s="161"/>
      <c r="M1473" s="162"/>
      <c r="N1473" s="162"/>
      <c r="O1473" s="162"/>
      <c r="P1473" s="161"/>
      <c r="Q1473" s="161"/>
      <c r="R1473" s="161"/>
      <c r="S1473" s="161"/>
    </row>
    <row r="1474" spans="1:19" s="180" customFormat="1" ht="27" hidden="1" customHeight="1">
      <c r="A1474" s="173">
        <v>1469</v>
      </c>
      <c r="B1474" s="185"/>
      <c r="C1474" s="186"/>
      <c r="D1474" s="176"/>
      <c r="E1474" s="187"/>
      <c r="F1474" s="179"/>
      <c r="G1474" s="179"/>
      <c r="H1474" s="179">
        <f t="shared" si="22"/>
        <v>0</v>
      </c>
      <c r="I1474" s="161"/>
      <c r="J1474" s="161"/>
      <c r="K1474" s="162"/>
      <c r="L1474" s="161"/>
      <c r="M1474" s="162"/>
      <c r="N1474" s="162"/>
      <c r="O1474" s="162"/>
      <c r="P1474" s="161"/>
      <c r="Q1474" s="161"/>
      <c r="R1474" s="161"/>
      <c r="S1474" s="161"/>
    </row>
    <row r="1475" spans="1:19" s="180" customFormat="1" ht="27" hidden="1" customHeight="1">
      <c r="A1475" s="173">
        <v>1470</v>
      </c>
      <c r="B1475" s="185"/>
      <c r="C1475" s="186"/>
      <c r="D1475" s="176"/>
      <c r="E1475" s="187"/>
      <c r="F1475" s="179"/>
      <c r="G1475" s="179"/>
      <c r="H1475" s="179">
        <f t="shared" ref="H1475:H1538" si="23">F1475+G1475</f>
        <v>0</v>
      </c>
      <c r="I1475" s="161"/>
      <c r="J1475" s="161"/>
      <c r="K1475" s="162"/>
      <c r="L1475" s="161"/>
      <c r="M1475" s="162"/>
      <c r="N1475" s="162"/>
      <c r="O1475" s="162"/>
      <c r="P1475" s="161"/>
      <c r="Q1475" s="161"/>
      <c r="R1475" s="161"/>
      <c r="S1475" s="161"/>
    </row>
    <row r="1476" spans="1:19" s="180" customFormat="1" ht="27" hidden="1" customHeight="1">
      <c r="A1476" s="173">
        <v>1471</v>
      </c>
      <c r="B1476" s="185"/>
      <c r="C1476" s="186"/>
      <c r="D1476" s="176"/>
      <c r="E1476" s="187"/>
      <c r="F1476" s="179"/>
      <c r="G1476" s="179"/>
      <c r="H1476" s="179">
        <f t="shared" si="23"/>
        <v>0</v>
      </c>
      <c r="I1476" s="161"/>
      <c r="J1476" s="161"/>
      <c r="K1476" s="162"/>
      <c r="L1476" s="161"/>
      <c r="M1476" s="162"/>
      <c r="N1476" s="162"/>
      <c r="O1476" s="162"/>
      <c r="P1476" s="161"/>
      <c r="Q1476" s="161"/>
      <c r="R1476" s="161"/>
      <c r="S1476" s="161"/>
    </row>
    <row r="1477" spans="1:19" s="180" customFormat="1" ht="27" hidden="1" customHeight="1">
      <c r="A1477" s="173">
        <v>1472</v>
      </c>
      <c r="B1477" s="185"/>
      <c r="C1477" s="186"/>
      <c r="D1477" s="176"/>
      <c r="E1477" s="187"/>
      <c r="F1477" s="179"/>
      <c r="G1477" s="179"/>
      <c r="H1477" s="179">
        <f t="shared" si="23"/>
        <v>0</v>
      </c>
      <c r="I1477" s="161"/>
      <c r="J1477" s="161"/>
      <c r="K1477" s="162"/>
      <c r="L1477" s="161"/>
      <c r="M1477" s="162"/>
      <c r="N1477" s="162"/>
      <c r="O1477" s="162"/>
      <c r="P1477" s="161"/>
      <c r="Q1477" s="161"/>
      <c r="R1477" s="161"/>
      <c r="S1477" s="161"/>
    </row>
    <row r="1478" spans="1:19" s="180" customFormat="1" ht="27" hidden="1" customHeight="1">
      <c r="A1478" s="173">
        <v>1473</v>
      </c>
      <c r="B1478" s="185"/>
      <c r="C1478" s="186"/>
      <c r="D1478" s="176"/>
      <c r="E1478" s="187"/>
      <c r="F1478" s="179"/>
      <c r="G1478" s="179"/>
      <c r="H1478" s="179">
        <f t="shared" si="23"/>
        <v>0</v>
      </c>
      <c r="I1478" s="161"/>
      <c r="J1478" s="161"/>
      <c r="K1478" s="162"/>
      <c r="L1478" s="161"/>
      <c r="M1478" s="162"/>
      <c r="N1478" s="162"/>
      <c r="O1478" s="162"/>
      <c r="P1478" s="161"/>
      <c r="Q1478" s="161"/>
      <c r="R1478" s="161"/>
      <c r="S1478" s="161"/>
    </row>
    <row r="1479" spans="1:19" s="180" customFormat="1" ht="27" hidden="1" customHeight="1">
      <c r="A1479" s="173">
        <v>1474</v>
      </c>
      <c r="B1479" s="185"/>
      <c r="C1479" s="186"/>
      <c r="D1479" s="176"/>
      <c r="E1479" s="187"/>
      <c r="F1479" s="179"/>
      <c r="G1479" s="179"/>
      <c r="H1479" s="179">
        <f t="shared" si="23"/>
        <v>0</v>
      </c>
      <c r="I1479" s="161"/>
      <c r="J1479" s="161"/>
      <c r="K1479" s="162"/>
      <c r="L1479" s="161"/>
      <c r="M1479" s="162"/>
      <c r="N1479" s="162"/>
      <c r="O1479" s="162"/>
      <c r="P1479" s="161"/>
      <c r="Q1479" s="161"/>
      <c r="R1479" s="161"/>
      <c r="S1479" s="161"/>
    </row>
    <row r="1480" spans="1:19" s="180" customFormat="1" ht="27" hidden="1" customHeight="1">
      <c r="A1480" s="173">
        <v>1475</v>
      </c>
      <c r="B1480" s="185"/>
      <c r="C1480" s="186"/>
      <c r="D1480" s="176"/>
      <c r="E1480" s="187"/>
      <c r="F1480" s="179"/>
      <c r="G1480" s="179"/>
      <c r="H1480" s="179">
        <f t="shared" si="23"/>
        <v>0</v>
      </c>
      <c r="I1480" s="161"/>
      <c r="J1480" s="161"/>
      <c r="K1480" s="162"/>
      <c r="L1480" s="161"/>
      <c r="M1480" s="162"/>
      <c r="N1480" s="162"/>
      <c r="O1480" s="162"/>
      <c r="P1480" s="161"/>
      <c r="Q1480" s="161"/>
      <c r="R1480" s="161"/>
      <c r="S1480" s="161"/>
    </row>
    <row r="1481" spans="1:19" s="180" customFormat="1" ht="27" hidden="1" customHeight="1">
      <c r="A1481" s="173">
        <v>1476</v>
      </c>
      <c r="B1481" s="185"/>
      <c r="C1481" s="186"/>
      <c r="D1481" s="176"/>
      <c r="E1481" s="187"/>
      <c r="F1481" s="179"/>
      <c r="G1481" s="179"/>
      <c r="H1481" s="179">
        <f t="shared" si="23"/>
        <v>0</v>
      </c>
      <c r="I1481" s="161"/>
      <c r="J1481" s="161"/>
      <c r="K1481" s="162"/>
      <c r="L1481" s="161"/>
      <c r="M1481" s="162"/>
      <c r="N1481" s="162"/>
      <c r="O1481" s="162"/>
      <c r="P1481" s="161"/>
      <c r="Q1481" s="161"/>
      <c r="R1481" s="161"/>
      <c r="S1481" s="161"/>
    </row>
    <row r="1482" spans="1:19" s="180" customFormat="1" ht="27" hidden="1" customHeight="1">
      <c r="A1482" s="173">
        <v>1477</v>
      </c>
      <c r="B1482" s="185"/>
      <c r="C1482" s="186"/>
      <c r="D1482" s="176"/>
      <c r="E1482" s="187"/>
      <c r="F1482" s="179"/>
      <c r="G1482" s="179"/>
      <c r="H1482" s="179">
        <f t="shared" si="23"/>
        <v>0</v>
      </c>
      <c r="I1482" s="161"/>
      <c r="J1482" s="161"/>
      <c r="K1482" s="162"/>
      <c r="L1482" s="161"/>
      <c r="M1482" s="162"/>
      <c r="N1482" s="162"/>
      <c r="O1482" s="162"/>
      <c r="P1482" s="161"/>
      <c r="Q1482" s="161"/>
      <c r="R1482" s="161"/>
      <c r="S1482" s="161"/>
    </row>
    <row r="1483" spans="1:19" s="180" customFormat="1" ht="27" hidden="1" customHeight="1">
      <c r="A1483" s="173">
        <v>1478</v>
      </c>
      <c r="B1483" s="185"/>
      <c r="C1483" s="186"/>
      <c r="D1483" s="176"/>
      <c r="E1483" s="187"/>
      <c r="F1483" s="179"/>
      <c r="G1483" s="179"/>
      <c r="H1483" s="179">
        <f t="shared" si="23"/>
        <v>0</v>
      </c>
      <c r="I1483" s="161"/>
      <c r="J1483" s="161"/>
      <c r="K1483" s="162"/>
      <c r="L1483" s="161"/>
      <c r="M1483" s="162"/>
      <c r="N1483" s="162"/>
      <c r="O1483" s="162"/>
      <c r="P1483" s="161"/>
      <c r="Q1483" s="161"/>
      <c r="R1483" s="161"/>
      <c r="S1483" s="161"/>
    </row>
    <row r="1484" spans="1:19" s="180" customFormat="1" ht="42" hidden="1" customHeight="1">
      <c r="A1484" s="173">
        <v>1479</v>
      </c>
      <c r="B1484" s="185"/>
      <c r="C1484" s="221"/>
      <c r="D1484" s="176"/>
      <c r="E1484" s="213"/>
      <c r="F1484" s="179"/>
      <c r="G1484" s="179"/>
      <c r="H1484" s="179">
        <f t="shared" si="23"/>
        <v>0</v>
      </c>
      <c r="I1484" s="161"/>
      <c r="J1484" s="161"/>
      <c r="K1484" s="162"/>
      <c r="L1484" s="161"/>
      <c r="M1484" s="162"/>
      <c r="N1484" s="162"/>
      <c r="O1484" s="162"/>
      <c r="P1484" s="161"/>
      <c r="Q1484" s="161"/>
      <c r="R1484" s="161"/>
      <c r="S1484" s="161"/>
    </row>
    <row r="1485" spans="1:19" s="180" customFormat="1" ht="27" hidden="1" customHeight="1">
      <c r="A1485" s="173">
        <v>1480</v>
      </c>
      <c r="B1485" s="185"/>
      <c r="C1485" s="186"/>
      <c r="D1485" s="176"/>
      <c r="E1485" s="187"/>
      <c r="F1485" s="179"/>
      <c r="G1485" s="179"/>
      <c r="H1485" s="179">
        <f t="shared" si="23"/>
        <v>0</v>
      </c>
      <c r="I1485" s="161"/>
      <c r="J1485" s="161"/>
      <c r="K1485" s="162"/>
      <c r="L1485" s="161"/>
      <c r="M1485" s="162"/>
      <c r="N1485" s="162"/>
      <c r="O1485" s="162"/>
      <c r="P1485" s="161"/>
      <c r="Q1485" s="161"/>
      <c r="R1485" s="161"/>
      <c r="S1485" s="161"/>
    </row>
    <row r="1486" spans="1:19" s="180" customFormat="1" ht="27" hidden="1" customHeight="1">
      <c r="A1486" s="173">
        <v>1481</v>
      </c>
      <c r="B1486" s="185"/>
      <c r="C1486" s="186"/>
      <c r="D1486" s="176"/>
      <c r="E1486" s="187"/>
      <c r="F1486" s="179"/>
      <c r="G1486" s="179"/>
      <c r="H1486" s="179">
        <f t="shared" si="23"/>
        <v>0</v>
      </c>
      <c r="I1486" s="161"/>
      <c r="J1486" s="161"/>
      <c r="K1486" s="162"/>
      <c r="L1486" s="161"/>
      <c r="M1486" s="162"/>
      <c r="N1486" s="162"/>
      <c r="O1486" s="162"/>
      <c r="P1486" s="161"/>
      <c r="Q1486" s="161"/>
      <c r="R1486" s="161"/>
      <c r="S1486" s="161"/>
    </row>
    <row r="1487" spans="1:19" s="180" customFormat="1" ht="27" hidden="1" customHeight="1">
      <c r="A1487" s="173">
        <v>1482</v>
      </c>
      <c r="B1487" s="185"/>
      <c r="C1487" s="186"/>
      <c r="D1487" s="176"/>
      <c r="E1487" s="187"/>
      <c r="F1487" s="179"/>
      <c r="G1487" s="179"/>
      <c r="H1487" s="179">
        <f t="shared" si="23"/>
        <v>0</v>
      </c>
      <c r="I1487" s="161"/>
      <c r="J1487" s="161"/>
      <c r="K1487" s="162"/>
      <c r="L1487" s="161"/>
      <c r="M1487" s="162"/>
      <c r="N1487" s="162"/>
      <c r="O1487" s="162"/>
      <c r="P1487" s="161"/>
      <c r="Q1487" s="161"/>
      <c r="R1487" s="161"/>
      <c r="S1487" s="161"/>
    </row>
    <row r="1488" spans="1:19" s="180" customFormat="1" ht="27" hidden="1" customHeight="1">
      <c r="A1488" s="173">
        <v>1483</v>
      </c>
      <c r="B1488" s="185"/>
      <c r="C1488" s="186"/>
      <c r="D1488" s="176"/>
      <c r="E1488" s="187"/>
      <c r="F1488" s="179"/>
      <c r="G1488" s="179"/>
      <c r="H1488" s="179">
        <f t="shared" si="23"/>
        <v>0</v>
      </c>
      <c r="I1488" s="161"/>
      <c r="J1488" s="161"/>
      <c r="K1488" s="162"/>
      <c r="L1488" s="161"/>
      <c r="M1488" s="162"/>
      <c r="N1488" s="162"/>
      <c r="O1488" s="162"/>
      <c r="P1488" s="161"/>
      <c r="Q1488" s="161"/>
      <c r="R1488" s="161"/>
      <c r="S1488" s="161"/>
    </row>
    <row r="1489" spans="1:19" s="180" customFormat="1" ht="27" hidden="1" customHeight="1">
      <c r="A1489" s="173">
        <v>1484</v>
      </c>
      <c r="B1489" s="185"/>
      <c r="C1489" s="186"/>
      <c r="D1489" s="176"/>
      <c r="E1489" s="187"/>
      <c r="F1489" s="179"/>
      <c r="G1489" s="179"/>
      <c r="H1489" s="179">
        <f t="shared" si="23"/>
        <v>0</v>
      </c>
      <c r="I1489" s="161"/>
      <c r="J1489" s="161"/>
      <c r="K1489" s="162"/>
      <c r="L1489" s="161"/>
      <c r="M1489" s="162"/>
      <c r="N1489" s="162"/>
      <c r="O1489" s="162"/>
      <c r="P1489" s="161"/>
      <c r="Q1489" s="161"/>
      <c r="R1489" s="161"/>
      <c r="S1489" s="161"/>
    </row>
    <row r="1490" spans="1:19" s="180" customFormat="1" ht="27" hidden="1" customHeight="1">
      <c r="A1490" s="173">
        <v>1485</v>
      </c>
      <c r="B1490" s="185"/>
      <c r="C1490" s="186"/>
      <c r="D1490" s="176"/>
      <c r="E1490" s="187"/>
      <c r="F1490" s="179"/>
      <c r="G1490" s="179"/>
      <c r="H1490" s="179">
        <f t="shared" si="23"/>
        <v>0</v>
      </c>
      <c r="I1490" s="161"/>
      <c r="J1490" s="161"/>
      <c r="K1490" s="162"/>
      <c r="L1490" s="161"/>
      <c r="M1490" s="162"/>
      <c r="N1490" s="162"/>
      <c r="O1490" s="162"/>
      <c r="P1490" s="161"/>
      <c r="Q1490" s="161"/>
      <c r="R1490" s="161"/>
      <c r="S1490" s="161"/>
    </row>
    <row r="1491" spans="1:19" s="180" customFormat="1" ht="27" hidden="1" customHeight="1">
      <c r="A1491" s="173">
        <v>1486</v>
      </c>
      <c r="B1491" s="185"/>
      <c r="C1491" s="186"/>
      <c r="D1491" s="176"/>
      <c r="E1491" s="187"/>
      <c r="F1491" s="179"/>
      <c r="G1491" s="179"/>
      <c r="H1491" s="179">
        <f t="shared" si="23"/>
        <v>0</v>
      </c>
      <c r="I1491" s="161"/>
      <c r="J1491" s="161"/>
      <c r="K1491" s="162"/>
      <c r="L1491" s="161"/>
      <c r="M1491" s="162"/>
      <c r="N1491" s="162"/>
      <c r="O1491" s="162"/>
      <c r="P1491" s="161"/>
      <c r="Q1491" s="161"/>
      <c r="R1491" s="161"/>
      <c r="S1491" s="161"/>
    </row>
    <row r="1492" spans="1:19" s="180" customFormat="1" ht="27" hidden="1" customHeight="1">
      <c r="A1492" s="173">
        <v>1487</v>
      </c>
      <c r="B1492" s="185"/>
      <c r="C1492" s="186"/>
      <c r="D1492" s="176"/>
      <c r="E1492" s="187"/>
      <c r="F1492" s="179"/>
      <c r="G1492" s="179"/>
      <c r="H1492" s="179">
        <f t="shared" si="23"/>
        <v>0</v>
      </c>
      <c r="I1492" s="161"/>
      <c r="J1492" s="161"/>
      <c r="K1492" s="162"/>
      <c r="L1492" s="161"/>
      <c r="M1492" s="162"/>
      <c r="N1492" s="162"/>
      <c r="O1492" s="162"/>
      <c r="P1492" s="161"/>
      <c r="Q1492" s="161"/>
      <c r="R1492" s="161"/>
      <c r="S1492" s="161"/>
    </row>
    <row r="1493" spans="1:19" s="180" customFormat="1" ht="27" hidden="1" customHeight="1">
      <c r="A1493" s="173">
        <v>1488</v>
      </c>
      <c r="B1493" s="185"/>
      <c r="C1493" s="186"/>
      <c r="D1493" s="176"/>
      <c r="E1493" s="187"/>
      <c r="F1493" s="179"/>
      <c r="G1493" s="179"/>
      <c r="H1493" s="179">
        <f t="shared" si="23"/>
        <v>0</v>
      </c>
      <c r="I1493" s="161"/>
      <c r="J1493" s="161"/>
      <c r="K1493" s="162"/>
      <c r="L1493" s="161"/>
      <c r="M1493" s="162"/>
      <c r="N1493" s="162"/>
      <c r="O1493" s="162"/>
      <c r="P1493" s="161"/>
      <c r="Q1493" s="161"/>
      <c r="R1493" s="161"/>
      <c r="S1493" s="161"/>
    </row>
    <row r="1494" spans="1:19" s="180" customFormat="1" ht="27" hidden="1" customHeight="1">
      <c r="A1494" s="173">
        <v>1489</v>
      </c>
      <c r="B1494" s="185"/>
      <c r="C1494" s="186"/>
      <c r="D1494" s="176"/>
      <c r="E1494" s="187"/>
      <c r="F1494" s="179"/>
      <c r="G1494" s="179"/>
      <c r="H1494" s="179">
        <f t="shared" si="23"/>
        <v>0</v>
      </c>
      <c r="I1494" s="161"/>
      <c r="J1494" s="161"/>
      <c r="K1494" s="162"/>
      <c r="L1494" s="161"/>
      <c r="M1494" s="162"/>
      <c r="N1494" s="162"/>
      <c r="O1494" s="162"/>
      <c r="P1494" s="161"/>
      <c r="Q1494" s="161"/>
      <c r="R1494" s="161"/>
      <c r="S1494" s="161"/>
    </row>
    <row r="1495" spans="1:19" s="180" customFormat="1" ht="27" hidden="1" customHeight="1">
      <c r="A1495" s="173">
        <v>1490</v>
      </c>
      <c r="B1495" s="185"/>
      <c r="C1495" s="186"/>
      <c r="D1495" s="176"/>
      <c r="E1495" s="187"/>
      <c r="F1495" s="179"/>
      <c r="G1495" s="179"/>
      <c r="H1495" s="179">
        <f t="shared" si="23"/>
        <v>0</v>
      </c>
      <c r="I1495" s="161"/>
      <c r="J1495" s="161"/>
      <c r="K1495" s="162"/>
      <c r="L1495" s="161"/>
      <c r="M1495" s="162"/>
      <c r="N1495" s="162"/>
      <c r="O1495" s="162"/>
      <c r="P1495" s="161"/>
      <c r="Q1495" s="161"/>
      <c r="R1495" s="161"/>
      <c r="S1495" s="161"/>
    </row>
    <row r="1496" spans="1:19" s="180" customFormat="1" ht="27" hidden="1" customHeight="1">
      <c r="A1496" s="173">
        <v>1491</v>
      </c>
      <c r="B1496" s="185"/>
      <c r="C1496" s="186"/>
      <c r="D1496" s="176"/>
      <c r="E1496" s="187"/>
      <c r="F1496" s="179"/>
      <c r="G1496" s="179"/>
      <c r="H1496" s="179">
        <f t="shared" si="23"/>
        <v>0</v>
      </c>
      <c r="I1496" s="161"/>
      <c r="J1496" s="161"/>
      <c r="K1496" s="162"/>
      <c r="L1496" s="161"/>
      <c r="M1496" s="162"/>
      <c r="N1496" s="162"/>
      <c r="O1496" s="162"/>
      <c r="P1496" s="161"/>
      <c r="Q1496" s="161"/>
      <c r="R1496" s="161"/>
      <c r="S1496" s="161"/>
    </row>
    <row r="1497" spans="1:19" s="180" customFormat="1" ht="27" hidden="1" customHeight="1">
      <c r="A1497" s="173">
        <v>1492</v>
      </c>
      <c r="B1497" s="185"/>
      <c r="C1497" s="186"/>
      <c r="D1497" s="176"/>
      <c r="E1497" s="187"/>
      <c r="F1497" s="179"/>
      <c r="G1497" s="179"/>
      <c r="H1497" s="179">
        <f t="shared" si="23"/>
        <v>0</v>
      </c>
      <c r="I1497" s="161"/>
      <c r="J1497" s="161"/>
      <c r="K1497" s="162"/>
      <c r="L1497" s="161"/>
      <c r="M1497" s="162"/>
      <c r="N1497" s="162"/>
      <c r="O1497" s="162"/>
      <c r="P1497" s="161"/>
      <c r="Q1497" s="161"/>
      <c r="R1497" s="161"/>
      <c r="S1497" s="161"/>
    </row>
    <row r="1498" spans="1:19" s="180" customFormat="1" ht="27" hidden="1" customHeight="1">
      <c r="A1498" s="173">
        <v>1493</v>
      </c>
      <c r="B1498" s="185"/>
      <c r="C1498" s="186"/>
      <c r="D1498" s="176"/>
      <c r="E1498" s="187"/>
      <c r="F1498" s="179"/>
      <c r="G1498" s="179"/>
      <c r="H1498" s="179">
        <f t="shared" si="23"/>
        <v>0</v>
      </c>
      <c r="I1498" s="161"/>
      <c r="J1498" s="161"/>
      <c r="K1498" s="162"/>
      <c r="L1498" s="161"/>
      <c r="M1498" s="162"/>
      <c r="N1498" s="162"/>
      <c r="O1498" s="162"/>
      <c r="P1498" s="161"/>
      <c r="Q1498" s="161"/>
      <c r="R1498" s="161"/>
      <c r="S1498" s="161"/>
    </row>
    <row r="1499" spans="1:19" s="180" customFormat="1" ht="27" hidden="1" customHeight="1">
      <c r="A1499" s="173">
        <v>1494</v>
      </c>
      <c r="B1499" s="185"/>
      <c r="C1499" s="186"/>
      <c r="D1499" s="176"/>
      <c r="E1499" s="187"/>
      <c r="F1499" s="179"/>
      <c r="G1499" s="179"/>
      <c r="H1499" s="179">
        <f t="shared" si="23"/>
        <v>0</v>
      </c>
      <c r="I1499" s="161"/>
      <c r="J1499" s="161"/>
      <c r="K1499" s="162"/>
      <c r="L1499" s="161"/>
      <c r="M1499" s="162"/>
      <c r="N1499" s="162"/>
      <c r="O1499" s="162"/>
      <c r="P1499" s="161"/>
      <c r="Q1499" s="161"/>
      <c r="R1499" s="161"/>
      <c r="S1499" s="161"/>
    </row>
    <row r="1500" spans="1:19" s="180" customFormat="1" ht="27" hidden="1" customHeight="1">
      <c r="A1500" s="173">
        <v>1495</v>
      </c>
      <c r="B1500" s="185"/>
      <c r="C1500" s="186"/>
      <c r="D1500" s="176"/>
      <c r="E1500" s="187"/>
      <c r="F1500" s="179"/>
      <c r="G1500" s="179"/>
      <c r="H1500" s="179">
        <f t="shared" si="23"/>
        <v>0</v>
      </c>
      <c r="I1500" s="161"/>
      <c r="J1500" s="161"/>
      <c r="K1500" s="162"/>
      <c r="L1500" s="161"/>
      <c r="M1500" s="162"/>
      <c r="N1500" s="162"/>
      <c r="O1500" s="162"/>
      <c r="P1500" s="161"/>
      <c r="Q1500" s="161"/>
      <c r="R1500" s="161"/>
      <c r="S1500" s="161"/>
    </row>
    <row r="1501" spans="1:19" s="180" customFormat="1" ht="27" hidden="1" customHeight="1">
      <c r="A1501" s="173">
        <v>1496</v>
      </c>
      <c r="B1501" s="185"/>
      <c r="C1501" s="186"/>
      <c r="D1501" s="176"/>
      <c r="E1501" s="187"/>
      <c r="F1501" s="179"/>
      <c r="G1501" s="179"/>
      <c r="H1501" s="179">
        <f t="shared" si="23"/>
        <v>0</v>
      </c>
      <c r="I1501" s="161"/>
      <c r="J1501" s="161"/>
      <c r="K1501" s="162"/>
      <c r="L1501" s="161"/>
      <c r="M1501" s="162"/>
      <c r="N1501" s="162"/>
      <c r="O1501" s="162"/>
      <c r="P1501" s="161"/>
      <c r="Q1501" s="161"/>
      <c r="R1501" s="161"/>
      <c r="S1501" s="161"/>
    </row>
    <row r="1502" spans="1:19" s="180" customFormat="1" ht="27" hidden="1" customHeight="1">
      <c r="A1502" s="173">
        <v>1497</v>
      </c>
      <c r="B1502" s="185"/>
      <c r="C1502" s="186"/>
      <c r="D1502" s="176"/>
      <c r="E1502" s="187"/>
      <c r="F1502" s="179"/>
      <c r="G1502" s="179"/>
      <c r="H1502" s="179">
        <f t="shared" si="23"/>
        <v>0</v>
      </c>
      <c r="I1502" s="161"/>
      <c r="J1502" s="161"/>
      <c r="K1502" s="162"/>
      <c r="L1502" s="161"/>
      <c r="M1502" s="162"/>
      <c r="N1502" s="162"/>
      <c r="O1502" s="162"/>
      <c r="P1502" s="161"/>
      <c r="Q1502" s="161"/>
      <c r="R1502" s="161"/>
      <c r="S1502" s="161"/>
    </row>
    <row r="1503" spans="1:19" s="180" customFormat="1" ht="27" hidden="1" customHeight="1">
      <c r="A1503" s="173">
        <v>1498</v>
      </c>
      <c r="B1503" s="185"/>
      <c r="C1503" s="186"/>
      <c r="D1503" s="176"/>
      <c r="E1503" s="187"/>
      <c r="F1503" s="179"/>
      <c r="G1503" s="179"/>
      <c r="H1503" s="179">
        <f t="shared" si="23"/>
        <v>0</v>
      </c>
      <c r="I1503" s="161"/>
      <c r="J1503" s="161"/>
      <c r="K1503" s="162"/>
      <c r="L1503" s="161"/>
      <c r="M1503" s="162"/>
      <c r="N1503" s="162"/>
      <c r="O1503" s="162"/>
      <c r="P1503" s="161"/>
      <c r="Q1503" s="161"/>
      <c r="R1503" s="161"/>
      <c r="S1503" s="161"/>
    </row>
    <row r="1504" spans="1:19" s="180" customFormat="1" ht="27" hidden="1" customHeight="1">
      <c r="A1504" s="173">
        <v>1499</v>
      </c>
      <c r="B1504" s="185"/>
      <c r="C1504" s="186"/>
      <c r="D1504" s="176"/>
      <c r="E1504" s="187"/>
      <c r="F1504" s="179"/>
      <c r="G1504" s="179"/>
      <c r="H1504" s="179">
        <f t="shared" si="23"/>
        <v>0</v>
      </c>
      <c r="I1504" s="161"/>
      <c r="J1504" s="161"/>
      <c r="K1504" s="162"/>
      <c r="L1504" s="161"/>
      <c r="M1504" s="162"/>
      <c r="N1504" s="162"/>
      <c r="O1504" s="162"/>
      <c r="P1504" s="161"/>
      <c r="Q1504" s="161"/>
      <c r="R1504" s="161"/>
      <c r="S1504" s="161"/>
    </row>
    <row r="1505" spans="1:19" s="180" customFormat="1" ht="27" hidden="1" customHeight="1">
      <c r="A1505" s="173">
        <v>1500</v>
      </c>
      <c r="B1505" s="185"/>
      <c r="C1505" s="186"/>
      <c r="D1505" s="176"/>
      <c r="E1505" s="187"/>
      <c r="F1505" s="179"/>
      <c r="G1505" s="179"/>
      <c r="H1505" s="179">
        <f t="shared" si="23"/>
        <v>0</v>
      </c>
      <c r="I1505" s="161"/>
      <c r="J1505" s="161"/>
      <c r="K1505" s="162"/>
      <c r="L1505" s="161"/>
      <c r="M1505" s="162"/>
      <c r="N1505" s="162"/>
      <c r="O1505" s="162"/>
      <c r="P1505" s="161"/>
      <c r="Q1505" s="161"/>
      <c r="R1505" s="161"/>
      <c r="S1505" s="161"/>
    </row>
    <row r="1506" spans="1:19" s="180" customFormat="1" ht="27" hidden="1" customHeight="1">
      <c r="A1506" s="173">
        <v>1501</v>
      </c>
      <c r="B1506" s="185"/>
      <c r="C1506" s="186"/>
      <c r="D1506" s="176"/>
      <c r="E1506" s="187"/>
      <c r="F1506" s="179"/>
      <c r="G1506" s="179"/>
      <c r="H1506" s="179">
        <f t="shared" si="23"/>
        <v>0</v>
      </c>
      <c r="I1506" s="161"/>
      <c r="J1506" s="161"/>
      <c r="K1506" s="162"/>
      <c r="L1506" s="161"/>
      <c r="M1506" s="162"/>
      <c r="N1506" s="162"/>
      <c r="O1506" s="162"/>
      <c r="P1506" s="161"/>
      <c r="Q1506" s="161"/>
      <c r="R1506" s="161"/>
      <c r="S1506" s="161"/>
    </row>
    <row r="1507" spans="1:19" s="180" customFormat="1" ht="27" hidden="1" customHeight="1">
      <c r="A1507" s="173">
        <v>1502</v>
      </c>
      <c r="B1507" s="185"/>
      <c r="C1507" s="186"/>
      <c r="D1507" s="176"/>
      <c r="E1507" s="187"/>
      <c r="F1507" s="179"/>
      <c r="G1507" s="179"/>
      <c r="H1507" s="179">
        <f t="shared" si="23"/>
        <v>0</v>
      </c>
      <c r="I1507" s="161"/>
      <c r="J1507" s="161"/>
      <c r="K1507" s="162"/>
      <c r="L1507" s="161"/>
      <c r="M1507" s="162"/>
      <c r="N1507" s="162"/>
      <c r="O1507" s="162"/>
      <c r="P1507" s="161"/>
      <c r="Q1507" s="161"/>
      <c r="R1507" s="161"/>
      <c r="S1507" s="161"/>
    </row>
    <row r="1508" spans="1:19" s="180" customFormat="1" ht="27" hidden="1" customHeight="1">
      <c r="A1508" s="173">
        <v>1503</v>
      </c>
      <c r="B1508" s="185"/>
      <c r="C1508" s="186"/>
      <c r="D1508" s="176"/>
      <c r="E1508" s="187"/>
      <c r="F1508" s="179"/>
      <c r="G1508" s="179"/>
      <c r="H1508" s="179">
        <f t="shared" si="23"/>
        <v>0</v>
      </c>
      <c r="I1508" s="161"/>
      <c r="J1508" s="161"/>
      <c r="K1508" s="162"/>
      <c r="L1508" s="161"/>
      <c r="M1508" s="162"/>
      <c r="N1508" s="162"/>
      <c r="O1508" s="162"/>
      <c r="P1508" s="161"/>
      <c r="Q1508" s="161"/>
      <c r="R1508" s="161"/>
      <c r="S1508" s="161"/>
    </row>
    <row r="1509" spans="1:19" s="180" customFormat="1" ht="27" hidden="1" customHeight="1">
      <c r="A1509" s="173">
        <v>1504</v>
      </c>
      <c r="B1509" s="185"/>
      <c r="C1509" s="186"/>
      <c r="D1509" s="176"/>
      <c r="E1509" s="187"/>
      <c r="F1509" s="179"/>
      <c r="G1509" s="179"/>
      <c r="H1509" s="179">
        <f t="shared" si="23"/>
        <v>0</v>
      </c>
      <c r="I1509" s="161"/>
      <c r="J1509" s="161"/>
      <c r="K1509" s="162"/>
      <c r="L1509" s="161"/>
      <c r="M1509" s="162"/>
      <c r="N1509" s="162"/>
      <c r="O1509" s="162"/>
      <c r="P1509" s="161"/>
      <c r="Q1509" s="161"/>
      <c r="R1509" s="161"/>
      <c r="S1509" s="161"/>
    </row>
    <row r="1510" spans="1:19" s="180" customFormat="1" ht="27" hidden="1" customHeight="1">
      <c r="A1510" s="173">
        <v>1505</v>
      </c>
      <c r="B1510" s="185"/>
      <c r="C1510" s="186"/>
      <c r="D1510" s="176"/>
      <c r="E1510" s="187"/>
      <c r="F1510" s="179"/>
      <c r="G1510" s="179"/>
      <c r="H1510" s="179">
        <f t="shared" si="23"/>
        <v>0</v>
      </c>
      <c r="I1510" s="161"/>
      <c r="J1510" s="161"/>
      <c r="K1510" s="162"/>
      <c r="L1510" s="161"/>
      <c r="M1510" s="162"/>
      <c r="N1510" s="162"/>
      <c r="O1510" s="162"/>
      <c r="P1510" s="161"/>
      <c r="Q1510" s="161"/>
      <c r="R1510" s="161"/>
      <c r="S1510" s="161"/>
    </row>
    <row r="1511" spans="1:19" s="180" customFormat="1" ht="27" hidden="1" customHeight="1">
      <c r="A1511" s="173">
        <v>1506</v>
      </c>
      <c r="B1511" s="185"/>
      <c r="C1511" s="186"/>
      <c r="D1511" s="176"/>
      <c r="E1511" s="187"/>
      <c r="F1511" s="179"/>
      <c r="G1511" s="179"/>
      <c r="H1511" s="179">
        <f t="shared" si="23"/>
        <v>0</v>
      </c>
      <c r="I1511" s="161"/>
      <c r="J1511" s="161"/>
      <c r="K1511" s="162"/>
      <c r="L1511" s="161"/>
      <c r="M1511" s="162"/>
      <c r="N1511" s="162"/>
      <c r="O1511" s="162"/>
      <c r="P1511" s="161"/>
      <c r="Q1511" s="161"/>
      <c r="R1511" s="161"/>
      <c r="S1511" s="161"/>
    </row>
    <row r="1512" spans="1:19" s="180" customFormat="1" ht="27" hidden="1" customHeight="1">
      <c r="A1512" s="173">
        <v>1507</v>
      </c>
      <c r="B1512" s="185"/>
      <c r="C1512" s="186"/>
      <c r="D1512" s="176"/>
      <c r="E1512" s="187"/>
      <c r="F1512" s="179"/>
      <c r="G1512" s="179"/>
      <c r="H1512" s="179">
        <f t="shared" si="23"/>
        <v>0</v>
      </c>
      <c r="I1512" s="161"/>
      <c r="J1512" s="161"/>
      <c r="K1512" s="162"/>
      <c r="L1512" s="161"/>
      <c r="M1512" s="162"/>
      <c r="N1512" s="162"/>
      <c r="O1512" s="162"/>
      <c r="P1512" s="161"/>
      <c r="Q1512" s="161"/>
      <c r="R1512" s="161"/>
      <c r="S1512" s="161"/>
    </row>
    <row r="1513" spans="1:19" s="180" customFormat="1" ht="27" hidden="1" customHeight="1">
      <c r="A1513" s="173">
        <v>1508</v>
      </c>
      <c r="B1513" s="185"/>
      <c r="C1513" s="186"/>
      <c r="D1513" s="176"/>
      <c r="E1513" s="187"/>
      <c r="F1513" s="179"/>
      <c r="G1513" s="179"/>
      <c r="H1513" s="179">
        <f t="shared" si="23"/>
        <v>0</v>
      </c>
      <c r="I1513" s="161"/>
      <c r="J1513" s="161"/>
      <c r="K1513" s="162"/>
      <c r="L1513" s="161"/>
      <c r="M1513" s="162"/>
      <c r="N1513" s="162"/>
      <c r="O1513" s="162"/>
      <c r="P1513" s="161"/>
      <c r="Q1513" s="161"/>
      <c r="R1513" s="161"/>
      <c r="S1513" s="161"/>
    </row>
    <row r="1514" spans="1:19" s="180" customFormat="1" ht="27" hidden="1" customHeight="1">
      <c r="A1514" s="173">
        <v>1509</v>
      </c>
      <c r="B1514" s="185"/>
      <c r="C1514" s="186"/>
      <c r="D1514" s="176"/>
      <c r="E1514" s="187"/>
      <c r="F1514" s="179"/>
      <c r="G1514" s="179"/>
      <c r="H1514" s="179">
        <f t="shared" si="23"/>
        <v>0</v>
      </c>
      <c r="I1514" s="161"/>
      <c r="J1514" s="161"/>
      <c r="K1514" s="162"/>
      <c r="L1514" s="161"/>
      <c r="M1514" s="162"/>
      <c r="N1514" s="162"/>
      <c r="O1514" s="162"/>
      <c r="P1514" s="161"/>
      <c r="Q1514" s="161"/>
      <c r="R1514" s="161"/>
      <c r="S1514" s="161"/>
    </row>
    <row r="1515" spans="1:19" s="180" customFormat="1" ht="27" hidden="1" customHeight="1">
      <c r="A1515" s="173">
        <v>1510</v>
      </c>
      <c r="B1515" s="185"/>
      <c r="C1515" s="186"/>
      <c r="D1515" s="176"/>
      <c r="E1515" s="187"/>
      <c r="F1515" s="179"/>
      <c r="G1515" s="179"/>
      <c r="H1515" s="179">
        <f t="shared" si="23"/>
        <v>0</v>
      </c>
      <c r="I1515" s="161"/>
      <c r="J1515" s="161"/>
      <c r="K1515" s="162"/>
      <c r="L1515" s="161"/>
      <c r="M1515" s="162"/>
      <c r="N1515" s="162"/>
      <c r="O1515" s="162"/>
      <c r="P1515" s="161"/>
      <c r="Q1515" s="161"/>
      <c r="R1515" s="161"/>
      <c r="S1515" s="161"/>
    </row>
    <row r="1516" spans="1:19" s="180" customFormat="1" ht="27" hidden="1" customHeight="1">
      <c r="A1516" s="173">
        <v>1511</v>
      </c>
      <c r="B1516" s="185"/>
      <c r="C1516" s="186"/>
      <c r="D1516" s="176"/>
      <c r="E1516" s="187"/>
      <c r="F1516" s="179"/>
      <c r="G1516" s="179"/>
      <c r="H1516" s="179">
        <f t="shared" si="23"/>
        <v>0</v>
      </c>
      <c r="I1516" s="161"/>
      <c r="J1516" s="161"/>
      <c r="K1516" s="162"/>
      <c r="L1516" s="161"/>
      <c r="M1516" s="162"/>
      <c r="N1516" s="162"/>
      <c r="O1516" s="162"/>
      <c r="P1516" s="161"/>
      <c r="Q1516" s="161"/>
      <c r="R1516" s="161"/>
      <c r="S1516" s="161"/>
    </row>
    <row r="1517" spans="1:19" s="180" customFormat="1" ht="27" hidden="1" customHeight="1">
      <c r="A1517" s="173">
        <v>1512</v>
      </c>
      <c r="B1517" s="185"/>
      <c r="C1517" s="186"/>
      <c r="D1517" s="176"/>
      <c r="E1517" s="187"/>
      <c r="F1517" s="179"/>
      <c r="G1517" s="179"/>
      <c r="H1517" s="179">
        <f t="shared" si="23"/>
        <v>0</v>
      </c>
      <c r="I1517" s="161"/>
      <c r="J1517" s="161"/>
      <c r="K1517" s="162"/>
      <c r="L1517" s="161"/>
      <c r="M1517" s="162"/>
      <c r="N1517" s="162"/>
      <c r="O1517" s="162"/>
      <c r="P1517" s="161"/>
      <c r="Q1517" s="161"/>
      <c r="R1517" s="161"/>
      <c r="S1517" s="161"/>
    </row>
    <row r="1518" spans="1:19" s="180" customFormat="1" ht="27" hidden="1" customHeight="1">
      <c r="A1518" s="173">
        <v>1513</v>
      </c>
      <c r="B1518" s="185"/>
      <c r="C1518" s="186"/>
      <c r="D1518" s="176"/>
      <c r="E1518" s="187"/>
      <c r="F1518" s="179"/>
      <c r="G1518" s="179"/>
      <c r="H1518" s="179">
        <f t="shared" si="23"/>
        <v>0</v>
      </c>
      <c r="I1518" s="161"/>
      <c r="J1518" s="161"/>
      <c r="K1518" s="162"/>
      <c r="L1518" s="161"/>
      <c r="M1518" s="162"/>
      <c r="N1518" s="162"/>
      <c r="O1518" s="162"/>
      <c r="P1518" s="161"/>
      <c r="Q1518" s="161"/>
      <c r="R1518" s="161"/>
      <c r="S1518" s="161"/>
    </row>
    <row r="1519" spans="1:19" s="180" customFormat="1" ht="27" hidden="1" customHeight="1">
      <c r="A1519" s="173">
        <v>1514</v>
      </c>
      <c r="B1519" s="185"/>
      <c r="C1519" s="186"/>
      <c r="D1519" s="176"/>
      <c r="E1519" s="187"/>
      <c r="F1519" s="179"/>
      <c r="G1519" s="179"/>
      <c r="H1519" s="179">
        <f t="shared" si="23"/>
        <v>0</v>
      </c>
      <c r="I1519" s="161"/>
      <c r="J1519" s="161"/>
      <c r="K1519" s="162"/>
      <c r="L1519" s="161"/>
      <c r="M1519" s="162"/>
      <c r="N1519" s="162"/>
      <c r="O1519" s="162"/>
      <c r="P1519" s="161"/>
      <c r="Q1519" s="161"/>
      <c r="R1519" s="161"/>
      <c r="S1519" s="161"/>
    </row>
    <row r="1520" spans="1:19" s="180" customFormat="1" ht="27" hidden="1" customHeight="1">
      <c r="A1520" s="173">
        <v>1515</v>
      </c>
      <c r="B1520" s="185"/>
      <c r="C1520" s="186"/>
      <c r="D1520" s="176"/>
      <c r="E1520" s="187"/>
      <c r="F1520" s="179"/>
      <c r="G1520" s="179"/>
      <c r="H1520" s="179">
        <f t="shared" si="23"/>
        <v>0</v>
      </c>
      <c r="I1520" s="161"/>
      <c r="J1520" s="161"/>
      <c r="K1520" s="162"/>
      <c r="L1520" s="161"/>
      <c r="M1520" s="162"/>
      <c r="N1520" s="162"/>
      <c r="O1520" s="162"/>
      <c r="P1520" s="161"/>
      <c r="Q1520" s="161"/>
      <c r="R1520" s="161"/>
      <c r="S1520" s="161"/>
    </row>
    <row r="1521" spans="1:19" s="180" customFormat="1" ht="27" hidden="1" customHeight="1">
      <c r="A1521" s="173">
        <v>1516</v>
      </c>
      <c r="B1521" s="185"/>
      <c r="C1521" s="186"/>
      <c r="D1521" s="176"/>
      <c r="E1521" s="187"/>
      <c r="F1521" s="179"/>
      <c r="G1521" s="179"/>
      <c r="H1521" s="179">
        <f t="shared" si="23"/>
        <v>0</v>
      </c>
      <c r="I1521" s="161"/>
      <c r="J1521" s="161"/>
      <c r="K1521" s="162"/>
      <c r="L1521" s="161"/>
      <c r="M1521" s="162"/>
      <c r="N1521" s="162"/>
      <c r="O1521" s="162"/>
      <c r="P1521" s="161"/>
      <c r="Q1521" s="161"/>
      <c r="R1521" s="161"/>
      <c r="S1521" s="161"/>
    </row>
    <row r="1522" spans="1:19" s="180" customFormat="1" ht="27" hidden="1" customHeight="1">
      <c r="A1522" s="173">
        <v>1517</v>
      </c>
      <c r="B1522" s="185"/>
      <c r="C1522" s="186"/>
      <c r="D1522" s="176"/>
      <c r="E1522" s="187"/>
      <c r="F1522" s="179"/>
      <c r="G1522" s="179"/>
      <c r="H1522" s="179">
        <f t="shared" si="23"/>
        <v>0</v>
      </c>
      <c r="I1522" s="161"/>
      <c r="J1522" s="161"/>
      <c r="K1522" s="162"/>
      <c r="L1522" s="161"/>
      <c r="M1522" s="162"/>
      <c r="N1522" s="162"/>
      <c r="O1522" s="162"/>
      <c r="P1522" s="161"/>
      <c r="Q1522" s="161"/>
      <c r="R1522" s="161"/>
      <c r="S1522" s="161"/>
    </row>
    <row r="1523" spans="1:19" s="180" customFormat="1" ht="27" hidden="1" customHeight="1">
      <c r="A1523" s="173">
        <v>1518</v>
      </c>
      <c r="B1523" s="185"/>
      <c r="C1523" s="186"/>
      <c r="D1523" s="176"/>
      <c r="E1523" s="187"/>
      <c r="F1523" s="179"/>
      <c r="G1523" s="179"/>
      <c r="H1523" s="179">
        <f t="shared" si="23"/>
        <v>0</v>
      </c>
      <c r="I1523" s="161"/>
      <c r="J1523" s="161"/>
      <c r="K1523" s="162"/>
      <c r="L1523" s="161"/>
      <c r="M1523" s="162"/>
      <c r="N1523" s="162"/>
      <c r="O1523" s="162"/>
      <c r="P1523" s="161"/>
      <c r="Q1523" s="161"/>
      <c r="R1523" s="161"/>
      <c r="S1523" s="161"/>
    </row>
    <row r="1524" spans="1:19" s="180" customFormat="1" ht="27" hidden="1" customHeight="1">
      <c r="A1524" s="173">
        <v>1519</v>
      </c>
      <c r="B1524" s="185"/>
      <c r="C1524" s="186"/>
      <c r="D1524" s="176"/>
      <c r="E1524" s="187"/>
      <c r="F1524" s="179"/>
      <c r="G1524" s="179"/>
      <c r="H1524" s="179">
        <f t="shared" si="23"/>
        <v>0</v>
      </c>
      <c r="I1524" s="161"/>
      <c r="J1524" s="161"/>
      <c r="K1524" s="162"/>
      <c r="L1524" s="161"/>
      <c r="M1524" s="162"/>
      <c r="N1524" s="162"/>
      <c r="O1524" s="162"/>
      <c r="P1524" s="161"/>
      <c r="Q1524" s="161"/>
      <c r="R1524" s="161"/>
      <c r="S1524" s="161"/>
    </row>
    <row r="1525" spans="1:19" s="180" customFormat="1" ht="27" hidden="1" customHeight="1">
      <c r="A1525" s="173">
        <v>1520</v>
      </c>
      <c r="B1525" s="185"/>
      <c r="C1525" s="186"/>
      <c r="D1525" s="176"/>
      <c r="E1525" s="187"/>
      <c r="F1525" s="179"/>
      <c r="G1525" s="179"/>
      <c r="H1525" s="179">
        <f t="shared" si="23"/>
        <v>0</v>
      </c>
      <c r="I1525" s="161"/>
      <c r="J1525" s="161"/>
      <c r="K1525" s="162"/>
      <c r="L1525" s="161"/>
      <c r="M1525" s="162"/>
      <c r="N1525" s="162"/>
      <c r="O1525" s="162"/>
      <c r="P1525" s="161"/>
      <c r="Q1525" s="161"/>
      <c r="R1525" s="161"/>
      <c r="S1525" s="161"/>
    </row>
    <row r="1526" spans="1:19" s="180" customFormat="1" ht="27" hidden="1" customHeight="1">
      <c r="A1526" s="173">
        <v>1521</v>
      </c>
      <c r="B1526" s="185"/>
      <c r="C1526" s="186"/>
      <c r="D1526" s="176"/>
      <c r="E1526" s="187"/>
      <c r="F1526" s="179"/>
      <c r="G1526" s="179"/>
      <c r="H1526" s="179">
        <f t="shared" si="23"/>
        <v>0</v>
      </c>
      <c r="I1526" s="161"/>
      <c r="J1526" s="161"/>
      <c r="K1526" s="162"/>
      <c r="L1526" s="161"/>
      <c r="M1526" s="162"/>
      <c r="N1526" s="162"/>
      <c r="O1526" s="162"/>
      <c r="P1526" s="161"/>
      <c r="Q1526" s="161"/>
      <c r="R1526" s="161"/>
      <c r="S1526" s="161"/>
    </row>
    <row r="1527" spans="1:19" s="180" customFormat="1" ht="27" hidden="1" customHeight="1">
      <c r="A1527" s="173">
        <v>1522</v>
      </c>
      <c r="B1527" s="185"/>
      <c r="C1527" s="186"/>
      <c r="D1527" s="176"/>
      <c r="E1527" s="187"/>
      <c r="F1527" s="179"/>
      <c r="G1527" s="179"/>
      <c r="H1527" s="179">
        <f t="shared" si="23"/>
        <v>0</v>
      </c>
      <c r="I1527" s="161"/>
      <c r="J1527" s="161"/>
      <c r="K1527" s="162"/>
      <c r="L1527" s="161"/>
      <c r="M1527" s="162"/>
      <c r="N1527" s="162"/>
      <c r="O1527" s="162"/>
      <c r="P1527" s="161"/>
      <c r="Q1527" s="161"/>
      <c r="R1527" s="161"/>
      <c r="S1527" s="161"/>
    </row>
    <row r="1528" spans="1:19" s="180" customFormat="1" ht="27" hidden="1" customHeight="1">
      <c r="A1528" s="173">
        <v>1523</v>
      </c>
      <c r="B1528" s="185"/>
      <c r="C1528" s="186"/>
      <c r="D1528" s="176"/>
      <c r="E1528" s="187"/>
      <c r="F1528" s="179"/>
      <c r="G1528" s="179"/>
      <c r="H1528" s="179">
        <f t="shared" si="23"/>
        <v>0</v>
      </c>
      <c r="I1528" s="161"/>
      <c r="J1528" s="161"/>
      <c r="K1528" s="162"/>
      <c r="L1528" s="161"/>
      <c r="M1528" s="162"/>
      <c r="N1528" s="162"/>
      <c r="O1528" s="162"/>
      <c r="P1528" s="161"/>
      <c r="Q1528" s="161"/>
      <c r="R1528" s="161"/>
      <c r="S1528" s="161"/>
    </row>
    <row r="1529" spans="1:19" s="180" customFormat="1" ht="27" hidden="1" customHeight="1">
      <c r="A1529" s="173">
        <v>1524</v>
      </c>
      <c r="B1529" s="185"/>
      <c r="C1529" s="186"/>
      <c r="D1529" s="176"/>
      <c r="E1529" s="187"/>
      <c r="F1529" s="179"/>
      <c r="G1529" s="179"/>
      <c r="H1529" s="179">
        <f t="shared" si="23"/>
        <v>0</v>
      </c>
      <c r="I1529" s="161"/>
      <c r="J1529" s="161"/>
      <c r="K1529" s="162"/>
      <c r="L1529" s="161"/>
      <c r="M1529" s="162"/>
      <c r="N1529" s="162"/>
      <c r="O1529" s="162"/>
      <c r="P1529" s="161"/>
      <c r="Q1529" s="161"/>
      <c r="R1529" s="161"/>
      <c r="S1529" s="161"/>
    </row>
    <row r="1530" spans="1:19" s="180" customFormat="1" ht="27" hidden="1" customHeight="1">
      <c r="A1530" s="173">
        <v>1525</v>
      </c>
      <c r="B1530" s="185"/>
      <c r="C1530" s="186"/>
      <c r="D1530" s="176"/>
      <c r="E1530" s="187"/>
      <c r="F1530" s="179"/>
      <c r="G1530" s="179"/>
      <c r="H1530" s="179">
        <f t="shared" si="23"/>
        <v>0</v>
      </c>
      <c r="I1530" s="161"/>
      <c r="J1530" s="161"/>
      <c r="K1530" s="162"/>
      <c r="L1530" s="161"/>
      <c r="M1530" s="162"/>
      <c r="N1530" s="162"/>
      <c r="O1530" s="162"/>
      <c r="P1530" s="161"/>
      <c r="Q1530" s="161"/>
      <c r="R1530" s="161"/>
      <c r="S1530" s="161"/>
    </row>
    <row r="1531" spans="1:19" s="180" customFormat="1" ht="27" hidden="1" customHeight="1">
      <c r="A1531" s="173">
        <v>1526</v>
      </c>
      <c r="B1531" s="185"/>
      <c r="C1531" s="186"/>
      <c r="D1531" s="176"/>
      <c r="E1531" s="187"/>
      <c r="F1531" s="179"/>
      <c r="G1531" s="179"/>
      <c r="H1531" s="179">
        <f t="shared" si="23"/>
        <v>0</v>
      </c>
      <c r="I1531" s="161"/>
      <c r="J1531" s="161"/>
      <c r="K1531" s="162"/>
      <c r="L1531" s="161"/>
      <c r="M1531" s="162"/>
      <c r="N1531" s="162"/>
      <c r="O1531" s="162"/>
      <c r="P1531" s="161"/>
      <c r="Q1531" s="161"/>
      <c r="R1531" s="161"/>
      <c r="S1531" s="161"/>
    </row>
    <row r="1532" spans="1:19" s="180" customFormat="1" ht="27" hidden="1" customHeight="1">
      <c r="A1532" s="173">
        <v>1527</v>
      </c>
      <c r="B1532" s="185"/>
      <c r="C1532" s="186"/>
      <c r="D1532" s="176"/>
      <c r="E1532" s="187"/>
      <c r="F1532" s="179"/>
      <c r="G1532" s="179"/>
      <c r="H1532" s="179">
        <f t="shared" si="23"/>
        <v>0</v>
      </c>
      <c r="I1532" s="161"/>
      <c r="J1532" s="161"/>
      <c r="K1532" s="162"/>
      <c r="L1532" s="161"/>
      <c r="M1532" s="162"/>
      <c r="N1532" s="162"/>
      <c r="O1532" s="162"/>
      <c r="P1532" s="161"/>
      <c r="Q1532" s="161"/>
      <c r="R1532" s="161"/>
      <c r="S1532" s="161"/>
    </row>
    <row r="1533" spans="1:19" s="180" customFormat="1" ht="27" hidden="1" customHeight="1">
      <c r="A1533" s="173">
        <v>1528</v>
      </c>
      <c r="B1533" s="185"/>
      <c r="C1533" s="186"/>
      <c r="D1533" s="176"/>
      <c r="E1533" s="187"/>
      <c r="F1533" s="179"/>
      <c r="G1533" s="179"/>
      <c r="H1533" s="179">
        <f t="shared" si="23"/>
        <v>0</v>
      </c>
      <c r="I1533" s="161"/>
      <c r="J1533" s="161"/>
      <c r="K1533" s="162"/>
      <c r="L1533" s="161"/>
      <c r="M1533" s="162"/>
      <c r="N1533" s="162"/>
      <c r="O1533" s="162"/>
      <c r="P1533" s="161"/>
      <c r="Q1533" s="161"/>
      <c r="R1533" s="161"/>
      <c r="S1533" s="161"/>
    </row>
    <row r="1534" spans="1:19" s="180" customFormat="1" ht="27" hidden="1" customHeight="1">
      <c r="A1534" s="173">
        <v>1529</v>
      </c>
      <c r="B1534" s="185"/>
      <c r="C1534" s="186"/>
      <c r="D1534" s="176"/>
      <c r="E1534" s="187"/>
      <c r="F1534" s="179"/>
      <c r="G1534" s="179"/>
      <c r="H1534" s="179">
        <f t="shared" si="23"/>
        <v>0</v>
      </c>
      <c r="I1534" s="161"/>
      <c r="J1534" s="161"/>
      <c r="K1534" s="162"/>
      <c r="L1534" s="161"/>
      <c r="M1534" s="162"/>
      <c r="N1534" s="162"/>
      <c r="O1534" s="162"/>
      <c r="P1534" s="161"/>
      <c r="Q1534" s="161"/>
      <c r="R1534" s="161"/>
      <c r="S1534" s="161"/>
    </row>
    <row r="1535" spans="1:19" s="180" customFormat="1" ht="27" hidden="1" customHeight="1">
      <c r="A1535" s="173">
        <v>1530</v>
      </c>
      <c r="B1535" s="185"/>
      <c r="C1535" s="186"/>
      <c r="D1535" s="176"/>
      <c r="E1535" s="187"/>
      <c r="F1535" s="179"/>
      <c r="G1535" s="179"/>
      <c r="H1535" s="179">
        <f t="shared" si="23"/>
        <v>0</v>
      </c>
      <c r="I1535" s="161"/>
      <c r="J1535" s="161"/>
      <c r="K1535" s="162"/>
      <c r="L1535" s="161"/>
      <c r="M1535" s="162"/>
      <c r="N1535" s="162"/>
      <c r="O1535" s="162"/>
      <c r="P1535" s="161"/>
      <c r="Q1535" s="161"/>
      <c r="R1535" s="161"/>
      <c r="S1535" s="161"/>
    </row>
    <row r="1536" spans="1:19" s="180" customFormat="1" ht="27" hidden="1" customHeight="1">
      <c r="A1536" s="173">
        <v>1531</v>
      </c>
      <c r="B1536" s="185"/>
      <c r="C1536" s="186"/>
      <c r="D1536" s="176"/>
      <c r="E1536" s="187"/>
      <c r="F1536" s="179"/>
      <c r="G1536" s="179"/>
      <c r="H1536" s="179">
        <f t="shared" si="23"/>
        <v>0</v>
      </c>
      <c r="I1536" s="161"/>
      <c r="J1536" s="161"/>
      <c r="K1536" s="162"/>
      <c r="L1536" s="161"/>
      <c r="M1536" s="162"/>
      <c r="N1536" s="162"/>
      <c r="O1536" s="162"/>
      <c r="P1536" s="161"/>
      <c r="Q1536" s="161"/>
      <c r="R1536" s="161"/>
      <c r="S1536" s="161"/>
    </row>
    <row r="1537" spans="1:19" s="180" customFormat="1" ht="27" hidden="1" customHeight="1">
      <c r="A1537" s="173">
        <v>1532</v>
      </c>
      <c r="B1537" s="185"/>
      <c r="C1537" s="186"/>
      <c r="D1537" s="176"/>
      <c r="E1537" s="187"/>
      <c r="F1537" s="179"/>
      <c r="G1537" s="179"/>
      <c r="H1537" s="179">
        <f t="shared" si="23"/>
        <v>0</v>
      </c>
      <c r="I1537" s="161"/>
      <c r="J1537" s="161"/>
      <c r="K1537" s="162"/>
      <c r="L1537" s="161"/>
      <c r="M1537" s="162"/>
      <c r="N1537" s="162"/>
      <c r="O1537" s="162"/>
      <c r="P1537" s="161"/>
      <c r="Q1537" s="161"/>
      <c r="R1537" s="161"/>
      <c r="S1537" s="161"/>
    </row>
    <row r="1538" spans="1:19" s="180" customFormat="1" ht="27" hidden="1" customHeight="1">
      <c r="A1538" s="173">
        <v>1533</v>
      </c>
      <c r="B1538" s="185"/>
      <c r="C1538" s="186"/>
      <c r="D1538" s="176"/>
      <c r="E1538" s="187"/>
      <c r="F1538" s="179"/>
      <c r="G1538" s="179"/>
      <c r="H1538" s="179">
        <f t="shared" si="23"/>
        <v>0</v>
      </c>
      <c r="I1538" s="161"/>
      <c r="J1538" s="161"/>
      <c r="K1538" s="162"/>
      <c r="L1538" s="161"/>
      <c r="M1538" s="162"/>
      <c r="N1538" s="162"/>
      <c r="O1538" s="162"/>
      <c r="P1538" s="161"/>
      <c r="Q1538" s="161"/>
      <c r="R1538" s="161"/>
      <c r="S1538" s="161"/>
    </row>
    <row r="1539" spans="1:19" s="180" customFormat="1" ht="27" hidden="1" customHeight="1">
      <c r="A1539" s="173">
        <v>1534</v>
      </c>
      <c r="B1539" s="185"/>
      <c r="C1539" s="186"/>
      <c r="D1539" s="176"/>
      <c r="E1539" s="187"/>
      <c r="F1539" s="179"/>
      <c r="G1539" s="179"/>
      <c r="H1539" s="179">
        <f t="shared" ref="H1539:H1602" si="24">F1539+G1539</f>
        <v>0</v>
      </c>
      <c r="I1539" s="161"/>
      <c r="J1539" s="161"/>
      <c r="K1539" s="162"/>
      <c r="L1539" s="161"/>
      <c r="M1539" s="162"/>
      <c r="N1539" s="162"/>
      <c r="O1539" s="162"/>
      <c r="P1539" s="161"/>
      <c r="Q1539" s="161"/>
      <c r="R1539" s="161"/>
      <c r="S1539" s="161"/>
    </row>
    <row r="1540" spans="1:19" s="180" customFormat="1" ht="27" hidden="1" customHeight="1">
      <c r="A1540" s="173">
        <v>1535</v>
      </c>
      <c r="B1540" s="185"/>
      <c r="C1540" s="186"/>
      <c r="D1540" s="176"/>
      <c r="E1540" s="187"/>
      <c r="F1540" s="179"/>
      <c r="G1540" s="179"/>
      <c r="H1540" s="179">
        <f t="shared" si="24"/>
        <v>0</v>
      </c>
      <c r="I1540" s="161"/>
      <c r="J1540" s="161"/>
      <c r="K1540" s="162"/>
      <c r="L1540" s="161"/>
      <c r="M1540" s="162"/>
      <c r="N1540" s="162"/>
      <c r="O1540" s="162"/>
      <c r="P1540" s="161"/>
      <c r="Q1540" s="161"/>
      <c r="R1540" s="161"/>
      <c r="S1540" s="161"/>
    </row>
    <row r="1541" spans="1:19" s="180" customFormat="1" ht="27" hidden="1" customHeight="1">
      <c r="A1541" s="173">
        <v>1536</v>
      </c>
      <c r="B1541" s="185"/>
      <c r="C1541" s="186"/>
      <c r="D1541" s="176"/>
      <c r="E1541" s="187"/>
      <c r="F1541" s="179"/>
      <c r="G1541" s="179"/>
      <c r="H1541" s="179">
        <f t="shared" si="24"/>
        <v>0</v>
      </c>
      <c r="I1541" s="161"/>
      <c r="J1541" s="161"/>
      <c r="K1541" s="162"/>
      <c r="L1541" s="161"/>
      <c r="M1541" s="162"/>
      <c r="N1541" s="162"/>
      <c r="O1541" s="162"/>
      <c r="P1541" s="161"/>
      <c r="Q1541" s="161"/>
      <c r="R1541" s="161"/>
      <c r="S1541" s="161"/>
    </row>
    <row r="1542" spans="1:19" s="180" customFormat="1" ht="27" hidden="1" customHeight="1">
      <c r="A1542" s="173">
        <v>1537</v>
      </c>
      <c r="B1542" s="185"/>
      <c r="C1542" s="186"/>
      <c r="D1542" s="176"/>
      <c r="E1542" s="187"/>
      <c r="F1542" s="179"/>
      <c r="G1542" s="179"/>
      <c r="H1542" s="179">
        <f t="shared" si="24"/>
        <v>0</v>
      </c>
      <c r="I1542" s="161"/>
      <c r="J1542" s="161"/>
      <c r="K1542" s="162"/>
      <c r="L1542" s="161"/>
      <c r="M1542" s="162"/>
      <c r="N1542" s="162"/>
      <c r="O1542" s="162"/>
      <c r="P1542" s="161"/>
      <c r="Q1542" s="161"/>
      <c r="R1542" s="161"/>
      <c r="S1542" s="161"/>
    </row>
    <row r="1543" spans="1:19" s="180" customFormat="1" ht="27" hidden="1" customHeight="1">
      <c r="A1543" s="173">
        <v>1538</v>
      </c>
      <c r="B1543" s="185"/>
      <c r="C1543" s="186"/>
      <c r="D1543" s="176"/>
      <c r="E1543" s="187"/>
      <c r="F1543" s="179"/>
      <c r="G1543" s="179"/>
      <c r="H1543" s="179">
        <f t="shared" si="24"/>
        <v>0</v>
      </c>
      <c r="I1543" s="161"/>
      <c r="J1543" s="161"/>
      <c r="K1543" s="162"/>
      <c r="L1543" s="161"/>
      <c r="M1543" s="162"/>
      <c r="N1543" s="162"/>
      <c r="O1543" s="162"/>
      <c r="P1543" s="161"/>
      <c r="Q1543" s="161"/>
      <c r="R1543" s="161"/>
      <c r="S1543" s="161"/>
    </row>
    <row r="1544" spans="1:19" s="180" customFormat="1" ht="27" hidden="1" customHeight="1">
      <c r="A1544" s="173">
        <v>1539</v>
      </c>
      <c r="B1544" s="185"/>
      <c r="C1544" s="186"/>
      <c r="D1544" s="176"/>
      <c r="E1544" s="187"/>
      <c r="F1544" s="179"/>
      <c r="G1544" s="179"/>
      <c r="H1544" s="179">
        <f t="shared" si="24"/>
        <v>0</v>
      </c>
      <c r="I1544" s="161"/>
      <c r="J1544" s="161"/>
      <c r="K1544" s="162"/>
      <c r="L1544" s="161"/>
      <c r="M1544" s="162"/>
      <c r="N1544" s="162"/>
      <c r="O1544" s="162"/>
      <c r="P1544" s="161"/>
      <c r="Q1544" s="161"/>
      <c r="R1544" s="161"/>
      <c r="S1544" s="161"/>
    </row>
    <row r="1545" spans="1:19" s="180" customFormat="1" ht="27" hidden="1" customHeight="1">
      <c r="A1545" s="173">
        <v>1540</v>
      </c>
      <c r="B1545" s="185"/>
      <c r="C1545" s="186"/>
      <c r="D1545" s="176"/>
      <c r="E1545" s="187"/>
      <c r="F1545" s="179"/>
      <c r="G1545" s="179"/>
      <c r="H1545" s="179">
        <f t="shared" si="24"/>
        <v>0</v>
      </c>
      <c r="I1545" s="161"/>
      <c r="J1545" s="161"/>
      <c r="K1545" s="162"/>
      <c r="L1545" s="161"/>
      <c r="M1545" s="162"/>
      <c r="N1545" s="162"/>
      <c r="O1545" s="162"/>
      <c r="P1545" s="161"/>
      <c r="Q1545" s="161"/>
      <c r="R1545" s="161"/>
      <c r="S1545" s="161"/>
    </row>
    <row r="1546" spans="1:19" s="180" customFormat="1" ht="27" hidden="1" customHeight="1">
      <c r="A1546" s="173">
        <v>1541</v>
      </c>
      <c r="B1546" s="185"/>
      <c r="C1546" s="186"/>
      <c r="D1546" s="176"/>
      <c r="E1546" s="187"/>
      <c r="F1546" s="179"/>
      <c r="G1546" s="179"/>
      <c r="H1546" s="179">
        <f t="shared" si="24"/>
        <v>0</v>
      </c>
      <c r="I1546" s="161"/>
      <c r="J1546" s="161"/>
      <c r="K1546" s="162"/>
      <c r="L1546" s="161"/>
      <c r="M1546" s="162"/>
      <c r="N1546" s="162"/>
      <c r="O1546" s="162"/>
      <c r="P1546" s="161"/>
      <c r="Q1546" s="161"/>
      <c r="R1546" s="161"/>
      <c r="S1546" s="161"/>
    </row>
    <row r="1547" spans="1:19" s="180" customFormat="1" ht="27" hidden="1" customHeight="1">
      <c r="A1547" s="173">
        <v>1542</v>
      </c>
      <c r="B1547" s="185"/>
      <c r="C1547" s="186"/>
      <c r="D1547" s="176"/>
      <c r="E1547" s="187"/>
      <c r="F1547" s="179"/>
      <c r="G1547" s="179"/>
      <c r="H1547" s="179">
        <f t="shared" si="24"/>
        <v>0</v>
      </c>
      <c r="I1547" s="161"/>
      <c r="J1547" s="161"/>
      <c r="K1547" s="162"/>
      <c r="L1547" s="161"/>
      <c r="M1547" s="162"/>
      <c r="N1547" s="162"/>
      <c r="O1547" s="162"/>
      <c r="P1547" s="161"/>
      <c r="Q1547" s="161"/>
      <c r="R1547" s="161"/>
      <c r="S1547" s="161"/>
    </row>
    <row r="1548" spans="1:19" s="180" customFormat="1" ht="27" hidden="1" customHeight="1">
      <c r="A1548" s="173">
        <v>1543</v>
      </c>
      <c r="B1548" s="185"/>
      <c r="C1548" s="186"/>
      <c r="D1548" s="176"/>
      <c r="E1548" s="187"/>
      <c r="F1548" s="179"/>
      <c r="G1548" s="179"/>
      <c r="H1548" s="179">
        <f t="shared" si="24"/>
        <v>0</v>
      </c>
      <c r="I1548" s="161"/>
      <c r="J1548" s="161"/>
      <c r="K1548" s="162"/>
      <c r="L1548" s="161"/>
      <c r="M1548" s="162"/>
      <c r="N1548" s="162"/>
      <c r="O1548" s="162"/>
      <c r="P1548" s="161"/>
      <c r="Q1548" s="161"/>
      <c r="R1548" s="161"/>
      <c r="S1548" s="161"/>
    </row>
    <row r="1549" spans="1:19" s="180" customFormat="1" ht="27" hidden="1" customHeight="1">
      <c r="A1549" s="173">
        <v>1544</v>
      </c>
      <c r="B1549" s="185"/>
      <c r="C1549" s="186"/>
      <c r="D1549" s="176"/>
      <c r="E1549" s="187"/>
      <c r="F1549" s="179"/>
      <c r="G1549" s="179"/>
      <c r="H1549" s="179">
        <f t="shared" si="24"/>
        <v>0</v>
      </c>
      <c r="I1549" s="161"/>
      <c r="J1549" s="161"/>
      <c r="K1549" s="162"/>
      <c r="L1549" s="161"/>
      <c r="M1549" s="162"/>
      <c r="N1549" s="162"/>
      <c r="O1549" s="162"/>
      <c r="P1549" s="161"/>
      <c r="Q1549" s="161"/>
      <c r="R1549" s="161"/>
      <c r="S1549" s="161"/>
    </row>
    <row r="1550" spans="1:19" s="180" customFormat="1" ht="27" hidden="1" customHeight="1">
      <c r="A1550" s="173">
        <v>1545</v>
      </c>
      <c r="B1550" s="185"/>
      <c r="C1550" s="186"/>
      <c r="D1550" s="176"/>
      <c r="E1550" s="187"/>
      <c r="F1550" s="179"/>
      <c r="G1550" s="179"/>
      <c r="H1550" s="179">
        <f t="shared" si="24"/>
        <v>0</v>
      </c>
      <c r="I1550" s="161"/>
      <c r="J1550" s="161"/>
      <c r="K1550" s="162"/>
      <c r="L1550" s="161"/>
      <c r="M1550" s="162"/>
      <c r="N1550" s="162"/>
      <c r="O1550" s="162"/>
      <c r="P1550" s="161"/>
      <c r="Q1550" s="161"/>
      <c r="R1550" s="161"/>
      <c r="S1550" s="161"/>
    </row>
    <row r="1551" spans="1:19" s="180" customFormat="1" ht="27" hidden="1" customHeight="1">
      <c r="A1551" s="173">
        <v>1546</v>
      </c>
      <c r="B1551" s="185"/>
      <c r="C1551" s="186"/>
      <c r="D1551" s="176"/>
      <c r="E1551" s="187"/>
      <c r="F1551" s="179"/>
      <c r="G1551" s="179"/>
      <c r="H1551" s="179">
        <f t="shared" si="24"/>
        <v>0</v>
      </c>
      <c r="I1551" s="161"/>
      <c r="J1551" s="161"/>
      <c r="K1551" s="162"/>
      <c r="L1551" s="161"/>
      <c r="M1551" s="162"/>
      <c r="N1551" s="162"/>
      <c r="O1551" s="162"/>
      <c r="P1551" s="161"/>
      <c r="Q1551" s="161"/>
      <c r="R1551" s="161"/>
      <c r="S1551" s="161"/>
    </row>
    <row r="1552" spans="1:19" s="180" customFormat="1" ht="27" hidden="1" customHeight="1">
      <c r="A1552" s="173">
        <v>1547</v>
      </c>
      <c r="B1552" s="185"/>
      <c r="C1552" s="186"/>
      <c r="D1552" s="176"/>
      <c r="E1552" s="187"/>
      <c r="F1552" s="179"/>
      <c r="G1552" s="179"/>
      <c r="H1552" s="179">
        <f t="shared" si="24"/>
        <v>0</v>
      </c>
      <c r="I1552" s="161"/>
      <c r="J1552" s="161"/>
      <c r="K1552" s="162"/>
      <c r="L1552" s="161"/>
      <c r="M1552" s="162"/>
      <c r="N1552" s="162"/>
      <c r="O1552" s="162"/>
      <c r="P1552" s="161"/>
      <c r="Q1552" s="161"/>
      <c r="R1552" s="161"/>
      <c r="S1552" s="161"/>
    </row>
    <row r="1553" spans="1:19" s="180" customFormat="1" ht="27" hidden="1" customHeight="1">
      <c r="A1553" s="173">
        <v>1548</v>
      </c>
      <c r="B1553" s="185"/>
      <c r="C1553" s="186"/>
      <c r="D1553" s="176"/>
      <c r="E1553" s="187"/>
      <c r="F1553" s="179"/>
      <c r="G1553" s="179"/>
      <c r="H1553" s="179">
        <f t="shared" si="24"/>
        <v>0</v>
      </c>
      <c r="I1553" s="161"/>
      <c r="J1553" s="161"/>
      <c r="K1553" s="162"/>
      <c r="L1553" s="161"/>
      <c r="M1553" s="162"/>
      <c r="N1553" s="162"/>
      <c r="O1553" s="162"/>
      <c r="P1553" s="161"/>
      <c r="Q1553" s="161"/>
      <c r="R1553" s="161"/>
      <c r="S1553" s="161"/>
    </row>
    <row r="1554" spans="1:19" s="180" customFormat="1" ht="27" hidden="1" customHeight="1">
      <c r="A1554" s="173">
        <v>1549</v>
      </c>
      <c r="B1554" s="185"/>
      <c r="C1554" s="186"/>
      <c r="D1554" s="176"/>
      <c r="E1554" s="187"/>
      <c r="F1554" s="179"/>
      <c r="G1554" s="179"/>
      <c r="H1554" s="179">
        <f t="shared" si="24"/>
        <v>0</v>
      </c>
      <c r="I1554" s="161"/>
      <c r="J1554" s="161"/>
      <c r="K1554" s="162"/>
      <c r="L1554" s="161"/>
      <c r="M1554" s="162"/>
      <c r="N1554" s="162"/>
      <c r="O1554" s="162"/>
      <c r="P1554" s="161"/>
      <c r="Q1554" s="161"/>
      <c r="R1554" s="161"/>
      <c r="S1554" s="161"/>
    </row>
    <row r="1555" spans="1:19" s="180" customFormat="1" ht="27" hidden="1" customHeight="1">
      <c r="A1555" s="173">
        <v>1550</v>
      </c>
      <c r="B1555" s="185"/>
      <c r="C1555" s="186"/>
      <c r="D1555" s="176"/>
      <c r="E1555" s="187"/>
      <c r="F1555" s="179"/>
      <c r="G1555" s="179"/>
      <c r="H1555" s="179">
        <f t="shared" si="24"/>
        <v>0</v>
      </c>
      <c r="I1555" s="161"/>
      <c r="J1555" s="161"/>
      <c r="K1555" s="162"/>
      <c r="L1555" s="161"/>
      <c r="M1555" s="162"/>
      <c r="N1555" s="162"/>
      <c r="O1555" s="162"/>
      <c r="P1555" s="161"/>
      <c r="Q1555" s="161"/>
      <c r="R1555" s="161"/>
      <c r="S1555" s="161"/>
    </row>
    <row r="1556" spans="1:19" s="180" customFormat="1" ht="27" hidden="1" customHeight="1">
      <c r="A1556" s="173">
        <v>1551</v>
      </c>
      <c r="B1556" s="185"/>
      <c r="C1556" s="186"/>
      <c r="D1556" s="176"/>
      <c r="E1556" s="187"/>
      <c r="F1556" s="179"/>
      <c r="G1556" s="179"/>
      <c r="H1556" s="179">
        <f t="shared" si="24"/>
        <v>0</v>
      </c>
      <c r="I1556" s="161"/>
      <c r="J1556" s="161"/>
      <c r="K1556" s="162"/>
      <c r="L1556" s="161"/>
      <c r="M1556" s="162"/>
      <c r="N1556" s="162"/>
      <c r="O1556" s="162"/>
      <c r="P1556" s="161"/>
      <c r="Q1556" s="161"/>
      <c r="R1556" s="161"/>
      <c r="S1556" s="161"/>
    </row>
    <row r="1557" spans="1:19" s="180" customFormat="1" ht="27" hidden="1" customHeight="1">
      <c r="A1557" s="173">
        <v>1552</v>
      </c>
      <c r="B1557" s="185"/>
      <c r="C1557" s="186"/>
      <c r="D1557" s="176"/>
      <c r="E1557" s="187"/>
      <c r="F1557" s="179"/>
      <c r="G1557" s="179"/>
      <c r="H1557" s="179">
        <f t="shared" si="24"/>
        <v>0</v>
      </c>
      <c r="I1557" s="161"/>
      <c r="J1557" s="161"/>
      <c r="K1557" s="162"/>
      <c r="L1557" s="161"/>
      <c r="M1557" s="162"/>
      <c r="N1557" s="162"/>
      <c r="O1557" s="162"/>
      <c r="P1557" s="161"/>
      <c r="Q1557" s="161"/>
      <c r="R1557" s="161"/>
      <c r="S1557" s="161"/>
    </row>
    <row r="1558" spans="1:19" s="180" customFormat="1" ht="27" hidden="1" customHeight="1">
      <c r="A1558" s="173">
        <v>1553</v>
      </c>
      <c r="B1558" s="185"/>
      <c r="C1558" s="186"/>
      <c r="D1558" s="176"/>
      <c r="E1558" s="187"/>
      <c r="F1558" s="179"/>
      <c r="G1558" s="179"/>
      <c r="H1558" s="179">
        <f t="shared" si="24"/>
        <v>0</v>
      </c>
      <c r="I1558" s="161"/>
      <c r="J1558" s="161"/>
      <c r="K1558" s="162"/>
      <c r="L1558" s="161"/>
      <c r="M1558" s="162"/>
      <c r="N1558" s="162"/>
      <c r="O1558" s="162"/>
      <c r="P1558" s="161"/>
      <c r="Q1558" s="161"/>
      <c r="R1558" s="161"/>
      <c r="S1558" s="161"/>
    </row>
    <row r="1559" spans="1:19" s="180" customFormat="1" ht="27" hidden="1" customHeight="1">
      <c r="A1559" s="173">
        <v>1554</v>
      </c>
      <c r="B1559" s="185"/>
      <c r="C1559" s="186"/>
      <c r="D1559" s="176"/>
      <c r="E1559" s="187"/>
      <c r="F1559" s="179"/>
      <c r="G1559" s="179"/>
      <c r="H1559" s="179">
        <f t="shared" si="24"/>
        <v>0</v>
      </c>
      <c r="I1559" s="161"/>
      <c r="J1559" s="161"/>
      <c r="K1559" s="162"/>
      <c r="L1559" s="161"/>
      <c r="M1559" s="162"/>
      <c r="N1559" s="162"/>
      <c r="O1559" s="162"/>
      <c r="P1559" s="161"/>
      <c r="Q1559" s="161"/>
      <c r="R1559" s="161"/>
      <c r="S1559" s="161"/>
    </row>
    <row r="1560" spans="1:19" s="180" customFormat="1" ht="27" hidden="1" customHeight="1">
      <c r="A1560" s="173">
        <v>1555</v>
      </c>
      <c r="B1560" s="185"/>
      <c r="C1560" s="186"/>
      <c r="D1560" s="176"/>
      <c r="E1560" s="187"/>
      <c r="F1560" s="179"/>
      <c r="G1560" s="179"/>
      <c r="H1560" s="179">
        <f t="shared" si="24"/>
        <v>0</v>
      </c>
      <c r="I1560" s="161"/>
      <c r="J1560" s="161"/>
      <c r="K1560" s="162"/>
      <c r="L1560" s="161"/>
      <c r="M1560" s="162"/>
      <c r="N1560" s="162"/>
      <c r="O1560" s="162"/>
      <c r="P1560" s="161"/>
      <c r="Q1560" s="161"/>
      <c r="R1560" s="161"/>
      <c r="S1560" s="161"/>
    </row>
    <row r="1561" spans="1:19" s="180" customFormat="1" ht="27" hidden="1" customHeight="1">
      <c r="A1561" s="173">
        <v>1556</v>
      </c>
      <c r="B1561" s="185"/>
      <c r="C1561" s="186"/>
      <c r="D1561" s="176"/>
      <c r="E1561" s="187"/>
      <c r="F1561" s="179"/>
      <c r="G1561" s="179"/>
      <c r="H1561" s="179">
        <f t="shared" si="24"/>
        <v>0</v>
      </c>
      <c r="I1561" s="161"/>
      <c r="J1561" s="161"/>
      <c r="K1561" s="162"/>
      <c r="L1561" s="161"/>
      <c r="M1561" s="162"/>
      <c r="N1561" s="162"/>
      <c r="O1561" s="162"/>
      <c r="P1561" s="161"/>
      <c r="Q1561" s="161"/>
      <c r="R1561" s="161"/>
      <c r="S1561" s="161"/>
    </row>
    <row r="1562" spans="1:19" s="180" customFormat="1" ht="27" hidden="1" customHeight="1">
      <c r="A1562" s="173">
        <v>1557</v>
      </c>
      <c r="B1562" s="185"/>
      <c r="C1562" s="186"/>
      <c r="D1562" s="176"/>
      <c r="E1562" s="187"/>
      <c r="F1562" s="179"/>
      <c r="G1562" s="179"/>
      <c r="H1562" s="179">
        <f t="shared" si="24"/>
        <v>0</v>
      </c>
      <c r="I1562" s="161"/>
      <c r="J1562" s="161"/>
      <c r="K1562" s="162"/>
      <c r="L1562" s="161"/>
      <c r="M1562" s="162"/>
      <c r="N1562" s="162"/>
      <c r="O1562" s="162"/>
      <c r="P1562" s="161"/>
      <c r="Q1562" s="161"/>
      <c r="R1562" s="161"/>
      <c r="S1562" s="161"/>
    </row>
    <row r="1563" spans="1:19" s="180" customFormat="1" ht="27" hidden="1" customHeight="1">
      <c r="A1563" s="173">
        <v>1558</v>
      </c>
      <c r="B1563" s="185"/>
      <c r="C1563" s="186"/>
      <c r="D1563" s="176"/>
      <c r="E1563" s="187"/>
      <c r="F1563" s="179"/>
      <c r="G1563" s="179"/>
      <c r="H1563" s="179">
        <f t="shared" si="24"/>
        <v>0</v>
      </c>
      <c r="I1563" s="161"/>
      <c r="J1563" s="161"/>
      <c r="K1563" s="162"/>
      <c r="L1563" s="161"/>
      <c r="M1563" s="162"/>
      <c r="N1563" s="162"/>
      <c r="O1563" s="162"/>
      <c r="P1563" s="161"/>
      <c r="Q1563" s="161"/>
      <c r="R1563" s="161"/>
      <c r="S1563" s="161"/>
    </row>
    <row r="1564" spans="1:19" s="180" customFormat="1" ht="27" hidden="1" customHeight="1">
      <c r="A1564" s="173">
        <v>1559</v>
      </c>
      <c r="B1564" s="185"/>
      <c r="C1564" s="186"/>
      <c r="D1564" s="176"/>
      <c r="E1564" s="187"/>
      <c r="F1564" s="179"/>
      <c r="G1564" s="179"/>
      <c r="H1564" s="179">
        <f t="shared" si="24"/>
        <v>0</v>
      </c>
      <c r="I1564" s="161"/>
      <c r="J1564" s="161"/>
      <c r="K1564" s="162"/>
      <c r="L1564" s="161"/>
      <c r="M1564" s="162"/>
      <c r="N1564" s="162"/>
      <c r="O1564" s="162"/>
      <c r="P1564" s="161"/>
      <c r="Q1564" s="161"/>
      <c r="R1564" s="161"/>
      <c r="S1564" s="161"/>
    </row>
    <row r="1565" spans="1:19" s="180" customFormat="1" ht="27" hidden="1" customHeight="1">
      <c r="A1565" s="173">
        <v>1560</v>
      </c>
      <c r="B1565" s="185"/>
      <c r="C1565" s="186"/>
      <c r="D1565" s="176"/>
      <c r="E1565" s="187"/>
      <c r="F1565" s="179"/>
      <c r="G1565" s="179"/>
      <c r="H1565" s="179">
        <f t="shared" si="24"/>
        <v>0</v>
      </c>
      <c r="I1565" s="161"/>
      <c r="J1565" s="161"/>
      <c r="K1565" s="162"/>
      <c r="L1565" s="161"/>
      <c r="M1565" s="162"/>
      <c r="N1565" s="162"/>
      <c r="O1565" s="162"/>
      <c r="P1565" s="161"/>
      <c r="Q1565" s="161"/>
      <c r="R1565" s="161"/>
      <c r="S1565" s="161"/>
    </row>
    <row r="1566" spans="1:19" s="180" customFormat="1" ht="27" hidden="1" customHeight="1">
      <c r="A1566" s="173">
        <v>1561</v>
      </c>
      <c r="B1566" s="185"/>
      <c r="C1566" s="186"/>
      <c r="D1566" s="176"/>
      <c r="E1566" s="187"/>
      <c r="F1566" s="179"/>
      <c r="G1566" s="179"/>
      <c r="H1566" s="179">
        <f t="shared" si="24"/>
        <v>0</v>
      </c>
      <c r="I1566" s="161"/>
      <c r="J1566" s="161"/>
      <c r="K1566" s="162"/>
      <c r="L1566" s="161"/>
      <c r="M1566" s="162"/>
      <c r="N1566" s="162"/>
      <c r="O1566" s="162"/>
      <c r="P1566" s="161"/>
      <c r="Q1566" s="161"/>
      <c r="R1566" s="161"/>
      <c r="S1566" s="161"/>
    </row>
    <row r="1567" spans="1:19" s="180" customFormat="1" ht="27" hidden="1" customHeight="1">
      <c r="A1567" s="173">
        <v>1562</v>
      </c>
      <c r="B1567" s="185"/>
      <c r="C1567" s="186"/>
      <c r="D1567" s="176"/>
      <c r="E1567" s="187"/>
      <c r="F1567" s="179"/>
      <c r="G1567" s="179"/>
      <c r="H1567" s="179">
        <f t="shared" si="24"/>
        <v>0</v>
      </c>
      <c r="I1567" s="161"/>
      <c r="J1567" s="161"/>
      <c r="K1567" s="162"/>
      <c r="L1567" s="161"/>
      <c r="M1567" s="162"/>
      <c r="N1567" s="162"/>
      <c r="O1567" s="162"/>
      <c r="P1567" s="161"/>
      <c r="Q1567" s="161"/>
      <c r="R1567" s="161"/>
      <c r="S1567" s="161"/>
    </row>
    <row r="1568" spans="1:19" s="180" customFormat="1" ht="27" hidden="1" customHeight="1">
      <c r="A1568" s="173">
        <v>1563</v>
      </c>
      <c r="B1568" s="185"/>
      <c r="C1568" s="186"/>
      <c r="D1568" s="176"/>
      <c r="E1568" s="187"/>
      <c r="F1568" s="179"/>
      <c r="G1568" s="179"/>
      <c r="H1568" s="179">
        <f t="shared" si="24"/>
        <v>0</v>
      </c>
      <c r="I1568" s="161"/>
      <c r="J1568" s="161"/>
      <c r="K1568" s="162"/>
      <c r="L1568" s="161"/>
      <c r="M1568" s="162"/>
      <c r="N1568" s="162"/>
      <c r="O1568" s="162"/>
      <c r="P1568" s="161"/>
      <c r="Q1568" s="161"/>
      <c r="R1568" s="161"/>
      <c r="S1568" s="161"/>
    </row>
    <row r="1569" spans="1:19" s="180" customFormat="1" ht="27" hidden="1" customHeight="1">
      <c r="A1569" s="173">
        <v>1564</v>
      </c>
      <c r="B1569" s="185"/>
      <c r="C1569" s="186"/>
      <c r="D1569" s="176"/>
      <c r="E1569" s="187"/>
      <c r="F1569" s="179"/>
      <c r="G1569" s="179"/>
      <c r="H1569" s="179">
        <f t="shared" si="24"/>
        <v>0</v>
      </c>
      <c r="I1569" s="161"/>
      <c r="J1569" s="161"/>
      <c r="K1569" s="162"/>
      <c r="L1569" s="161"/>
      <c r="M1569" s="162"/>
      <c r="N1569" s="162"/>
      <c r="O1569" s="162"/>
      <c r="P1569" s="161"/>
      <c r="Q1569" s="161"/>
      <c r="R1569" s="161"/>
      <c r="S1569" s="161"/>
    </row>
    <row r="1570" spans="1:19" s="180" customFormat="1" ht="27" hidden="1" customHeight="1">
      <c r="A1570" s="173">
        <v>1565</v>
      </c>
      <c r="B1570" s="185"/>
      <c r="C1570" s="186"/>
      <c r="D1570" s="176"/>
      <c r="E1570" s="187"/>
      <c r="F1570" s="179"/>
      <c r="G1570" s="179"/>
      <c r="H1570" s="179">
        <f t="shared" si="24"/>
        <v>0</v>
      </c>
      <c r="I1570" s="161"/>
      <c r="J1570" s="161"/>
      <c r="K1570" s="162"/>
      <c r="L1570" s="161"/>
      <c r="M1570" s="162"/>
      <c r="N1570" s="162"/>
      <c r="O1570" s="162"/>
      <c r="P1570" s="161"/>
      <c r="Q1570" s="161"/>
      <c r="R1570" s="161"/>
      <c r="S1570" s="161"/>
    </row>
    <row r="1571" spans="1:19" s="180" customFormat="1" ht="27" hidden="1" customHeight="1">
      <c r="A1571" s="173">
        <v>1566</v>
      </c>
      <c r="B1571" s="185"/>
      <c r="C1571" s="186"/>
      <c r="D1571" s="176"/>
      <c r="E1571" s="187"/>
      <c r="F1571" s="179"/>
      <c r="G1571" s="179"/>
      <c r="H1571" s="179">
        <f t="shared" si="24"/>
        <v>0</v>
      </c>
      <c r="I1571" s="161"/>
      <c r="J1571" s="161"/>
      <c r="K1571" s="162"/>
      <c r="L1571" s="161"/>
      <c r="M1571" s="162"/>
      <c r="N1571" s="162"/>
      <c r="O1571" s="162"/>
      <c r="P1571" s="161"/>
      <c r="Q1571" s="161"/>
      <c r="R1571" s="161"/>
      <c r="S1571" s="161"/>
    </row>
    <row r="1572" spans="1:19" s="180" customFormat="1" ht="27" hidden="1" customHeight="1">
      <c r="A1572" s="173">
        <v>1567</v>
      </c>
      <c r="B1572" s="185"/>
      <c r="C1572" s="186"/>
      <c r="D1572" s="176"/>
      <c r="E1572" s="187"/>
      <c r="F1572" s="179"/>
      <c r="G1572" s="179"/>
      <c r="H1572" s="179">
        <f t="shared" si="24"/>
        <v>0</v>
      </c>
      <c r="I1572" s="161"/>
      <c r="J1572" s="161"/>
      <c r="K1572" s="162"/>
      <c r="L1572" s="161"/>
      <c r="M1572" s="162"/>
      <c r="N1572" s="162"/>
      <c r="O1572" s="162"/>
      <c r="P1572" s="161"/>
      <c r="Q1572" s="161"/>
      <c r="R1572" s="161"/>
      <c r="S1572" s="161"/>
    </row>
    <row r="1573" spans="1:19" s="180" customFormat="1" ht="27" hidden="1" customHeight="1">
      <c r="A1573" s="173">
        <v>1568</v>
      </c>
      <c r="B1573" s="185"/>
      <c r="C1573" s="186"/>
      <c r="D1573" s="176"/>
      <c r="E1573" s="187"/>
      <c r="F1573" s="179"/>
      <c r="G1573" s="179"/>
      <c r="H1573" s="179">
        <f t="shared" si="24"/>
        <v>0</v>
      </c>
      <c r="I1573" s="161"/>
      <c r="J1573" s="161"/>
      <c r="K1573" s="162"/>
      <c r="L1573" s="161"/>
      <c r="M1573" s="162"/>
      <c r="N1573" s="162"/>
      <c r="O1573" s="162"/>
      <c r="P1573" s="161"/>
      <c r="Q1573" s="161"/>
      <c r="R1573" s="161"/>
      <c r="S1573" s="161"/>
    </row>
    <row r="1574" spans="1:19" s="180" customFormat="1" ht="27" hidden="1" customHeight="1">
      <c r="A1574" s="173">
        <v>1569</v>
      </c>
      <c r="B1574" s="185"/>
      <c r="C1574" s="186"/>
      <c r="D1574" s="176"/>
      <c r="E1574" s="187"/>
      <c r="F1574" s="179"/>
      <c r="G1574" s="179"/>
      <c r="H1574" s="179">
        <f t="shared" si="24"/>
        <v>0</v>
      </c>
      <c r="I1574" s="161"/>
      <c r="J1574" s="161"/>
      <c r="K1574" s="162"/>
      <c r="L1574" s="161"/>
      <c r="M1574" s="162"/>
      <c r="N1574" s="162"/>
      <c r="O1574" s="162"/>
      <c r="P1574" s="161"/>
      <c r="Q1574" s="161"/>
      <c r="R1574" s="161"/>
      <c r="S1574" s="161"/>
    </row>
    <row r="1575" spans="1:19" s="180" customFormat="1" ht="27" hidden="1" customHeight="1">
      <c r="A1575" s="173">
        <v>1570</v>
      </c>
      <c r="B1575" s="185"/>
      <c r="C1575" s="186"/>
      <c r="D1575" s="176"/>
      <c r="E1575" s="187"/>
      <c r="F1575" s="179"/>
      <c r="G1575" s="179"/>
      <c r="H1575" s="179">
        <f t="shared" si="24"/>
        <v>0</v>
      </c>
      <c r="I1575" s="161"/>
      <c r="J1575" s="161"/>
      <c r="K1575" s="162"/>
      <c r="L1575" s="161"/>
      <c r="M1575" s="162"/>
      <c r="N1575" s="162"/>
      <c r="O1575" s="162"/>
      <c r="P1575" s="161"/>
      <c r="Q1575" s="161"/>
      <c r="R1575" s="161"/>
      <c r="S1575" s="161"/>
    </row>
    <row r="1576" spans="1:19" s="180" customFormat="1" ht="27" hidden="1" customHeight="1">
      <c r="A1576" s="173">
        <v>1571</v>
      </c>
      <c r="B1576" s="185"/>
      <c r="C1576" s="186"/>
      <c r="D1576" s="176"/>
      <c r="E1576" s="187"/>
      <c r="F1576" s="179"/>
      <c r="G1576" s="179"/>
      <c r="H1576" s="179">
        <f t="shared" si="24"/>
        <v>0</v>
      </c>
      <c r="I1576" s="161"/>
      <c r="J1576" s="161"/>
      <c r="K1576" s="162"/>
      <c r="L1576" s="161"/>
      <c r="M1576" s="162"/>
      <c r="N1576" s="162"/>
      <c r="O1576" s="162"/>
      <c r="P1576" s="161"/>
      <c r="Q1576" s="161"/>
      <c r="R1576" s="161"/>
      <c r="S1576" s="161"/>
    </row>
    <row r="1577" spans="1:19" s="180" customFormat="1" ht="27" hidden="1" customHeight="1">
      <c r="A1577" s="173">
        <v>1572</v>
      </c>
      <c r="B1577" s="185"/>
      <c r="C1577" s="186"/>
      <c r="D1577" s="176"/>
      <c r="E1577" s="187"/>
      <c r="F1577" s="179"/>
      <c r="G1577" s="179"/>
      <c r="H1577" s="179">
        <f t="shared" si="24"/>
        <v>0</v>
      </c>
      <c r="I1577" s="161"/>
      <c r="J1577" s="161"/>
      <c r="K1577" s="162"/>
      <c r="L1577" s="161"/>
      <c r="M1577" s="162"/>
      <c r="N1577" s="162"/>
      <c r="O1577" s="162"/>
      <c r="P1577" s="161"/>
      <c r="Q1577" s="161"/>
      <c r="R1577" s="161"/>
      <c r="S1577" s="161"/>
    </row>
    <row r="1578" spans="1:19" s="180" customFormat="1" ht="27" hidden="1" customHeight="1">
      <c r="A1578" s="173">
        <v>1573</v>
      </c>
      <c r="B1578" s="185"/>
      <c r="C1578" s="186"/>
      <c r="D1578" s="176"/>
      <c r="E1578" s="187"/>
      <c r="F1578" s="179"/>
      <c r="G1578" s="179"/>
      <c r="H1578" s="179">
        <f t="shared" si="24"/>
        <v>0</v>
      </c>
      <c r="I1578" s="161"/>
      <c r="J1578" s="161"/>
      <c r="K1578" s="162"/>
      <c r="L1578" s="161"/>
      <c r="M1578" s="162"/>
      <c r="N1578" s="162"/>
      <c r="O1578" s="162"/>
      <c r="P1578" s="161"/>
      <c r="Q1578" s="161"/>
      <c r="R1578" s="161"/>
      <c r="S1578" s="161"/>
    </row>
    <row r="1579" spans="1:19" s="180" customFormat="1" ht="27" hidden="1" customHeight="1">
      <c r="A1579" s="173">
        <v>1574</v>
      </c>
      <c r="B1579" s="185"/>
      <c r="C1579" s="186"/>
      <c r="D1579" s="176"/>
      <c r="E1579" s="187"/>
      <c r="F1579" s="179"/>
      <c r="G1579" s="179"/>
      <c r="H1579" s="179">
        <f t="shared" si="24"/>
        <v>0</v>
      </c>
      <c r="I1579" s="161"/>
      <c r="J1579" s="161"/>
      <c r="K1579" s="162"/>
      <c r="L1579" s="161"/>
      <c r="M1579" s="162"/>
      <c r="N1579" s="162"/>
      <c r="O1579" s="162"/>
      <c r="P1579" s="161"/>
      <c r="Q1579" s="161"/>
      <c r="R1579" s="161"/>
      <c r="S1579" s="161"/>
    </row>
    <row r="1580" spans="1:19" s="180" customFormat="1" ht="27" hidden="1" customHeight="1">
      <c r="A1580" s="173">
        <v>1575</v>
      </c>
      <c r="B1580" s="185"/>
      <c r="C1580" s="186"/>
      <c r="D1580" s="176"/>
      <c r="E1580" s="187"/>
      <c r="F1580" s="179"/>
      <c r="G1580" s="179"/>
      <c r="H1580" s="179">
        <f t="shared" si="24"/>
        <v>0</v>
      </c>
      <c r="I1580" s="161"/>
      <c r="J1580" s="161"/>
      <c r="K1580" s="162"/>
      <c r="L1580" s="161"/>
      <c r="M1580" s="162"/>
      <c r="N1580" s="162"/>
      <c r="O1580" s="162"/>
      <c r="P1580" s="161"/>
      <c r="Q1580" s="161"/>
      <c r="R1580" s="161"/>
      <c r="S1580" s="161"/>
    </row>
    <row r="1581" spans="1:19" s="180" customFormat="1" ht="27" hidden="1" customHeight="1">
      <c r="A1581" s="173">
        <v>1576</v>
      </c>
      <c r="B1581" s="185"/>
      <c r="C1581" s="186"/>
      <c r="D1581" s="176"/>
      <c r="E1581" s="187"/>
      <c r="F1581" s="179"/>
      <c r="G1581" s="179"/>
      <c r="H1581" s="179">
        <f t="shared" si="24"/>
        <v>0</v>
      </c>
      <c r="I1581" s="161"/>
      <c r="J1581" s="161"/>
      <c r="K1581" s="162"/>
      <c r="L1581" s="161"/>
      <c r="M1581" s="162"/>
      <c r="N1581" s="162"/>
      <c r="O1581" s="162"/>
      <c r="P1581" s="161"/>
      <c r="Q1581" s="161"/>
      <c r="R1581" s="161"/>
      <c r="S1581" s="161"/>
    </row>
    <row r="1582" spans="1:19" s="180" customFormat="1" ht="27" hidden="1" customHeight="1">
      <c r="A1582" s="173">
        <v>1577</v>
      </c>
      <c r="B1582" s="185"/>
      <c r="C1582" s="186"/>
      <c r="D1582" s="176"/>
      <c r="E1582" s="187"/>
      <c r="F1582" s="179"/>
      <c r="G1582" s="179"/>
      <c r="H1582" s="179">
        <f t="shared" si="24"/>
        <v>0</v>
      </c>
      <c r="I1582" s="161"/>
      <c r="J1582" s="161"/>
      <c r="K1582" s="162"/>
      <c r="L1582" s="161"/>
      <c r="M1582" s="162"/>
      <c r="N1582" s="162"/>
      <c r="O1582" s="162"/>
      <c r="P1582" s="161"/>
      <c r="Q1582" s="161"/>
      <c r="R1582" s="161"/>
      <c r="S1582" s="161"/>
    </row>
    <row r="1583" spans="1:19" s="180" customFormat="1" ht="27" hidden="1" customHeight="1">
      <c r="A1583" s="173">
        <v>1578</v>
      </c>
      <c r="B1583" s="185"/>
      <c r="C1583" s="186"/>
      <c r="D1583" s="176"/>
      <c r="E1583" s="187"/>
      <c r="F1583" s="179"/>
      <c r="G1583" s="179"/>
      <c r="H1583" s="179">
        <f t="shared" si="24"/>
        <v>0</v>
      </c>
      <c r="I1583" s="161"/>
      <c r="J1583" s="161"/>
      <c r="K1583" s="162"/>
      <c r="L1583" s="161"/>
      <c r="M1583" s="162"/>
      <c r="N1583" s="162"/>
      <c r="O1583" s="162"/>
      <c r="P1583" s="161"/>
      <c r="Q1583" s="161"/>
      <c r="R1583" s="161"/>
      <c r="S1583" s="161"/>
    </row>
    <row r="1584" spans="1:19" s="180" customFormat="1" ht="27" hidden="1" customHeight="1">
      <c r="A1584" s="173">
        <v>1579</v>
      </c>
      <c r="B1584" s="185"/>
      <c r="C1584" s="186"/>
      <c r="D1584" s="176"/>
      <c r="E1584" s="187"/>
      <c r="F1584" s="179"/>
      <c r="G1584" s="179"/>
      <c r="H1584" s="179">
        <f t="shared" si="24"/>
        <v>0</v>
      </c>
      <c r="I1584" s="161"/>
      <c r="J1584" s="161"/>
      <c r="K1584" s="162"/>
      <c r="L1584" s="161"/>
      <c r="M1584" s="162"/>
      <c r="N1584" s="162"/>
      <c r="O1584" s="162"/>
      <c r="P1584" s="161"/>
      <c r="Q1584" s="161"/>
      <c r="R1584" s="161"/>
      <c r="S1584" s="161"/>
    </row>
    <row r="1585" spans="1:19" s="180" customFormat="1" ht="27" hidden="1" customHeight="1">
      <c r="A1585" s="173">
        <v>1580</v>
      </c>
      <c r="B1585" s="185"/>
      <c r="C1585" s="186"/>
      <c r="D1585" s="176"/>
      <c r="E1585" s="187"/>
      <c r="F1585" s="179"/>
      <c r="G1585" s="179"/>
      <c r="H1585" s="179">
        <f t="shared" si="24"/>
        <v>0</v>
      </c>
      <c r="I1585" s="161"/>
      <c r="J1585" s="161"/>
      <c r="K1585" s="162"/>
      <c r="L1585" s="161"/>
      <c r="M1585" s="162"/>
      <c r="N1585" s="162"/>
      <c r="O1585" s="162"/>
      <c r="P1585" s="161"/>
      <c r="Q1585" s="161"/>
      <c r="R1585" s="161"/>
      <c r="S1585" s="161"/>
    </row>
    <row r="1586" spans="1:19" s="180" customFormat="1" ht="27" hidden="1" customHeight="1">
      <c r="A1586" s="173">
        <v>1581</v>
      </c>
      <c r="B1586" s="185"/>
      <c r="C1586" s="186"/>
      <c r="D1586" s="176"/>
      <c r="E1586" s="187"/>
      <c r="F1586" s="179"/>
      <c r="G1586" s="179"/>
      <c r="H1586" s="179">
        <f t="shared" si="24"/>
        <v>0</v>
      </c>
      <c r="I1586" s="161"/>
      <c r="J1586" s="161"/>
      <c r="K1586" s="162"/>
      <c r="L1586" s="161"/>
      <c r="M1586" s="162"/>
      <c r="N1586" s="162"/>
      <c r="O1586" s="162"/>
      <c r="P1586" s="161"/>
      <c r="Q1586" s="161"/>
      <c r="R1586" s="161"/>
      <c r="S1586" s="161"/>
    </row>
    <row r="1587" spans="1:19" s="180" customFormat="1" ht="27" hidden="1" customHeight="1">
      <c r="A1587" s="173">
        <v>1582</v>
      </c>
      <c r="B1587" s="185"/>
      <c r="C1587" s="186"/>
      <c r="D1587" s="176"/>
      <c r="E1587" s="187"/>
      <c r="F1587" s="179"/>
      <c r="G1587" s="179"/>
      <c r="H1587" s="179">
        <f t="shared" si="24"/>
        <v>0</v>
      </c>
      <c r="I1587" s="161"/>
      <c r="J1587" s="161"/>
      <c r="K1587" s="162"/>
      <c r="L1587" s="161"/>
      <c r="M1587" s="162"/>
      <c r="N1587" s="162"/>
      <c r="O1587" s="162"/>
      <c r="P1587" s="161"/>
      <c r="Q1587" s="161"/>
      <c r="R1587" s="161"/>
      <c r="S1587" s="161"/>
    </row>
    <row r="1588" spans="1:19" s="180" customFormat="1" ht="27" hidden="1" customHeight="1">
      <c r="A1588" s="173">
        <v>1583</v>
      </c>
      <c r="B1588" s="185"/>
      <c r="C1588" s="186"/>
      <c r="D1588" s="176"/>
      <c r="E1588" s="187"/>
      <c r="F1588" s="179"/>
      <c r="G1588" s="179"/>
      <c r="H1588" s="179">
        <f t="shared" si="24"/>
        <v>0</v>
      </c>
      <c r="I1588" s="161"/>
      <c r="J1588" s="161"/>
      <c r="K1588" s="162"/>
      <c r="L1588" s="161"/>
      <c r="M1588" s="162"/>
      <c r="N1588" s="162"/>
      <c r="O1588" s="162"/>
      <c r="P1588" s="161"/>
      <c r="Q1588" s="161"/>
      <c r="R1588" s="161"/>
      <c r="S1588" s="161"/>
    </row>
    <row r="1589" spans="1:19" s="180" customFormat="1" ht="27" hidden="1" customHeight="1">
      <c r="A1589" s="173">
        <v>1584</v>
      </c>
      <c r="B1589" s="185"/>
      <c r="C1589" s="186"/>
      <c r="D1589" s="176"/>
      <c r="E1589" s="187"/>
      <c r="F1589" s="179"/>
      <c r="G1589" s="179"/>
      <c r="H1589" s="179">
        <f t="shared" si="24"/>
        <v>0</v>
      </c>
      <c r="I1589" s="161"/>
      <c r="J1589" s="161"/>
      <c r="K1589" s="162"/>
      <c r="L1589" s="161"/>
      <c r="M1589" s="162"/>
      <c r="N1589" s="162"/>
      <c r="O1589" s="162"/>
      <c r="P1589" s="161"/>
      <c r="Q1589" s="161"/>
      <c r="R1589" s="161"/>
      <c r="S1589" s="161"/>
    </row>
    <row r="1590" spans="1:19" s="180" customFormat="1" ht="27" hidden="1" customHeight="1">
      <c r="A1590" s="173">
        <v>1585</v>
      </c>
      <c r="B1590" s="185"/>
      <c r="C1590" s="186"/>
      <c r="D1590" s="176"/>
      <c r="E1590" s="187"/>
      <c r="F1590" s="179"/>
      <c r="G1590" s="179"/>
      <c r="H1590" s="179">
        <f t="shared" si="24"/>
        <v>0</v>
      </c>
      <c r="I1590" s="161"/>
      <c r="J1590" s="161"/>
      <c r="K1590" s="162"/>
      <c r="L1590" s="161"/>
      <c r="M1590" s="162"/>
      <c r="N1590" s="162"/>
      <c r="O1590" s="162"/>
      <c r="P1590" s="161"/>
      <c r="Q1590" s="161"/>
      <c r="R1590" s="161"/>
      <c r="S1590" s="161"/>
    </row>
    <row r="1591" spans="1:19" s="180" customFormat="1" ht="27" hidden="1" customHeight="1">
      <c r="A1591" s="173">
        <v>1586</v>
      </c>
      <c r="B1591" s="185"/>
      <c r="C1591" s="186"/>
      <c r="D1591" s="176"/>
      <c r="E1591" s="187"/>
      <c r="F1591" s="179"/>
      <c r="G1591" s="179"/>
      <c r="H1591" s="179">
        <f t="shared" si="24"/>
        <v>0</v>
      </c>
      <c r="I1591" s="161"/>
      <c r="J1591" s="161"/>
      <c r="K1591" s="162"/>
      <c r="L1591" s="161"/>
      <c r="M1591" s="162"/>
      <c r="N1591" s="162"/>
      <c r="O1591" s="162"/>
      <c r="P1591" s="161"/>
      <c r="Q1591" s="161"/>
      <c r="R1591" s="161"/>
      <c r="S1591" s="161"/>
    </row>
    <row r="1592" spans="1:19" s="180" customFormat="1" ht="27" hidden="1" customHeight="1">
      <c r="A1592" s="173">
        <v>1587</v>
      </c>
      <c r="B1592" s="185"/>
      <c r="C1592" s="186"/>
      <c r="D1592" s="176"/>
      <c r="E1592" s="187"/>
      <c r="F1592" s="179"/>
      <c r="G1592" s="179"/>
      <c r="H1592" s="179">
        <f t="shared" si="24"/>
        <v>0</v>
      </c>
      <c r="I1592" s="161"/>
      <c r="J1592" s="161"/>
      <c r="K1592" s="162"/>
      <c r="L1592" s="161"/>
      <c r="M1592" s="162"/>
      <c r="N1592" s="162"/>
      <c r="O1592" s="162"/>
      <c r="P1592" s="161"/>
      <c r="Q1592" s="161"/>
      <c r="R1592" s="161"/>
      <c r="S1592" s="161"/>
    </row>
    <row r="1593" spans="1:19" s="180" customFormat="1" ht="27" hidden="1" customHeight="1">
      <c r="A1593" s="173">
        <v>1588</v>
      </c>
      <c r="B1593" s="185"/>
      <c r="C1593" s="186"/>
      <c r="D1593" s="176"/>
      <c r="E1593" s="187"/>
      <c r="F1593" s="179"/>
      <c r="G1593" s="179"/>
      <c r="H1593" s="179">
        <f t="shared" si="24"/>
        <v>0</v>
      </c>
      <c r="I1593" s="161"/>
      <c r="J1593" s="161"/>
      <c r="K1593" s="162"/>
      <c r="L1593" s="161"/>
      <c r="M1593" s="162"/>
      <c r="N1593" s="162"/>
      <c r="O1593" s="162"/>
      <c r="P1593" s="161"/>
      <c r="Q1593" s="161"/>
      <c r="R1593" s="161"/>
      <c r="S1593" s="161"/>
    </row>
    <row r="1594" spans="1:19" s="180" customFormat="1" ht="27" hidden="1" customHeight="1">
      <c r="A1594" s="173">
        <v>1589</v>
      </c>
      <c r="B1594" s="185"/>
      <c r="C1594" s="186"/>
      <c r="D1594" s="176"/>
      <c r="E1594" s="187"/>
      <c r="F1594" s="179"/>
      <c r="G1594" s="179"/>
      <c r="H1594" s="179">
        <f t="shared" si="24"/>
        <v>0</v>
      </c>
      <c r="I1594" s="161"/>
      <c r="J1594" s="161"/>
      <c r="K1594" s="162"/>
      <c r="L1594" s="161"/>
      <c r="M1594" s="162"/>
      <c r="N1594" s="162"/>
      <c r="O1594" s="162"/>
      <c r="P1594" s="161"/>
      <c r="Q1594" s="161"/>
      <c r="R1594" s="161"/>
      <c r="S1594" s="161"/>
    </row>
    <row r="1595" spans="1:19" s="180" customFormat="1" ht="27" hidden="1" customHeight="1">
      <c r="A1595" s="173">
        <v>1590</v>
      </c>
      <c r="B1595" s="185"/>
      <c r="C1595" s="186"/>
      <c r="D1595" s="176"/>
      <c r="E1595" s="187"/>
      <c r="F1595" s="179"/>
      <c r="G1595" s="179"/>
      <c r="H1595" s="179">
        <f t="shared" si="24"/>
        <v>0</v>
      </c>
      <c r="I1595" s="161"/>
      <c r="J1595" s="161"/>
      <c r="K1595" s="162"/>
      <c r="L1595" s="161"/>
      <c r="M1595" s="162"/>
      <c r="N1595" s="162"/>
      <c r="O1595" s="162"/>
      <c r="P1595" s="161"/>
      <c r="Q1595" s="161"/>
      <c r="R1595" s="161"/>
      <c r="S1595" s="161"/>
    </row>
    <row r="1596" spans="1:19" s="180" customFormat="1" ht="27" hidden="1" customHeight="1">
      <c r="A1596" s="173">
        <v>1591</v>
      </c>
      <c r="B1596" s="185"/>
      <c r="C1596" s="186"/>
      <c r="D1596" s="176"/>
      <c r="E1596" s="187"/>
      <c r="F1596" s="179"/>
      <c r="G1596" s="179"/>
      <c r="H1596" s="179">
        <f t="shared" si="24"/>
        <v>0</v>
      </c>
      <c r="I1596" s="161"/>
      <c r="J1596" s="161"/>
      <c r="K1596" s="162"/>
      <c r="L1596" s="161"/>
      <c r="M1596" s="162"/>
      <c r="N1596" s="162"/>
      <c r="O1596" s="162"/>
      <c r="P1596" s="161"/>
      <c r="Q1596" s="161"/>
      <c r="R1596" s="161"/>
      <c r="S1596" s="161"/>
    </row>
    <row r="1597" spans="1:19" s="180" customFormat="1" ht="27" hidden="1" customHeight="1">
      <c r="A1597" s="173">
        <v>1592</v>
      </c>
      <c r="B1597" s="185"/>
      <c r="C1597" s="186"/>
      <c r="D1597" s="176"/>
      <c r="E1597" s="187"/>
      <c r="F1597" s="179"/>
      <c r="G1597" s="179"/>
      <c r="H1597" s="179">
        <f t="shared" si="24"/>
        <v>0</v>
      </c>
      <c r="I1597" s="161"/>
      <c r="J1597" s="161"/>
      <c r="K1597" s="162"/>
      <c r="L1597" s="161"/>
      <c r="M1597" s="162"/>
      <c r="N1597" s="162"/>
      <c r="O1597" s="162"/>
      <c r="P1597" s="161"/>
      <c r="Q1597" s="161"/>
      <c r="R1597" s="161"/>
      <c r="S1597" s="161"/>
    </row>
    <row r="1598" spans="1:19" s="180" customFormat="1" ht="27" hidden="1" customHeight="1">
      <c r="A1598" s="173">
        <v>1593</v>
      </c>
      <c r="B1598" s="185"/>
      <c r="C1598" s="186"/>
      <c r="D1598" s="176"/>
      <c r="E1598" s="187"/>
      <c r="F1598" s="179"/>
      <c r="G1598" s="179"/>
      <c r="H1598" s="179">
        <f t="shared" si="24"/>
        <v>0</v>
      </c>
      <c r="I1598" s="161"/>
      <c r="J1598" s="161"/>
      <c r="K1598" s="162"/>
      <c r="L1598" s="161"/>
      <c r="M1598" s="162"/>
      <c r="N1598" s="162"/>
      <c r="O1598" s="162"/>
      <c r="P1598" s="161"/>
      <c r="Q1598" s="161"/>
      <c r="R1598" s="161"/>
      <c r="S1598" s="161"/>
    </row>
    <row r="1599" spans="1:19" s="180" customFormat="1" ht="27" hidden="1" customHeight="1">
      <c r="A1599" s="173">
        <v>1594</v>
      </c>
      <c r="B1599" s="185"/>
      <c r="C1599" s="186"/>
      <c r="D1599" s="176"/>
      <c r="E1599" s="187"/>
      <c r="F1599" s="179"/>
      <c r="G1599" s="179"/>
      <c r="H1599" s="179">
        <f t="shared" si="24"/>
        <v>0</v>
      </c>
      <c r="I1599" s="161"/>
      <c r="J1599" s="161"/>
      <c r="K1599" s="162"/>
      <c r="L1599" s="161"/>
      <c r="M1599" s="162"/>
      <c r="N1599" s="162"/>
      <c r="O1599" s="162"/>
      <c r="P1599" s="161"/>
      <c r="Q1599" s="161"/>
      <c r="R1599" s="161"/>
      <c r="S1599" s="161"/>
    </row>
    <row r="1600" spans="1:19" s="180" customFormat="1" ht="27" hidden="1" customHeight="1">
      <c r="A1600" s="173">
        <v>1595</v>
      </c>
      <c r="B1600" s="185"/>
      <c r="C1600" s="186"/>
      <c r="D1600" s="176"/>
      <c r="E1600" s="187"/>
      <c r="F1600" s="179"/>
      <c r="G1600" s="179"/>
      <c r="H1600" s="179">
        <f t="shared" si="24"/>
        <v>0</v>
      </c>
      <c r="I1600" s="161"/>
      <c r="J1600" s="161"/>
      <c r="K1600" s="162"/>
      <c r="L1600" s="161"/>
      <c r="M1600" s="162"/>
      <c r="N1600" s="162"/>
      <c r="O1600" s="162"/>
      <c r="P1600" s="161"/>
      <c r="Q1600" s="161"/>
      <c r="R1600" s="161"/>
      <c r="S1600" s="161"/>
    </row>
    <row r="1601" spans="1:19" s="180" customFormat="1" ht="27" hidden="1" customHeight="1">
      <c r="A1601" s="173">
        <v>1596</v>
      </c>
      <c r="B1601" s="185"/>
      <c r="C1601" s="186"/>
      <c r="D1601" s="176"/>
      <c r="E1601" s="187"/>
      <c r="F1601" s="179"/>
      <c r="G1601" s="179"/>
      <c r="H1601" s="179">
        <f t="shared" si="24"/>
        <v>0</v>
      </c>
      <c r="I1601" s="161"/>
      <c r="J1601" s="161"/>
      <c r="K1601" s="162"/>
      <c r="L1601" s="161"/>
      <c r="M1601" s="162"/>
      <c r="N1601" s="162"/>
      <c r="O1601" s="162"/>
      <c r="P1601" s="161"/>
      <c r="Q1601" s="161"/>
      <c r="R1601" s="161"/>
      <c r="S1601" s="161"/>
    </row>
    <row r="1602" spans="1:19" s="180" customFormat="1" ht="27" hidden="1" customHeight="1">
      <c r="A1602" s="173">
        <v>1597</v>
      </c>
      <c r="B1602" s="185"/>
      <c r="C1602" s="186"/>
      <c r="D1602" s="176"/>
      <c r="E1602" s="187"/>
      <c r="F1602" s="179"/>
      <c r="G1602" s="179"/>
      <c r="H1602" s="179">
        <f t="shared" si="24"/>
        <v>0</v>
      </c>
      <c r="I1602" s="161"/>
      <c r="J1602" s="161"/>
      <c r="K1602" s="162"/>
      <c r="L1602" s="161"/>
      <c r="M1602" s="162"/>
      <c r="N1602" s="162"/>
      <c r="O1602" s="162"/>
      <c r="P1602" s="161"/>
      <c r="Q1602" s="161"/>
      <c r="R1602" s="161"/>
      <c r="S1602" s="161"/>
    </row>
    <row r="1603" spans="1:19" s="180" customFormat="1" ht="27" hidden="1" customHeight="1">
      <c r="A1603" s="173">
        <v>1598</v>
      </c>
      <c r="B1603" s="185"/>
      <c r="C1603" s="186"/>
      <c r="D1603" s="176"/>
      <c r="E1603" s="187"/>
      <c r="F1603" s="179"/>
      <c r="G1603" s="179"/>
      <c r="H1603" s="179">
        <f t="shared" ref="H1603:H1666" si="25">F1603+G1603</f>
        <v>0</v>
      </c>
      <c r="I1603" s="161"/>
      <c r="J1603" s="161"/>
      <c r="K1603" s="162"/>
      <c r="L1603" s="161"/>
      <c r="M1603" s="162"/>
      <c r="N1603" s="162"/>
      <c r="O1603" s="162"/>
      <c r="P1603" s="161"/>
      <c r="Q1603" s="161"/>
      <c r="R1603" s="161"/>
      <c r="S1603" s="161"/>
    </row>
    <row r="1604" spans="1:19" s="180" customFormat="1" ht="27" hidden="1" customHeight="1">
      <c r="A1604" s="173">
        <v>1599</v>
      </c>
      <c r="B1604" s="185"/>
      <c r="C1604" s="186"/>
      <c r="D1604" s="176"/>
      <c r="E1604" s="187"/>
      <c r="F1604" s="179"/>
      <c r="G1604" s="179"/>
      <c r="H1604" s="179">
        <f t="shared" si="25"/>
        <v>0</v>
      </c>
      <c r="I1604" s="161"/>
      <c r="J1604" s="161"/>
      <c r="K1604" s="162"/>
      <c r="L1604" s="161"/>
      <c r="M1604" s="162"/>
      <c r="N1604" s="162"/>
      <c r="O1604" s="162"/>
      <c r="P1604" s="161"/>
      <c r="Q1604" s="161"/>
      <c r="R1604" s="161"/>
      <c r="S1604" s="161"/>
    </row>
    <row r="1605" spans="1:19" s="180" customFormat="1" ht="27" hidden="1" customHeight="1">
      <c r="A1605" s="173">
        <v>1600</v>
      </c>
      <c r="B1605" s="185"/>
      <c r="C1605" s="186"/>
      <c r="D1605" s="176"/>
      <c r="E1605" s="187"/>
      <c r="F1605" s="179"/>
      <c r="G1605" s="179"/>
      <c r="H1605" s="179">
        <f t="shared" si="25"/>
        <v>0</v>
      </c>
      <c r="I1605" s="161"/>
      <c r="J1605" s="161"/>
      <c r="K1605" s="162"/>
      <c r="L1605" s="161"/>
      <c r="M1605" s="162"/>
      <c r="N1605" s="162"/>
      <c r="O1605" s="162"/>
      <c r="P1605" s="161"/>
      <c r="Q1605" s="161"/>
      <c r="R1605" s="161"/>
      <c r="S1605" s="161"/>
    </row>
    <row r="1606" spans="1:19" s="180" customFormat="1" ht="27" hidden="1" customHeight="1">
      <c r="A1606" s="173">
        <v>1601</v>
      </c>
      <c r="B1606" s="185"/>
      <c r="C1606" s="186"/>
      <c r="D1606" s="176"/>
      <c r="E1606" s="187"/>
      <c r="F1606" s="179"/>
      <c r="G1606" s="179"/>
      <c r="H1606" s="179">
        <f t="shared" si="25"/>
        <v>0</v>
      </c>
      <c r="I1606" s="161"/>
      <c r="J1606" s="161"/>
      <c r="K1606" s="162"/>
      <c r="L1606" s="161"/>
      <c r="M1606" s="162"/>
      <c r="N1606" s="162"/>
      <c r="O1606" s="162"/>
      <c r="P1606" s="161"/>
      <c r="Q1606" s="161"/>
      <c r="R1606" s="161"/>
      <c r="S1606" s="161"/>
    </row>
    <row r="1607" spans="1:19" s="180" customFormat="1" ht="27" hidden="1" customHeight="1">
      <c r="A1607" s="173">
        <v>1602</v>
      </c>
      <c r="B1607" s="185"/>
      <c r="C1607" s="186"/>
      <c r="D1607" s="176"/>
      <c r="E1607" s="187"/>
      <c r="F1607" s="179"/>
      <c r="G1607" s="179"/>
      <c r="H1607" s="179">
        <f t="shared" si="25"/>
        <v>0</v>
      </c>
      <c r="I1607" s="161"/>
      <c r="J1607" s="161"/>
      <c r="K1607" s="162"/>
      <c r="L1607" s="161"/>
      <c r="M1607" s="162"/>
      <c r="N1607" s="162"/>
      <c r="O1607" s="162"/>
      <c r="P1607" s="161"/>
      <c r="Q1607" s="161"/>
      <c r="R1607" s="161"/>
      <c r="S1607" s="161"/>
    </row>
    <row r="1608" spans="1:19" s="180" customFormat="1" ht="27" hidden="1" customHeight="1">
      <c r="A1608" s="173">
        <v>1603</v>
      </c>
      <c r="B1608" s="185"/>
      <c r="C1608" s="186"/>
      <c r="D1608" s="176"/>
      <c r="E1608" s="187"/>
      <c r="F1608" s="179"/>
      <c r="G1608" s="179"/>
      <c r="H1608" s="179">
        <f t="shared" si="25"/>
        <v>0</v>
      </c>
      <c r="I1608" s="161"/>
      <c r="J1608" s="161"/>
      <c r="K1608" s="162"/>
      <c r="L1608" s="161"/>
      <c r="M1608" s="162"/>
      <c r="N1608" s="162"/>
      <c r="O1608" s="162"/>
      <c r="P1608" s="161"/>
      <c r="Q1608" s="161"/>
      <c r="R1608" s="161"/>
      <c r="S1608" s="161"/>
    </row>
    <row r="1609" spans="1:19" s="180" customFormat="1" ht="27" hidden="1" customHeight="1">
      <c r="A1609" s="173">
        <v>1604</v>
      </c>
      <c r="B1609" s="185"/>
      <c r="C1609" s="186"/>
      <c r="D1609" s="176"/>
      <c r="E1609" s="187"/>
      <c r="F1609" s="179"/>
      <c r="G1609" s="179"/>
      <c r="H1609" s="179">
        <f t="shared" si="25"/>
        <v>0</v>
      </c>
      <c r="I1609" s="161"/>
      <c r="J1609" s="161"/>
      <c r="K1609" s="162"/>
      <c r="L1609" s="161"/>
      <c r="M1609" s="162"/>
      <c r="N1609" s="162"/>
      <c r="O1609" s="162"/>
      <c r="P1609" s="161"/>
      <c r="Q1609" s="161"/>
      <c r="R1609" s="161"/>
      <c r="S1609" s="161"/>
    </row>
    <row r="1610" spans="1:19" s="180" customFormat="1" ht="27" hidden="1" customHeight="1">
      <c r="A1610" s="173">
        <v>1605</v>
      </c>
      <c r="B1610" s="185"/>
      <c r="C1610" s="186"/>
      <c r="D1610" s="176"/>
      <c r="E1610" s="187"/>
      <c r="F1610" s="179"/>
      <c r="G1610" s="179"/>
      <c r="H1610" s="179">
        <f t="shared" si="25"/>
        <v>0</v>
      </c>
      <c r="I1610" s="161"/>
      <c r="J1610" s="161"/>
      <c r="K1610" s="162"/>
      <c r="L1610" s="161"/>
      <c r="M1610" s="162"/>
      <c r="N1610" s="162"/>
      <c r="O1610" s="162"/>
      <c r="P1610" s="161"/>
      <c r="Q1610" s="161"/>
      <c r="R1610" s="161"/>
      <c r="S1610" s="161"/>
    </row>
    <row r="1611" spans="1:19" s="180" customFormat="1" ht="27" hidden="1" customHeight="1">
      <c r="A1611" s="173">
        <v>1606</v>
      </c>
      <c r="B1611" s="185"/>
      <c r="C1611" s="186"/>
      <c r="D1611" s="176"/>
      <c r="E1611" s="187"/>
      <c r="F1611" s="179"/>
      <c r="G1611" s="179"/>
      <c r="H1611" s="179">
        <f t="shared" si="25"/>
        <v>0</v>
      </c>
      <c r="I1611" s="161"/>
      <c r="J1611" s="161"/>
      <c r="K1611" s="162"/>
      <c r="L1611" s="161"/>
      <c r="M1611" s="162"/>
      <c r="N1611" s="162"/>
      <c r="O1611" s="162"/>
      <c r="P1611" s="161"/>
      <c r="Q1611" s="161"/>
      <c r="R1611" s="161"/>
      <c r="S1611" s="161"/>
    </row>
    <row r="1612" spans="1:19" s="180" customFormat="1" ht="27" hidden="1" customHeight="1">
      <c r="A1612" s="173">
        <v>1607</v>
      </c>
      <c r="B1612" s="185"/>
      <c r="C1612" s="186"/>
      <c r="D1612" s="176"/>
      <c r="E1612" s="187"/>
      <c r="F1612" s="179"/>
      <c r="G1612" s="179"/>
      <c r="H1612" s="179">
        <f t="shared" si="25"/>
        <v>0</v>
      </c>
      <c r="I1612" s="161"/>
      <c r="J1612" s="161"/>
      <c r="K1612" s="162"/>
      <c r="L1612" s="161"/>
      <c r="M1612" s="162"/>
      <c r="N1612" s="162"/>
      <c r="O1612" s="162"/>
      <c r="P1612" s="161"/>
      <c r="Q1612" s="161"/>
      <c r="R1612" s="161"/>
      <c r="S1612" s="161"/>
    </row>
    <row r="1613" spans="1:19" s="180" customFormat="1" ht="27" hidden="1" customHeight="1">
      <c r="A1613" s="173">
        <v>1608</v>
      </c>
      <c r="B1613" s="185"/>
      <c r="C1613" s="186"/>
      <c r="D1613" s="176"/>
      <c r="E1613" s="187"/>
      <c r="F1613" s="179"/>
      <c r="G1613" s="179"/>
      <c r="H1613" s="179">
        <f t="shared" si="25"/>
        <v>0</v>
      </c>
      <c r="I1613" s="161"/>
      <c r="J1613" s="161"/>
      <c r="K1613" s="162"/>
      <c r="L1613" s="161"/>
      <c r="M1613" s="162"/>
      <c r="N1613" s="162"/>
      <c r="O1613" s="162"/>
      <c r="P1613" s="161"/>
      <c r="Q1613" s="161"/>
      <c r="R1613" s="161"/>
      <c r="S1613" s="161"/>
    </row>
    <row r="1614" spans="1:19" s="180" customFormat="1" ht="27" hidden="1" customHeight="1">
      <c r="A1614" s="173">
        <v>1609</v>
      </c>
      <c r="B1614" s="185"/>
      <c r="C1614" s="186"/>
      <c r="D1614" s="176"/>
      <c r="E1614" s="187"/>
      <c r="F1614" s="179"/>
      <c r="G1614" s="179"/>
      <c r="H1614" s="179">
        <f t="shared" si="25"/>
        <v>0</v>
      </c>
      <c r="I1614" s="161"/>
      <c r="J1614" s="161"/>
      <c r="K1614" s="162"/>
      <c r="L1614" s="161"/>
      <c r="M1614" s="162"/>
      <c r="N1614" s="162"/>
      <c r="O1614" s="162"/>
      <c r="P1614" s="161"/>
      <c r="Q1614" s="161"/>
      <c r="R1614" s="161"/>
      <c r="S1614" s="161"/>
    </row>
    <row r="1615" spans="1:19" s="180" customFormat="1" ht="27" hidden="1" customHeight="1">
      <c r="A1615" s="173">
        <v>1610</v>
      </c>
      <c r="B1615" s="185"/>
      <c r="C1615" s="186"/>
      <c r="D1615" s="176"/>
      <c r="E1615" s="187"/>
      <c r="F1615" s="179"/>
      <c r="G1615" s="179"/>
      <c r="H1615" s="179">
        <f t="shared" si="25"/>
        <v>0</v>
      </c>
      <c r="I1615" s="161"/>
      <c r="J1615" s="161"/>
      <c r="K1615" s="162"/>
      <c r="L1615" s="161"/>
      <c r="M1615" s="162"/>
      <c r="N1615" s="162"/>
      <c r="O1615" s="162"/>
      <c r="P1615" s="161"/>
      <c r="Q1615" s="161"/>
      <c r="R1615" s="161"/>
      <c r="S1615" s="161"/>
    </row>
    <row r="1616" spans="1:19" s="180" customFormat="1" ht="27" hidden="1" customHeight="1">
      <c r="A1616" s="173">
        <v>1611</v>
      </c>
      <c r="B1616" s="185"/>
      <c r="C1616" s="186"/>
      <c r="D1616" s="176"/>
      <c r="E1616" s="187"/>
      <c r="F1616" s="179"/>
      <c r="G1616" s="179"/>
      <c r="H1616" s="179">
        <f t="shared" si="25"/>
        <v>0</v>
      </c>
      <c r="I1616" s="161"/>
      <c r="J1616" s="161"/>
      <c r="K1616" s="162"/>
      <c r="L1616" s="161"/>
      <c r="M1616" s="162"/>
      <c r="N1616" s="162"/>
      <c r="O1616" s="162"/>
      <c r="P1616" s="161"/>
      <c r="Q1616" s="161"/>
      <c r="R1616" s="161"/>
      <c r="S1616" s="161"/>
    </row>
    <row r="1617" spans="1:19" s="180" customFormat="1" ht="27" hidden="1" customHeight="1">
      <c r="A1617" s="173">
        <v>1612</v>
      </c>
      <c r="B1617" s="185"/>
      <c r="C1617" s="186"/>
      <c r="D1617" s="176"/>
      <c r="E1617" s="187"/>
      <c r="F1617" s="179"/>
      <c r="G1617" s="179"/>
      <c r="H1617" s="179">
        <f t="shared" si="25"/>
        <v>0</v>
      </c>
      <c r="I1617" s="161"/>
      <c r="J1617" s="161"/>
      <c r="K1617" s="162"/>
      <c r="L1617" s="161"/>
      <c r="M1617" s="162"/>
      <c r="N1617" s="162"/>
      <c r="O1617" s="162"/>
      <c r="P1617" s="161"/>
      <c r="Q1617" s="161"/>
      <c r="R1617" s="161"/>
      <c r="S1617" s="161"/>
    </row>
    <row r="1618" spans="1:19" s="180" customFormat="1" ht="27" hidden="1" customHeight="1">
      <c r="A1618" s="173">
        <v>1613</v>
      </c>
      <c r="B1618" s="185"/>
      <c r="C1618" s="186"/>
      <c r="D1618" s="176"/>
      <c r="E1618" s="187"/>
      <c r="F1618" s="179"/>
      <c r="G1618" s="179"/>
      <c r="H1618" s="179">
        <f t="shared" si="25"/>
        <v>0</v>
      </c>
      <c r="I1618" s="161"/>
      <c r="J1618" s="161"/>
      <c r="K1618" s="162"/>
      <c r="L1618" s="161"/>
      <c r="M1618" s="162"/>
      <c r="N1618" s="162"/>
      <c r="O1618" s="162"/>
      <c r="P1618" s="161"/>
      <c r="Q1618" s="161"/>
      <c r="R1618" s="161"/>
      <c r="S1618" s="161"/>
    </row>
    <row r="1619" spans="1:19" s="180" customFormat="1" ht="27" hidden="1" customHeight="1">
      <c r="A1619" s="173">
        <v>1614</v>
      </c>
      <c r="B1619" s="185"/>
      <c r="C1619" s="186"/>
      <c r="D1619" s="176"/>
      <c r="E1619" s="187"/>
      <c r="F1619" s="179"/>
      <c r="G1619" s="179"/>
      <c r="H1619" s="179">
        <f t="shared" si="25"/>
        <v>0</v>
      </c>
      <c r="I1619" s="161"/>
      <c r="J1619" s="161"/>
      <c r="K1619" s="162"/>
      <c r="L1619" s="161"/>
      <c r="M1619" s="162"/>
      <c r="N1619" s="162"/>
      <c r="O1619" s="162"/>
      <c r="P1619" s="161"/>
      <c r="Q1619" s="161"/>
      <c r="R1619" s="161"/>
      <c r="S1619" s="161"/>
    </row>
    <row r="1620" spans="1:19" s="180" customFormat="1" ht="27" hidden="1" customHeight="1">
      <c r="A1620" s="173">
        <v>1615</v>
      </c>
      <c r="B1620" s="185"/>
      <c r="C1620" s="186"/>
      <c r="D1620" s="176"/>
      <c r="E1620" s="187"/>
      <c r="F1620" s="179"/>
      <c r="G1620" s="179"/>
      <c r="H1620" s="179">
        <f t="shared" si="25"/>
        <v>0</v>
      </c>
      <c r="I1620" s="161"/>
      <c r="J1620" s="161"/>
      <c r="K1620" s="162"/>
      <c r="L1620" s="161"/>
      <c r="M1620" s="162"/>
      <c r="N1620" s="162"/>
      <c r="O1620" s="162"/>
      <c r="P1620" s="161"/>
      <c r="Q1620" s="161"/>
      <c r="R1620" s="161"/>
      <c r="S1620" s="161"/>
    </row>
    <row r="1621" spans="1:19" s="180" customFormat="1" ht="27" hidden="1" customHeight="1">
      <c r="A1621" s="173">
        <v>1616</v>
      </c>
      <c r="B1621" s="185"/>
      <c r="C1621" s="186"/>
      <c r="D1621" s="176"/>
      <c r="E1621" s="187"/>
      <c r="F1621" s="179"/>
      <c r="G1621" s="179"/>
      <c r="H1621" s="179">
        <f t="shared" si="25"/>
        <v>0</v>
      </c>
      <c r="I1621" s="161"/>
      <c r="J1621" s="161"/>
      <c r="K1621" s="162"/>
      <c r="L1621" s="161"/>
      <c r="M1621" s="162"/>
      <c r="N1621" s="162"/>
      <c r="O1621" s="162"/>
      <c r="P1621" s="161"/>
      <c r="Q1621" s="161"/>
      <c r="R1621" s="161"/>
      <c r="S1621" s="161"/>
    </row>
    <row r="1622" spans="1:19" s="180" customFormat="1" ht="27" hidden="1" customHeight="1">
      <c r="A1622" s="173">
        <v>1617</v>
      </c>
      <c r="B1622" s="185"/>
      <c r="C1622" s="186"/>
      <c r="D1622" s="176"/>
      <c r="E1622" s="187"/>
      <c r="F1622" s="179"/>
      <c r="G1622" s="179"/>
      <c r="H1622" s="179">
        <f t="shared" si="25"/>
        <v>0</v>
      </c>
      <c r="I1622" s="161"/>
      <c r="J1622" s="161"/>
      <c r="K1622" s="162"/>
      <c r="L1622" s="161"/>
      <c r="M1622" s="162"/>
      <c r="N1622" s="162"/>
      <c r="O1622" s="162"/>
      <c r="P1622" s="161"/>
      <c r="Q1622" s="161"/>
      <c r="R1622" s="161"/>
      <c r="S1622" s="161"/>
    </row>
    <row r="1623" spans="1:19" s="180" customFormat="1" ht="27" hidden="1" customHeight="1">
      <c r="A1623" s="173">
        <v>1618</v>
      </c>
      <c r="B1623" s="185"/>
      <c r="C1623" s="186"/>
      <c r="D1623" s="176"/>
      <c r="E1623" s="187"/>
      <c r="F1623" s="179"/>
      <c r="G1623" s="179"/>
      <c r="H1623" s="179">
        <f t="shared" si="25"/>
        <v>0</v>
      </c>
      <c r="I1623" s="161"/>
      <c r="J1623" s="161"/>
      <c r="K1623" s="162"/>
      <c r="L1623" s="161"/>
      <c r="M1623" s="162"/>
      <c r="N1623" s="162"/>
      <c r="O1623" s="162"/>
      <c r="P1623" s="161"/>
      <c r="Q1623" s="161"/>
      <c r="R1623" s="161"/>
      <c r="S1623" s="161"/>
    </row>
    <row r="1624" spans="1:19" s="180" customFormat="1" ht="27" hidden="1" customHeight="1">
      <c r="A1624" s="173">
        <v>1619</v>
      </c>
      <c r="B1624" s="185"/>
      <c r="C1624" s="186"/>
      <c r="D1624" s="176"/>
      <c r="E1624" s="187"/>
      <c r="F1624" s="179"/>
      <c r="G1624" s="179"/>
      <c r="H1624" s="179">
        <f t="shared" si="25"/>
        <v>0</v>
      </c>
      <c r="I1624" s="161"/>
      <c r="J1624" s="161"/>
      <c r="K1624" s="162"/>
      <c r="L1624" s="161"/>
      <c r="M1624" s="162"/>
      <c r="N1624" s="162"/>
      <c r="O1624" s="162"/>
      <c r="P1624" s="161"/>
      <c r="Q1624" s="161"/>
      <c r="R1624" s="161"/>
      <c r="S1624" s="161"/>
    </row>
    <row r="1625" spans="1:19" s="180" customFormat="1" ht="27" hidden="1" customHeight="1">
      <c r="A1625" s="173">
        <v>1620</v>
      </c>
      <c r="B1625" s="185"/>
      <c r="C1625" s="186"/>
      <c r="D1625" s="176"/>
      <c r="E1625" s="187"/>
      <c r="F1625" s="179"/>
      <c r="G1625" s="179"/>
      <c r="H1625" s="179">
        <f t="shared" si="25"/>
        <v>0</v>
      </c>
      <c r="I1625" s="161"/>
      <c r="J1625" s="161"/>
      <c r="K1625" s="162"/>
      <c r="L1625" s="161"/>
      <c r="M1625" s="162"/>
      <c r="N1625" s="162"/>
      <c r="O1625" s="162"/>
      <c r="P1625" s="161"/>
      <c r="Q1625" s="161"/>
      <c r="R1625" s="161"/>
      <c r="S1625" s="161"/>
    </row>
    <row r="1626" spans="1:19" s="180" customFormat="1" ht="27" hidden="1" customHeight="1">
      <c r="A1626" s="173">
        <v>1621</v>
      </c>
      <c r="B1626" s="185"/>
      <c r="C1626" s="186"/>
      <c r="D1626" s="176"/>
      <c r="E1626" s="187"/>
      <c r="F1626" s="179"/>
      <c r="G1626" s="179"/>
      <c r="H1626" s="179">
        <f t="shared" si="25"/>
        <v>0</v>
      </c>
      <c r="I1626" s="161"/>
      <c r="J1626" s="161"/>
      <c r="K1626" s="162"/>
      <c r="L1626" s="161"/>
      <c r="M1626" s="162"/>
      <c r="N1626" s="162"/>
      <c r="O1626" s="162"/>
      <c r="P1626" s="161"/>
      <c r="Q1626" s="161"/>
      <c r="R1626" s="161"/>
      <c r="S1626" s="161"/>
    </row>
    <row r="1627" spans="1:19" s="180" customFormat="1" ht="27" hidden="1" customHeight="1">
      <c r="A1627" s="173">
        <v>1622</v>
      </c>
      <c r="B1627" s="185"/>
      <c r="C1627" s="186"/>
      <c r="D1627" s="176"/>
      <c r="E1627" s="187"/>
      <c r="F1627" s="179"/>
      <c r="G1627" s="179"/>
      <c r="H1627" s="179">
        <f t="shared" si="25"/>
        <v>0</v>
      </c>
      <c r="I1627" s="161"/>
      <c r="J1627" s="161"/>
      <c r="K1627" s="162"/>
      <c r="L1627" s="161"/>
      <c r="M1627" s="162"/>
      <c r="N1627" s="162"/>
      <c r="O1627" s="162"/>
      <c r="P1627" s="161"/>
      <c r="Q1627" s="161"/>
      <c r="R1627" s="161"/>
      <c r="S1627" s="161"/>
    </row>
    <row r="1628" spans="1:19" s="180" customFormat="1" ht="27" hidden="1" customHeight="1">
      <c r="A1628" s="173">
        <v>1623</v>
      </c>
      <c r="B1628" s="185"/>
      <c r="C1628" s="186"/>
      <c r="D1628" s="176"/>
      <c r="E1628" s="187"/>
      <c r="F1628" s="179"/>
      <c r="G1628" s="179"/>
      <c r="H1628" s="179">
        <f t="shared" si="25"/>
        <v>0</v>
      </c>
      <c r="I1628" s="161"/>
      <c r="J1628" s="161"/>
      <c r="K1628" s="162"/>
      <c r="L1628" s="161"/>
      <c r="M1628" s="162"/>
      <c r="N1628" s="162"/>
      <c r="O1628" s="162"/>
      <c r="P1628" s="161"/>
      <c r="Q1628" s="161"/>
      <c r="R1628" s="161"/>
      <c r="S1628" s="161"/>
    </row>
    <row r="1629" spans="1:19" s="180" customFormat="1" ht="27" hidden="1" customHeight="1">
      <c r="A1629" s="173">
        <v>1624</v>
      </c>
      <c r="B1629" s="185"/>
      <c r="C1629" s="186"/>
      <c r="D1629" s="176"/>
      <c r="E1629" s="187"/>
      <c r="F1629" s="179"/>
      <c r="G1629" s="179"/>
      <c r="H1629" s="179">
        <f t="shared" si="25"/>
        <v>0</v>
      </c>
      <c r="I1629" s="161"/>
      <c r="J1629" s="161"/>
      <c r="K1629" s="162"/>
      <c r="L1629" s="161"/>
      <c r="M1629" s="162"/>
      <c r="N1629" s="162"/>
      <c r="O1629" s="162"/>
      <c r="P1629" s="161"/>
      <c r="Q1629" s="161"/>
      <c r="R1629" s="161"/>
      <c r="S1629" s="161"/>
    </row>
    <row r="1630" spans="1:19" s="180" customFormat="1" ht="27" hidden="1" customHeight="1">
      <c r="A1630" s="173">
        <v>1625</v>
      </c>
      <c r="B1630" s="185"/>
      <c r="C1630" s="186"/>
      <c r="D1630" s="176"/>
      <c r="E1630" s="187"/>
      <c r="F1630" s="179"/>
      <c r="G1630" s="179"/>
      <c r="H1630" s="179">
        <f t="shared" si="25"/>
        <v>0</v>
      </c>
      <c r="I1630" s="161"/>
      <c r="J1630" s="161"/>
      <c r="K1630" s="162"/>
      <c r="L1630" s="161"/>
      <c r="M1630" s="162"/>
      <c r="N1630" s="162"/>
      <c r="O1630" s="162"/>
      <c r="P1630" s="161"/>
      <c r="Q1630" s="161"/>
      <c r="R1630" s="161"/>
      <c r="S1630" s="161"/>
    </row>
    <row r="1631" spans="1:19" s="180" customFormat="1" ht="27" hidden="1" customHeight="1">
      <c r="A1631" s="173">
        <v>1626</v>
      </c>
      <c r="B1631" s="185"/>
      <c r="C1631" s="186"/>
      <c r="D1631" s="176"/>
      <c r="E1631" s="187"/>
      <c r="F1631" s="179"/>
      <c r="G1631" s="179"/>
      <c r="H1631" s="179">
        <f t="shared" si="25"/>
        <v>0</v>
      </c>
      <c r="I1631" s="161"/>
      <c r="J1631" s="161"/>
      <c r="K1631" s="162"/>
      <c r="L1631" s="161"/>
      <c r="M1631" s="162"/>
      <c r="N1631" s="162"/>
      <c r="O1631" s="162"/>
      <c r="P1631" s="161"/>
      <c r="Q1631" s="161"/>
      <c r="R1631" s="161"/>
      <c r="S1631" s="161"/>
    </row>
    <row r="1632" spans="1:19" s="180" customFormat="1" ht="27" hidden="1" customHeight="1">
      <c r="A1632" s="173">
        <v>1627</v>
      </c>
      <c r="B1632" s="185"/>
      <c r="C1632" s="186"/>
      <c r="D1632" s="176"/>
      <c r="E1632" s="187"/>
      <c r="F1632" s="179"/>
      <c r="G1632" s="179"/>
      <c r="H1632" s="179">
        <f t="shared" si="25"/>
        <v>0</v>
      </c>
      <c r="I1632" s="161"/>
      <c r="J1632" s="161"/>
      <c r="K1632" s="162"/>
      <c r="L1632" s="161"/>
      <c r="M1632" s="162"/>
      <c r="N1632" s="162"/>
      <c r="O1632" s="162"/>
      <c r="P1632" s="161"/>
      <c r="Q1632" s="161"/>
      <c r="R1632" s="161"/>
      <c r="S1632" s="161"/>
    </row>
    <row r="1633" spans="1:19" s="180" customFormat="1" ht="27" hidden="1" customHeight="1">
      <c r="A1633" s="173">
        <v>1628</v>
      </c>
      <c r="B1633" s="185"/>
      <c r="C1633" s="186"/>
      <c r="D1633" s="176"/>
      <c r="E1633" s="187"/>
      <c r="F1633" s="179"/>
      <c r="G1633" s="179"/>
      <c r="H1633" s="179">
        <f t="shared" si="25"/>
        <v>0</v>
      </c>
      <c r="I1633" s="161"/>
      <c r="J1633" s="161"/>
      <c r="K1633" s="162"/>
      <c r="L1633" s="161"/>
      <c r="M1633" s="162"/>
      <c r="N1633" s="162"/>
      <c r="O1633" s="162"/>
      <c r="P1633" s="161"/>
      <c r="Q1633" s="161"/>
      <c r="R1633" s="161"/>
      <c r="S1633" s="161"/>
    </row>
    <row r="1634" spans="1:19" s="180" customFormat="1" ht="27" hidden="1" customHeight="1">
      <c r="A1634" s="173">
        <v>1629</v>
      </c>
      <c r="B1634" s="185"/>
      <c r="C1634" s="186"/>
      <c r="D1634" s="176"/>
      <c r="E1634" s="187"/>
      <c r="F1634" s="179"/>
      <c r="G1634" s="179"/>
      <c r="H1634" s="179">
        <f t="shared" si="25"/>
        <v>0</v>
      </c>
      <c r="I1634" s="161"/>
      <c r="J1634" s="161"/>
      <c r="K1634" s="162"/>
      <c r="L1634" s="161"/>
      <c r="M1634" s="162"/>
      <c r="N1634" s="162"/>
      <c r="O1634" s="162"/>
      <c r="P1634" s="161"/>
      <c r="Q1634" s="161"/>
      <c r="R1634" s="161"/>
      <c r="S1634" s="161"/>
    </row>
    <row r="1635" spans="1:19" s="180" customFormat="1" ht="27" hidden="1" customHeight="1">
      <c r="A1635" s="173">
        <v>1630</v>
      </c>
      <c r="B1635" s="185"/>
      <c r="C1635" s="186"/>
      <c r="D1635" s="176"/>
      <c r="E1635" s="187"/>
      <c r="F1635" s="179"/>
      <c r="G1635" s="179"/>
      <c r="H1635" s="179">
        <f t="shared" si="25"/>
        <v>0</v>
      </c>
      <c r="I1635" s="161"/>
      <c r="J1635" s="161"/>
      <c r="K1635" s="162"/>
      <c r="L1635" s="161"/>
      <c r="M1635" s="162"/>
      <c r="N1635" s="162"/>
      <c r="O1635" s="162"/>
      <c r="P1635" s="161"/>
      <c r="Q1635" s="161"/>
      <c r="R1635" s="161"/>
      <c r="S1635" s="161"/>
    </row>
    <row r="1636" spans="1:19" s="180" customFormat="1" ht="27" hidden="1" customHeight="1">
      <c r="A1636" s="173">
        <v>1631</v>
      </c>
      <c r="B1636" s="185"/>
      <c r="C1636" s="186"/>
      <c r="D1636" s="176"/>
      <c r="E1636" s="187"/>
      <c r="F1636" s="179"/>
      <c r="G1636" s="179"/>
      <c r="H1636" s="179">
        <f t="shared" si="25"/>
        <v>0</v>
      </c>
      <c r="I1636" s="161"/>
      <c r="J1636" s="161"/>
      <c r="K1636" s="162"/>
      <c r="L1636" s="161"/>
      <c r="M1636" s="162"/>
      <c r="N1636" s="162"/>
      <c r="O1636" s="162"/>
      <c r="P1636" s="161"/>
      <c r="Q1636" s="161"/>
      <c r="R1636" s="161"/>
      <c r="S1636" s="161"/>
    </row>
    <row r="1637" spans="1:19" s="180" customFormat="1" ht="27" hidden="1" customHeight="1">
      <c r="A1637" s="173">
        <v>1632</v>
      </c>
      <c r="B1637" s="185"/>
      <c r="C1637" s="186"/>
      <c r="D1637" s="176"/>
      <c r="E1637" s="187"/>
      <c r="F1637" s="179"/>
      <c r="G1637" s="179"/>
      <c r="H1637" s="179">
        <f t="shared" si="25"/>
        <v>0</v>
      </c>
      <c r="I1637" s="161"/>
      <c r="J1637" s="161"/>
      <c r="K1637" s="162"/>
      <c r="L1637" s="161"/>
      <c r="M1637" s="162"/>
      <c r="N1637" s="162"/>
      <c r="O1637" s="162"/>
      <c r="P1637" s="161"/>
      <c r="Q1637" s="161"/>
      <c r="R1637" s="161"/>
      <c r="S1637" s="161"/>
    </row>
    <row r="1638" spans="1:19" s="180" customFormat="1" ht="27" hidden="1" customHeight="1">
      <c r="A1638" s="173">
        <v>1633</v>
      </c>
      <c r="B1638" s="185"/>
      <c r="C1638" s="186"/>
      <c r="D1638" s="176"/>
      <c r="E1638" s="187"/>
      <c r="F1638" s="179"/>
      <c r="G1638" s="179"/>
      <c r="H1638" s="179">
        <f t="shared" si="25"/>
        <v>0</v>
      </c>
      <c r="I1638" s="161"/>
      <c r="J1638" s="161"/>
      <c r="K1638" s="162"/>
      <c r="L1638" s="161"/>
      <c r="M1638" s="162"/>
      <c r="N1638" s="162"/>
      <c r="O1638" s="162"/>
      <c r="P1638" s="161"/>
      <c r="Q1638" s="161"/>
      <c r="R1638" s="161"/>
      <c r="S1638" s="161"/>
    </row>
    <row r="1639" spans="1:19" s="180" customFormat="1" ht="27" hidden="1" customHeight="1">
      <c r="A1639" s="173">
        <v>1634</v>
      </c>
      <c r="B1639" s="185"/>
      <c r="C1639" s="186"/>
      <c r="D1639" s="176"/>
      <c r="E1639" s="187"/>
      <c r="F1639" s="179"/>
      <c r="G1639" s="179"/>
      <c r="H1639" s="179">
        <f t="shared" si="25"/>
        <v>0</v>
      </c>
      <c r="I1639" s="161"/>
      <c r="J1639" s="161"/>
      <c r="K1639" s="162"/>
      <c r="L1639" s="161"/>
      <c r="M1639" s="162"/>
      <c r="N1639" s="162"/>
      <c r="O1639" s="162"/>
      <c r="P1639" s="161"/>
      <c r="Q1639" s="161"/>
      <c r="R1639" s="161"/>
      <c r="S1639" s="161"/>
    </row>
    <row r="1640" spans="1:19" s="180" customFormat="1" ht="27" hidden="1" customHeight="1">
      <c r="A1640" s="173">
        <v>1635</v>
      </c>
      <c r="B1640" s="185"/>
      <c r="C1640" s="186"/>
      <c r="D1640" s="176"/>
      <c r="E1640" s="187"/>
      <c r="F1640" s="179"/>
      <c r="G1640" s="179"/>
      <c r="H1640" s="179">
        <f t="shared" si="25"/>
        <v>0</v>
      </c>
      <c r="I1640" s="161"/>
      <c r="J1640" s="161"/>
      <c r="K1640" s="162"/>
      <c r="L1640" s="161"/>
      <c r="M1640" s="162"/>
      <c r="N1640" s="162"/>
      <c r="O1640" s="162"/>
      <c r="P1640" s="161"/>
      <c r="Q1640" s="161"/>
      <c r="R1640" s="161"/>
      <c r="S1640" s="161"/>
    </row>
    <row r="1641" spans="1:19" s="180" customFormat="1" ht="27" hidden="1" customHeight="1">
      <c r="A1641" s="173">
        <v>1636</v>
      </c>
      <c r="B1641" s="185"/>
      <c r="C1641" s="186"/>
      <c r="D1641" s="176"/>
      <c r="E1641" s="187"/>
      <c r="F1641" s="179"/>
      <c r="G1641" s="179"/>
      <c r="H1641" s="179">
        <f t="shared" si="25"/>
        <v>0</v>
      </c>
      <c r="I1641" s="161"/>
      <c r="J1641" s="161"/>
      <c r="K1641" s="162"/>
      <c r="L1641" s="161"/>
      <c r="M1641" s="162"/>
      <c r="N1641" s="162"/>
      <c r="O1641" s="162"/>
      <c r="P1641" s="161"/>
      <c r="Q1641" s="161"/>
      <c r="R1641" s="161"/>
      <c r="S1641" s="161"/>
    </row>
    <row r="1642" spans="1:19" s="180" customFormat="1" ht="27" hidden="1" customHeight="1">
      <c r="A1642" s="173">
        <v>1637</v>
      </c>
      <c r="B1642" s="185"/>
      <c r="C1642" s="186"/>
      <c r="D1642" s="176"/>
      <c r="E1642" s="187"/>
      <c r="F1642" s="179"/>
      <c r="G1642" s="179"/>
      <c r="H1642" s="179">
        <f t="shared" si="25"/>
        <v>0</v>
      </c>
      <c r="I1642" s="161"/>
      <c r="J1642" s="161"/>
      <c r="K1642" s="162"/>
      <c r="L1642" s="161"/>
      <c r="M1642" s="162"/>
      <c r="N1642" s="162"/>
      <c r="O1642" s="162"/>
      <c r="P1642" s="161"/>
      <c r="Q1642" s="161"/>
      <c r="R1642" s="161"/>
      <c r="S1642" s="161"/>
    </row>
    <row r="1643" spans="1:19" s="180" customFormat="1" ht="27" hidden="1" customHeight="1">
      <c r="A1643" s="173">
        <v>1638</v>
      </c>
      <c r="B1643" s="185"/>
      <c r="C1643" s="186"/>
      <c r="D1643" s="176"/>
      <c r="E1643" s="187"/>
      <c r="F1643" s="179"/>
      <c r="G1643" s="179"/>
      <c r="H1643" s="179">
        <f t="shared" si="25"/>
        <v>0</v>
      </c>
      <c r="I1643" s="161"/>
      <c r="J1643" s="161"/>
      <c r="K1643" s="162"/>
      <c r="L1643" s="161"/>
      <c r="M1643" s="162"/>
      <c r="N1643" s="162"/>
      <c r="O1643" s="162"/>
      <c r="P1643" s="161"/>
      <c r="Q1643" s="161"/>
      <c r="R1643" s="161"/>
      <c r="S1643" s="161"/>
    </row>
    <row r="1644" spans="1:19" s="180" customFormat="1" ht="27" hidden="1" customHeight="1">
      <c r="A1644" s="173">
        <v>1639</v>
      </c>
      <c r="B1644" s="185"/>
      <c r="C1644" s="186"/>
      <c r="D1644" s="176"/>
      <c r="E1644" s="187"/>
      <c r="F1644" s="179"/>
      <c r="G1644" s="179"/>
      <c r="H1644" s="179">
        <f t="shared" si="25"/>
        <v>0</v>
      </c>
      <c r="I1644" s="161"/>
      <c r="J1644" s="161"/>
      <c r="K1644" s="162"/>
      <c r="L1644" s="161"/>
      <c r="M1644" s="162"/>
      <c r="N1644" s="162"/>
      <c r="O1644" s="162"/>
      <c r="P1644" s="161"/>
      <c r="Q1644" s="161"/>
      <c r="R1644" s="161"/>
      <c r="S1644" s="161"/>
    </row>
    <row r="1645" spans="1:19" s="180" customFormat="1" ht="27" hidden="1" customHeight="1">
      <c r="A1645" s="173">
        <v>1640</v>
      </c>
      <c r="B1645" s="185"/>
      <c r="C1645" s="186"/>
      <c r="D1645" s="176"/>
      <c r="E1645" s="187"/>
      <c r="F1645" s="179"/>
      <c r="G1645" s="179"/>
      <c r="H1645" s="179">
        <f t="shared" si="25"/>
        <v>0</v>
      </c>
      <c r="I1645" s="161"/>
      <c r="J1645" s="161"/>
      <c r="K1645" s="162"/>
      <c r="L1645" s="161"/>
      <c r="M1645" s="162"/>
      <c r="N1645" s="162"/>
      <c r="O1645" s="162"/>
      <c r="P1645" s="161"/>
      <c r="Q1645" s="161"/>
      <c r="R1645" s="161"/>
      <c r="S1645" s="161"/>
    </row>
    <row r="1646" spans="1:19" s="180" customFormat="1" ht="27" hidden="1" customHeight="1">
      <c r="A1646" s="173">
        <v>1641</v>
      </c>
      <c r="B1646" s="185"/>
      <c r="C1646" s="186"/>
      <c r="D1646" s="176"/>
      <c r="E1646" s="187"/>
      <c r="F1646" s="179"/>
      <c r="G1646" s="179"/>
      <c r="H1646" s="179">
        <f t="shared" si="25"/>
        <v>0</v>
      </c>
      <c r="I1646" s="161"/>
      <c r="J1646" s="161"/>
      <c r="K1646" s="162"/>
      <c r="L1646" s="161"/>
      <c r="M1646" s="162"/>
      <c r="N1646" s="162"/>
      <c r="O1646" s="162"/>
      <c r="P1646" s="161"/>
      <c r="Q1646" s="161"/>
      <c r="R1646" s="161"/>
      <c r="S1646" s="161"/>
    </row>
    <row r="1647" spans="1:19" s="180" customFormat="1" ht="27" hidden="1" customHeight="1">
      <c r="A1647" s="173">
        <v>1642</v>
      </c>
      <c r="B1647" s="185"/>
      <c r="C1647" s="186"/>
      <c r="D1647" s="176"/>
      <c r="E1647" s="187"/>
      <c r="F1647" s="179"/>
      <c r="G1647" s="179"/>
      <c r="H1647" s="179">
        <f t="shared" si="25"/>
        <v>0</v>
      </c>
      <c r="I1647" s="161"/>
      <c r="J1647" s="161"/>
      <c r="K1647" s="162"/>
      <c r="L1647" s="161"/>
      <c r="M1647" s="162"/>
      <c r="N1647" s="162"/>
      <c r="O1647" s="162"/>
      <c r="P1647" s="161"/>
      <c r="Q1647" s="161"/>
      <c r="R1647" s="161"/>
      <c r="S1647" s="161"/>
    </row>
    <row r="1648" spans="1:19" s="180" customFormat="1" ht="27" hidden="1" customHeight="1">
      <c r="A1648" s="173">
        <v>1643</v>
      </c>
      <c r="B1648" s="185"/>
      <c r="C1648" s="186"/>
      <c r="D1648" s="176"/>
      <c r="E1648" s="187"/>
      <c r="F1648" s="179"/>
      <c r="G1648" s="179"/>
      <c r="H1648" s="179">
        <f t="shared" si="25"/>
        <v>0</v>
      </c>
      <c r="I1648" s="161"/>
      <c r="J1648" s="161"/>
      <c r="K1648" s="162"/>
      <c r="L1648" s="161"/>
      <c r="M1648" s="162"/>
      <c r="N1648" s="162"/>
      <c r="O1648" s="162"/>
      <c r="P1648" s="161"/>
      <c r="Q1648" s="161"/>
      <c r="R1648" s="161"/>
      <c r="S1648" s="161"/>
    </row>
    <row r="1649" spans="1:19" s="180" customFormat="1" ht="27" hidden="1" customHeight="1">
      <c r="A1649" s="173">
        <v>1644</v>
      </c>
      <c r="B1649" s="185"/>
      <c r="C1649" s="186"/>
      <c r="D1649" s="176"/>
      <c r="E1649" s="187"/>
      <c r="F1649" s="179"/>
      <c r="G1649" s="179"/>
      <c r="H1649" s="179">
        <f t="shared" si="25"/>
        <v>0</v>
      </c>
      <c r="I1649" s="161"/>
      <c r="J1649" s="161"/>
      <c r="K1649" s="162"/>
      <c r="L1649" s="161"/>
      <c r="M1649" s="162"/>
      <c r="N1649" s="162"/>
      <c r="O1649" s="162"/>
      <c r="P1649" s="161"/>
      <c r="Q1649" s="161"/>
      <c r="R1649" s="161"/>
      <c r="S1649" s="161"/>
    </row>
    <row r="1650" spans="1:19" s="180" customFormat="1" ht="27" hidden="1" customHeight="1">
      <c r="A1650" s="173">
        <v>1645</v>
      </c>
      <c r="B1650" s="185"/>
      <c r="C1650" s="186"/>
      <c r="D1650" s="176"/>
      <c r="E1650" s="187"/>
      <c r="F1650" s="179"/>
      <c r="G1650" s="179"/>
      <c r="H1650" s="179">
        <f t="shared" si="25"/>
        <v>0</v>
      </c>
      <c r="I1650" s="161"/>
      <c r="J1650" s="161"/>
      <c r="K1650" s="162"/>
      <c r="L1650" s="161"/>
      <c r="M1650" s="162"/>
      <c r="N1650" s="162"/>
      <c r="O1650" s="162"/>
      <c r="P1650" s="161"/>
      <c r="Q1650" s="161"/>
      <c r="R1650" s="161"/>
      <c r="S1650" s="161"/>
    </row>
    <row r="1651" spans="1:19" s="180" customFormat="1" ht="27" hidden="1" customHeight="1">
      <c r="A1651" s="173">
        <v>1646</v>
      </c>
      <c r="B1651" s="185"/>
      <c r="C1651" s="186"/>
      <c r="D1651" s="176"/>
      <c r="E1651" s="187"/>
      <c r="F1651" s="179"/>
      <c r="G1651" s="179"/>
      <c r="H1651" s="179">
        <f t="shared" si="25"/>
        <v>0</v>
      </c>
      <c r="I1651" s="161"/>
      <c r="J1651" s="161"/>
      <c r="K1651" s="162"/>
      <c r="L1651" s="161"/>
      <c r="M1651" s="162"/>
      <c r="N1651" s="162"/>
      <c r="O1651" s="162"/>
      <c r="P1651" s="161"/>
      <c r="Q1651" s="161"/>
      <c r="R1651" s="161"/>
      <c r="S1651" s="161"/>
    </row>
    <row r="1652" spans="1:19" s="180" customFormat="1" ht="27" hidden="1" customHeight="1">
      <c r="A1652" s="173">
        <v>1647</v>
      </c>
      <c r="B1652" s="185"/>
      <c r="C1652" s="186"/>
      <c r="D1652" s="176"/>
      <c r="E1652" s="187"/>
      <c r="F1652" s="179"/>
      <c r="G1652" s="179"/>
      <c r="H1652" s="179">
        <f t="shared" si="25"/>
        <v>0</v>
      </c>
      <c r="I1652" s="161"/>
      <c r="J1652" s="161"/>
      <c r="K1652" s="162"/>
      <c r="L1652" s="161"/>
      <c r="M1652" s="162"/>
      <c r="N1652" s="162"/>
      <c r="O1652" s="162"/>
      <c r="P1652" s="161"/>
      <c r="Q1652" s="161"/>
      <c r="R1652" s="161"/>
      <c r="S1652" s="161"/>
    </row>
    <row r="1653" spans="1:19" s="180" customFormat="1" ht="27" hidden="1" customHeight="1">
      <c r="A1653" s="173">
        <v>1648</v>
      </c>
      <c r="B1653" s="185"/>
      <c r="C1653" s="186"/>
      <c r="D1653" s="176"/>
      <c r="E1653" s="187"/>
      <c r="F1653" s="179"/>
      <c r="G1653" s="179"/>
      <c r="H1653" s="179">
        <f t="shared" si="25"/>
        <v>0</v>
      </c>
      <c r="I1653" s="161"/>
      <c r="J1653" s="161"/>
      <c r="K1653" s="162"/>
      <c r="L1653" s="161"/>
      <c r="M1653" s="162"/>
      <c r="N1653" s="162"/>
      <c r="O1653" s="162"/>
      <c r="P1653" s="161"/>
      <c r="Q1653" s="161"/>
      <c r="R1653" s="161"/>
      <c r="S1653" s="161"/>
    </row>
    <row r="1654" spans="1:19" s="180" customFormat="1" ht="27" hidden="1" customHeight="1">
      <c r="A1654" s="173">
        <v>1649</v>
      </c>
      <c r="B1654" s="185"/>
      <c r="C1654" s="186"/>
      <c r="D1654" s="176"/>
      <c r="E1654" s="187"/>
      <c r="F1654" s="179"/>
      <c r="G1654" s="179"/>
      <c r="H1654" s="179">
        <f t="shared" si="25"/>
        <v>0</v>
      </c>
      <c r="I1654" s="161"/>
      <c r="J1654" s="161"/>
      <c r="K1654" s="162"/>
      <c r="L1654" s="161"/>
      <c r="M1654" s="162"/>
      <c r="N1654" s="162"/>
      <c r="O1654" s="162"/>
      <c r="P1654" s="161"/>
      <c r="Q1654" s="161"/>
      <c r="R1654" s="161"/>
      <c r="S1654" s="161"/>
    </row>
    <row r="1655" spans="1:19" s="180" customFormat="1" ht="27" hidden="1" customHeight="1">
      <c r="A1655" s="173">
        <v>1650</v>
      </c>
      <c r="B1655" s="185"/>
      <c r="C1655" s="186"/>
      <c r="D1655" s="176"/>
      <c r="E1655" s="187"/>
      <c r="F1655" s="179"/>
      <c r="G1655" s="179"/>
      <c r="H1655" s="179">
        <f t="shared" si="25"/>
        <v>0</v>
      </c>
      <c r="I1655" s="161"/>
      <c r="J1655" s="161"/>
      <c r="K1655" s="162"/>
      <c r="L1655" s="161"/>
      <c r="M1655" s="162"/>
      <c r="N1655" s="162"/>
      <c r="O1655" s="162"/>
      <c r="P1655" s="161"/>
      <c r="Q1655" s="161"/>
      <c r="R1655" s="161"/>
      <c r="S1655" s="161"/>
    </row>
    <row r="1656" spans="1:19" s="180" customFormat="1" ht="27" hidden="1" customHeight="1">
      <c r="A1656" s="173">
        <v>1651</v>
      </c>
      <c r="B1656" s="185"/>
      <c r="C1656" s="186"/>
      <c r="D1656" s="176"/>
      <c r="E1656" s="187"/>
      <c r="F1656" s="179"/>
      <c r="G1656" s="179"/>
      <c r="H1656" s="179">
        <f t="shared" si="25"/>
        <v>0</v>
      </c>
      <c r="I1656" s="161"/>
      <c r="J1656" s="161"/>
      <c r="K1656" s="162"/>
      <c r="L1656" s="161"/>
      <c r="M1656" s="162"/>
      <c r="N1656" s="162"/>
      <c r="O1656" s="162"/>
      <c r="P1656" s="161"/>
      <c r="Q1656" s="161"/>
      <c r="R1656" s="161"/>
      <c r="S1656" s="161"/>
    </row>
    <row r="1657" spans="1:19" s="180" customFormat="1" ht="27" hidden="1" customHeight="1">
      <c r="A1657" s="173">
        <v>1652</v>
      </c>
      <c r="B1657" s="185"/>
      <c r="C1657" s="186"/>
      <c r="D1657" s="176"/>
      <c r="E1657" s="187"/>
      <c r="F1657" s="179"/>
      <c r="G1657" s="179"/>
      <c r="H1657" s="179">
        <f t="shared" si="25"/>
        <v>0</v>
      </c>
      <c r="I1657" s="161"/>
      <c r="J1657" s="161"/>
      <c r="K1657" s="162"/>
      <c r="L1657" s="161"/>
      <c r="M1657" s="162"/>
      <c r="N1657" s="162"/>
      <c r="O1657" s="162"/>
      <c r="P1657" s="161"/>
      <c r="Q1657" s="161"/>
      <c r="R1657" s="161"/>
      <c r="S1657" s="161"/>
    </row>
    <row r="1658" spans="1:19" s="180" customFormat="1" ht="27" hidden="1" customHeight="1">
      <c r="A1658" s="173">
        <v>1653</v>
      </c>
      <c r="B1658" s="185"/>
      <c r="C1658" s="186"/>
      <c r="D1658" s="176"/>
      <c r="E1658" s="187"/>
      <c r="F1658" s="179"/>
      <c r="G1658" s="179"/>
      <c r="H1658" s="179">
        <f t="shared" si="25"/>
        <v>0</v>
      </c>
      <c r="I1658" s="161"/>
      <c r="J1658" s="161"/>
      <c r="K1658" s="162"/>
      <c r="L1658" s="161"/>
      <c r="M1658" s="162"/>
      <c r="N1658" s="162"/>
      <c r="O1658" s="162"/>
      <c r="P1658" s="161"/>
      <c r="Q1658" s="161"/>
      <c r="R1658" s="161"/>
      <c r="S1658" s="161"/>
    </row>
    <row r="1659" spans="1:19" s="180" customFormat="1" ht="27" hidden="1" customHeight="1">
      <c r="A1659" s="173">
        <v>1654</v>
      </c>
      <c r="B1659" s="185"/>
      <c r="C1659" s="186"/>
      <c r="D1659" s="176"/>
      <c r="E1659" s="187"/>
      <c r="F1659" s="179"/>
      <c r="G1659" s="179"/>
      <c r="H1659" s="179">
        <f t="shared" si="25"/>
        <v>0</v>
      </c>
      <c r="I1659" s="161"/>
      <c r="J1659" s="161"/>
      <c r="K1659" s="162"/>
      <c r="L1659" s="161"/>
      <c r="M1659" s="162"/>
      <c r="N1659" s="162"/>
      <c r="O1659" s="162"/>
      <c r="P1659" s="161"/>
      <c r="Q1659" s="161"/>
      <c r="R1659" s="161"/>
      <c r="S1659" s="161"/>
    </row>
    <row r="1660" spans="1:19" s="180" customFormat="1" ht="27" hidden="1" customHeight="1">
      <c r="A1660" s="173">
        <v>1655</v>
      </c>
      <c r="B1660" s="185"/>
      <c r="C1660" s="186"/>
      <c r="D1660" s="176"/>
      <c r="E1660" s="187"/>
      <c r="F1660" s="179"/>
      <c r="G1660" s="179"/>
      <c r="H1660" s="179">
        <f t="shared" si="25"/>
        <v>0</v>
      </c>
      <c r="I1660" s="161"/>
      <c r="J1660" s="161"/>
      <c r="K1660" s="162"/>
      <c r="L1660" s="161"/>
      <c r="M1660" s="162"/>
      <c r="N1660" s="162"/>
      <c r="O1660" s="162"/>
      <c r="P1660" s="161"/>
      <c r="Q1660" s="161"/>
      <c r="R1660" s="161"/>
      <c r="S1660" s="161"/>
    </row>
    <row r="1661" spans="1:19" s="180" customFormat="1" ht="27" hidden="1" customHeight="1">
      <c r="A1661" s="173">
        <v>1656</v>
      </c>
      <c r="B1661" s="185"/>
      <c r="C1661" s="186"/>
      <c r="D1661" s="176"/>
      <c r="E1661" s="187"/>
      <c r="F1661" s="179"/>
      <c r="G1661" s="179"/>
      <c r="H1661" s="179">
        <f t="shared" si="25"/>
        <v>0</v>
      </c>
      <c r="I1661" s="161"/>
      <c r="J1661" s="161"/>
      <c r="K1661" s="162"/>
      <c r="L1661" s="161"/>
      <c r="M1661" s="162"/>
      <c r="N1661" s="162"/>
      <c r="O1661" s="162"/>
      <c r="P1661" s="161"/>
      <c r="Q1661" s="161"/>
      <c r="R1661" s="161"/>
      <c r="S1661" s="161"/>
    </row>
    <row r="1662" spans="1:19" s="180" customFormat="1" ht="27" hidden="1" customHeight="1">
      <c r="A1662" s="173">
        <v>1657</v>
      </c>
      <c r="B1662" s="185"/>
      <c r="C1662" s="186"/>
      <c r="D1662" s="176"/>
      <c r="E1662" s="187"/>
      <c r="F1662" s="179"/>
      <c r="G1662" s="179"/>
      <c r="H1662" s="179">
        <f t="shared" si="25"/>
        <v>0</v>
      </c>
      <c r="I1662" s="161"/>
      <c r="J1662" s="161"/>
      <c r="K1662" s="162"/>
      <c r="L1662" s="161"/>
      <c r="M1662" s="162"/>
      <c r="N1662" s="162"/>
      <c r="O1662" s="162"/>
      <c r="P1662" s="161"/>
      <c r="Q1662" s="161"/>
      <c r="R1662" s="161"/>
      <c r="S1662" s="161"/>
    </row>
    <row r="1663" spans="1:19" s="180" customFormat="1" ht="27" hidden="1" customHeight="1">
      <c r="A1663" s="173">
        <v>1658</v>
      </c>
      <c r="B1663" s="185"/>
      <c r="C1663" s="186"/>
      <c r="D1663" s="176"/>
      <c r="E1663" s="187"/>
      <c r="F1663" s="179"/>
      <c r="G1663" s="179"/>
      <c r="H1663" s="179">
        <f t="shared" si="25"/>
        <v>0</v>
      </c>
      <c r="I1663" s="161"/>
      <c r="J1663" s="161"/>
      <c r="K1663" s="162"/>
      <c r="L1663" s="161"/>
      <c r="M1663" s="162"/>
      <c r="N1663" s="162"/>
      <c r="O1663" s="162"/>
      <c r="P1663" s="161"/>
      <c r="Q1663" s="161"/>
      <c r="R1663" s="161"/>
      <c r="S1663" s="161"/>
    </row>
    <row r="1664" spans="1:19" s="180" customFormat="1" ht="27" hidden="1" customHeight="1">
      <c r="A1664" s="173">
        <v>1659</v>
      </c>
      <c r="B1664" s="185"/>
      <c r="C1664" s="186"/>
      <c r="D1664" s="176"/>
      <c r="E1664" s="187"/>
      <c r="F1664" s="179"/>
      <c r="G1664" s="179"/>
      <c r="H1664" s="179">
        <f t="shared" si="25"/>
        <v>0</v>
      </c>
      <c r="I1664" s="161"/>
      <c r="J1664" s="161"/>
      <c r="K1664" s="162"/>
      <c r="L1664" s="161"/>
      <c r="M1664" s="162"/>
      <c r="N1664" s="162"/>
      <c r="O1664" s="162"/>
      <c r="P1664" s="161"/>
      <c r="Q1664" s="161"/>
      <c r="R1664" s="161"/>
      <c r="S1664" s="161"/>
    </row>
    <row r="1665" spans="1:19" s="180" customFormat="1" ht="27" hidden="1" customHeight="1">
      <c r="A1665" s="173">
        <v>1660</v>
      </c>
      <c r="B1665" s="185"/>
      <c r="C1665" s="186"/>
      <c r="D1665" s="176"/>
      <c r="E1665" s="187"/>
      <c r="F1665" s="179"/>
      <c r="G1665" s="179"/>
      <c r="H1665" s="179">
        <f t="shared" si="25"/>
        <v>0</v>
      </c>
      <c r="I1665" s="161"/>
      <c r="J1665" s="161"/>
      <c r="K1665" s="162"/>
      <c r="L1665" s="161"/>
      <c r="M1665" s="162"/>
      <c r="N1665" s="162"/>
      <c r="O1665" s="162"/>
      <c r="P1665" s="161"/>
      <c r="Q1665" s="161"/>
      <c r="R1665" s="161"/>
      <c r="S1665" s="161"/>
    </row>
    <row r="1666" spans="1:19" s="180" customFormat="1" ht="27" hidden="1" customHeight="1">
      <c r="A1666" s="173">
        <v>1661</v>
      </c>
      <c r="B1666" s="185"/>
      <c r="C1666" s="186"/>
      <c r="D1666" s="176"/>
      <c r="E1666" s="187"/>
      <c r="F1666" s="179"/>
      <c r="G1666" s="179"/>
      <c r="H1666" s="179">
        <f t="shared" si="25"/>
        <v>0</v>
      </c>
      <c r="I1666" s="161"/>
      <c r="J1666" s="161"/>
      <c r="K1666" s="162"/>
      <c r="L1666" s="161"/>
      <c r="M1666" s="162"/>
      <c r="N1666" s="162"/>
      <c r="O1666" s="162"/>
      <c r="P1666" s="161"/>
      <c r="Q1666" s="161"/>
      <c r="R1666" s="161"/>
      <c r="S1666" s="161"/>
    </row>
    <row r="1667" spans="1:19" s="180" customFormat="1" ht="27" hidden="1" customHeight="1">
      <c r="A1667" s="173">
        <v>1662</v>
      </c>
      <c r="B1667" s="185"/>
      <c r="C1667" s="186"/>
      <c r="D1667" s="176"/>
      <c r="E1667" s="187"/>
      <c r="F1667" s="179"/>
      <c r="G1667" s="179"/>
      <c r="H1667" s="179">
        <f t="shared" ref="H1667:H1730" si="26">F1667+G1667</f>
        <v>0</v>
      </c>
      <c r="I1667" s="161"/>
      <c r="J1667" s="161"/>
      <c r="K1667" s="162"/>
      <c r="L1667" s="161"/>
      <c r="M1667" s="162"/>
      <c r="N1667" s="162"/>
      <c r="O1667" s="162"/>
      <c r="P1667" s="161"/>
      <c r="Q1667" s="161"/>
      <c r="R1667" s="161"/>
      <c r="S1667" s="161"/>
    </row>
    <row r="1668" spans="1:19" s="180" customFormat="1" ht="27" hidden="1" customHeight="1">
      <c r="A1668" s="173">
        <v>1663</v>
      </c>
      <c r="B1668" s="185"/>
      <c r="C1668" s="186"/>
      <c r="D1668" s="176"/>
      <c r="E1668" s="187"/>
      <c r="F1668" s="179"/>
      <c r="G1668" s="179"/>
      <c r="H1668" s="179">
        <f t="shared" si="26"/>
        <v>0</v>
      </c>
      <c r="I1668" s="161"/>
      <c r="J1668" s="161"/>
      <c r="K1668" s="162"/>
      <c r="L1668" s="161"/>
      <c r="M1668" s="162"/>
      <c r="N1668" s="162"/>
      <c r="O1668" s="162"/>
      <c r="P1668" s="161"/>
      <c r="Q1668" s="161"/>
      <c r="R1668" s="161"/>
      <c r="S1668" s="161"/>
    </row>
    <row r="1669" spans="1:19" s="180" customFormat="1" ht="27" hidden="1" customHeight="1">
      <c r="A1669" s="173">
        <v>1664</v>
      </c>
      <c r="B1669" s="185"/>
      <c r="C1669" s="186"/>
      <c r="D1669" s="176"/>
      <c r="E1669" s="187"/>
      <c r="F1669" s="179"/>
      <c r="G1669" s="179"/>
      <c r="H1669" s="179">
        <f t="shared" si="26"/>
        <v>0</v>
      </c>
      <c r="I1669" s="161"/>
      <c r="J1669" s="161"/>
      <c r="K1669" s="162"/>
      <c r="L1669" s="161"/>
      <c r="M1669" s="162"/>
      <c r="N1669" s="162"/>
      <c r="O1669" s="162"/>
      <c r="P1669" s="161"/>
      <c r="Q1669" s="161"/>
      <c r="R1669" s="161"/>
      <c r="S1669" s="161"/>
    </row>
    <row r="1670" spans="1:19" s="180" customFormat="1" ht="27" hidden="1" customHeight="1">
      <c r="A1670" s="173">
        <v>1665</v>
      </c>
      <c r="B1670" s="185"/>
      <c r="C1670" s="186"/>
      <c r="D1670" s="176"/>
      <c r="E1670" s="187"/>
      <c r="F1670" s="179"/>
      <c r="G1670" s="179"/>
      <c r="H1670" s="179">
        <f t="shared" si="26"/>
        <v>0</v>
      </c>
      <c r="I1670" s="161"/>
      <c r="J1670" s="161"/>
      <c r="K1670" s="162"/>
      <c r="L1670" s="161"/>
      <c r="M1670" s="162"/>
      <c r="N1670" s="162"/>
      <c r="O1670" s="162"/>
      <c r="P1670" s="161"/>
      <c r="Q1670" s="161"/>
      <c r="R1670" s="161"/>
      <c r="S1670" s="161"/>
    </row>
    <row r="1671" spans="1:19" s="180" customFormat="1" ht="27" hidden="1" customHeight="1">
      <c r="A1671" s="173">
        <v>1666</v>
      </c>
      <c r="B1671" s="185"/>
      <c r="C1671" s="186"/>
      <c r="D1671" s="176"/>
      <c r="E1671" s="187"/>
      <c r="F1671" s="179"/>
      <c r="G1671" s="179"/>
      <c r="H1671" s="179">
        <f t="shared" si="26"/>
        <v>0</v>
      </c>
      <c r="I1671" s="161"/>
      <c r="J1671" s="161"/>
      <c r="K1671" s="162"/>
      <c r="L1671" s="161"/>
      <c r="M1671" s="162"/>
      <c r="N1671" s="162"/>
      <c r="O1671" s="162"/>
      <c r="P1671" s="161"/>
      <c r="Q1671" s="161"/>
      <c r="R1671" s="161"/>
      <c r="S1671" s="161"/>
    </row>
    <row r="1672" spans="1:19" s="180" customFormat="1" ht="27" hidden="1" customHeight="1">
      <c r="A1672" s="173">
        <v>1667</v>
      </c>
      <c r="B1672" s="185"/>
      <c r="C1672" s="186"/>
      <c r="D1672" s="176"/>
      <c r="E1672" s="187"/>
      <c r="F1672" s="179"/>
      <c r="G1672" s="179"/>
      <c r="H1672" s="179">
        <f t="shared" si="26"/>
        <v>0</v>
      </c>
      <c r="I1672" s="161"/>
      <c r="J1672" s="161"/>
      <c r="K1672" s="162"/>
      <c r="L1672" s="161"/>
      <c r="M1672" s="162"/>
      <c r="N1672" s="162"/>
      <c r="O1672" s="162"/>
      <c r="P1672" s="161"/>
      <c r="Q1672" s="161"/>
      <c r="R1672" s="161"/>
      <c r="S1672" s="161"/>
    </row>
    <row r="1673" spans="1:19" s="180" customFormat="1" ht="27" hidden="1" customHeight="1">
      <c r="A1673" s="173">
        <v>1668</v>
      </c>
      <c r="B1673" s="185"/>
      <c r="C1673" s="186"/>
      <c r="D1673" s="176"/>
      <c r="E1673" s="187"/>
      <c r="F1673" s="179"/>
      <c r="G1673" s="179"/>
      <c r="H1673" s="179">
        <f t="shared" si="26"/>
        <v>0</v>
      </c>
      <c r="I1673" s="161"/>
      <c r="J1673" s="161"/>
      <c r="K1673" s="162"/>
      <c r="L1673" s="161"/>
      <c r="M1673" s="162"/>
      <c r="N1673" s="162"/>
      <c r="O1673" s="162"/>
      <c r="P1673" s="161"/>
      <c r="Q1673" s="161"/>
      <c r="R1673" s="161"/>
      <c r="S1673" s="161"/>
    </row>
    <row r="1674" spans="1:19" s="180" customFormat="1" ht="27" hidden="1" customHeight="1">
      <c r="A1674" s="173">
        <v>1669</v>
      </c>
      <c r="B1674" s="185"/>
      <c r="C1674" s="186"/>
      <c r="D1674" s="176"/>
      <c r="E1674" s="187"/>
      <c r="F1674" s="179"/>
      <c r="G1674" s="179"/>
      <c r="H1674" s="179">
        <f t="shared" si="26"/>
        <v>0</v>
      </c>
      <c r="I1674" s="161"/>
      <c r="J1674" s="161"/>
      <c r="K1674" s="162"/>
      <c r="L1674" s="161"/>
      <c r="M1674" s="162"/>
      <c r="N1674" s="162"/>
      <c r="O1674" s="162"/>
      <c r="P1674" s="161"/>
      <c r="Q1674" s="161"/>
      <c r="R1674" s="161"/>
      <c r="S1674" s="161"/>
    </row>
    <row r="1675" spans="1:19" s="180" customFormat="1" ht="27" hidden="1" customHeight="1">
      <c r="A1675" s="173">
        <v>1670</v>
      </c>
      <c r="B1675" s="185"/>
      <c r="C1675" s="186"/>
      <c r="D1675" s="176"/>
      <c r="E1675" s="187"/>
      <c r="F1675" s="179"/>
      <c r="G1675" s="179"/>
      <c r="H1675" s="179">
        <f t="shared" si="26"/>
        <v>0</v>
      </c>
      <c r="I1675" s="161"/>
      <c r="J1675" s="161"/>
      <c r="K1675" s="162"/>
      <c r="L1675" s="161"/>
      <c r="M1675" s="162"/>
      <c r="N1675" s="162"/>
      <c r="O1675" s="162"/>
      <c r="P1675" s="161"/>
      <c r="Q1675" s="161"/>
      <c r="R1675" s="161"/>
      <c r="S1675" s="161"/>
    </row>
    <row r="1676" spans="1:19" s="180" customFormat="1" ht="27" hidden="1" customHeight="1">
      <c r="A1676" s="173">
        <v>1671</v>
      </c>
      <c r="B1676" s="185"/>
      <c r="C1676" s="186"/>
      <c r="D1676" s="176"/>
      <c r="E1676" s="187"/>
      <c r="F1676" s="179"/>
      <c r="G1676" s="179"/>
      <c r="H1676" s="179">
        <f t="shared" si="26"/>
        <v>0</v>
      </c>
      <c r="I1676" s="161"/>
      <c r="J1676" s="161"/>
      <c r="K1676" s="162"/>
      <c r="L1676" s="161"/>
      <c r="M1676" s="162"/>
      <c r="N1676" s="162"/>
      <c r="O1676" s="162"/>
      <c r="P1676" s="161"/>
      <c r="Q1676" s="161"/>
      <c r="R1676" s="161"/>
      <c r="S1676" s="161"/>
    </row>
    <row r="1677" spans="1:19" s="180" customFormat="1" ht="27" hidden="1" customHeight="1">
      <c r="A1677" s="173">
        <v>1672</v>
      </c>
      <c r="B1677" s="185"/>
      <c r="C1677" s="186"/>
      <c r="D1677" s="176"/>
      <c r="E1677" s="187"/>
      <c r="F1677" s="179"/>
      <c r="G1677" s="179"/>
      <c r="H1677" s="179">
        <f t="shared" si="26"/>
        <v>0</v>
      </c>
      <c r="I1677" s="161"/>
      <c r="J1677" s="161"/>
      <c r="K1677" s="162"/>
      <c r="L1677" s="161"/>
      <c r="M1677" s="162"/>
      <c r="N1677" s="162"/>
      <c r="O1677" s="162"/>
      <c r="P1677" s="161"/>
      <c r="Q1677" s="161"/>
      <c r="R1677" s="161"/>
      <c r="S1677" s="161"/>
    </row>
    <row r="1678" spans="1:19" s="180" customFormat="1" ht="27" hidden="1" customHeight="1">
      <c r="A1678" s="173">
        <v>1673</v>
      </c>
      <c r="B1678" s="185"/>
      <c r="C1678" s="186"/>
      <c r="D1678" s="176"/>
      <c r="E1678" s="187"/>
      <c r="F1678" s="179"/>
      <c r="G1678" s="179"/>
      <c r="H1678" s="179">
        <f t="shared" si="26"/>
        <v>0</v>
      </c>
      <c r="I1678" s="161"/>
      <c r="J1678" s="161"/>
      <c r="K1678" s="162"/>
      <c r="L1678" s="161"/>
      <c r="M1678" s="162"/>
      <c r="N1678" s="162"/>
      <c r="O1678" s="162"/>
      <c r="P1678" s="161"/>
      <c r="Q1678" s="161"/>
      <c r="R1678" s="161"/>
      <c r="S1678" s="161"/>
    </row>
    <row r="1679" spans="1:19" s="180" customFormat="1" ht="27" hidden="1" customHeight="1">
      <c r="A1679" s="173">
        <v>1674</v>
      </c>
      <c r="B1679" s="185"/>
      <c r="C1679" s="186"/>
      <c r="D1679" s="176"/>
      <c r="E1679" s="187"/>
      <c r="F1679" s="179"/>
      <c r="G1679" s="179"/>
      <c r="H1679" s="179">
        <f t="shared" si="26"/>
        <v>0</v>
      </c>
      <c r="I1679" s="161"/>
      <c r="J1679" s="161"/>
      <c r="K1679" s="162"/>
      <c r="L1679" s="161"/>
      <c r="M1679" s="162"/>
      <c r="N1679" s="162"/>
      <c r="O1679" s="162"/>
      <c r="P1679" s="161"/>
      <c r="Q1679" s="161"/>
      <c r="R1679" s="161"/>
      <c r="S1679" s="161"/>
    </row>
    <row r="1680" spans="1:19" s="180" customFormat="1" ht="27" hidden="1" customHeight="1">
      <c r="A1680" s="173">
        <v>1675</v>
      </c>
      <c r="B1680" s="185"/>
      <c r="C1680" s="186"/>
      <c r="D1680" s="176"/>
      <c r="E1680" s="187"/>
      <c r="F1680" s="179"/>
      <c r="G1680" s="179"/>
      <c r="H1680" s="179">
        <f t="shared" si="26"/>
        <v>0</v>
      </c>
      <c r="I1680" s="161"/>
      <c r="J1680" s="161"/>
      <c r="K1680" s="162"/>
      <c r="L1680" s="161"/>
      <c r="M1680" s="162"/>
      <c r="N1680" s="162"/>
      <c r="O1680" s="162"/>
      <c r="P1680" s="161"/>
      <c r="Q1680" s="161"/>
      <c r="R1680" s="161"/>
      <c r="S1680" s="161"/>
    </row>
    <row r="1681" spans="1:19" s="180" customFormat="1" ht="27" hidden="1" customHeight="1">
      <c r="A1681" s="173">
        <v>1676</v>
      </c>
      <c r="B1681" s="185"/>
      <c r="C1681" s="186"/>
      <c r="D1681" s="176"/>
      <c r="E1681" s="187"/>
      <c r="F1681" s="179"/>
      <c r="G1681" s="179"/>
      <c r="H1681" s="179">
        <f t="shared" si="26"/>
        <v>0</v>
      </c>
      <c r="I1681" s="161"/>
      <c r="J1681" s="161"/>
      <c r="K1681" s="162"/>
      <c r="L1681" s="161"/>
      <c r="M1681" s="162"/>
      <c r="N1681" s="162"/>
      <c r="O1681" s="162"/>
      <c r="P1681" s="161"/>
      <c r="Q1681" s="161"/>
      <c r="R1681" s="161"/>
      <c r="S1681" s="161"/>
    </row>
    <row r="1682" spans="1:19" s="180" customFormat="1" ht="27" hidden="1" customHeight="1">
      <c r="A1682" s="173">
        <v>1677</v>
      </c>
      <c r="B1682" s="185"/>
      <c r="C1682" s="186"/>
      <c r="D1682" s="176"/>
      <c r="E1682" s="187"/>
      <c r="F1682" s="179"/>
      <c r="G1682" s="179"/>
      <c r="H1682" s="179">
        <f t="shared" si="26"/>
        <v>0</v>
      </c>
      <c r="I1682" s="161"/>
      <c r="J1682" s="161"/>
      <c r="K1682" s="162"/>
      <c r="L1682" s="161"/>
      <c r="M1682" s="162"/>
      <c r="N1682" s="162"/>
      <c r="O1682" s="162"/>
      <c r="P1682" s="161"/>
      <c r="Q1682" s="161"/>
      <c r="R1682" s="161"/>
      <c r="S1682" s="161"/>
    </row>
    <row r="1683" spans="1:19" s="180" customFormat="1" ht="27" hidden="1" customHeight="1">
      <c r="A1683" s="173">
        <v>1678</v>
      </c>
      <c r="B1683" s="185"/>
      <c r="C1683" s="186"/>
      <c r="D1683" s="176"/>
      <c r="E1683" s="187"/>
      <c r="F1683" s="179"/>
      <c r="G1683" s="179"/>
      <c r="H1683" s="179">
        <f t="shared" si="26"/>
        <v>0</v>
      </c>
      <c r="I1683" s="161"/>
      <c r="J1683" s="161"/>
      <c r="K1683" s="162"/>
      <c r="L1683" s="161"/>
      <c r="M1683" s="162"/>
      <c r="N1683" s="162"/>
      <c r="O1683" s="162"/>
      <c r="P1683" s="161"/>
      <c r="Q1683" s="161"/>
      <c r="R1683" s="161"/>
      <c r="S1683" s="161"/>
    </row>
    <row r="1684" spans="1:19" s="180" customFormat="1" ht="27" hidden="1" customHeight="1">
      <c r="A1684" s="173">
        <v>1679</v>
      </c>
      <c r="B1684" s="185"/>
      <c r="C1684" s="186"/>
      <c r="D1684" s="176"/>
      <c r="E1684" s="187"/>
      <c r="F1684" s="179"/>
      <c r="G1684" s="179"/>
      <c r="H1684" s="179">
        <f t="shared" si="26"/>
        <v>0</v>
      </c>
      <c r="I1684" s="161"/>
      <c r="J1684" s="161"/>
      <c r="K1684" s="162"/>
      <c r="L1684" s="161"/>
      <c r="M1684" s="162"/>
      <c r="N1684" s="162"/>
      <c r="O1684" s="162"/>
      <c r="P1684" s="161"/>
      <c r="Q1684" s="161"/>
      <c r="R1684" s="161"/>
      <c r="S1684" s="161"/>
    </row>
    <row r="1685" spans="1:19" s="180" customFormat="1" ht="27" hidden="1" customHeight="1">
      <c r="A1685" s="173">
        <v>1680</v>
      </c>
      <c r="B1685" s="185"/>
      <c r="C1685" s="186"/>
      <c r="D1685" s="176"/>
      <c r="E1685" s="187"/>
      <c r="F1685" s="179"/>
      <c r="G1685" s="179"/>
      <c r="H1685" s="179">
        <f t="shared" si="26"/>
        <v>0</v>
      </c>
      <c r="I1685" s="161"/>
      <c r="J1685" s="161"/>
      <c r="K1685" s="162"/>
      <c r="L1685" s="161"/>
      <c r="M1685" s="162"/>
      <c r="N1685" s="162"/>
      <c r="O1685" s="162"/>
      <c r="P1685" s="161"/>
      <c r="Q1685" s="161"/>
      <c r="R1685" s="161"/>
      <c r="S1685" s="161"/>
    </row>
    <row r="1686" spans="1:19" s="180" customFormat="1" ht="27" hidden="1" customHeight="1">
      <c r="A1686" s="173">
        <v>1681</v>
      </c>
      <c r="B1686" s="185"/>
      <c r="C1686" s="186"/>
      <c r="D1686" s="176"/>
      <c r="E1686" s="187"/>
      <c r="F1686" s="179"/>
      <c r="G1686" s="179"/>
      <c r="H1686" s="179">
        <f t="shared" si="26"/>
        <v>0</v>
      </c>
      <c r="I1686" s="161"/>
      <c r="J1686" s="161"/>
      <c r="K1686" s="162"/>
      <c r="L1686" s="161"/>
      <c r="M1686" s="162"/>
      <c r="N1686" s="162"/>
      <c r="O1686" s="162"/>
      <c r="P1686" s="161"/>
      <c r="Q1686" s="161"/>
      <c r="R1686" s="161"/>
      <c r="S1686" s="161"/>
    </row>
    <row r="1687" spans="1:19" s="180" customFormat="1" ht="27" hidden="1" customHeight="1">
      <c r="A1687" s="173">
        <v>1682</v>
      </c>
      <c r="B1687" s="185"/>
      <c r="C1687" s="186"/>
      <c r="D1687" s="176"/>
      <c r="E1687" s="187"/>
      <c r="F1687" s="179"/>
      <c r="G1687" s="179"/>
      <c r="H1687" s="179">
        <f t="shared" si="26"/>
        <v>0</v>
      </c>
      <c r="I1687" s="161"/>
      <c r="J1687" s="161"/>
      <c r="K1687" s="162"/>
      <c r="L1687" s="161"/>
      <c r="M1687" s="162"/>
      <c r="N1687" s="162"/>
      <c r="O1687" s="162"/>
      <c r="P1687" s="161"/>
      <c r="Q1687" s="161"/>
      <c r="R1687" s="161"/>
      <c r="S1687" s="161"/>
    </row>
    <row r="1688" spans="1:19" s="180" customFormat="1" ht="27" hidden="1" customHeight="1">
      <c r="A1688" s="173">
        <v>1683</v>
      </c>
      <c r="B1688" s="185"/>
      <c r="C1688" s="186"/>
      <c r="D1688" s="176"/>
      <c r="E1688" s="187"/>
      <c r="F1688" s="179"/>
      <c r="G1688" s="179"/>
      <c r="H1688" s="179">
        <f t="shared" si="26"/>
        <v>0</v>
      </c>
      <c r="I1688" s="161"/>
      <c r="J1688" s="161"/>
      <c r="K1688" s="162"/>
      <c r="L1688" s="161"/>
      <c r="M1688" s="162"/>
      <c r="N1688" s="162"/>
      <c r="O1688" s="162"/>
      <c r="P1688" s="161"/>
      <c r="Q1688" s="161"/>
      <c r="R1688" s="161"/>
      <c r="S1688" s="161"/>
    </row>
    <row r="1689" spans="1:19" s="180" customFormat="1" ht="27" hidden="1" customHeight="1">
      <c r="A1689" s="173">
        <v>1684</v>
      </c>
      <c r="B1689" s="185"/>
      <c r="C1689" s="186"/>
      <c r="D1689" s="176"/>
      <c r="E1689" s="187"/>
      <c r="F1689" s="179"/>
      <c r="G1689" s="179"/>
      <c r="H1689" s="179">
        <f t="shared" si="26"/>
        <v>0</v>
      </c>
      <c r="I1689" s="161"/>
      <c r="J1689" s="161"/>
      <c r="K1689" s="162"/>
      <c r="L1689" s="161"/>
      <c r="M1689" s="162"/>
      <c r="N1689" s="162"/>
      <c r="O1689" s="162"/>
      <c r="P1689" s="161"/>
      <c r="Q1689" s="161"/>
      <c r="R1689" s="161"/>
      <c r="S1689" s="161"/>
    </row>
    <row r="1690" spans="1:19" s="180" customFormat="1" ht="27" hidden="1" customHeight="1">
      <c r="A1690" s="173">
        <v>1685</v>
      </c>
      <c r="B1690" s="185"/>
      <c r="C1690" s="186"/>
      <c r="D1690" s="176"/>
      <c r="E1690" s="187"/>
      <c r="F1690" s="179"/>
      <c r="G1690" s="179"/>
      <c r="H1690" s="179">
        <f t="shared" si="26"/>
        <v>0</v>
      </c>
      <c r="I1690" s="161"/>
      <c r="J1690" s="161"/>
      <c r="K1690" s="162"/>
      <c r="L1690" s="161"/>
      <c r="M1690" s="162"/>
      <c r="N1690" s="162"/>
      <c r="O1690" s="162"/>
      <c r="P1690" s="161"/>
      <c r="Q1690" s="161"/>
      <c r="R1690" s="161"/>
      <c r="S1690" s="161"/>
    </row>
    <row r="1691" spans="1:19" s="180" customFormat="1" ht="27" hidden="1" customHeight="1">
      <c r="A1691" s="173">
        <v>1686</v>
      </c>
      <c r="B1691" s="185"/>
      <c r="C1691" s="186"/>
      <c r="D1691" s="176"/>
      <c r="E1691" s="187"/>
      <c r="F1691" s="179"/>
      <c r="G1691" s="179"/>
      <c r="H1691" s="179">
        <f t="shared" si="26"/>
        <v>0</v>
      </c>
      <c r="I1691" s="161"/>
      <c r="J1691" s="161"/>
      <c r="K1691" s="162"/>
      <c r="L1691" s="161"/>
      <c r="M1691" s="162"/>
      <c r="N1691" s="162"/>
      <c r="O1691" s="162"/>
      <c r="P1691" s="161"/>
      <c r="Q1691" s="161"/>
      <c r="R1691" s="161"/>
      <c r="S1691" s="161"/>
    </row>
    <row r="1692" spans="1:19" s="180" customFormat="1" ht="27" hidden="1" customHeight="1">
      <c r="A1692" s="173">
        <v>1687</v>
      </c>
      <c r="B1692" s="185"/>
      <c r="C1692" s="186"/>
      <c r="D1692" s="176"/>
      <c r="E1692" s="187"/>
      <c r="F1692" s="179"/>
      <c r="G1692" s="179"/>
      <c r="H1692" s="179">
        <f t="shared" si="26"/>
        <v>0</v>
      </c>
      <c r="I1692" s="161"/>
      <c r="J1692" s="161"/>
      <c r="K1692" s="162"/>
      <c r="L1692" s="161"/>
      <c r="M1692" s="162"/>
      <c r="N1692" s="162"/>
      <c r="O1692" s="162"/>
      <c r="P1692" s="161"/>
      <c r="Q1692" s="161"/>
      <c r="R1692" s="161"/>
      <c r="S1692" s="161"/>
    </row>
    <row r="1693" spans="1:19" s="180" customFormat="1" ht="27" hidden="1" customHeight="1">
      <c r="A1693" s="173">
        <v>1688</v>
      </c>
      <c r="B1693" s="185"/>
      <c r="C1693" s="186"/>
      <c r="D1693" s="176"/>
      <c r="E1693" s="187"/>
      <c r="F1693" s="179"/>
      <c r="G1693" s="179"/>
      <c r="H1693" s="179">
        <f t="shared" si="26"/>
        <v>0</v>
      </c>
      <c r="I1693" s="161"/>
      <c r="J1693" s="161"/>
      <c r="K1693" s="162"/>
      <c r="L1693" s="161"/>
      <c r="M1693" s="162"/>
      <c r="N1693" s="162"/>
      <c r="O1693" s="162"/>
      <c r="P1693" s="161"/>
      <c r="Q1693" s="161"/>
      <c r="R1693" s="161"/>
      <c r="S1693" s="161"/>
    </row>
    <row r="1694" spans="1:19" s="180" customFormat="1" ht="27" hidden="1" customHeight="1">
      <c r="A1694" s="173">
        <v>1689</v>
      </c>
      <c r="B1694" s="185"/>
      <c r="C1694" s="186"/>
      <c r="D1694" s="176"/>
      <c r="E1694" s="187"/>
      <c r="F1694" s="179"/>
      <c r="G1694" s="179"/>
      <c r="H1694" s="179">
        <f t="shared" si="26"/>
        <v>0</v>
      </c>
      <c r="I1694" s="161"/>
      <c r="J1694" s="161"/>
      <c r="K1694" s="162"/>
      <c r="L1694" s="161"/>
      <c r="M1694" s="162"/>
      <c r="N1694" s="162"/>
      <c r="O1694" s="162"/>
      <c r="P1694" s="161"/>
      <c r="Q1694" s="161"/>
      <c r="R1694" s="161"/>
      <c r="S1694" s="161"/>
    </row>
    <row r="1695" spans="1:19" s="180" customFormat="1" ht="27" hidden="1" customHeight="1">
      <c r="A1695" s="173">
        <v>1690</v>
      </c>
      <c r="B1695" s="185"/>
      <c r="C1695" s="186"/>
      <c r="D1695" s="176"/>
      <c r="E1695" s="187"/>
      <c r="F1695" s="179"/>
      <c r="G1695" s="179"/>
      <c r="H1695" s="179">
        <f t="shared" si="26"/>
        <v>0</v>
      </c>
      <c r="I1695" s="161"/>
      <c r="J1695" s="161"/>
      <c r="K1695" s="162"/>
      <c r="L1695" s="161"/>
      <c r="M1695" s="162"/>
      <c r="N1695" s="162"/>
      <c r="O1695" s="162"/>
      <c r="P1695" s="161"/>
      <c r="Q1695" s="161"/>
      <c r="R1695" s="161"/>
      <c r="S1695" s="161"/>
    </row>
    <row r="1696" spans="1:19" s="180" customFormat="1" ht="27" hidden="1" customHeight="1">
      <c r="A1696" s="173">
        <v>1691</v>
      </c>
      <c r="B1696" s="185"/>
      <c r="C1696" s="186"/>
      <c r="D1696" s="176"/>
      <c r="E1696" s="187"/>
      <c r="F1696" s="179"/>
      <c r="G1696" s="179"/>
      <c r="H1696" s="179">
        <f t="shared" si="26"/>
        <v>0</v>
      </c>
      <c r="I1696" s="161"/>
      <c r="J1696" s="161"/>
      <c r="K1696" s="162"/>
      <c r="L1696" s="161"/>
      <c r="M1696" s="162"/>
      <c r="N1696" s="162"/>
      <c r="O1696" s="162"/>
      <c r="P1696" s="161"/>
      <c r="Q1696" s="161"/>
      <c r="R1696" s="161"/>
      <c r="S1696" s="161"/>
    </row>
    <row r="1697" spans="1:19" s="180" customFormat="1" ht="27" hidden="1" customHeight="1">
      <c r="A1697" s="173">
        <v>1692</v>
      </c>
      <c r="B1697" s="185"/>
      <c r="C1697" s="186"/>
      <c r="D1697" s="176"/>
      <c r="E1697" s="187"/>
      <c r="F1697" s="179"/>
      <c r="G1697" s="179"/>
      <c r="H1697" s="179">
        <f t="shared" si="26"/>
        <v>0</v>
      </c>
      <c r="I1697" s="161"/>
      <c r="J1697" s="161"/>
      <c r="K1697" s="162"/>
      <c r="L1697" s="161"/>
      <c r="M1697" s="162"/>
      <c r="N1697" s="162"/>
      <c r="O1697" s="162"/>
      <c r="P1697" s="161"/>
      <c r="Q1697" s="161"/>
      <c r="R1697" s="161"/>
      <c r="S1697" s="161"/>
    </row>
    <row r="1698" spans="1:19" s="180" customFormat="1" ht="27" hidden="1" customHeight="1">
      <c r="A1698" s="173">
        <v>1693</v>
      </c>
      <c r="B1698" s="185"/>
      <c r="C1698" s="186"/>
      <c r="D1698" s="176"/>
      <c r="E1698" s="187"/>
      <c r="F1698" s="179"/>
      <c r="G1698" s="179"/>
      <c r="H1698" s="179">
        <f t="shared" si="26"/>
        <v>0</v>
      </c>
      <c r="I1698" s="161"/>
      <c r="J1698" s="161"/>
      <c r="K1698" s="162"/>
      <c r="L1698" s="161"/>
      <c r="M1698" s="162"/>
      <c r="N1698" s="162"/>
      <c r="O1698" s="162"/>
      <c r="P1698" s="161"/>
      <c r="Q1698" s="161"/>
      <c r="R1698" s="161"/>
      <c r="S1698" s="161"/>
    </row>
    <row r="1699" spans="1:19" s="180" customFormat="1" ht="27" hidden="1" customHeight="1">
      <c r="A1699" s="173">
        <v>1694</v>
      </c>
      <c r="B1699" s="185"/>
      <c r="C1699" s="186"/>
      <c r="D1699" s="176"/>
      <c r="E1699" s="187"/>
      <c r="F1699" s="179"/>
      <c r="G1699" s="179"/>
      <c r="H1699" s="179">
        <f t="shared" si="26"/>
        <v>0</v>
      </c>
      <c r="I1699" s="161"/>
      <c r="J1699" s="161"/>
      <c r="K1699" s="162"/>
      <c r="L1699" s="161"/>
      <c r="M1699" s="162"/>
      <c r="N1699" s="162"/>
      <c r="O1699" s="162"/>
      <c r="P1699" s="161"/>
      <c r="Q1699" s="161"/>
      <c r="R1699" s="161"/>
      <c r="S1699" s="161"/>
    </row>
    <row r="1700" spans="1:19" s="180" customFormat="1" ht="27" hidden="1" customHeight="1">
      <c r="A1700" s="173">
        <v>1695</v>
      </c>
      <c r="B1700" s="185"/>
      <c r="C1700" s="186"/>
      <c r="D1700" s="176"/>
      <c r="E1700" s="187"/>
      <c r="F1700" s="179"/>
      <c r="G1700" s="179"/>
      <c r="H1700" s="179">
        <f t="shared" si="26"/>
        <v>0</v>
      </c>
      <c r="I1700" s="161"/>
      <c r="J1700" s="161"/>
      <c r="K1700" s="162"/>
      <c r="L1700" s="161"/>
      <c r="M1700" s="162"/>
      <c r="N1700" s="162"/>
      <c r="O1700" s="162"/>
      <c r="P1700" s="161"/>
      <c r="Q1700" s="161"/>
      <c r="R1700" s="161"/>
      <c r="S1700" s="161"/>
    </row>
    <row r="1701" spans="1:19" s="180" customFormat="1" ht="27" hidden="1" customHeight="1">
      <c r="A1701" s="173">
        <v>1696</v>
      </c>
      <c r="B1701" s="185"/>
      <c r="C1701" s="186"/>
      <c r="D1701" s="176"/>
      <c r="E1701" s="187"/>
      <c r="F1701" s="179"/>
      <c r="G1701" s="179"/>
      <c r="H1701" s="179">
        <f t="shared" si="26"/>
        <v>0</v>
      </c>
      <c r="I1701" s="161"/>
      <c r="J1701" s="161"/>
      <c r="K1701" s="162"/>
      <c r="L1701" s="161"/>
      <c r="M1701" s="162"/>
      <c r="N1701" s="162"/>
      <c r="O1701" s="162"/>
      <c r="P1701" s="161"/>
      <c r="Q1701" s="161"/>
      <c r="R1701" s="161"/>
      <c r="S1701" s="161"/>
    </row>
    <row r="1702" spans="1:19" s="180" customFormat="1" ht="27" hidden="1" customHeight="1">
      <c r="A1702" s="173">
        <v>1697</v>
      </c>
      <c r="B1702" s="185"/>
      <c r="C1702" s="186"/>
      <c r="D1702" s="176"/>
      <c r="E1702" s="187"/>
      <c r="F1702" s="179"/>
      <c r="G1702" s="179"/>
      <c r="H1702" s="179">
        <f t="shared" si="26"/>
        <v>0</v>
      </c>
      <c r="I1702" s="161"/>
      <c r="J1702" s="161"/>
      <c r="K1702" s="162"/>
      <c r="L1702" s="161"/>
      <c r="M1702" s="162"/>
      <c r="N1702" s="162"/>
      <c r="O1702" s="162"/>
      <c r="P1702" s="161"/>
      <c r="Q1702" s="161"/>
      <c r="R1702" s="161"/>
      <c r="S1702" s="161"/>
    </row>
    <row r="1703" spans="1:19" s="180" customFormat="1" ht="27" hidden="1" customHeight="1">
      <c r="A1703" s="173">
        <v>1698</v>
      </c>
      <c r="B1703" s="185"/>
      <c r="C1703" s="186"/>
      <c r="D1703" s="176"/>
      <c r="E1703" s="187"/>
      <c r="F1703" s="179"/>
      <c r="G1703" s="179"/>
      <c r="H1703" s="179">
        <f t="shared" si="26"/>
        <v>0</v>
      </c>
      <c r="I1703" s="161"/>
      <c r="J1703" s="161"/>
      <c r="K1703" s="162"/>
      <c r="L1703" s="161"/>
      <c r="M1703" s="162"/>
      <c r="N1703" s="162"/>
      <c r="O1703" s="162"/>
      <c r="P1703" s="161"/>
      <c r="Q1703" s="161"/>
      <c r="R1703" s="161"/>
      <c r="S1703" s="161"/>
    </row>
    <row r="1704" spans="1:19" s="180" customFormat="1" ht="27" hidden="1" customHeight="1">
      <c r="A1704" s="173">
        <v>1699</v>
      </c>
      <c r="B1704" s="185"/>
      <c r="C1704" s="186"/>
      <c r="D1704" s="176"/>
      <c r="E1704" s="187"/>
      <c r="F1704" s="179"/>
      <c r="G1704" s="179"/>
      <c r="H1704" s="179">
        <f t="shared" si="26"/>
        <v>0</v>
      </c>
      <c r="I1704" s="161"/>
      <c r="J1704" s="161"/>
      <c r="K1704" s="162"/>
      <c r="L1704" s="161"/>
      <c r="M1704" s="162"/>
      <c r="N1704" s="162"/>
      <c r="O1704" s="162"/>
      <c r="P1704" s="161"/>
      <c r="Q1704" s="161"/>
      <c r="R1704" s="161"/>
      <c r="S1704" s="161"/>
    </row>
    <row r="1705" spans="1:19" s="180" customFormat="1" ht="27" hidden="1" customHeight="1">
      <c r="A1705" s="173">
        <v>1700</v>
      </c>
      <c r="B1705" s="185"/>
      <c r="C1705" s="186"/>
      <c r="D1705" s="176"/>
      <c r="E1705" s="187"/>
      <c r="F1705" s="179"/>
      <c r="G1705" s="179"/>
      <c r="H1705" s="179">
        <f t="shared" si="26"/>
        <v>0</v>
      </c>
      <c r="I1705" s="161"/>
      <c r="J1705" s="161"/>
      <c r="K1705" s="162"/>
      <c r="L1705" s="161"/>
      <c r="M1705" s="162"/>
      <c r="N1705" s="162"/>
      <c r="O1705" s="162"/>
      <c r="P1705" s="161"/>
      <c r="Q1705" s="161"/>
      <c r="R1705" s="161"/>
      <c r="S1705" s="161"/>
    </row>
    <row r="1706" spans="1:19" s="180" customFormat="1" ht="27" hidden="1" customHeight="1">
      <c r="A1706" s="173">
        <v>1701</v>
      </c>
      <c r="B1706" s="185"/>
      <c r="C1706" s="186"/>
      <c r="D1706" s="176"/>
      <c r="E1706" s="187"/>
      <c r="F1706" s="179"/>
      <c r="G1706" s="179"/>
      <c r="H1706" s="179">
        <f t="shared" si="26"/>
        <v>0</v>
      </c>
      <c r="I1706" s="161"/>
      <c r="J1706" s="161"/>
      <c r="K1706" s="162"/>
      <c r="L1706" s="161"/>
      <c r="M1706" s="162"/>
      <c r="N1706" s="162"/>
      <c r="O1706" s="162"/>
      <c r="P1706" s="161"/>
      <c r="Q1706" s="161"/>
      <c r="R1706" s="161"/>
      <c r="S1706" s="161"/>
    </row>
    <row r="1707" spans="1:19" s="180" customFormat="1" ht="27" hidden="1" customHeight="1">
      <c r="A1707" s="173">
        <v>1702</v>
      </c>
      <c r="B1707" s="185"/>
      <c r="C1707" s="186"/>
      <c r="D1707" s="176"/>
      <c r="E1707" s="187"/>
      <c r="F1707" s="179"/>
      <c r="G1707" s="179"/>
      <c r="H1707" s="179">
        <f t="shared" si="26"/>
        <v>0</v>
      </c>
      <c r="I1707" s="161"/>
      <c r="J1707" s="161"/>
      <c r="K1707" s="162"/>
      <c r="L1707" s="161"/>
      <c r="M1707" s="162"/>
      <c r="N1707" s="162"/>
      <c r="O1707" s="162"/>
      <c r="P1707" s="161"/>
      <c r="Q1707" s="161"/>
      <c r="R1707" s="161"/>
      <c r="S1707" s="161"/>
    </row>
    <row r="1708" spans="1:19" s="180" customFormat="1" ht="27" hidden="1" customHeight="1">
      <c r="A1708" s="173">
        <v>1703</v>
      </c>
      <c r="B1708" s="185"/>
      <c r="C1708" s="186"/>
      <c r="D1708" s="176"/>
      <c r="E1708" s="187"/>
      <c r="F1708" s="179"/>
      <c r="G1708" s="179"/>
      <c r="H1708" s="179">
        <f t="shared" si="26"/>
        <v>0</v>
      </c>
      <c r="I1708" s="161"/>
      <c r="J1708" s="161"/>
      <c r="K1708" s="162"/>
      <c r="L1708" s="161"/>
      <c r="M1708" s="162"/>
      <c r="N1708" s="162"/>
      <c r="O1708" s="162"/>
      <c r="P1708" s="161"/>
      <c r="Q1708" s="161"/>
      <c r="R1708" s="161"/>
      <c r="S1708" s="161"/>
    </row>
    <row r="1709" spans="1:19" s="180" customFormat="1" ht="27" hidden="1" customHeight="1">
      <c r="A1709" s="173">
        <v>1704</v>
      </c>
      <c r="B1709" s="185"/>
      <c r="C1709" s="186"/>
      <c r="D1709" s="176"/>
      <c r="E1709" s="187"/>
      <c r="F1709" s="179"/>
      <c r="G1709" s="179"/>
      <c r="H1709" s="179">
        <f t="shared" si="26"/>
        <v>0</v>
      </c>
      <c r="I1709" s="161"/>
      <c r="J1709" s="161"/>
      <c r="K1709" s="162"/>
      <c r="L1709" s="161"/>
      <c r="M1709" s="162"/>
      <c r="N1709" s="162"/>
      <c r="O1709" s="162"/>
      <c r="P1709" s="161"/>
      <c r="Q1709" s="161"/>
      <c r="R1709" s="161"/>
      <c r="S1709" s="161"/>
    </row>
    <row r="1710" spans="1:19" s="180" customFormat="1" ht="27" hidden="1" customHeight="1">
      <c r="A1710" s="173">
        <v>1705</v>
      </c>
      <c r="B1710" s="185"/>
      <c r="C1710" s="186"/>
      <c r="D1710" s="176"/>
      <c r="E1710" s="187"/>
      <c r="F1710" s="179"/>
      <c r="G1710" s="179"/>
      <c r="H1710" s="179">
        <f t="shared" si="26"/>
        <v>0</v>
      </c>
      <c r="I1710" s="161"/>
      <c r="J1710" s="161"/>
      <c r="K1710" s="162"/>
      <c r="L1710" s="161"/>
      <c r="M1710" s="162"/>
      <c r="N1710" s="162"/>
      <c r="O1710" s="162"/>
      <c r="P1710" s="161"/>
      <c r="Q1710" s="161"/>
      <c r="R1710" s="161"/>
      <c r="S1710" s="161"/>
    </row>
    <row r="1711" spans="1:19" s="180" customFormat="1" ht="27" hidden="1" customHeight="1">
      <c r="A1711" s="173">
        <v>1706</v>
      </c>
      <c r="B1711" s="185"/>
      <c r="C1711" s="186"/>
      <c r="D1711" s="176"/>
      <c r="E1711" s="187"/>
      <c r="F1711" s="179"/>
      <c r="G1711" s="179"/>
      <c r="H1711" s="179">
        <f t="shared" si="26"/>
        <v>0</v>
      </c>
      <c r="I1711" s="161"/>
      <c r="J1711" s="161"/>
      <c r="K1711" s="162"/>
      <c r="L1711" s="161"/>
      <c r="M1711" s="162"/>
      <c r="N1711" s="162"/>
      <c r="O1711" s="162"/>
      <c r="P1711" s="161"/>
      <c r="Q1711" s="161"/>
      <c r="R1711" s="161"/>
      <c r="S1711" s="161"/>
    </row>
    <row r="1712" spans="1:19" s="180" customFormat="1" ht="27" hidden="1" customHeight="1">
      <c r="A1712" s="173">
        <v>1707</v>
      </c>
      <c r="B1712" s="185"/>
      <c r="C1712" s="186"/>
      <c r="D1712" s="176"/>
      <c r="E1712" s="187"/>
      <c r="F1712" s="179"/>
      <c r="G1712" s="179"/>
      <c r="H1712" s="179">
        <f t="shared" si="26"/>
        <v>0</v>
      </c>
      <c r="I1712" s="161"/>
      <c r="J1712" s="161"/>
      <c r="K1712" s="162"/>
      <c r="L1712" s="161"/>
      <c r="M1712" s="162"/>
      <c r="N1712" s="162"/>
      <c r="O1712" s="162"/>
      <c r="P1712" s="161"/>
      <c r="Q1712" s="161"/>
      <c r="R1712" s="161"/>
      <c r="S1712" s="161"/>
    </row>
    <row r="1713" spans="1:19" s="180" customFormat="1" ht="27" hidden="1" customHeight="1">
      <c r="A1713" s="173">
        <v>1708</v>
      </c>
      <c r="B1713" s="185"/>
      <c r="C1713" s="186"/>
      <c r="D1713" s="176"/>
      <c r="E1713" s="187"/>
      <c r="F1713" s="179"/>
      <c r="G1713" s="179"/>
      <c r="H1713" s="179">
        <f t="shared" si="26"/>
        <v>0</v>
      </c>
      <c r="I1713" s="161"/>
      <c r="J1713" s="161"/>
      <c r="K1713" s="162"/>
      <c r="L1713" s="161"/>
      <c r="M1713" s="162"/>
      <c r="N1713" s="162"/>
      <c r="O1713" s="162"/>
      <c r="P1713" s="161"/>
      <c r="Q1713" s="161"/>
      <c r="R1713" s="161"/>
      <c r="S1713" s="161"/>
    </row>
    <row r="1714" spans="1:19" s="180" customFormat="1" ht="27" hidden="1" customHeight="1">
      <c r="A1714" s="173">
        <v>1709</v>
      </c>
      <c r="B1714" s="185"/>
      <c r="C1714" s="186"/>
      <c r="D1714" s="176"/>
      <c r="E1714" s="187"/>
      <c r="F1714" s="179"/>
      <c r="G1714" s="179"/>
      <c r="H1714" s="179">
        <f t="shared" si="26"/>
        <v>0</v>
      </c>
      <c r="I1714" s="161"/>
      <c r="J1714" s="161"/>
      <c r="K1714" s="162"/>
      <c r="L1714" s="161"/>
      <c r="M1714" s="162"/>
      <c r="N1714" s="162"/>
      <c r="O1714" s="162"/>
      <c r="P1714" s="161"/>
      <c r="Q1714" s="161"/>
      <c r="R1714" s="161"/>
      <c r="S1714" s="161"/>
    </row>
    <row r="1715" spans="1:19" s="180" customFormat="1" ht="27" hidden="1" customHeight="1">
      <c r="A1715" s="173">
        <v>1710</v>
      </c>
      <c r="B1715" s="185"/>
      <c r="C1715" s="186"/>
      <c r="D1715" s="176"/>
      <c r="E1715" s="187"/>
      <c r="F1715" s="179"/>
      <c r="G1715" s="179"/>
      <c r="H1715" s="179">
        <f t="shared" si="26"/>
        <v>0</v>
      </c>
      <c r="I1715" s="161"/>
      <c r="J1715" s="161"/>
      <c r="K1715" s="162"/>
      <c r="L1715" s="161"/>
      <c r="M1715" s="162"/>
      <c r="N1715" s="162"/>
      <c r="O1715" s="162"/>
      <c r="P1715" s="161"/>
      <c r="Q1715" s="161"/>
      <c r="R1715" s="161"/>
      <c r="S1715" s="161"/>
    </row>
    <row r="1716" spans="1:19" s="180" customFormat="1" ht="27" hidden="1" customHeight="1">
      <c r="A1716" s="173">
        <v>1711</v>
      </c>
      <c r="B1716" s="185"/>
      <c r="C1716" s="186"/>
      <c r="D1716" s="176"/>
      <c r="E1716" s="187"/>
      <c r="F1716" s="179"/>
      <c r="G1716" s="179"/>
      <c r="H1716" s="179">
        <f t="shared" si="26"/>
        <v>0</v>
      </c>
      <c r="I1716" s="161"/>
      <c r="J1716" s="161"/>
      <c r="K1716" s="162"/>
      <c r="L1716" s="161"/>
      <c r="M1716" s="162"/>
      <c r="N1716" s="162"/>
      <c r="O1716" s="162"/>
      <c r="P1716" s="161"/>
      <c r="Q1716" s="161"/>
      <c r="R1716" s="161"/>
      <c r="S1716" s="161"/>
    </row>
    <row r="1717" spans="1:19" s="180" customFormat="1" ht="27" hidden="1" customHeight="1">
      <c r="A1717" s="173">
        <v>1712</v>
      </c>
      <c r="B1717" s="185"/>
      <c r="C1717" s="186"/>
      <c r="D1717" s="176"/>
      <c r="E1717" s="187"/>
      <c r="F1717" s="179"/>
      <c r="G1717" s="179"/>
      <c r="H1717" s="179">
        <f t="shared" si="26"/>
        <v>0</v>
      </c>
      <c r="I1717" s="161"/>
      <c r="J1717" s="161"/>
      <c r="K1717" s="162"/>
      <c r="L1717" s="161"/>
      <c r="M1717" s="162"/>
      <c r="N1717" s="162"/>
      <c r="O1717" s="162"/>
      <c r="P1717" s="161"/>
      <c r="Q1717" s="161"/>
      <c r="R1717" s="161"/>
      <c r="S1717" s="161"/>
    </row>
    <row r="1718" spans="1:19" s="180" customFormat="1" ht="27" hidden="1" customHeight="1">
      <c r="A1718" s="173">
        <v>1713</v>
      </c>
      <c r="B1718" s="185"/>
      <c r="C1718" s="186"/>
      <c r="D1718" s="176"/>
      <c r="E1718" s="187"/>
      <c r="F1718" s="179"/>
      <c r="G1718" s="179"/>
      <c r="H1718" s="179">
        <f t="shared" si="26"/>
        <v>0</v>
      </c>
      <c r="I1718" s="161"/>
      <c r="J1718" s="161"/>
      <c r="K1718" s="162"/>
      <c r="L1718" s="161"/>
      <c r="M1718" s="162"/>
      <c r="N1718" s="162"/>
      <c r="O1718" s="162"/>
      <c r="P1718" s="161"/>
      <c r="Q1718" s="161"/>
      <c r="R1718" s="161"/>
      <c r="S1718" s="161"/>
    </row>
    <row r="1719" spans="1:19" s="180" customFormat="1" ht="27" hidden="1" customHeight="1">
      <c r="A1719" s="173">
        <v>1714</v>
      </c>
      <c r="B1719" s="185"/>
      <c r="C1719" s="186"/>
      <c r="D1719" s="176"/>
      <c r="E1719" s="187"/>
      <c r="F1719" s="179"/>
      <c r="G1719" s="179"/>
      <c r="H1719" s="179">
        <f t="shared" si="26"/>
        <v>0</v>
      </c>
      <c r="I1719" s="161"/>
      <c r="J1719" s="161"/>
      <c r="K1719" s="162"/>
      <c r="L1719" s="161"/>
      <c r="M1719" s="162"/>
      <c r="N1719" s="162"/>
      <c r="O1719" s="162"/>
      <c r="P1719" s="161"/>
      <c r="Q1719" s="161"/>
      <c r="R1719" s="161"/>
      <c r="S1719" s="161"/>
    </row>
    <row r="1720" spans="1:19" s="180" customFormat="1" ht="27" hidden="1" customHeight="1">
      <c r="A1720" s="173">
        <v>1715</v>
      </c>
      <c r="B1720" s="185"/>
      <c r="C1720" s="186"/>
      <c r="D1720" s="176"/>
      <c r="E1720" s="187"/>
      <c r="F1720" s="179"/>
      <c r="G1720" s="179"/>
      <c r="H1720" s="179">
        <f t="shared" si="26"/>
        <v>0</v>
      </c>
      <c r="I1720" s="161"/>
      <c r="J1720" s="161"/>
      <c r="K1720" s="162"/>
      <c r="L1720" s="161"/>
      <c r="M1720" s="162"/>
      <c r="N1720" s="162"/>
      <c r="O1720" s="162"/>
      <c r="P1720" s="161"/>
      <c r="Q1720" s="161"/>
      <c r="R1720" s="161"/>
      <c r="S1720" s="161"/>
    </row>
    <row r="1721" spans="1:19" s="180" customFormat="1" ht="27" hidden="1" customHeight="1">
      <c r="A1721" s="173">
        <v>1716</v>
      </c>
      <c r="B1721" s="185"/>
      <c r="C1721" s="186"/>
      <c r="D1721" s="176"/>
      <c r="E1721" s="187"/>
      <c r="F1721" s="179"/>
      <c r="G1721" s="179"/>
      <c r="H1721" s="179">
        <f t="shared" si="26"/>
        <v>0</v>
      </c>
      <c r="I1721" s="161"/>
      <c r="J1721" s="161"/>
      <c r="K1721" s="162"/>
      <c r="L1721" s="161"/>
      <c r="M1721" s="162"/>
      <c r="N1721" s="162"/>
      <c r="O1721" s="162"/>
      <c r="P1721" s="161"/>
      <c r="Q1721" s="161"/>
      <c r="R1721" s="161"/>
      <c r="S1721" s="161"/>
    </row>
    <row r="1722" spans="1:19" s="180" customFormat="1" ht="27" hidden="1" customHeight="1">
      <c r="A1722" s="173">
        <v>1717</v>
      </c>
      <c r="B1722" s="185"/>
      <c r="C1722" s="186"/>
      <c r="D1722" s="176"/>
      <c r="E1722" s="187"/>
      <c r="F1722" s="179"/>
      <c r="G1722" s="179"/>
      <c r="H1722" s="179">
        <f t="shared" si="26"/>
        <v>0</v>
      </c>
      <c r="I1722" s="161"/>
      <c r="J1722" s="161"/>
      <c r="K1722" s="162"/>
      <c r="L1722" s="161"/>
      <c r="M1722" s="162"/>
      <c r="N1722" s="162"/>
      <c r="O1722" s="162"/>
      <c r="P1722" s="161"/>
      <c r="Q1722" s="161"/>
      <c r="R1722" s="161"/>
      <c r="S1722" s="161"/>
    </row>
    <row r="1723" spans="1:19" s="180" customFormat="1" ht="27" hidden="1" customHeight="1">
      <c r="A1723" s="173">
        <v>1718</v>
      </c>
      <c r="B1723" s="185"/>
      <c r="C1723" s="186"/>
      <c r="D1723" s="176"/>
      <c r="E1723" s="187"/>
      <c r="F1723" s="179"/>
      <c r="G1723" s="179"/>
      <c r="H1723" s="179">
        <f t="shared" si="26"/>
        <v>0</v>
      </c>
      <c r="I1723" s="161"/>
      <c r="J1723" s="161"/>
      <c r="K1723" s="162"/>
      <c r="L1723" s="161"/>
      <c r="M1723" s="162"/>
      <c r="N1723" s="162"/>
      <c r="O1723" s="162"/>
      <c r="P1723" s="161"/>
      <c r="Q1723" s="161"/>
      <c r="R1723" s="161"/>
      <c r="S1723" s="161"/>
    </row>
    <row r="1724" spans="1:19" s="180" customFormat="1" ht="27" hidden="1" customHeight="1">
      <c r="A1724" s="173">
        <v>1719</v>
      </c>
      <c r="B1724" s="185"/>
      <c r="C1724" s="186"/>
      <c r="D1724" s="176"/>
      <c r="E1724" s="187"/>
      <c r="F1724" s="179"/>
      <c r="G1724" s="179"/>
      <c r="H1724" s="179">
        <f t="shared" si="26"/>
        <v>0</v>
      </c>
      <c r="I1724" s="161"/>
      <c r="J1724" s="161"/>
      <c r="K1724" s="162"/>
      <c r="L1724" s="161"/>
      <c r="M1724" s="162"/>
      <c r="N1724" s="162"/>
      <c r="O1724" s="162"/>
      <c r="P1724" s="161"/>
      <c r="Q1724" s="161"/>
      <c r="R1724" s="161"/>
      <c r="S1724" s="161"/>
    </row>
    <row r="1725" spans="1:19" s="180" customFormat="1" ht="27" hidden="1" customHeight="1">
      <c r="A1725" s="173">
        <v>1720</v>
      </c>
      <c r="B1725" s="185"/>
      <c r="C1725" s="186"/>
      <c r="D1725" s="176"/>
      <c r="E1725" s="187"/>
      <c r="F1725" s="179"/>
      <c r="G1725" s="179"/>
      <c r="H1725" s="179">
        <f t="shared" si="26"/>
        <v>0</v>
      </c>
      <c r="I1725" s="161"/>
      <c r="J1725" s="161"/>
      <c r="K1725" s="162"/>
      <c r="L1725" s="161"/>
      <c r="M1725" s="162"/>
      <c r="N1725" s="162"/>
      <c r="O1725" s="162"/>
      <c r="P1725" s="161"/>
      <c r="Q1725" s="161"/>
      <c r="R1725" s="161"/>
      <c r="S1725" s="161"/>
    </row>
    <row r="1726" spans="1:19" s="180" customFormat="1" ht="27" hidden="1" customHeight="1">
      <c r="A1726" s="173">
        <v>1721</v>
      </c>
      <c r="B1726" s="185"/>
      <c r="C1726" s="186"/>
      <c r="D1726" s="176"/>
      <c r="E1726" s="187"/>
      <c r="F1726" s="179"/>
      <c r="G1726" s="179"/>
      <c r="H1726" s="179">
        <f t="shared" si="26"/>
        <v>0</v>
      </c>
      <c r="I1726" s="161"/>
      <c r="J1726" s="161"/>
      <c r="K1726" s="162"/>
      <c r="L1726" s="161"/>
      <c r="M1726" s="162"/>
      <c r="N1726" s="162"/>
      <c r="O1726" s="162"/>
      <c r="P1726" s="161"/>
      <c r="Q1726" s="161"/>
      <c r="R1726" s="161"/>
      <c r="S1726" s="161"/>
    </row>
    <row r="1727" spans="1:19" s="180" customFormat="1" ht="27" hidden="1" customHeight="1">
      <c r="A1727" s="173">
        <v>1722</v>
      </c>
      <c r="B1727" s="185"/>
      <c r="C1727" s="186"/>
      <c r="D1727" s="176"/>
      <c r="E1727" s="187"/>
      <c r="F1727" s="179"/>
      <c r="G1727" s="179"/>
      <c r="H1727" s="179">
        <f t="shared" si="26"/>
        <v>0</v>
      </c>
      <c r="I1727" s="161"/>
      <c r="J1727" s="161"/>
      <c r="K1727" s="162"/>
      <c r="L1727" s="161"/>
      <c r="M1727" s="162"/>
      <c r="N1727" s="162"/>
      <c r="O1727" s="162"/>
      <c r="P1727" s="161"/>
      <c r="Q1727" s="161"/>
      <c r="R1727" s="161"/>
      <c r="S1727" s="161"/>
    </row>
    <row r="1728" spans="1:19" s="180" customFormat="1" ht="27" hidden="1" customHeight="1">
      <c r="A1728" s="173">
        <v>1723</v>
      </c>
      <c r="B1728" s="185"/>
      <c r="C1728" s="186"/>
      <c r="D1728" s="176"/>
      <c r="E1728" s="187"/>
      <c r="F1728" s="179"/>
      <c r="G1728" s="179"/>
      <c r="H1728" s="179">
        <f t="shared" si="26"/>
        <v>0</v>
      </c>
      <c r="I1728" s="161"/>
      <c r="J1728" s="161"/>
      <c r="K1728" s="162"/>
      <c r="L1728" s="161"/>
      <c r="M1728" s="162"/>
      <c r="N1728" s="162"/>
      <c r="O1728" s="162"/>
      <c r="P1728" s="161"/>
      <c r="Q1728" s="161"/>
      <c r="R1728" s="161"/>
      <c r="S1728" s="161"/>
    </row>
    <row r="1729" spans="1:19" s="180" customFormat="1" ht="27" hidden="1" customHeight="1">
      <c r="A1729" s="173">
        <v>1724</v>
      </c>
      <c r="B1729" s="185"/>
      <c r="C1729" s="186"/>
      <c r="D1729" s="176"/>
      <c r="E1729" s="187"/>
      <c r="F1729" s="179"/>
      <c r="G1729" s="179"/>
      <c r="H1729" s="179">
        <f t="shared" si="26"/>
        <v>0</v>
      </c>
      <c r="I1729" s="161"/>
      <c r="J1729" s="161"/>
      <c r="K1729" s="162"/>
      <c r="L1729" s="161"/>
      <c r="M1729" s="162"/>
      <c r="N1729" s="162"/>
      <c r="O1729" s="162"/>
      <c r="P1729" s="161"/>
      <c r="Q1729" s="161"/>
      <c r="R1729" s="161"/>
      <c r="S1729" s="161"/>
    </row>
    <row r="1730" spans="1:19" s="180" customFormat="1" ht="27" hidden="1" customHeight="1">
      <c r="A1730" s="173">
        <v>1725</v>
      </c>
      <c r="B1730" s="185"/>
      <c r="C1730" s="186"/>
      <c r="D1730" s="176"/>
      <c r="E1730" s="187"/>
      <c r="F1730" s="179"/>
      <c r="G1730" s="179"/>
      <c r="H1730" s="179">
        <f t="shared" si="26"/>
        <v>0</v>
      </c>
      <c r="I1730" s="161"/>
      <c r="J1730" s="161"/>
      <c r="K1730" s="162"/>
      <c r="L1730" s="161"/>
      <c r="M1730" s="162"/>
      <c r="N1730" s="162"/>
      <c r="O1730" s="162"/>
      <c r="P1730" s="161"/>
      <c r="Q1730" s="161"/>
      <c r="R1730" s="161"/>
      <c r="S1730" s="161"/>
    </row>
    <row r="1731" spans="1:19" s="180" customFormat="1" ht="27" hidden="1" customHeight="1">
      <c r="A1731" s="173">
        <v>1726</v>
      </c>
      <c r="B1731" s="185"/>
      <c r="C1731" s="186"/>
      <c r="D1731" s="176"/>
      <c r="E1731" s="187"/>
      <c r="F1731" s="179"/>
      <c r="G1731" s="179"/>
      <c r="H1731" s="179">
        <f t="shared" ref="H1731:H1794" si="27">F1731+G1731</f>
        <v>0</v>
      </c>
      <c r="I1731" s="161"/>
      <c r="J1731" s="161"/>
      <c r="K1731" s="162"/>
      <c r="L1731" s="161"/>
      <c r="M1731" s="162"/>
      <c r="N1731" s="162"/>
      <c r="O1731" s="162"/>
      <c r="P1731" s="161"/>
      <c r="Q1731" s="161"/>
      <c r="R1731" s="161"/>
      <c r="S1731" s="161"/>
    </row>
    <row r="1732" spans="1:19" s="180" customFormat="1" ht="27" hidden="1" customHeight="1">
      <c r="A1732" s="173">
        <v>1727</v>
      </c>
      <c r="B1732" s="185"/>
      <c r="C1732" s="186"/>
      <c r="D1732" s="176"/>
      <c r="E1732" s="187"/>
      <c r="F1732" s="179"/>
      <c r="G1732" s="179"/>
      <c r="H1732" s="179">
        <f t="shared" si="27"/>
        <v>0</v>
      </c>
      <c r="I1732" s="161"/>
      <c r="J1732" s="161"/>
      <c r="K1732" s="162"/>
      <c r="L1732" s="161"/>
      <c r="M1732" s="162"/>
      <c r="N1732" s="162"/>
      <c r="O1732" s="162"/>
      <c r="P1732" s="161"/>
      <c r="Q1732" s="161"/>
      <c r="R1732" s="161"/>
      <c r="S1732" s="161"/>
    </row>
    <row r="1733" spans="1:19" s="180" customFormat="1" ht="27" hidden="1" customHeight="1">
      <c r="A1733" s="173">
        <v>1728</v>
      </c>
      <c r="B1733" s="185"/>
      <c r="C1733" s="186"/>
      <c r="D1733" s="176"/>
      <c r="E1733" s="187"/>
      <c r="F1733" s="179"/>
      <c r="G1733" s="179"/>
      <c r="H1733" s="179">
        <f t="shared" si="27"/>
        <v>0</v>
      </c>
      <c r="I1733" s="161"/>
      <c r="J1733" s="161"/>
      <c r="K1733" s="162"/>
      <c r="L1733" s="161"/>
      <c r="M1733" s="162"/>
      <c r="N1733" s="162"/>
      <c r="O1733" s="162"/>
      <c r="P1733" s="161"/>
      <c r="Q1733" s="161"/>
      <c r="R1733" s="161"/>
      <c r="S1733" s="161"/>
    </row>
    <row r="1734" spans="1:19" s="180" customFormat="1" ht="27" hidden="1" customHeight="1">
      <c r="A1734" s="173">
        <v>1729</v>
      </c>
      <c r="B1734" s="185"/>
      <c r="C1734" s="186"/>
      <c r="D1734" s="176"/>
      <c r="E1734" s="187"/>
      <c r="F1734" s="179"/>
      <c r="G1734" s="179"/>
      <c r="H1734" s="179">
        <f t="shared" si="27"/>
        <v>0</v>
      </c>
      <c r="I1734" s="161"/>
      <c r="J1734" s="161"/>
      <c r="K1734" s="162"/>
      <c r="L1734" s="161"/>
      <c r="M1734" s="162"/>
      <c r="N1734" s="162"/>
      <c r="O1734" s="162"/>
      <c r="P1734" s="161"/>
      <c r="Q1734" s="161"/>
      <c r="R1734" s="161"/>
      <c r="S1734" s="161"/>
    </row>
    <row r="1735" spans="1:19" s="180" customFormat="1" ht="27" hidden="1" customHeight="1">
      <c r="A1735" s="173">
        <v>1730</v>
      </c>
      <c r="B1735" s="185"/>
      <c r="C1735" s="186"/>
      <c r="D1735" s="176"/>
      <c r="E1735" s="187"/>
      <c r="F1735" s="179"/>
      <c r="G1735" s="179"/>
      <c r="H1735" s="179">
        <f t="shared" si="27"/>
        <v>0</v>
      </c>
      <c r="I1735" s="161"/>
      <c r="J1735" s="161"/>
      <c r="K1735" s="162"/>
      <c r="L1735" s="161"/>
      <c r="M1735" s="162"/>
      <c r="N1735" s="162"/>
      <c r="O1735" s="162"/>
      <c r="P1735" s="161"/>
      <c r="Q1735" s="161"/>
      <c r="R1735" s="161"/>
      <c r="S1735" s="161"/>
    </row>
    <row r="1736" spans="1:19" s="180" customFormat="1" ht="27" hidden="1" customHeight="1">
      <c r="A1736" s="173">
        <v>1731</v>
      </c>
      <c r="B1736" s="185"/>
      <c r="C1736" s="186"/>
      <c r="D1736" s="176"/>
      <c r="E1736" s="211"/>
      <c r="F1736" s="226"/>
      <c r="G1736" s="179"/>
      <c r="H1736" s="179">
        <f t="shared" si="27"/>
        <v>0</v>
      </c>
      <c r="I1736" s="161"/>
      <c r="J1736" s="161"/>
      <c r="K1736" s="162"/>
      <c r="L1736" s="161"/>
      <c r="M1736" s="162"/>
      <c r="N1736" s="162"/>
      <c r="O1736" s="162"/>
      <c r="P1736" s="161"/>
      <c r="Q1736" s="161"/>
      <c r="R1736" s="161"/>
      <c r="S1736" s="161"/>
    </row>
    <row r="1737" spans="1:19" s="180" customFormat="1" ht="27" hidden="1" customHeight="1">
      <c r="A1737" s="173">
        <v>1732</v>
      </c>
      <c r="B1737" s="185"/>
      <c r="C1737" s="186"/>
      <c r="D1737" s="176"/>
      <c r="E1737" s="213"/>
      <c r="F1737" s="179"/>
      <c r="G1737" s="179"/>
      <c r="H1737" s="179">
        <f t="shared" si="27"/>
        <v>0</v>
      </c>
      <c r="I1737" s="161"/>
      <c r="J1737" s="161"/>
      <c r="K1737" s="162"/>
      <c r="L1737" s="161"/>
      <c r="M1737" s="162"/>
      <c r="N1737" s="162"/>
      <c r="O1737" s="162"/>
      <c r="P1737" s="161"/>
      <c r="Q1737" s="161"/>
      <c r="R1737" s="161"/>
      <c r="S1737" s="161"/>
    </row>
    <row r="1738" spans="1:19" s="180" customFormat="1" ht="27" hidden="1" customHeight="1">
      <c r="A1738" s="173">
        <v>1733</v>
      </c>
      <c r="B1738" s="185"/>
      <c r="C1738" s="186"/>
      <c r="D1738" s="176"/>
      <c r="E1738" s="187"/>
      <c r="F1738" s="179"/>
      <c r="G1738" s="179"/>
      <c r="H1738" s="179">
        <f t="shared" si="27"/>
        <v>0</v>
      </c>
      <c r="I1738" s="161"/>
      <c r="J1738" s="161"/>
      <c r="K1738" s="162"/>
      <c r="L1738" s="161"/>
      <c r="M1738" s="162"/>
      <c r="N1738" s="162"/>
      <c r="O1738" s="162"/>
      <c r="P1738" s="161"/>
      <c r="Q1738" s="161"/>
      <c r="R1738" s="161"/>
      <c r="S1738" s="161"/>
    </row>
    <row r="1739" spans="1:19" s="180" customFormat="1" ht="27" hidden="1" customHeight="1">
      <c r="A1739" s="173">
        <v>1734</v>
      </c>
      <c r="B1739" s="185"/>
      <c r="C1739" s="186"/>
      <c r="D1739" s="176"/>
      <c r="E1739" s="187"/>
      <c r="F1739" s="179"/>
      <c r="G1739" s="179"/>
      <c r="H1739" s="179">
        <f t="shared" si="27"/>
        <v>0</v>
      </c>
      <c r="I1739" s="161"/>
      <c r="J1739" s="161"/>
      <c r="K1739" s="162"/>
      <c r="L1739" s="161"/>
      <c r="M1739" s="162"/>
      <c r="N1739" s="162"/>
      <c r="O1739" s="162"/>
      <c r="P1739" s="161"/>
      <c r="Q1739" s="161"/>
      <c r="R1739" s="161"/>
      <c r="S1739" s="161"/>
    </row>
    <row r="1740" spans="1:19" s="180" customFormat="1" ht="27" hidden="1" customHeight="1">
      <c r="A1740" s="173">
        <v>1735</v>
      </c>
      <c r="B1740" s="185"/>
      <c r="C1740" s="186"/>
      <c r="D1740" s="176"/>
      <c r="E1740" s="187"/>
      <c r="F1740" s="179"/>
      <c r="G1740" s="179"/>
      <c r="H1740" s="179">
        <f t="shared" si="27"/>
        <v>0</v>
      </c>
      <c r="I1740" s="161"/>
      <c r="J1740" s="161"/>
      <c r="K1740" s="162"/>
      <c r="L1740" s="161"/>
      <c r="M1740" s="162"/>
      <c r="N1740" s="162"/>
      <c r="O1740" s="162"/>
      <c r="P1740" s="161"/>
      <c r="Q1740" s="161"/>
      <c r="R1740" s="161"/>
      <c r="S1740" s="161"/>
    </row>
    <row r="1741" spans="1:19" s="180" customFormat="1" ht="27" hidden="1" customHeight="1">
      <c r="A1741" s="173">
        <v>1736</v>
      </c>
      <c r="B1741" s="185"/>
      <c r="C1741" s="186"/>
      <c r="D1741" s="176"/>
      <c r="E1741" s="187"/>
      <c r="F1741" s="179"/>
      <c r="G1741" s="179"/>
      <c r="H1741" s="179">
        <f t="shared" si="27"/>
        <v>0</v>
      </c>
      <c r="I1741" s="161"/>
      <c r="J1741" s="161"/>
      <c r="K1741" s="162"/>
      <c r="L1741" s="161"/>
      <c r="M1741" s="162"/>
      <c r="N1741" s="162"/>
      <c r="O1741" s="162"/>
      <c r="P1741" s="161"/>
      <c r="Q1741" s="161"/>
      <c r="R1741" s="161"/>
      <c r="S1741" s="161"/>
    </row>
    <row r="1742" spans="1:19" s="180" customFormat="1" ht="27" hidden="1" customHeight="1">
      <c r="A1742" s="173">
        <v>1737</v>
      </c>
      <c r="B1742" s="185"/>
      <c r="C1742" s="186"/>
      <c r="D1742" s="176"/>
      <c r="E1742" s="187"/>
      <c r="F1742" s="179"/>
      <c r="G1742" s="179"/>
      <c r="H1742" s="179">
        <f t="shared" si="27"/>
        <v>0</v>
      </c>
      <c r="I1742" s="161"/>
      <c r="J1742" s="161"/>
      <c r="K1742" s="162"/>
      <c r="L1742" s="161"/>
      <c r="M1742" s="162"/>
      <c r="N1742" s="162"/>
      <c r="O1742" s="162"/>
      <c r="P1742" s="161"/>
      <c r="Q1742" s="161"/>
      <c r="R1742" s="161"/>
      <c r="S1742" s="161"/>
    </row>
    <row r="1743" spans="1:19" s="180" customFormat="1" ht="27" hidden="1" customHeight="1">
      <c r="A1743" s="173">
        <v>1738</v>
      </c>
      <c r="B1743" s="185"/>
      <c r="C1743" s="186"/>
      <c r="D1743" s="176"/>
      <c r="E1743" s="187"/>
      <c r="F1743" s="179"/>
      <c r="G1743" s="179"/>
      <c r="H1743" s="179">
        <f t="shared" si="27"/>
        <v>0</v>
      </c>
      <c r="I1743" s="161"/>
      <c r="J1743" s="161"/>
      <c r="K1743" s="162"/>
      <c r="L1743" s="161"/>
      <c r="M1743" s="162"/>
      <c r="N1743" s="162"/>
      <c r="O1743" s="162"/>
      <c r="P1743" s="161"/>
      <c r="Q1743" s="161"/>
      <c r="R1743" s="161"/>
      <c r="S1743" s="161"/>
    </row>
    <row r="1744" spans="1:19" s="180" customFormat="1" ht="27" hidden="1" customHeight="1">
      <c r="A1744" s="173">
        <v>1739</v>
      </c>
      <c r="B1744" s="185"/>
      <c r="C1744" s="186"/>
      <c r="D1744" s="176"/>
      <c r="E1744" s="187"/>
      <c r="F1744" s="179"/>
      <c r="G1744" s="179"/>
      <c r="H1744" s="179">
        <f t="shared" si="27"/>
        <v>0</v>
      </c>
      <c r="I1744" s="161"/>
      <c r="J1744" s="161"/>
      <c r="K1744" s="162"/>
      <c r="L1744" s="161"/>
      <c r="M1744" s="162"/>
      <c r="N1744" s="162"/>
      <c r="O1744" s="162"/>
      <c r="P1744" s="161"/>
      <c r="Q1744" s="161"/>
      <c r="R1744" s="161"/>
      <c r="S1744" s="161"/>
    </row>
    <row r="1745" spans="1:19" s="180" customFormat="1" ht="27" hidden="1" customHeight="1">
      <c r="A1745" s="173">
        <v>1740</v>
      </c>
      <c r="B1745" s="185"/>
      <c r="C1745" s="186"/>
      <c r="D1745" s="176"/>
      <c r="E1745" s="187"/>
      <c r="F1745" s="179"/>
      <c r="G1745" s="179"/>
      <c r="H1745" s="179">
        <f t="shared" si="27"/>
        <v>0</v>
      </c>
      <c r="I1745" s="161"/>
      <c r="J1745" s="161"/>
      <c r="K1745" s="162"/>
      <c r="L1745" s="161"/>
      <c r="M1745" s="162"/>
      <c r="N1745" s="162"/>
      <c r="O1745" s="162"/>
      <c r="P1745" s="161"/>
      <c r="Q1745" s="161"/>
      <c r="R1745" s="161"/>
      <c r="S1745" s="161"/>
    </row>
    <row r="1746" spans="1:19" s="180" customFormat="1" ht="27" hidden="1" customHeight="1">
      <c r="A1746" s="173">
        <v>1741</v>
      </c>
      <c r="B1746" s="185"/>
      <c r="C1746" s="186"/>
      <c r="D1746" s="176"/>
      <c r="E1746" s="187"/>
      <c r="F1746" s="179"/>
      <c r="G1746" s="179"/>
      <c r="H1746" s="179">
        <f t="shared" si="27"/>
        <v>0</v>
      </c>
      <c r="I1746" s="161"/>
      <c r="J1746" s="161"/>
      <c r="K1746" s="162"/>
      <c r="L1746" s="161"/>
      <c r="M1746" s="162"/>
      <c r="N1746" s="162"/>
      <c r="O1746" s="162"/>
      <c r="P1746" s="161"/>
      <c r="Q1746" s="161"/>
      <c r="R1746" s="161"/>
      <c r="S1746" s="161"/>
    </row>
    <row r="1747" spans="1:19" s="180" customFormat="1" ht="27" hidden="1" customHeight="1">
      <c r="A1747" s="173">
        <v>1742</v>
      </c>
      <c r="B1747" s="185"/>
      <c r="C1747" s="186"/>
      <c r="D1747" s="176"/>
      <c r="E1747" s="187"/>
      <c r="F1747" s="179"/>
      <c r="G1747" s="179"/>
      <c r="H1747" s="179">
        <f t="shared" si="27"/>
        <v>0</v>
      </c>
      <c r="I1747" s="161"/>
      <c r="J1747" s="161"/>
      <c r="K1747" s="162"/>
      <c r="L1747" s="161"/>
      <c r="M1747" s="162"/>
      <c r="N1747" s="162"/>
      <c r="O1747" s="162"/>
      <c r="P1747" s="161"/>
      <c r="Q1747" s="161"/>
      <c r="R1747" s="161"/>
      <c r="S1747" s="161"/>
    </row>
    <row r="1748" spans="1:19" s="180" customFormat="1" ht="27" hidden="1" customHeight="1">
      <c r="A1748" s="173">
        <v>1743</v>
      </c>
      <c r="B1748" s="185"/>
      <c r="C1748" s="186"/>
      <c r="D1748" s="176"/>
      <c r="E1748" s="187"/>
      <c r="F1748" s="179"/>
      <c r="G1748" s="179"/>
      <c r="H1748" s="179">
        <f t="shared" si="27"/>
        <v>0</v>
      </c>
      <c r="I1748" s="161"/>
      <c r="J1748" s="161"/>
      <c r="K1748" s="162"/>
      <c r="L1748" s="161"/>
      <c r="M1748" s="162"/>
      <c r="N1748" s="162"/>
      <c r="O1748" s="162"/>
      <c r="P1748" s="161"/>
      <c r="Q1748" s="161"/>
      <c r="R1748" s="161"/>
      <c r="S1748" s="161"/>
    </row>
    <row r="1749" spans="1:19" s="180" customFormat="1" ht="27" hidden="1" customHeight="1">
      <c r="A1749" s="173">
        <v>1744</v>
      </c>
      <c r="B1749" s="185"/>
      <c r="C1749" s="186"/>
      <c r="D1749" s="176"/>
      <c r="E1749" s="187"/>
      <c r="F1749" s="179"/>
      <c r="G1749" s="179"/>
      <c r="H1749" s="179">
        <f t="shared" si="27"/>
        <v>0</v>
      </c>
      <c r="I1749" s="161"/>
      <c r="J1749" s="161"/>
      <c r="K1749" s="162"/>
      <c r="L1749" s="161"/>
      <c r="M1749" s="162"/>
      <c r="N1749" s="162"/>
      <c r="O1749" s="162"/>
      <c r="P1749" s="161"/>
      <c r="Q1749" s="161"/>
      <c r="R1749" s="161"/>
      <c r="S1749" s="161"/>
    </row>
    <row r="1750" spans="1:19" s="180" customFormat="1" ht="27" hidden="1" customHeight="1">
      <c r="A1750" s="173">
        <v>1745</v>
      </c>
      <c r="B1750" s="185"/>
      <c r="C1750" s="186"/>
      <c r="D1750" s="176"/>
      <c r="E1750" s="187"/>
      <c r="F1750" s="179"/>
      <c r="G1750" s="179"/>
      <c r="H1750" s="179">
        <f t="shared" si="27"/>
        <v>0</v>
      </c>
      <c r="I1750" s="161"/>
      <c r="J1750" s="161"/>
      <c r="K1750" s="162"/>
      <c r="L1750" s="161"/>
      <c r="M1750" s="162"/>
      <c r="N1750" s="162"/>
      <c r="O1750" s="162"/>
      <c r="P1750" s="161"/>
      <c r="Q1750" s="161"/>
      <c r="R1750" s="161"/>
      <c r="S1750" s="161"/>
    </row>
    <row r="1751" spans="1:19" s="180" customFormat="1" ht="27" hidden="1" customHeight="1">
      <c r="A1751" s="173">
        <v>1746</v>
      </c>
      <c r="B1751" s="185"/>
      <c r="C1751" s="186"/>
      <c r="D1751" s="176"/>
      <c r="E1751" s="187"/>
      <c r="F1751" s="179"/>
      <c r="G1751" s="179"/>
      <c r="H1751" s="179">
        <f t="shared" si="27"/>
        <v>0</v>
      </c>
      <c r="I1751" s="161"/>
      <c r="J1751" s="161"/>
      <c r="K1751" s="162"/>
      <c r="L1751" s="161"/>
      <c r="M1751" s="162"/>
      <c r="N1751" s="162"/>
      <c r="O1751" s="162"/>
      <c r="P1751" s="161"/>
      <c r="Q1751" s="161"/>
      <c r="R1751" s="161"/>
      <c r="S1751" s="161"/>
    </row>
    <row r="1752" spans="1:19" s="180" customFormat="1" ht="27" hidden="1" customHeight="1">
      <c r="A1752" s="173">
        <v>1747</v>
      </c>
      <c r="B1752" s="185"/>
      <c r="C1752" s="186"/>
      <c r="D1752" s="176"/>
      <c r="E1752" s="187"/>
      <c r="F1752" s="179"/>
      <c r="G1752" s="179"/>
      <c r="H1752" s="179">
        <f t="shared" si="27"/>
        <v>0</v>
      </c>
      <c r="I1752" s="161"/>
      <c r="J1752" s="161"/>
      <c r="K1752" s="162"/>
      <c r="L1752" s="161"/>
      <c r="M1752" s="162"/>
      <c r="N1752" s="162"/>
      <c r="O1752" s="162"/>
      <c r="P1752" s="161"/>
      <c r="Q1752" s="161"/>
      <c r="R1752" s="161"/>
      <c r="S1752" s="161"/>
    </row>
    <row r="1753" spans="1:19" s="180" customFormat="1" ht="27" hidden="1" customHeight="1">
      <c r="A1753" s="173">
        <v>1748</v>
      </c>
      <c r="B1753" s="185"/>
      <c r="C1753" s="186"/>
      <c r="D1753" s="176"/>
      <c r="E1753" s="187"/>
      <c r="F1753" s="179"/>
      <c r="G1753" s="179"/>
      <c r="H1753" s="179">
        <f t="shared" si="27"/>
        <v>0</v>
      </c>
      <c r="I1753" s="161"/>
      <c r="J1753" s="161"/>
      <c r="K1753" s="162"/>
      <c r="L1753" s="161"/>
      <c r="M1753" s="162"/>
      <c r="N1753" s="162"/>
      <c r="O1753" s="162"/>
      <c r="P1753" s="161"/>
      <c r="Q1753" s="161"/>
      <c r="R1753" s="161"/>
      <c r="S1753" s="161"/>
    </row>
    <row r="1754" spans="1:19" s="180" customFormat="1" ht="27" hidden="1" customHeight="1">
      <c r="A1754" s="173">
        <v>1749</v>
      </c>
      <c r="B1754" s="185"/>
      <c r="C1754" s="186"/>
      <c r="D1754" s="176"/>
      <c r="E1754" s="187"/>
      <c r="F1754" s="179"/>
      <c r="G1754" s="179"/>
      <c r="H1754" s="179">
        <f t="shared" si="27"/>
        <v>0</v>
      </c>
      <c r="I1754" s="161"/>
      <c r="J1754" s="161"/>
      <c r="K1754" s="162"/>
      <c r="L1754" s="161"/>
      <c r="M1754" s="162"/>
      <c r="N1754" s="162"/>
      <c r="O1754" s="162"/>
      <c r="P1754" s="161"/>
      <c r="Q1754" s="161"/>
      <c r="R1754" s="161"/>
      <c r="S1754" s="161"/>
    </row>
    <row r="1755" spans="1:19" s="180" customFormat="1" ht="27" hidden="1" customHeight="1">
      <c r="A1755" s="173">
        <v>1750</v>
      </c>
      <c r="B1755" s="185"/>
      <c r="C1755" s="186"/>
      <c r="D1755" s="176"/>
      <c r="E1755" s="187"/>
      <c r="F1755" s="179"/>
      <c r="G1755" s="179"/>
      <c r="H1755" s="179">
        <f t="shared" si="27"/>
        <v>0</v>
      </c>
      <c r="I1755" s="161"/>
      <c r="J1755" s="161"/>
      <c r="K1755" s="162"/>
      <c r="L1755" s="161"/>
      <c r="M1755" s="162"/>
      <c r="N1755" s="162"/>
      <c r="O1755" s="162"/>
      <c r="P1755" s="161"/>
      <c r="Q1755" s="161"/>
      <c r="R1755" s="161"/>
      <c r="S1755" s="161"/>
    </row>
    <row r="1756" spans="1:19" s="180" customFormat="1" ht="27" hidden="1" customHeight="1">
      <c r="A1756" s="173">
        <v>1751</v>
      </c>
      <c r="B1756" s="185"/>
      <c r="C1756" s="186"/>
      <c r="D1756" s="176"/>
      <c r="E1756" s="187"/>
      <c r="F1756" s="179"/>
      <c r="G1756" s="179"/>
      <c r="H1756" s="179">
        <f t="shared" si="27"/>
        <v>0</v>
      </c>
      <c r="I1756" s="161"/>
      <c r="J1756" s="161"/>
      <c r="K1756" s="162"/>
      <c r="L1756" s="161"/>
      <c r="M1756" s="162"/>
      <c r="N1756" s="162"/>
      <c r="O1756" s="162"/>
      <c r="P1756" s="161"/>
      <c r="Q1756" s="161"/>
      <c r="R1756" s="161"/>
      <c r="S1756" s="161"/>
    </row>
    <row r="1757" spans="1:19" s="180" customFormat="1" ht="27" hidden="1" customHeight="1">
      <c r="A1757" s="173">
        <v>1752</v>
      </c>
      <c r="B1757" s="185"/>
      <c r="C1757" s="186"/>
      <c r="D1757" s="176"/>
      <c r="E1757" s="187"/>
      <c r="F1757" s="179"/>
      <c r="G1757" s="179"/>
      <c r="H1757" s="179">
        <f t="shared" si="27"/>
        <v>0</v>
      </c>
      <c r="I1757" s="161"/>
      <c r="J1757" s="161"/>
      <c r="K1757" s="162"/>
      <c r="L1757" s="161"/>
      <c r="M1757" s="162"/>
      <c r="N1757" s="162"/>
      <c r="O1757" s="162"/>
      <c r="P1757" s="161"/>
      <c r="Q1757" s="161"/>
      <c r="R1757" s="161"/>
      <c r="S1757" s="161"/>
    </row>
    <row r="1758" spans="1:19" s="180" customFormat="1" ht="27" hidden="1" customHeight="1">
      <c r="A1758" s="173">
        <v>1753</v>
      </c>
      <c r="B1758" s="185"/>
      <c r="C1758" s="186"/>
      <c r="D1758" s="176"/>
      <c r="E1758" s="187"/>
      <c r="F1758" s="179"/>
      <c r="G1758" s="179"/>
      <c r="H1758" s="179">
        <f t="shared" si="27"/>
        <v>0</v>
      </c>
      <c r="I1758" s="161"/>
      <c r="J1758" s="161"/>
      <c r="K1758" s="162"/>
      <c r="L1758" s="161"/>
      <c r="M1758" s="162"/>
      <c r="N1758" s="162"/>
      <c r="O1758" s="162"/>
      <c r="P1758" s="161"/>
      <c r="Q1758" s="161"/>
      <c r="R1758" s="161"/>
      <c r="S1758" s="161"/>
    </row>
    <row r="1759" spans="1:19" s="180" customFormat="1" ht="27" hidden="1" customHeight="1">
      <c r="A1759" s="173">
        <v>1754</v>
      </c>
      <c r="B1759" s="185"/>
      <c r="C1759" s="186"/>
      <c r="D1759" s="176"/>
      <c r="E1759" s="187"/>
      <c r="F1759" s="179"/>
      <c r="G1759" s="179"/>
      <c r="H1759" s="179">
        <f t="shared" si="27"/>
        <v>0</v>
      </c>
      <c r="I1759" s="161"/>
      <c r="J1759" s="161"/>
      <c r="K1759" s="162"/>
      <c r="L1759" s="161"/>
      <c r="M1759" s="162"/>
      <c r="N1759" s="162"/>
      <c r="O1759" s="162"/>
      <c r="P1759" s="161"/>
      <c r="Q1759" s="161"/>
      <c r="R1759" s="161"/>
      <c r="S1759" s="161"/>
    </row>
    <row r="1760" spans="1:19" s="180" customFormat="1" ht="27" hidden="1" customHeight="1">
      <c r="A1760" s="173">
        <v>1755</v>
      </c>
      <c r="B1760" s="185"/>
      <c r="C1760" s="186"/>
      <c r="D1760" s="176"/>
      <c r="E1760" s="187"/>
      <c r="F1760" s="179"/>
      <c r="G1760" s="179"/>
      <c r="H1760" s="179">
        <f t="shared" si="27"/>
        <v>0</v>
      </c>
      <c r="I1760" s="161"/>
      <c r="J1760" s="161"/>
      <c r="K1760" s="162"/>
      <c r="L1760" s="161"/>
      <c r="M1760" s="162"/>
      <c r="N1760" s="162"/>
      <c r="O1760" s="162"/>
      <c r="P1760" s="161"/>
      <c r="Q1760" s="161"/>
      <c r="R1760" s="161"/>
      <c r="S1760" s="161"/>
    </row>
    <row r="1761" spans="1:19" s="180" customFormat="1" ht="27" hidden="1" customHeight="1">
      <c r="A1761" s="173">
        <v>1756</v>
      </c>
      <c r="B1761" s="185"/>
      <c r="C1761" s="186"/>
      <c r="D1761" s="176"/>
      <c r="E1761" s="187"/>
      <c r="F1761" s="179"/>
      <c r="G1761" s="179"/>
      <c r="H1761" s="179">
        <f t="shared" si="27"/>
        <v>0</v>
      </c>
      <c r="I1761" s="161"/>
      <c r="J1761" s="161"/>
      <c r="K1761" s="162"/>
      <c r="L1761" s="161"/>
      <c r="M1761" s="162"/>
      <c r="N1761" s="162"/>
      <c r="O1761" s="162"/>
      <c r="P1761" s="161"/>
      <c r="Q1761" s="161"/>
      <c r="R1761" s="161"/>
      <c r="S1761" s="161"/>
    </row>
    <row r="1762" spans="1:19" s="180" customFormat="1" ht="27" hidden="1" customHeight="1">
      <c r="A1762" s="173">
        <v>1757</v>
      </c>
      <c r="B1762" s="185"/>
      <c r="C1762" s="186"/>
      <c r="D1762" s="176"/>
      <c r="E1762" s="187"/>
      <c r="F1762" s="179"/>
      <c r="G1762" s="179"/>
      <c r="H1762" s="179">
        <f t="shared" si="27"/>
        <v>0</v>
      </c>
      <c r="I1762" s="161"/>
      <c r="J1762" s="161"/>
      <c r="K1762" s="162"/>
      <c r="L1762" s="161"/>
      <c r="M1762" s="162"/>
      <c r="N1762" s="162"/>
      <c r="O1762" s="162"/>
      <c r="P1762" s="161"/>
      <c r="Q1762" s="161"/>
      <c r="R1762" s="161"/>
      <c r="S1762" s="161"/>
    </row>
    <row r="1763" spans="1:19" s="180" customFormat="1" ht="27" hidden="1" customHeight="1">
      <c r="A1763" s="173">
        <v>1758</v>
      </c>
      <c r="B1763" s="185"/>
      <c r="C1763" s="186"/>
      <c r="D1763" s="176"/>
      <c r="E1763" s="187"/>
      <c r="F1763" s="179"/>
      <c r="G1763" s="179"/>
      <c r="H1763" s="179">
        <f t="shared" si="27"/>
        <v>0</v>
      </c>
      <c r="I1763" s="161"/>
      <c r="J1763" s="161"/>
      <c r="K1763" s="162"/>
      <c r="L1763" s="161"/>
      <c r="M1763" s="162"/>
      <c r="N1763" s="162"/>
      <c r="O1763" s="162"/>
      <c r="P1763" s="161"/>
      <c r="Q1763" s="161"/>
      <c r="R1763" s="161"/>
      <c r="S1763" s="161"/>
    </row>
    <row r="1764" spans="1:19" s="180" customFormat="1" ht="27" hidden="1" customHeight="1">
      <c r="A1764" s="173">
        <v>1759</v>
      </c>
      <c r="B1764" s="185"/>
      <c r="C1764" s="186"/>
      <c r="D1764" s="176"/>
      <c r="E1764" s="187"/>
      <c r="F1764" s="179"/>
      <c r="G1764" s="179"/>
      <c r="H1764" s="179">
        <f t="shared" si="27"/>
        <v>0</v>
      </c>
      <c r="I1764" s="161"/>
      <c r="J1764" s="161"/>
      <c r="K1764" s="162"/>
      <c r="L1764" s="161"/>
      <c r="M1764" s="162"/>
      <c r="N1764" s="162"/>
      <c r="O1764" s="162"/>
      <c r="P1764" s="161"/>
      <c r="Q1764" s="161"/>
      <c r="R1764" s="161"/>
      <c r="S1764" s="161"/>
    </row>
    <row r="1765" spans="1:19" s="180" customFormat="1" ht="27" hidden="1" customHeight="1">
      <c r="A1765" s="173">
        <v>1760</v>
      </c>
      <c r="B1765" s="185"/>
      <c r="C1765" s="186"/>
      <c r="D1765" s="176"/>
      <c r="E1765" s="187"/>
      <c r="F1765" s="179"/>
      <c r="G1765" s="179"/>
      <c r="H1765" s="179">
        <f t="shared" si="27"/>
        <v>0</v>
      </c>
      <c r="I1765" s="161"/>
      <c r="J1765" s="161"/>
      <c r="K1765" s="162"/>
      <c r="L1765" s="161"/>
      <c r="M1765" s="162"/>
      <c r="N1765" s="162"/>
      <c r="O1765" s="162"/>
      <c r="P1765" s="161"/>
      <c r="Q1765" s="161"/>
      <c r="R1765" s="161"/>
      <c r="S1765" s="161"/>
    </row>
    <row r="1766" spans="1:19" s="180" customFormat="1" ht="27" hidden="1" customHeight="1">
      <c r="A1766" s="173">
        <v>1761</v>
      </c>
      <c r="B1766" s="185"/>
      <c r="C1766" s="186"/>
      <c r="D1766" s="176"/>
      <c r="E1766" s="187"/>
      <c r="F1766" s="179"/>
      <c r="G1766" s="179"/>
      <c r="H1766" s="179">
        <f t="shared" si="27"/>
        <v>0</v>
      </c>
      <c r="I1766" s="161"/>
      <c r="J1766" s="161"/>
      <c r="K1766" s="162"/>
      <c r="L1766" s="161"/>
      <c r="M1766" s="162"/>
      <c r="N1766" s="162"/>
      <c r="O1766" s="162"/>
      <c r="P1766" s="161"/>
      <c r="Q1766" s="161"/>
      <c r="R1766" s="161"/>
      <c r="S1766" s="161"/>
    </row>
    <row r="1767" spans="1:19" s="180" customFormat="1" ht="27" hidden="1" customHeight="1">
      <c r="A1767" s="173">
        <v>1762</v>
      </c>
      <c r="B1767" s="185"/>
      <c r="C1767" s="186"/>
      <c r="D1767" s="176"/>
      <c r="E1767" s="187"/>
      <c r="F1767" s="179"/>
      <c r="G1767" s="179"/>
      <c r="H1767" s="179">
        <f t="shared" si="27"/>
        <v>0</v>
      </c>
      <c r="I1767" s="161"/>
      <c r="J1767" s="161"/>
      <c r="K1767" s="162"/>
      <c r="L1767" s="161"/>
      <c r="M1767" s="162"/>
      <c r="N1767" s="162"/>
      <c r="O1767" s="162"/>
      <c r="P1767" s="161"/>
      <c r="Q1767" s="161"/>
      <c r="R1767" s="161"/>
      <c r="S1767" s="161"/>
    </row>
    <row r="1768" spans="1:19" s="180" customFormat="1" ht="27" hidden="1" customHeight="1">
      <c r="A1768" s="173">
        <v>1763</v>
      </c>
      <c r="B1768" s="185"/>
      <c r="C1768" s="186"/>
      <c r="D1768" s="176"/>
      <c r="E1768" s="187"/>
      <c r="F1768" s="179"/>
      <c r="G1768" s="179"/>
      <c r="H1768" s="179">
        <f t="shared" si="27"/>
        <v>0</v>
      </c>
      <c r="I1768" s="161"/>
      <c r="J1768" s="161"/>
      <c r="K1768" s="162"/>
      <c r="L1768" s="161"/>
      <c r="M1768" s="162"/>
      <c r="N1768" s="162"/>
      <c r="O1768" s="162"/>
      <c r="P1768" s="161"/>
      <c r="Q1768" s="161"/>
      <c r="R1768" s="161"/>
      <c r="S1768" s="161"/>
    </row>
    <row r="1769" spans="1:19" s="180" customFormat="1" ht="27" hidden="1" customHeight="1">
      <c r="A1769" s="173">
        <v>1764</v>
      </c>
      <c r="B1769" s="185"/>
      <c r="C1769" s="186"/>
      <c r="D1769" s="176"/>
      <c r="E1769" s="187"/>
      <c r="F1769" s="179"/>
      <c r="G1769" s="179"/>
      <c r="H1769" s="179">
        <f t="shared" si="27"/>
        <v>0</v>
      </c>
      <c r="I1769" s="161"/>
      <c r="J1769" s="161"/>
      <c r="K1769" s="162"/>
      <c r="L1769" s="161"/>
      <c r="M1769" s="162"/>
      <c r="N1769" s="162"/>
      <c r="O1769" s="162"/>
      <c r="P1769" s="161"/>
      <c r="Q1769" s="161"/>
      <c r="R1769" s="161"/>
      <c r="S1769" s="161"/>
    </row>
    <row r="1770" spans="1:19" s="180" customFormat="1" ht="27" hidden="1" customHeight="1">
      <c r="A1770" s="173">
        <v>1765</v>
      </c>
      <c r="B1770" s="185"/>
      <c r="C1770" s="186"/>
      <c r="D1770" s="176"/>
      <c r="E1770" s="187"/>
      <c r="F1770" s="179"/>
      <c r="G1770" s="179"/>
      <c r="H1770" s="179">
        <f t="shared" si="27"/>
        <v>0</v>
      </c>
      <c r="I1770" s="161"/>
      <c r="J1770" s="161"/>
      <c r="K1770" s="162"/>
      <c r="L1770" s="161"/>
      <c r="M1770" s="162"/>
      <c r="N1770" s="162"/>
      <c r="O1770" s="162"/>
      <c r="P1770" s="161"/>
      <c r="Q1770" s="161"/>
      <c r="R1770" s="161"/>
      <c r="S1770" s="161"/>
    </row>
    <row r="1771" spans="1:19" s="180" customFormat="1" ht="27" hidden="1" customHeight="1">
      <c r="A1771" s="173">
        <v>1766</v>
      </c>
      <c r="B1771" s="185"/>
      <c r="C1771" s="186"/>
      <c r="D1771" s="176"/>
      <c r="E1771" s="187"/>
      <c r="F1771" s="179"/>
      <c r="G1771" s="179"/>
      <c r="H1771" s="179">
        <f t="shared" si="27"/>
        <v>0</v>
      </c>
      <c r="I1771" s="161"/>
      <c r="J1771" s="161"/>
      <c r="K1771" s="162"/>
      <c r="L1771" s="161"/>
      <c r="M1771" s="162"/>
      <c r="N1771" s="162"/>
      <c r="O1771" s="162"/>
      <c r="P1771" s="161"/>
      <c r="Q1771" s="161"/>
      <c r="R1771" s="161"/>
      <c r="S1771" s="161"/>
    </row>
    <row r="1772" spans="1:19" s="180" customFormat="1" ht="27" hidden="1" customHeight="1">
      <c r="A1772" s="173">
        <v>1767</v>
      </c>
      <c r="B1772" s="185"/>
      <c r="C1772" s="186"/>
      <c r="D1772" s="176"/>
      <c r="E1772" s="187"/>
      <c r="F1772" s="179"/>
      <c r="G1772" s="179"/>
      <c r="H1772" s="179">
        <f t="shared" si="27"/>
        <v>0</v>
      </c>
      <c r="I1772" s="161"/>
      <c r="J1772" s="161"/>
      <c r="K1772" s="162"/>
      <c r="L1772" s="161"/>
      <c r="M1772" s="162"/>
      <c r="N1772" s="162"/>
      <c r="O1772" s="162"/>
      <c r="P1772" s="161"/>
      <c r="Q1772" s="161"/>
      <c r="R1772" s="161"/>
      <c r="S1772" s="161"/>
    </row>
    <row r="1773" spans="1:19" s="180" customFormat="1" ht="27" hidden="1" customHeight="1">
      <c r="A1773" s="173">
        <v>1768</v>
      </c>
      <c r="B1773" s="185"/>
      <c r="C1773" s="186"/>
      <c r="D1773" s="176"/>
      <c r="E1773" s="187"/>
      <c r="F1773" s="179"/>
      <c r="G1773" s="179"/>
      <c r="H1773" s="179">
        <f t="shared" si="27"/>
        <v>0</v>
      </c>
      <c r="I1773" s="161"/>
      <c r="J1773" s="161"/>
      <c r="K1773" s="162"/>
      <c r="L1773" s="161"/>
      <c r="M1773" s="162"/>
      <c r="N1773" s="162"/>
      <c r="O1773" s="162"/>
      <c r="P1773" s="161"/>
      <c r="Q1773" s="161"/>
      <c r="R1773" s="161"/>
      <c r="S1773" s="161"/>
    </row>
    <row r="1774" spans="1:19" s="180" customFormat="1" ht="27" hidden="1" customHeight="1">
      <c r="A1774" s="173">
        <v>1769</v>
      </c>
      <c r="B1774" s="185"/>
      <c r="C1774" s="186"/>
      <c r="D1774" s="176"/>
      <c r="E1774" s="187"/>
      <c r="F1774" s="179"/>
      <c r="G1774" s="179"/>
      <c r="H1774" s="179">
        <f t="shared" si="27"/>
        <v>0</v>
      </c>
      <c r="I1774" s="161"/>
      <c r="J1774" s="161"/>
      <c r="K1774" s="162"/>
      <c r="L1774" s="161"/>
      <c r="M1774" s="162"/>
      <c r="N1774" s="162"/>
      <c r="O1774" s="162"/>
      <c r="P1774" s="161"/>
      <c r="Q1774" s="161"/>
      <c r="R1774" s="161"/>
      <c r="S1774" s="161"/>
    </row>
    <row r="1775" spans="1:19" s="180" customFormat="1" ht="27" hidden="1" customHeight="1">
      <c r="A1775" s="173">
        <v>1770</v>
      </c>
      <c r="B1775" s="185"/>
      <c r="C1775" s="186"/>
      <c r="D1775" s="176"/>
      <c r="E1775" s="187"/>
      <c r="F1775" s="179"/>
      <c r="G1775" s="179"/>
      <c r="H1775" s="179">
        <f t="shared" si="27"/>
        <v>0</v>
      </c>
      <c r="I1775" s="161"/>
      <c r="J1775" s="161"/>
      <c r="K1775" s="162"/>
      <c r="L1775" s="161"/>
      <c r="M1775" s="162"/>
      <c r="N1775" s="162"/>
      <c r="O1775" s="162"/>
      <c r="P1775" s="161"/>
      <c r="Q1775" s="161"/>
      <c r="R1775" s="161"/>
      <c r="S1775" s="161"/>
    </row>
    <row r="1776" spans="1:19" s="180" customFormat="1" ht="27" hidden="1" customHeight="1">
      <c r="A1776" s="173">
        <v>1771</v>
      </c>
      <c r="B1776" s="185"/>
      <c r="C1776" s="186"/>
      <c r="D1776" s="176"/>
      <c r="E1776" s="187"/>
      <c r="F1776" s="179"/>
      <c r="G1776" s="179"/>
      <c r="H1776" s="179">
        <f t="shared" si="27"/>
        <v>0</v>
      </c>
      <c r="I1776" s="161"/>
      <c r="J1776" s="161"/>
      <c r="K1776" s="162"/>
      <c r="L1776" s="161"/>
      <c r="M1776" s="162"/>
      <c r="N1776" s="162"/>
      <c r="O1776" s="162"/>
      <c r="P1776" s="161"/>
      <c r="Q1776" s="161"/>
      <c r="R1776" s="161"/>
      <c r="S1776" s="161"/>
    </row>
    <row r="1777" spans="1:19" s="180" customFormat="1" ht="27" hidden="1" customHeight="1">
      <c r="A1777" s="173">
        <v>1772</v>
      </c>
      <c r="B1777" s="185"/>
      <c r="C1777" s="186"/>
      <c r="D1777" s="176"/>
      <c r="E1777" s="187"/>
      <c r="F1777" s="179"/>
      <c r="G1777" s="179"/>
      <c r="H1777" s="179">
        <f t="shared" si="27"/>
        <v>0</v>
      </c>
      <c r="I1777" s="161"/>
      <c r="J1777" s="161"/>
      <c r="K1777" s="162"/>
      <c r="L1777" s="161"/>
      <c r="M1777" s="162"/>
      <c r="N1777" s="162"/>
      <c r="O1777" s="162"/>
      <c r="P1777" s="161"/>
      <c r="Q1777" s="161"/>
      <c r="R1777" s="161"/>
      <c r="S1777" s="161"/>
    </row>
    <row r="1778" spans="1:19" s="180" customFormat="1" ht="27" hidden="1" customHeight="1">
      <c r="A1778" s="173">
        <v>1773</v>
      </c>
      <c r="B1778" s="185"/>
      <c r="C1778" s="186"/>
      <c r="D1778" s="176"/>
      <c r="E1778" s="187"/>
      <c r="F1778" s="179"/>
      <c r="G1778" s="179"/>
      <c r="H1778" s="179">
        <f t="shared" si="27"/>
        <v>0</v>
      </c>
      <c r="I1778" s="161"/>
      <c r="J1778" s="161"/>
      <c r="K1778" s="162"/>
      <c r="L1778" s="161"/>
      <c r="M1778" s="162"/>
      <c r="N1778" s="162"/>
      <c r="O1778" s="162"/>
      <c r="P1778" s="161"/>
      <c r="Q1778" s="161"/>
      <c r="R1778" s="161"/>
      <c r="S1778" s="161"/>
    </row>
    <row r="1779" spans="1:19" s="180" customFormat="1" ht="27" hidden="1" customHeight="1">
      <c r="A1779" s="173">
        <v>1774</v>
      </c>
      <c r="B1779" s="185"/>
      <c r="C1779" s="186"/>
      <c r="D1779" s="176"/>
      <c r="E1779" s="187"/>
      <c r="F1779" s="179"/>
      <c r="G1779" s="179"/>
      <c r="H1779" s="179">
        <f t="shared" si="27"/>
        <v>0</v>
      </c>
      <c r="I1779" s="161"/>
      <c r="J1779" s="161"/>
      <c r="K1779" s="162"/>
      <c r="L1779" s="161"/>
      <c r="M1779" s="162"/>
      <c r="N1779" s="162"/>
      <c r="O1779" s="162"/>
      <c r="P1779" s="161"/>
      <c r="Q1779" s="161"/>
      <c r="R1779" s="161"/>
      <c r="S1779" s="161"/>
    </row>
    <row r="1780" spans="1:19" s="180" customFormat="1" ht="27" hidden="1" customHeight="1">
      <c r="A1780" s="173">
        <v>1775</v>
      </c>
      <c r="B1780" s="185"/>
      <c r="C1780" s="186"/>
      <c r="D1780" s="176"/>
      <c r="E1780" s="187"/>
      <c r="F1780" s="179"/>
      <c r="G1780" s="179"/>
      <c r="H1780" s="179">
        <f t="shared" si="27"/>
        <v>0</v>
      </c>
      <c r="I1780" s="161"/>
      <c r="J1780" s="161"/>
      <c r="K1780" s="162"/>
      <c r="L1780" s="161"/>
      <c r="M1780" s="162"/>
      <c r="N1780" s="162"/>
      <c r="O1780" s="162"/>
      <c r="P1780" s="161"/>
      <c r="Q1780" s="161"/>
      <c r="R1780" s="161"/>
      <c r="S1780" s="161"/>
    </row>
    <row r="1781" spans="1:19" s="180" customFormat="1" ht="27" hidden="1" customHeight="1">
      <c r="A1781" s="173">
        <v>1776</v>
      </c>
      <c r="B1781" s="185"/>
      <c r="C1781" s="186"/>
      <c r="D1781" s="176"/>
      <c r="E1781" s="187"/>
      <c r="F1781" s="179"/>
      <c r="G1781" s="179"/>
      <c r="H1781" s="179">
        <f t="shared" si="27"/>
        <v>0</v>
      </c>
      <c r="I1781" s="161"/>
      <c r="J1781" s="161"/>
      <c r="K1781" s="162"/>
      <c r="L1781" s="161"/>
      <c r="M1781" s="162"/>
      <c r="N1781" s="162"/>
      <c r="O1781" s="162"/>
      <c r="P1781" s="161"/>
      <c r="Q1781" s="161"/>
      <c r="R1781" s="161"/>
      <c r="S1781" s="161"/>
    </row>
    <row r="1782" spans="1:19" s="180" customFormat="1" ht="27" hidden="1" customHeight="1">
      <c r="A1782" s="173">
        <v>1777</v>
      </c>
      <c r="B1782" s="185"/>
      <c r="C1782" s="186"/>
      <c r="D1782" s="176"/>
      <c r="E1782" s="187"/>
      <c r="F1782" s="179"/>
      <c r="G1782" s="179"/>
      <c r="H1782" s="179">
        <f t="shared" si="27"/>
        <v>0</v>
      </c>
      <c r="I1782" s="161"/>
      <c r="J1782" s="161"/>
      <c r="K1782" s="162"/>
      <c r="L1782" s="161"/>
      <c r="M1782" s="162"/>
      <c r="N1782" s="162"/>
      <c r="O1782" s="162"/>
      <c r="P1782" s="161"/>
      <c r="Q1782" s="161"/>
      <c r="R1782" s="161"/>
      <c r="S1782" s="161"/>
    </row>
    <row r="1783" spans="1:19" s="180" customFormat="1" ht="27" hidden="1" customHeight="1">
      <c r="A1783" s="173">
        <v>1778</v>
      </c>
      <c r="B1783" s="185"/>
      <c r="C1783" s="186"/>
      <c r="D1783" s="176"/>
      <c r="E1783" s="187"/>
      <c r="F1783" s="179"/>
      <c r="G1783" s="179"/>
      <c r="H1783" s="179">
        <f t="shared" si="27"/>
        <v>0</v>
      </c>
      <c r="I1783" s="161"/>
      <c r="J1783" s="161"/>
      <c r="K1783" s="162"/>
      <c r="L1783" s="161"/>
      <c r="M1783" s="162"/>
      <c r="N1783" s="162"/>
      <c r="O1783" s="162"/>
      <c r="P1783" s="161"/>
      <c r="Q1783" s="161"/>
      <c r="R1783" s="161"/>
      <c r="S1783" s="161"/>
    </row>
    <row r="1784" spans="1:19" s="180" customFormat="1" ht="27" hidden="1" customHeight="1">
      <c r="A1784" s="173">
        <v>1779</v>
      </c>
      <c r="B1784" s="185"/>
      <c r="C1784" s="186"/>
      <c r="D1784" s="176"/>
      <c r="E1784" s="187"/>
      <c r="F1784" s="179"/>
      <c r="G1784" s="179"/>
      <c r="H1784" s="179">
        <f t="shared" si="27"/>
        <v>0</v>
      </c>
      <c r="I1784" s="161"/>
      <c r="J1784" s="161"/>
      <c r="K1784" s="162"/>
      <c r="L1784" s="161"/>
      <c r="M1784" s="162"/>
      <c r="N1784" s="162"/>
      <c r="O1784" s="162"/>
      <c r="P1784" s="161"/>
      <c r="Q1784" s="161"/>
      <c r="R1784" s="161"/>
      <c r="S1784" s="161"/>
    </row>
    <row r="1785" spans="1:19" s="180" customFormat="1" ht="27" hidden="1" customHeight="1">
      <c r="A1785" s="173">
        <v>1780</v>
      </c>
      <c r="B1785" s="185"/>
      <c r="C1785" s="186"/>
      <c r="D1785" s="176"/>
      <c r="E1785" s="187"/>
      <c r="F1785" s="179"/>
      <c r="G1785" s="179"/>
      <c r="H1785" s="179">
        <f t="shared" si="27"/>
        <v>0</v>
      </c>
      <c r="I1785" s="161"/>
      <c r="J1785" s="161"/>
      <c r="K1785" s="162"/>
      <c r="L1785" s="161"/>
      <c r="M1785" s="162"/>
      <c r="N1785" s="162"/>
      <c r="O1785" s="162"/>
      <c r="P1785" s="161"/>
      <c r="Q1785" s="161"/>
      <c r="R1785" s="161"/>
      <c r="S1785" s="161"/>
    </row>
    <row r="1786" spans="1:19" s="180" customFormat="1" ht="27" hidden="1" customHeight="1">
      <c r="A1786" s="173">
        <v>1781</v>
      </c>
      <c r="B1786" s="185"/>
      <c r="C1786" s="186"/>
      <c r="D1786" s="176"/>
      <c r="E1786" s="187"/>
      <c r="F1786" s="179"/>
      <c r="G1786" s="179"/>
      <c r="H1786" s="179">
        <f t="shared" si="27"/>
        <v>0</v>
      </c>
      <c r="I1786" s="161"/>
      <c r="J1786" s="161"/>
      <c r="K1786" s="162"/>
      <c r="L1786" s="161"/>
      <c r="M1786" s="162"/>
      <c r="N1786" s="162"/>
      <c r="O1786" s="162"/>
      <c r="P1786" s="161"/>
      <c r="Q1786" s="161"/>
      <c r="R1786" s="161"/>
      <c r="S1786" s="161"/>
    </row>
    <row r="1787" spans="1:19" s="180" customFormat="1" ht="27" hidden="1" customHeight="1">
      <c r="A1787" s="173">
        <v>1782</v>
      </c>
      <c r="B1787" s="185"/>
      <c r="C1787" s="186"/>
      <c r="D1787" s="176"/>
      <c r="E1787" s="187"/>
      <c r="F1787" s="179"/>
      <c r="G1787" s="179"/>
      <c r="H1787" s="179">
        <f t="shared" si="27"/>
        <v>0</v>
      </c>
      <c r="I1787" s="161"/>
      <c r="J1787" s="161"/>
      <c r="K1787" s="162"/>
      <c r="L1787" s="161"/>
      <c r="M1787" s="162"/>
      <c r="N1787" s="162"/>
      <c r="O1787" s="162"/>
      <c r="P1787" s="161"/>
      <c r="Q1787" s="161"/>
      <c r="R1787" s="161"/>
      <c r="S1787" s="161"/>
    </row>
    <row r="1788" spans="1:19" s="180" customFormat="1" ht="27" hidden="1" customHeight="1">
      <c r="A1788" s="173">
        <v>1783</v>
      </c>
      <c r="B1788" s="185"/>
      <c r="C1788" s="186"/>
      <c r="D1788" s="176"/>
      <c r="E1788" s="187"/>
      <c r="F1788" s="179"/>
      <c r="G1788" s="179"/>
      <c r="H1788" s="179">
        <f t="shared" si="27"/>
        <v>0</v>
      </c>
      <c r="I1788" s="161"/>
      <c r="J1788" s="161"/>
      <c r="K1788" s="162"/>
      <c r="L1788" s="161"/>
      <c r="M1788" s="162"/>
      <c r="N1788" s="162"/>
      <c r="O1788" s="162"/>
      <c r="P1788" s="161"/>
      <c r="Q1788" s="161"/>
      <c r="R1788" s="161"/>
      <c r="S1788" s="161"/>
    </row>
    <row r="1789" spans="1:19" s="180" customFormat="1" ht="27" hidden="1" customHeight="1">
      <c r="A1789" s="173">
        <v>1784</v>
      </c>
      <c r="B1789" s="185"/>
      <c r="C1789" s="186"/>
      <c r="D1789" s="176"/>
      <c r="E1789" s="187"/>
      <c r="F1789" s="179"/>
      <c r="G1789" s="179"/>
      <c r="H1789" s="179">
        <f t="shared" si="27"/>
        <v>0</v>
      </c>
      <c r="I1789" s="161"/>
      <c r="J1789" s="161"/>
      <c r="K1789" s="162"/>
      <c r="L1789" s="161"/>
      <c r="M1789" s="162"/>
      <c r="N1789" s="162"/>
      <c r="O1789" s="162"/>
      <c r="P1789" s="161"/>
      <c r="Q1789" s="161"/>
      <c r="R1789" s="161"/>
      <c r="S1789" s="161"/>
    </row>
    <row r="1790" spans="1:19" s="180" customFormat="1" ht="27" hidden="1" customHeight="1">
      <c r="A1790" s="173">
        <v>1785</v>
      </c>
      <c r="B1790" s="185"/>
      <c r="C1790" s="186"/>
      <c r="D1790" s="176"/>
      <c r="E1790" s="187"/>
      <c r="F1790" s="179"/>
      <c r="G1790" s="179"/>
      <c r="H1790" s="179">
        <f t="shared" si="27"/>
        <v>0</v>
      </c>
      <c r="I1790" s="161"/>
      <c r="J1790" s="161"/>
      <c r="K1790" s="162"/>
      <c r="L1790" s="161"/>
      <c r="M1790" s="162"/>
      <c r="N1790" s="162"/>
      <c r="O1790" s="162"/>
      <c r="P1790" s="161"/>
      <c r="Q1790" s="161"/>
      <c r="R1790" s="161"/>
      <c r="S1790" s="161"/>
    </row>
    <row r="1791" spans="1:19" s="180" customFormat="1" ht="27" hidden="1" customHeight="1">
      <c r="A1791" s="173">
        <v>1786</v>
      </c>
      <c r="B1791" s="185"/>
      <c r="C1791" s="186"/>
      <c r="D1791" s="176"/>
      <c r="E1791" s="187"/>
      <c r="F1791" s="179"/>
      <c r="G1791" s="179"/>
      <c r="H1791" s="179">
        <f t="shared" si="27"/>
        <v>0</v>
      </c>
      <c r="I1791" s="161"/>
      <c r="J1791" s="161"/>
      <c r="K1791" s="162"/>
      <c r="L1791" s="161"/>
      <c r="M1791" s="162"/>
      <c r="N1791" s="162"/>
      <c r="O1791" s="162"/>
      <c r="P1791" s="161"/>
      <c r="Q1791" s="161"/>
      <c r="R1791" s="161"/>
      <c r="S1791" s="161"/>
    </row>
    <row r="1792" spans="1:19" s="180" customFormat="1" ht="27" hidden="1" customHeight="1">
      <c r="A1792" s="173">
        <v>1787</v>
      </c>
      <c r="B1792" s="185"/>
      <c r="C1792" s="186"/>
      <c r="D1792" s="176"/>
      <c r="E1792" s="187"/>
      <c r="F1792" s="179"/>
      <c r="G1792" s="179"/>
      <c r="H1792" s="179">
        <f t="shared" si="27"/>
        <v>0</v>
      </c>
      <c r="I1792" s="161"/>
      <c r="J1792" s="161"/>
      <c r="K1792" s="162"/>
      <c r="L1792" s="161"/>
      <c r="M1792" s="162"/>
      <c r="N1792" s="162"/>
      <c r="O1792" s="162"/>
      <c r="P1792" s="161"/>
      <c r="Q1792" s="161"/>
      <c r="R1792" s="161"/>
      <c r="S1792" s="161"/>
    </row>
    <row r="1793" spans="1:19" s="180" customFormat="1" ht="27" hidden="1" customHeight="1">
      <c r="A1793" s="173">
        <v>1788</v>
      </c>
      <c r="B1793" s="185"/>
      <c r="C1793" s="186"/>
      <c r="D1793" s="176"/>
      <c r="E1793" s="187"/>
      <c r="F1793" s="179"/>
      <c r="G1793" s="179"/>
      <c r="H1793" s="179">
        <f t="shared" si="27"/>
        <v>0</v>
      </c>
      <c r="I1793" s="161"/>
      <c r="J1793" s="161"/>
      <c r="K1793" s="162"/>
      <c r="L1793" s="161"/>
      <c r="M1793" s="162"/>
      <c r="N1793" s="162"/>
      <c r="O1793" s="162"/>
      <c r="P1793" s="161"/>
      <c r="Q1793" s="161"/>
      <c r="R1793" s="161"/>
      <c r="S1793" s="161"/>
    </row>
    <row r="1794" spans="1:19" s="180" customFormat="1" ht="27" hidden="1" customHeight="1">
      <c r="A1794" s="173">
        <v>1789</v>
      </c>
      <c r="B1794" s="185"/>
      <c r="C1794" s="186"/>
      <c r="D1794" s="176"/>
      <c r="E1794" s="187"/>
      <c r="F1794" s="179"/>
      <c r="G1794" s="179"/>
      <c r="H1794" s="179">
        <f t="shared" si="27"/>
        <v>0</v>
      </c>
      <c r="I1794" s="161"/>
      <c r="J1794" s="161"/>
      <c r="K1794" s="162"/>
      <c r="L1794" s="161"/>
      <c r="M1794" s="162"/>
      <c r="N1794" s="162"/>
      <c r="O1794" s="162"/>
      <c r="P1794" s="161"/>
      <c r="Q1794" s="161"/>
      <c r="R1794" s="161"/>
      <c r="S1794" s="161"/>
    </row>
    <row r="1795" spans="1:19" s="180" customFormat="1" ht="27" hidden="1" customHeight="1">
      <c r="A1795" s="173">
        <v>1790</v>
      </c>
      <c r="B1795" s="185"/>
      <c r="C1795" s="186"/>
      <c r="D1795" s="176"/>
      <c r="E1795" s="187"/>
      <c r="F1795" s="179"/>
      <c r="G1795" s="179"/>
      <c r="H1795" s="179">
        <f t="shared" ref="H1795:H1858" si="28">F1795+G1795</f>
        <v>0</v>
      </c>
      <c r="I1795" s="161"/>
      <c r="J1795" s="161"/>
      <c r="K1795" s="162"/>
      <c r="L1795" s="161"/>
      <c r="M1795" s="162"/>
      <c r="N1795" s="162"/>
      <c r="O1795" s="162"/>
      <c r="P1795" s="161"/>
      <c r="Q1795" s="161"/>
      <c r="R1795" s="161"/>
      <c r="S1795" s="161"/>
    </row>
    <row r="1796" spans="1:19" s="180" customFormat="1" ht="27" hidden="1" customHeight="1">
      <c r="A1796" s="173">
        <v>1791</v>
      </c>
      <c r="B1796" s="185"/>
      <c r="C1796" s="186"/>
      <c r="D1796" s="176"/>
      <c r="E1796" s="187"/>
      <c r="F1796" s="179"/>
      <c r="G1796" s="179"/>
      <c r="H1796" s="179">
        <f t="shared" si="28"/>
        <v>0</v>
      </c>
      <c r="I1796" s="161"/>
      <c r="J1796" s="161"/>
      <c r="K1796" s="162"/>
      <c r="L1796" s="161"/>
      <c r="M1796" s="162"/>
      <c r="N1796" s="162"/>
      <c r="O1796" s="162"/>
      <c r="P1796" s="161"/>
      <c r="Q1796" s="161"/>
      <c r="R1796" s="161"/>
      <c r="S1796" s="161"/>
    </row>
    <row r="1797" spans="1:19" s="180" customFormat="1" ht="27" hidden="1" customHeight="1">
      <c r="A1797" s="173">
        <v>1792</v>
      </c>
      <c r="B1797" s="185"/>
      <c r="C1797" s="186"/>
      <c r="D1797" s="176"/>
      <c r="E1797" s="187"/>
      <c r="F1797" s="179"/>
      <c r="G1797" s="179"/>
      <c r="H1797" s="179">
        <f t="shared" si="28"/>
        <v>0</v>
      </c>
      <c r="I1797" s="161"/>
      <c r="J1797" s="161"/>
      <c r="K1797" s="162"/>
      <c r="L1797" s="161"/>
      <c r="M1797" s="162"/>
      <c r="N1797" s="162"/>
      <c r="O1797" s="162"/>
      <c r="P1797" s="161"/>
      <c r="Q1797" s="161"/>
      <c r="R1797" s="161"/>
      <c r="S1797" s="161"/>
    </row>
    <row r="1798" spans="1:19" s="180" customFormat="1" ht="27" hidden="1" customHeight="1">
      <c r="A1798" s="173">
        <v>1793</v>
      </c>
      <c r="B1798" s="185"/>
      <c r="C1798" s="186"/>
      <c r="D1798" s="176"/>
      <c r="E1798" s="187"/>
      <c r="F1798" s="179"/>
      <c r="G1798" s="179"/>
      <c r="H1798" s="179">
        <f t="shared" si="28"/>
        <v>0</v>
      </c>
      <c r="I1798" s="161"/>
      <c r="J1798" s="161"/>
      <c r="K1798" s="162"/>
      <c r="L1798" s="161"/>
      <c r="M1798" s="162"/>
      <c r="N1798" s="162"/>
      <c r="O1798" s="162"/>
      <c r="P1798" s="161"/>
      <c r="Q1798" s="161"/>
      <c r="R1798" s="161"/>
      <c r="S1798" s="161"/>
    </row>
    <row r="1799" spans="1:19" s="180" customFormat="1" ht="27" hidden="1" customHeight="1">
      <c r="A1799" s="173">
        <v>1794</v>
      </c>
      <c r="B1799" s="185"/>
      <c r="C1799" s="186"/>
      <c r="D1799" s="176"/>
      <c r="E1799" s="187"/>
      <c r="F1799" s="179"/>
      <c r="G1799" s="179"/>
      <c r="H1799" s="179">
        <f t="shared" si="28"/>
        <v>0</v>
      </c>
      <c r="I1799" s="161"/>
      <c r="J1799" s="161"/>
      <c r="K1799" s="162"/>
      <c r="L1799" s="161"/>
      <c r="M1799" s="162"/>
      <c r="N1799" s="162"/>
      <c r="O1799" s="162"/>
      <c r="P1799" s="161"/>
      <c r="Q1799" s="161"/>
      <c r="R1799" s="161"/>
      <c r="S1799" s="161"/>
    </row>
    <row r="1800" spans="1:19" s="180" customFormat="1" ht="27" hidden="1" customHeight="1">
      <c r="A1800" s="173">
        <v>1795</v>
      </c>
      <c r="B1800" s="185"/>
      <c r="C1800" s="186"/>
      <c r="D1800" s="176"/>
      <c r="E1800" s="187"/>
      <c r="F1800" s="179"/>
      <c r="G1800" s="179"/>
      <c r="H1800" s="179">
        <f t="shared" si="28"/>
        <v>0</v>
      </c>
      <c r="I1800" s="161"/>
      <c r="J1800" s="161"/>
      <c r="K1800" s="162"/>
      <c r="L1800" s="161"/>
      <c r="M1800" s="162"/>
      <c r="N1800" s="162"/>
      <c r="O1800" s="162"/>
      <c r="P1800" s="161"/>
      <c r="Q1800" s="161"/>
      <c r="R1800" s="161"/>
      <c r="S1800" s="161"/>
    </row>
    <row r="1801" spans="1:19" s="180" customFormat="1" ht="27" hidden="1" customHeight="1">
      <c r="A1801" s="173">
        <v>1796</v>
      </c>
      <c r="B1801" s="185"/>
      <c r="C1801" s="186"/>
      <c r="D1801" s="176"/>
      <c r="E1801" s="187"/>
      <c r="F1801" s="179"/>
      <c r="G1801" s="179"/>
      <c r="H1801" s="179">
        <f t="shared" si="28"/>
        <v>0</v>
      </c>
      <c r="I1801" s="161"/>
      <c r="J1801" s="161"/>
      <c r="K1801" s="162"/>
      <c r="L1801" s="161"/>
      <c r="M1801" s="162"/>
      <c r="N1801" s="162"/>
      <c r="O1801" s="162"/>
      <c r="P1801" s="161"/>
      <c r="Q1801" s="161"/>
      <c r="R1801" s="161"/>
      <c r="S1801" s="161"/>
    </row>
    <row r="1802" spans="1:19" s="180" customFormat="1" ht="27" hidden="1" customHeight="1">
      <c r="A1802" s="173">
        <v>1797</v>
      </c>
      <c r="B1802" s="185"/>
      <c r="C1802" s="186"/>
      <c r="D1802" s="176"/>
      <c r="E1802" s="187"/>
      <c r="F1802" s="179"/>
      <c r="G1802" s="179"/>
      <c r="H1802" s="179">
        <f t="shared" si="28"/>
        <v>0</v>
      </c>
      <c r="I1802" s="161"/>
      <c r="J1802" s="161"/>
      <c r="K1802" s="162"/>
      <c r="L1802" s="161"/>
      <c r="M1802" s="162"/>
      <c r="N1802" s="162"/>
      <c r="O1802" s="162"/>
      <c r="P1802" s="161"/>
      <c r="Q1802" s="161"/>
      <c r="R1802" s="161"/>
      <c r="S1802" s="161"/>
    </row>
    <row r="1803" spans="1:19" s="180" customFormat="1" ht="27" hidden="1" customHeight="1">
      <c r="A1803" s="173">
        <v>1798</v>
      </c>
      <c r="B1803" s="185"/>
      <c r="C1803" s="186"/>
      <c r="D1803" s="176"/>
      <c r="E1803" s="187"/>
      <c r="F1803" s="179"/>
      <c r="G1803" s="179"/>
      <c r="H1803" s="179">
        <f t="shared" si="28"/>
        <v>0</v>
      </c>
      <c r="I1803" s="161"/>
      <c r="J1803" s="161"/>
      <c r="K1803" s="162"/>
      <c r="L1803" s="161"/>
      <c r="M1803" s="162"/>
      <c r="N1803" s="162"/>
      <c r="O1803" s="162"/>
      <c r="P1803" s="161"/>
      <c r="Q1803" s="161"/>
      <c r="R1803" s="161"/>
      <c r="S1803" s="161"/>
    </row>
    <row r="1804" spans="1:19" s="180" customFormat="1" ht="27" hidden="1" customHeight="1">
      <c r="A1804" s="173">
        <v>1799</v>
      </c>
      <c r="B1804" s="185"/>
      <c r="C1804" s="186"/>
      <c r="D1804" s="176"/>
      <c r="E1804" s="187"/>
      <c r="F1804" s="179"/>
      <c r="G1804" s="179"/>
      <c r="H1804" s="179">
        <f t="shared" si="28"/>
        <v>0</v>
      </c>
      <c r="I1804" s="161"/>
      <c r="J1804" s="161"/>
      <c r="K1804" s="162"/>
      <c r="L1804" s="161"/>
      <c r="M1804" s="162"/>
      <c r="N1804" s="162"/>
      <c r="O1804" s="162"/>
      <c r="P1804" s="161"/>
      <c r="Q1804" s="161"/>
      <c r="R1804" s="161"/>
      <c r="S1804" s="161"/>
    </row>
    <row r="1805" spans="1:19" s="180" customFormat="1" ht="27" hidden="1" customHeight="1">
      <c r="A1805" s="173">
        <v>1800</v>
      </c>
      <c r="B1805" s="185"/>
      <c r="C1805" s="186"/>
      <c r="D1805" s="176"/>
      <c r="E1805" s="187"/>
      <c r="F1805" s="179"/>
      <c r="G1805" s="179"/>
      <c r="H1805" s="179">
        <f t="shared" si="28"/>
        <v>0</v>
      </c>
      <c r="I1805" s="161"/>
      <c r="J1805" s="161"/>
      <c r="K1805" s="162"/>
      <c r="L1805" s="161"/>
      <c r="M1805" s="162"/>
      <c r="N1805" s="162"/>
      <c r="O1805" s="162"/>
      <c r="P1805" s="161"/>
      <c r="Q1805" s="161"/>
      <c r="R1805" s="161"/>
      <c r="S1805" s="161"/>
    </row>
    <row r="1806" spans="1:19" s="180" customFormat="1" ht="27" hidden="1" customHeight="1">
      <c r="A1806" s="173">
        <v>1801</v>
      </c>
      <c r="B1806" s="185"/>
      <c r="C1806" s="186"/>
      <c r="D1806" s="176"/>
      <c r="E1806" s="187"/>
      <c r="F1806" s="179"/>
      <c r="G1806" s="179"/>
      <c r="H1806" s="179">
        <f t="shared" si="28"/>
        <v>0</v>
      </c>
      <c r="I1806" s="161"/>
      <c r="J1806" s="161"/>
      <c r="K1806" s="162"/>
      <c r="L1806" s="161"/>
      <c r="M1806" s="162"/>
      <c r="N1806" s="162"/>
      <c r="O1806" s="162"/>
      <c r="P1806" s="161"/>
      <c r="Q1806" s="161"/>
      <c r="R1806" s="161"/>
      <c r="S1806" s="161"/>
    </row>
    <row r="1807" spans="1:19" s="180" customFormat="1" ht="27" hidden="1" customHeight="1">
      <c r="A1807" s="173">
        <v>1802</v>
      </c>
      <c r="B1807" s="185"/>
      <c r="C1807" s="186"/>
      <c r="D1807" s="176"/>
      <c r="E1807" s="187"/>
      <c r="F1807" s="179"/>
      <c r="G1807" s="179"/>
      <c r="H1807" s="179">
        <f t="shared" si="28"/>
        <v>0</v>
      </c>
      <c r="I1807" s="161"/>
      <c r="J1807" s="161"/>
      <c r="K1807" s="162"/>
      <c r="L1807" s="161"/>
      <c r="M1807" s="162"/>
      <c r="N1807" s="162"/>
      <c r="O1807" s="162"/>
      <c r="P1807" s="161"/>
      <c r="Q1807" s="161"/>
      <c r="R1807" s="161"/>
      <c r="S1807" s="161"/>
    </row>
    <row r="1808" spans="1:19" s="180" customFormat="1" ht="27" hidden="1" customHeight="1">
      <c r="A1808" s="173">
        <v>1803</v>
      </c>
      <c r="B1808" s="185"/>
      <c r="C1808" s="186"/>
      <c r="D1808" s="176"/>
      <c r="E1808" s="187"/>
      <c r="F1808" s="179"/>
      <c r="G1808" s="179"/>
      <c r="H1808" s="179">
        <f t="shared" si="28"/>
        <v>0</v>
      </c>
      <c r="I1808" s="161"/>
      <c r="J1808" s="161"/>
      <c r="K1808" s="162"/>
      <c r="L1808" s="161"/>
      <c r="M1808" s="162"/>
      <c r="N1808" s="162"/>
      <c r="O1808" s="162"/>
      <c r="P1808" s="161"/>
      <c r="Q1808" s="161"/>
      <c r="R1808" s="161"/>
      <c r="S1808" s="161"/>
    </row>
    <row r="1809" spans="1:19" s="180" customFormat="1" ht="27" hidden="1" customHeight="1">
      <c r="A1809" s="173">
        <v>1804</v>
      </c>
      <c r="B1809" s="185"/>
      <c r="C1809" s="186"/>
      <c r="D1809" s="176"/>
      <c r="E1809" s="187"/>
      <c r="F1809" s="179"/>
      <c r="G1809" s="179"/>
      <c r="H1809" s="179">
        <f t="shared" si="28"/>
        <v>0</v>
      </c>
      <c r="I1809" s="161"/>
      <c r="J1809" s="161"/>
      <c r="K1809" s="162"/>
      <c r="L1809" s="161"/>
      <c r="M1809" s="162"/>
      <c r="N1809" s="162"/>
      <c r="O1809" s="162"/>
      <c r="P1809" s="161"/>
      <c r="Q1809" s="161"/>
      <c r="R1809" s="161"/>
      <c r="S1809" s="161"/>
    </row>
    <row r="1810" spans="1:19" s="180" customFormat="1" ht="27" hidden="1" customHeight="1">
      <c r="A1810" s="173">
        <v>1805</v>
      </c>
      <c r="B1810" s="185"/>
      <c r="C1810" s="186"/>
      <c r="D1810" s="176"/>
      <c r="E1810" s="187"/>
      <c r="F1810" s="179"/>
      <c r="G1810" s="179"/>
      <c r="H1810" s="179">
        <f t="shared" si="28"/>
        <v>0</v>
      </c>
      <c r="I1810" s="161"/>
      <c r="J1810" s="161"/>
      <c r="K1810" s="162"/>
      <c r="L1810" s="161"/>
      <c r="M1810" s="162"/>
      <c r="N1810" s="162"/>
      <c r="O1810" s="162"/>
      <c r="P1810" s="161"/>
      <c r="Q1810" s="161"/>
      <c r="R1810" s="161"/>
      <c r="S1810" s="161"/>
    </row>
    <row r="1811" spans="1:19" s="180" customFormat="1" ht="27" hidden="1" customHeight="1">
      <c r="A1811" s="173">
        <v>1806</v>
      </c>
      <c r="B1811" s="185"/>
      <c r="C1811" s="186"/>
      <c r="D1811" s="176"/>
      <c r="E1811" s="187"/>
      <c r="F1811" s="179"/>
      <c r="G1811" s="179"/>
      <c r="H1811" s="179">
        <f t="shared" si="28"/>
        <v>0</v>
      </c>
      <c r="I1811" s="161"/>
      <c r="J1811" s="161"/>
      <c r="K1811" s="162"/>
      <c r="L1811" s="161"/>
      <c r="M1811" s="162"/>
      <c r="N1811" s="162"/>
      <c r="O1811" s="162"/>
      <c r="P1811" s="161"/>
      <c r="Q1811" s="161"/>
      <c r="R1811" s="161"/>
      <c r="S1811" s="161"/>
    </row>
    <row r="1812" spans="1:19" s="180" customFormat="1" ht="27" hidden="1" customHeight="1">
      <c r="A1812" s="173">
        <v>1807</v>
      </c>
      <c r="B1812" s="185"/>
      <c r="C1812" s="186"/>
      <c r="D1812" s="176"/>
      <c r="E1812" s="187"/>
      <c r="F1812" s="179"/>
      <c r="G1812" s="179"/>
      <c r="H1812" s="179">
        <f t="shared" si="28"/>
        <v>0</v>
      </c>
      <c r="I1812" s="161"/>
      <c r="J1812" s="161"/>
      <c r="K1812" s="162"/>
      <c r="L1812" s="161"/>
      <c r="M1812" s="162"/>
      <c r="N1812" s="162"/>
      <c r="O1812" s="162"/>
      <c r="P1812" s="161"/>
      <c r="Q1812" s="161"/>
      <c r="R1812" s="161"/>
      <c r="S1812" s="161"/>
    </row>
    <row r="1813" spans="1:19" s="180" customFormat="1" ht="27" hidden="1" customHeight="1">
      <c r="A1813" s="173">
        <v>1808</v>
      </c>
      <c r="B1813" s="185"/>
      <c r="C1813" s="186"/>
      <c r="D1813" s="176"/>
      <c r="E1813" s="187"/>
      <c r="F1813" s="179"/>
      <c r="G1813" s="179"/>
      <c r="H1813" s="179">
        <f t="shared" si="28"/>
        <v>0</v>
      </c>
      <c r="I1813" s="161"/>
      <c r="J1813" s="161"/>
      <c r="K1813" s="162"/>
      <c r="L1813" s="161"/>
      <c r="M1813" s="162"/>
      <c r="N1813" s="162"/>
      <c r="O1813" s="162"/>
      <c r="P1813" s="161"/>
      <c r="Q1813" s="161"/>
      <c r="R1813" s="161"/>
      <c r="S1813" s="161"/>
    </row>
    <row r="1814" spans="1:19" s="180" customFormat="1" ht="27" hidden="1" customHeight="1">
      <c r="A1814" s="173">
        <v>1809</v>
      </c>
      <c r="B1814" s="185"/>
      <c r="C1814" s="186"/>
      <c r="D1814" s="176"/>
      <c r="E1814" s="187"/>
      <c r="F1814" s="179"/>
      <c r="G1814" s="179"/>
      <c r="H1814" s="179">
        <f t="shared" si="28"/>
        <v>0</v>
      </c>
      <c r="I1814" s="161"/>
      <c r="J1814" s="161"/>
      <c r="K1814" s="162"/>
      <c r="L1814" s="161"/>
      <c r="M1814" s="162"/>
      <c r="N1814" s="162"/>
      <c r="O1814" s="162"/>
      <c r="P1814" s="161"/>
      <c r="Q1814" s="161"/>
      <c r="R1814" s="161"/>
      <c r="S1814" s="161"/>
    </row>
    <row r="1815" spans="1:19" s="180" customFormat="1" ht="27" hidden="1" customHeight="1">
      <c r="A1815" s="173">
        <v>1810</v>
      </c>
      <c r="B1815" s="185"/>
      <c r="C1815" s="186"/>
      <c r="D1815" s="176"/>
      <c r="E1815" s="187"/>
      <c r="F1815" s="179"/>
      <c r="G1815" s="179"/>
      <c r="H1815" s="179">
        <f t="shared" si="28"/>
        <v>0</v>
      </c>
      <c r="I1815" s="161"/>
      <c r="J1815" s="161"/>
      <c r="K1815" s="162"/>
      <c r="L1815" s="161"/>
      <c r="M1815" s="162"/>
      <c r="N1815" s="162"/>
      <c r="O1815" s="162"/>
      <c r="P1815" s="161"/>
      <c r="Q1815" s="161"/>
      <c r="R1815" s="161"/>
      <c r="S1815" s="161"/>
    </row>
    <row r="1816" spans="1:19" s="180" customFormat="1" ht="27" hidden="1" customHeight="1">
      <c r="A1816" s="173">
        <v>1811</v>
      </c>
      <c r="B1816" s="185"/>
      <c r="C1816" s="186"/>
      <c r="D1816" s="176"/>
      <c r="E1816" s="187"/>
      <c r="F1816" s="179"/>
      <c r="G1816" s="179"/>
      <c r="H1816" s="179">
        <f t="shared" si="28"/>
        <v>0</v>
      </c>
      <c r="I1816" s="161"/>
      <c r="J1816" s="161"/>
      <c r="K1816" s="162"/>
      <c r="L1816" s="161"/>
      <c r="M1816" s="162"/>
      <c r="N1816" s="162"/>
      <c r="O1816" s="162"/>
      <c r="P1816" s="161"/>
      <c r="Q1816" s="161"/>
      <c r="R1816" s="161"/>
      <c r="S1816" s="161"/>
    </row>
    <row r="1817" spans="1:19" s="180" customFormat="1" ht="27" hidden="1" customHeight="1">
      <c r="A1817" s="173">
        <v>1812</v>
      </c>
      <c r="B1817" s="185"/>
      <c r="C1817" s="186"/>
      <c r="D1817" s="176"/>
      <c r="E1817" s="187"/>
      <c r="F1817" s="179"/>
      <c r="G1817" s="179"/>
      <c r="H1817" s="179">
        <f t="shared" si="28"/>
        <v>0</v>
      </c>
      <c r="I1817" s="161"/>
      <c r="J1817" s="161"/>
      <c r="K1817" s="162"/>
      <c r="L1817" s="161"/>
      <c r="M1817" s="162"/>
      <c r="N1817" s="162"/>
      <c r="O1817" s="162"/>
      <c r="P1817" s="161"/>
      <c r="Q1817" s="161"/>
      <c r="R1817" s="161"/>
      <c r="S1817" s="161"/>
    </row>
    <row r="1818" spans="1:19" s="180" customFormat="1" ht="27" hidden="1" customHeight="1">
      <c r="A1818" s="173">
        <v>1813</v>
      </c>
      <c r="B1818" s="185"/>
      <c r="C1818" s="186"/>
      <c r="D1818" s="176"/>
      <c r="E1818" s="187"/>
      <c r="F1818" s="179"/>
      <c r="G1818" s="179"/>
      <c r="H1818" s="179">
        <f t="shared" si="28"/>
        <v>0</v>
      </c>
      <c r="I1818" s="161"/>
      <c r="J1818" s="161"/>
      <c r="K1818" s="162"/>
      <c r="L1818" s="161"/>
      <c r="M1818" s="162"/>
      <c r="N1818" s="162"/>
      <c r="O1818" s="162"/>
      <c r="P1818" s="161"/>
      <c r="Q1818" s="161"/>
      <c r="R1818" s="161"/>
      <c r="S1818" s="161"/>
    </row>
    <row r="1819" spans="1:19" s="180" customFormat="1" ht="27" hidden="1" customHeight="1">
      <c r="A1819" s="173">
        <v>1814</v>
      </c>
      <c r="B1819" s="185"/>
      <c r="C1819" s="186"/>
      <c r="D1819" s="176"/>
      <c r="E1819" s="187"/>
      <c r="F1819" s="179"/>
      <c r="G1819" s="179"/>
      <c r="H1819" s="179">
        <f t="shared" si="28"/>
        <v>0</v>
      </c>
      <c r="I1819" s="161"/>
      <c r="J1819" s="161"/>
      <c r="K1819" s="162"/>
      <c r="L1819" s="161"/>
      <c r="M1819" s="162"/>
      <c r="N1819" s="162"/>
      <c r="O1819" s="162"/>
      <c r="P1819" s="161"/>
      <c r="Q1819" s="161"/>
      <c r="R1819" s="161"/>
      <c r="S1819" s="161"/>
    </row>
    <row r="1820" spans="1:19" s="180" customFormat="1" ht="27" hidden="1" customHeight="1">
      <c r="A1820" s="173">
        <v>1815</v>
      </c>
      <c r="B1820" s="185"/>
      <c r="C1820" s="186"/>
      <c r="D1820" s="176"/>
      <c r="E1820" s="187"/>
      <c r="F1820" s="179"/>
      <c r="G1820" s="179"/>
      <c r="H1820" s="179">
        <f t="shared" si="28"/>
        <v>0</v>
      </c>
      <c r="I1820" s="161"/>
      <c r="J1820" s="161"/>
      <c r="K1820" s="162"/>
      <c r="L1820" s="161"/>
      <c r="M1820" s="162"/>
      <c r="N1820" s="162"/>
      <c r="O1820" s="162"/>
      <c r="P1820" s="161"/>
      <c r="Q1820" s="161"/>
      <c r="R1820" s="161"/>
      <c r="S1820" s="161"/>
    </row>
    <row r="1821" spans="1:19" s="180" customFormat="1" ht="27" hidden="1" customHeight="1">
      <c r="A1821" s="173">
        <v>1816</v>
      </c>
      <c r="B1821" s="185"/>
      <c r="C1821" s="186"/>
      <c r="D1821" s="176"/>
      <c r="E1821" s="187"/>
      <c r="F1821" s="179"/>
      <c r="G1821" s="179"/>
      <c r="H1821" s="179">
        <f t="shared" si="28"/>
        <v>0</v>
      </c>
      <c r="I1821" s="161"/>
      <c r="J1821" s="161"/>
      <c r="K1821" s="162"/>
      <c r="L1821" s="161"/>
      <c r="M1821" s="162"/>
      <c r="N1821" s="162"/>
      <c r="O1821" s="162"/>
      <c r="P1821" s="161"/>
      <c r="Q1821" s="161"/>
      <c r="R1821" s="161"/>
      <c r="S1821" s="161"/>
    </row>
    <row r="1822" spans="1:19" s="180" customFormat="1" ht="27" hidden="1" customHeight="1">
      <c r="A1822" s="173">
        <v>1817</v>
      </c>
      <c r="B1822" s="185"/>
      <c r="C1822" s="186"/>
      <c r="D1822" s="176"/>
      <c r="E1822" s="187"/>
      <c r="F1822" s="179"/>
      <c r="G1822" s="179"/>
      <c r="H1822" s="179">
        <f t="shared" si="28"/>
        <v>0</v>
      </c>
      <c r="I1822" s="161"/>
      <c r="J1822" s="161"/>
      <c r="K1822" s="162"/>
      <c r="L1822" s="161"/>
      <c r="M1822" s="162"/>
      <c r="N1822" s="162"/>
      <c r="O1822" s="162"/>
      <c r="P1822" s="161"/>
      <c r="Q1822" s="161"/>
      <c r="R1822" s="161"/>
      <c r="S1822" s="161"/>
    </row>
    <row r="1823" spans="1:19" s="180" customFormat="1" ht="27" hidden="1" customHeight="1">
      <c r="A1823" s="173">
        <v>1818</v>
      </c>
      <c r="B1823" s="185"/>
      <c r="C1823" s="186"/>
      <c r="D1823" s="176"/>
      <c r="E1823" s="187"/>
      <c r="F1823" s="179"/>
      <c r="G1823" s="179"/>
      <c r="H1823" s="179">
        <f t="shared" si="28"/>
        <v>0</v>
      </c>
      <c r="I1823" s="161"/>
      <c r="J1823" s="161"/>
      <c r="K1823" s="162"/>
      <c r="L1823" s="161"/>
      <c r="M1823" s="162"/>
      <c r="N1823" s="162"/>
      <c r="O1823" s="162"/>
      <c r="P1823" s="161"/>
      <c r="Q1823" s="161"/>
      <c r="R1823" s="161"/>
      <c r="S1823" s="161"/>
    </row>
    <row r="1824" spans="1:19" s="180" customFormat="1" ht="27" hidden="1" customHeight="1">
      <c r="A1824" s="173">
        <v>1819</v>
      </c>
      <c r="B1824" s="185"/>
      <c r="C1824" s="186"/>
      <c r="D1824" s="176"/>
      <c r="E1824" s="187"/>
      <c r="F1824" s="179"/>
      <c r="G1824" s="179"/>
      <c r="H1824" s="179">
        <f t="shared" si="28"/>
        <v>0</v>
      </c>
      <c r="I1824" s="161"/>
      <c r="J1824" s="161"/>
      <c r="K1824" s="162"/>
      <c r="L1824" s="161"/>
      <c r="M1824" s="162"/>
      <c r="N1824" s="162"/>
      <c r="O1824" s="162"/>
      <c r="P1824" s="161"/>
      <c r="Q1824" s="161"/>
      <c r="R1824" s="161"/>
      <c r="S1824" s="161"/>
    </row>
    <row r="1825" spans="1:19" s="180" customFormat="1" ht="27" hidden="1" customHeight="1">
      <c r="A1825" s="173">
        <v>1820</v>
      </c>
      <c r="B1825" s="185"/>
      <c r="C1825" s="186"/>
      <c r="D1825" s="176"/>
      <c r="E1825" s="187"/>
      <c r="F1825" s="179"/>
      <c r="G1825" s="179"/>
      <c r="H1825" s="179">
        <f t="shared" si="28"/>
        <v>0</v>
      </c>
      <c r="I1825" s="161"/>
      <c r="J1825" s="161"/>
      <c r="K1825" s="162"/>
      <c r="L1825" s="161"/>
      <c r="M1825" s="162"/>
      <c r="N1825" s="162"/>
      <c r="O1825" s="162"/>
      <c r="P1825" s="161"/>
      <c r="Q1825" s="161"/>
      <c r="R1825" s="161"/>
      <c r="S1825" s="161"/>
    </row>
    <row r="1826" spans="1:19" s="180" customFormat="1" ht="27" hidden="1" customHeight="1">
      <c r="A1826" s="173">
        <v>1821</v>
      </c>
      <c r="B1826" s="185"/>
      <c r="C1826" s="186"/>
      <c r="D1826" s="176"/>
      <c r="E1826" s="187"/>
      <c r="F1826" s="179"/>
      <c r="G1826" s="179"/>
      <c r="H1826" s="179">
        <f t="shared" si="28"/>
        <v>0</v>
      </c>
      <c r="I1826" s="161"/>
      <c r="J1826" s="161"/>
      <c r="K1826" s="162"/>
      <c r="L1826" s="161"/>
      <c r="M1826" s="162"/>
      <c r="N1826" s="162"/>
      <c r="O1826" s="162"/>
      <c r="P1826" s="161"/>
      <c r="Q1826" s="161"/>
      <c r="R1826" s="161"/>
      <c r="S1826" s="161"/>
    </row>
    <row r="1827" spans="1:19" s="180" customFormat="1" ht="27" hidden="1" customHeight="1">
      <c r="A1827" s="173">
        <v>1822</v>
      </c>
      <c r="B1827" s="185"/>
      <c r="C1827" s="186"/>
      <c r="D1827" s="176"/>
      <c r="E1827" s="187"/>
      <c r="F1827" s="179"/>
      <c r="G1827" s="179"/>
      <c r="H1827" s="179">
        <f t="shared" si="28"/>
        <v>0</v>
      </c>
      <c r="I1827" s="161"/>
      <c r="J1827" s="161"/>
      <c r="K1827" s="162"/>
      <c r="L1827" s="161"/>
      <c r="M1827" s="162"/>
      <c r="N1827" s="162"/>
      <c r="O1827" s="162"/>
      <c r="P1827" s="161"/>
      <c r="Q1827" s="161"/>
      <c r="R1827" s="161"/>
      <c r="S1827" s="161"/>
    </row>
    <row r="1828" spans="1:19" s="180" customFormat="1" ht="27" hidden="1" customHeight="1">
      <c r="A1828" s="173">
        <v>1823</v>
      </c>
      <c r="B1828" s="185"/>
      <c r="C1828" s="186"/>
      <c r="D1828" s="176"/>
      <c r="E1828" s="187"/>
      <c r="F1828" s="179"/>
      <c r="G1828" s="179"/>
      <c r="H1828" s="179">
        <f t="shared" si="28"/>
        <v>0</v>
      </c>
      <c r="I1828" s="161"/>
      <c r="J1828" s="161"/>
      <c r="K1828" s="162"/>
      <c r="L1828" s="161"/>
      <c r="M1828" s="162"/>
      <c r="N1828" s="162"/>
      <c r="O1828" s="162"/>
      <c r="P1828" s="161"/>
      <c r="Q1828" s="161"/>
      <c r="R1828" s="161"/>
      <c r="S1828" s="161"/>
    </row>
    <row r="1829" spans="1:19" s="180" customFormat="1" ht="27" hidden="1" customHeight="1">
      <c r="A1829" s="173">
        <v>1824</v>
      </c>
      <c r="B1829" s="185"/>
      <c r="C1829" s="186"/>
      <c r="D1829" s="176"/>
      <c r="E1829" s="187"/>
      <c r="F1829" s="179"/>
      <c r="G1829" s="179"/>
      <c r="H1829" s="179">
        <f t="shared" si="28"/>
        <v>0</v>
      </c>
      <c r="I1829" s="161"/>
      <c r="J1829" s="161"/>
      <c r="K1829" s="162"/>
      <c r="L1829" s="161"/>
      <c r="M1829" s="162"/>
      <c r="N1829" s="162"/>
      <c r="O1829" s="162"/>
      <c r="P1829" s="161"/>
      <c r="Q1829" s="161"/>
      <c r="R1829" s="161"/>
      <c r="S1829" s="161"/>
    </row>
    <row r="1830" spans="1:19" s="180" customFormat="1" ht="27" hidden="1" customHeight="1">
      <c r="A1830" s="173">
        <v>1825</v>
      </c>
      <c r="B1830" s="185"/>
      <c r="C1830" s="186"/>
      <c r="D1830" s="176"/>
      <c r="E1830" s="187"/>
      <c r="F1830" s="179"/>
      <c r="G1830" s="179"/>
      <c r="H1830" s="179">
        <f t="shared" si="28"/>
        <v>0</v>
      </c>
      <c r="I1830" s="161"/>
      <c r="J1830" s="161"/>
      <c r="K1830" s="162"/>
      <c r="L1830" s="161"/>
      <c r="M1830" s="162"/>
      <c r="N1830" s="162"/>
      <c r="O1830" s="162"/>
      <c r="P1830" s="161"/>
      <c r="Q1830" s="161"/>
      <c r="R1830" s="161"/>
      <c r="S1830" s="161"/>
    </row>
    <row r="1831" spans="1:19" s="180" customFormat="1" ht="27" hidden="1" customHeight="1">
      <c r="A1831" s="173">
        <v>1826</v>
      </c>
      <c r="B1831" s="185"/>
      <c r="C1831" s="186"/>
      <c r="D1831" s="176"/>
      <c r="E1831" s="187"/>
      <c r="F1831" s="179"/>
      <c r="G1831" s="179"/>
      <c r="H1831" s="179">
        <f t="shared" si="28"/>
        <v>0</v>
      </c>
      <c r="I1831" s="161"/>
      <c r="J1831" s="161"/>
      <c r="K1831" s="162"/>
      <c r="L1831" s="161"/>
      <c r="M1831" s="162"/>
      <c r="N1831" s="162"/>
      <c r="O1831" s="162"/>
      <c r="P1831" s="161"/>
      <c r="Q1831" s="161"/>
      <c r="R1831" s="161"/>
      <c r="S1831" s="161"/>
    </row>
    <row r="1832" spans="1:19" s="180" customFormat="1" ht="27" hidden="1" customHeight="1">
      <c r="A1832" s="173">
        <v>1827</v>
      </c>
      <c r="B1832" s="185"/>
      <c r="C1832" s="186"/>
      <c r="D1832" s="176"/>
      <c r="E1832" s="187"/>
      <c r="F1832" s="179"/>
      <c r="G1832" s="179"/>
      <c r="H1832" s="179">
        <f t="shared" si="28"/>
        <v>0</v>
      </c>
      <c r="I1832" s="161"/>
      <c r="J1832" s="161"/>
      <c r="K1832" s="162"/>
      <c r="L1832" s="161"/>
      <c r="M1832" s="162"/>
      <c r="N1832" s="162"/>
      <c r="O1832" s="162"/>
      <c r="P1832" s="161"/>
      <c r="Q1832" s="161"/>
      <c r="R1832" s="161"/>
      <c r="S1832" s="161"/>
    </row>
    <row r="1833" spans="1:19" s="180" customFormat="1" ht="27" hidden="1" customHeight="1">
      <c r="A1833" s="173">
        <v>1828</v>
      </c>
      <c r="B1833" s="185"/>
      <c r="C1833" s="186"/>
      <c r="D1833" s="176"/>
      <c r="E1833" s="187"/>
      <c r="F1833" s="179"/>
      <c r="G1833" s="179"/>
      <c r="H1833" s="179">
        <f t="shared" si="28"/>
        <v>0</v>
      </c>
      <c r="I1833" s="161"/>
      <c r="J1833" s="161"/>
      <c r="K1833" s="162"/>
      <c r="L1833" s="161"/>
      <c r="M1833" s="162"/>
      <c r="N1833" s="162"/>
      <c r="O1833" s="162"/>
      <c r="P1833" s="161"/>
      <c r="Q1833" s="161"/>
      <c r="R1833" s="161"/>
      <c r="S1833" s="161"/>
    </row>
    <row r="1834" spans="1:19" s="180" customFormat="1" ht="27" hidden="1" customHeight="1">
      <c r="A1834" s="173">
        <v>1829</v>
      </c>
      <c r="B1834" s="185"/>
      <c r="C1834" s="186"/>
      <c r="D1834" s="176"/>
      <c r="E1834" s="187"/>
      <c r="F1834" s="179"/>
      <c r="G1834" s="179"/>
      <c r="H1834" s="179">
        <f t="shared" si="28"/>
        <v>0</v>
      </c>
      <c r="I1834" s="161"/>
      <c r="J1834" s="161"/>
      <c r="K1834" s="162"/>
      <c r="L1834" s="161"/>
      <c r="M1834" s="162"/>
      <c r="N1834" s="162"/>
      <c r="O1834" s="162"/>
      <c r="P1834" s="161"/>
      <c r="Q1834" s="161"/>
      <c r="R1834" s="161"/>
      <c r="S1834" s="161"/>
    </row>
    <row r="1835" spans="1:19" s="180" customFormat="1" ht="27" hidden="1" customHeight="1">
      <c r="A1835" s="173">
        <v>1830</v>
      </c>
      <c r="B1835" s="185"/>
      <c r="C1835" s="186"/>
      <c r="D1835" s="176"/>
      <c r="E1835" s="187"/>
      <c r="F1835" s="179"/>
      <c r="G1835" s="179"/>
      <c r="H1835" s="179">
        <f t="shared" si="28"/>
        <v>0</v>
      </c>
      <c r="I1835" s="161"/>
      <c r="J1835" s="161"/>
      <c r="K1835" s="162"/>
      <c r="L1835" s="161"/>
      <c r="M1835" s="162"/>
      <c r="N1835" s="162"/>
      <c r="O1835" s="162"/>
      <c r="P1835" s="161"/>
      <c r="Q1835" s="161"/>
      <c r="R1835" s="161"/>
      <c r="S1835" s="161"/>
    </row>
    <row r="1836" spans="1:19" s="180" customFormat="1" ht="27" hidden="1" customHeight="1">
      <c r="A1836" s="173">
        <v>1831</v>
      </c>
      <c r="B1836" s="185"/>
      <c r="C1836" s="186"/>
      <c r="D1836" s="176"/>
      <c r="E1836" s="187"/>
      <c r="F1836" s="179"/>
      <c r="G1836" s="179"/>
      <c r="H1836" s="179">
        <f t="shared" si="28"/>
        <v>0</v>
      </c>
      <c r="I1836" s="161"/>
      <c r="J1836" s="161"/>
      <c r="K1836" s="162"/>
      <c r="L1836" s="161"/>
      <c r="M1836" s="162"/>
      <c r="N1836" s="162"/>
      <c r="O1836" s="162"/>
      <c r="P1836" s="161"/>
      <c r="Q1836" s="161"/>
      <c r="R1836" s="161"/>
      <c r="S1836" s="161"/>
    </row>
    <row r="1837" spans="1:19" s="180" customFormat="1" ht="27" hidden="1" customHeight="1">
      <c r="A1837" s="173">
        <v>1832</v>
      </c>
      <c r="B1837" s="185"/>
      <c r="C1837" s="186"/>
      <c r="D1837" s="176"/>
      <c r="E1837" s="187"/>
      <c r="F1837" s="179"/>
      <c r="G1837" s="179"/>
      <c r="H1837" s="179">
        <f t="shared" si="28"/>
        <v>0</v>
      </c>
      <c r="I1837" s="161"/>
      <c r="J1837" s="161"/>
      <c r="K1837" s="162"/>
      <c r="L1837" s="161"/>
      <c r="M1837" s="162"/>
      <c r="N1837" s="162"/>
      <c r="O1837" s="162"/>
      <c r="P1837" s="161"/>
      <c r="Q1837" s="161"/>
      <c r="R1837" s="161"/>
      <c r="S1837" s="161"/>
    </row>
    <row r="1838" spans="1:19" s="180" customFormat="1" ht="27" hidden="1" customHeight="1">
      <c r="A1838" s="173">
        <v>1833</v>
      </c>
      <c r="B1838" s="185"/>
      <c r="C1838" s="186"/>
      <c r="D1838" s="176"/>
      <c r="E1838" s="187"/>
      <c r="F1838" s="179"/>
      <c r="G1838" s="179"/>
      <c r="H1838" s="179">
        <f t="shared" si="28"/>
        <v>0</v>
      </c>
      <c r="I1838" s="161"/>
      <c r="J1838" s="161"/>
      <c r="K1838" s="162"/>
      <c r="L1838" s="161"/>
      <c r="M1838" s="162"/>
      <c r="N1838" s="162"/>
      <c r="O1838" s="162"/>
      <c r="P1838" s="161"/>
      <c r="Q1838" s="161"/>
      <c r="R1838" s="161"/>
      <c r="S1838" s="161"/>
    </row>
    <row r="1839" spans="1:19" s="180" customFormat="1" ht="27" hidden="1" customHeight="1">
      <c r="A1839" s="173">
        <v>1834</v>
      </c>
      <c r="B1839" s="185"/>
      <c r="C1839" s="186"/>
      <c r="D1839" s="176"/>
      <c r="E1839" s="187"/>
      <c r="F1839" s="179"/>
      <c r="G1839" s="179"/>
      <c r="H1839" s="179">
        <f t="shared" si="28"/>
        <v>0</v>
      </c>
      <c r="I1839" s="161"/>
      <c r="J1839" s="161"/>
      <c r="K1839" s="162"/>
      <c r="L1839" s="161"/>
      <c r="M1839" s="162"/>
      <c r="N1839" s="162"/>
      <c r="O1839" s="162"/>
      <c r="P1839" s="161"/>
      <c r="Q1839" s="161"/>
      <c r="R1839" s="161"/>
      <c r="S1839" s="161"/>
    </row>
    <row r="1840" spans="1:19" s="180" customFormat="1" ht="27" hidden="1" customHeight="1">
      <c r="A1840" s="173">
        <v>1835</v>
      </c>
      <c r="B1840" s="185"/>
      <c r="C1840" s="186"/>
      <c r="D1840" s="176"/>
      <c r="E1840" s="187"/>
      <c r="F1840" s="179"/>
      <c r="G1840" s="179"/>
      <c r="H1840" s="179">
        <f t="shared" si="28"/>
        <v>0</v>
      </c>
      <c r="I1840" s="161"/>
      <c r="J1840" s="161"/>
      <c r="K1840" s="162"/>
      <c r="L1840" s="161"/>
      <c r="M1840" s="162"/>
      <c r="N1840" s="162"/>
      <c r="O1840" s="162"/>
      <c r="P1840" s="161"/>
      <c r="Q1840" s="161"/>
      <c r="R1840" s="161"/>
      <c r="S1840" s="161"/>
    </row>
    <row r="1841" spans="1:19" s="180" customFormat="1" ht="27" hidden="1" customHeight="1">
      <c r="A1841" s="173">
        <v>1836</v>
      </c>
      <c r="B1841" s="185"/>
      <c r="C1841" s="186"/>
      <c r="D1841" s="176"/>
      <c r="E1841" s="187"/>
      <c r="F1841" s="179"/>
      <c r="G1841" s="179"/>
      <c r="H1841" s="179">
        <f t="shared" si="28"/>
        <v>0</v>
      </c>
      <c r="I1841" s="161"/>
      <c r="J1841" s="161"/>
      <c r="K1841" s="162"/>
      <c r="L1841" s="161"/>
      <c r="M1841" s="162"/>
      <c r="N1841" s="162"/>
      <c r="O1841" s="162"/>
      <c r="P1841" s="161"/>
      <c r="Q1841" s="161"/>
      <c r="R1841" s="161"/>
      <c r="S1841" s="161"/>
    </row>
    <row r="1842" spans="1:19" s="180" customFormat="1" ht="27" hidden="1" customHeight="1">
      <c r="A1842" s="173">
        <v>1837</v>
      </c>
      <c r="B1842" s="185"/>
      <c r="C1842" s="186"/>
      <c r="D1842" s="176"/>
      <c r="E1842" s="187"/>
      <c r="F1842" s="179"/>
      <c r="G1842" s="179"/>
      <c r="H1842" s="179">
        <f t="shared" si="28"/>
        <v>0</v>
      </c>
      <c r="I1842" s="161"/>
      <c r="J1842" s="161"/>
      <c r="K1842" s="162"/>
      <c r="L1842" s="161"/>
      <c r="M1842" s="162"/>
      <c r="N1842" s="162"/>
      <c r="O1842" s="162"/>
      <c r="P1842" s="161"/>
      <c r="Q1842" s="161"/>
      <c r="R1842" s="161"/>
      <c r="S1842" s="161"/>
    </row>
    <row r="1843" spans="1:19" s="180" customFormat="1" ht="27" hidden="1" customHeight="1">
      <c r="A1843" s="173">
        <v>1838</v>
      </c>
      <c r="B1843" s="185"/>
      <c r="C1843" s="186"/>
      <c r="D1843" s="176"/>
      <c r="E1843" s="187"/>
      <c r="F1843" s="179"/>
      <c r="G1843" s="179"/>
      <c r="H1843" s="179">
        <f t="shared" si="28"/>
        <v>0</v>
      </c>
      <c r="I1843" s="161"/>
      <c r="J1843" s="161"/>
      <c r="K1843" s="162"/>
      <c r="L1843" s="161"/>
      <c r="M1843" s="162"/>
      <c r="N1843" s="162"/>
      <c r="O1843" s="162"/>
      <c r="P1843" s="161"/>
      <c r="Q1843" s="161"/>
      <c r="R1843" s="161"/>
      <c r="S1843" s="161"/>
    </row>
    <row r="1844" spans="1:19" s="180" customFormat="1" ht="27" hidden="1" customHeight="1">
      <c r="A1844" s="173">
        <v>1839</v>
      </c>
      <c r="B1844" s="185"/>
      <c r="C1844" s="186"/>
      <c r="D1844" s="176"/>
      <c r="E1844" s="187"/>
      <c r="F1844" s="179"/>
      <c r="G1844" s="179"/>
      <c r="H1844" s="179">
        <f t="shared" si="28"/>
        <v>0</v>
      </c>
      <c r="I1844" s="161"/>
      <c r="J1844" s="161"/>
      <c r="K1844" s="162"/>
      <c r="L1844" s="161"/>
      <c r="M1844" s="162"/>
      <c r="N1844" s="162"/>
      <c r="O1844" s="162"/>
      <c r="P1844" s="161"/>
      <c r="Q1844" s="161"/>
      <c r="R1844" s="161"/>
      <c r="S1844" s="161"/>
    </row>
    <row r="1845" spans="1:19" s="180" customFormat="1" ht="27" hidden="1" customHeight="1">
      <c r="A1845" s="173">
        <v>1840</v>
      </c>
      <c r="B1845" s="185"/>
      <c r="C1845" s="186"/>
      <c r="D1845" s="176"/>
      <c r="E1845" s="187"/>
      <c r="F1845" s="179"/>
      <c r="G1845" s="179"/>
      <c r="H1845" s="179">
        <f t="shared" si="28"/>
        <v>0</v>
      </c>
      <c r="I1845" s="161"/>
      <c r="J1845" s="161"/>
      <c r="K1845" s="162"/>
      <c r="L1845" s="161"/>
      <c r="M1845" s="162"/>
      <c r="N1845" s="162"/>
      <c r="O1845" s="162"/>
      <c r="P1845" s="161"/>
      <c r="Q1845" s="161"/>
      <c r="R1845" s="161"/>
      <c r="S1845" s="161"/>
    </row>
    <row r="1846" spans="1:19" s="180" customFormat="1" ht="27" hidden="1" customHeight="1">
      <c r="A1846" s="173">
        <v>1841</v>
      </c>
      <c r="B1846" s="185"/>
      <c r="C1846" s="186"/>
      <c r="D1846" s="176"/>
      <c r="E1846" s="187"/>
      <c r="F1846" s="179"/>
      <c r="G1846" s="179"/>
      <c r="H1846" s="179">
        <f t="shared" si="28"/>
        <v>0</v>
      </c>
      <c r="I1846" s="161"/>
      <c r="J1846" s="161"/>
      <c r="K1846" s="162"/>
      <c r="L1846" s="161"/>
      <c r="M1846" s="162"/>
      <c r="N1846" s="162"/>
      <c r="O1846" s="162"/>
      <c r="P1846" s="161"/>
      <c r="Q1846" s="161"/>
      <c r="R1846" s="161"/>
      <c r="S1846" s="161"/>
    </row>
    <row r="1847" spans="1:19" s="180" customFormat="1" ht="27" hidden="1" customHeight="1">
      <c r="A1847" s="173">
        <v>1842</v>
      </c>
      <c r="B1847" s="185"/>
      <c r="C1847" s="186"/>
      <c r="D1847" s="176"/>
      <c r="E1847" s="187"/>
      <c r="F1847" s="179"/>
      <c r="G1847" s="179"/>
      <c r="H1847" s="179">
        <f t="shared" si="28"/>
        <v>0</v>
      </c>
      <c r="I1847" s="161"/>
      <c r="J1847" s="161"/>
      <c r="K1847" s="162"/>
      <c r="L1847" s="161"/>
      <c r="M1847" s="162"/>
      <c r="N1847" s="162"/>
      <c r="O1847" s="162"/>
      <c r="P1847" s="161"/>
      <c r="Q1847" s="161"/>
      <c r="R1847" s="161"/>
      <c r="S1847" s="161"/>
    </row>
    <row r="1848" spans="1:19" s="180" customFormat="1" ht="27" hidden="1" customHeight="1">
      <c r="A1848" s="173">
        <v>1843</v>
      </c>
      <c r="B1848" s="185"/>
      <c r="C1848" s="186"/>
      <c r="D1848" s="176"/>
      <c r="E1848" s="187"/>
      <c r="F1848" s="179"/>
      <c r="G1848" s="179"/>
      <c r="H1848" s="179">
        <f t="shared" si="28"/>
        <v>0</v>
      </c>
      <c r="I1848" s="161"/>
      <c r="J1848" s="161"/>
      <c r="K1848" s="162"/>
      <c r="L1848" s="161"/>
      <c r="M1848" s="162"/>
      <c r="N1848" s="162"/>
      <c r="O1848" s="162"/>
      <c r="P1848" s="161"/>
      <c r="Q1848" s="161"/>
      <c r="R1848" s="161"/>
      <c r="S1848" s="161"/>
    </row>
    <row r="1849" spans="1:19" s="180" customFormat="1" ht="27" hidden="1" customHeight="1">
      <c r="A1849" s="173">
        <v>1844</v>
      </c>
      <c r="B1849" s="185"/>
      <c r="C1849" s="186"/>
      <c r="D1849" s="176"/>
      <c r="E1849" s="187"/>
      <c r="F1849" s="179"/>
      <c r="G1849" s="179"/>
      <c r="H1849" s="179">
        <f t="shared" si="28"/>
        <v>0</v>
      </c>
      <c r="I1849" s="161"/>
      <c r="J1849" s="161"/>
      <c r="K1849" s="162"/>
      <c r="L1849" s="161"/>
      <c r="M1849" s="162"/>
      <c r="N1849" s="162"/>
      <c r="O1849" s="162"/>
      <c r="P1849" s="161"/>
      <c r="Q1849" s="161"/>
      <c r="R1849" s="161"/>
      <c r="S1849" s="161"/>
    </row>
    <row r="1850" spans="1:19" s="180" customFormat="1" ht="27" hidden="1" customHeight="1">
      <c r="A1850" s="173">
        <v>1845</v>
      </c>
      <c r="B1850" s="185"/>
      <c r="C1850" s="186"/>
      <c r="D1850" s="176"/>
      <c r="E1850" s="187"/>
      <c r="F1850" s="179"/>
      <c r="G1850" s="179"/>
      <c r="H1850" s="179">
        <f t="shared" si="28"/>
        <v>0</v>
      </c>
      <c r="I1850" s="161"/>
      <c r="J1850" s="161"/>
      <c r="K1850" s="162"/>
      <c r="L1850" s="161"/>
      <c r="M1850" s="162"/>
      <c r="N1850" s="162"/>
      <c r="O1850" s="162"/>
      <c r="P1850" s="161"/>
      <c r="Q1850" s="161"/>
      <c r="R1850" s="161"/>
      <c r="S1850" s="161"/>
    </row>
    <row r="1851" spans="1:19" s="180" customFormat="1" ht="27" hidden="1" customHeight="1">
      <c r="A1851" s="173">
        <v>1846</v>
      </c>
      <c r="B1851" s="185"/>
      <c r="C1851" s="186"/>
      <c r="D1851" s="176"/>
      <c r="E1851" s="187"/>
      <c r="F1851" s="179"/>
      <c r="G1851" s="179"/>
      <c r="H1851" s="179">
        <f t="shared" si="28"/>
        <v>0</v>
      </c>
      <c r="I1851" s="161"/>
      <c r="J1851" s="161"/>
      <c r="K1851" s="162"/>
      <c r="L1851" s="161"/>
      <c r="M1851" s="162"/>
      <c r="N1851" s="162"/>
      <c r="O1851" s="162"/>
      <c r="P1851" s="161"/>
      <c r="Q1851" s="161"/>
      <c r="R1851" s="161"/>
      <c r="S1851" s="161"/>
    </row>
    <row r="1852" spans="1:19" s="180" customFormat="1" ht="27" hidden="1" customHeight="1">
      <c r="A1852" s="173">
        <v>1847</v>
      </c>
      <c r="B1852" s="185"/>
      <c r="C1852" s="186"/>
      <c r="D1852" s="176"/>
      <c r="E1852" s="187"/>
      <c r="F1852" s="179"/>
      <c r="G1852" s="179"/>
      <c r="H1852" s="179">
        <f t="shared" si="28"/>
        <v>0</v>
      </c>
      <c r="I1852" s="161"/>
      <c r="J1852" s="161"/>
      <c r="K1852" s="162"/>
      <c r="L1852" s="161"/>
      <c r="M1852" s="162"/>
      <c r="N1852" s="162"/>
      <c r="O1852" s="162"/>
      <c r="P1852" s="161"/>
      <c r="Q1852" s="161"/>
      <c r="R1852" s="161"/>
      <c r="S1852" s="161"/>
    </row>
    <row r="1853" spans="1:19" s="180" customFormat="1" ht="27" hidden="1" customHeight="1">
      <c r="A1853" s="173">
        <v>1848</v>
      </c>
      <c r="B1853" s="185"/>
      <c r="C1853" s="186"/>
      <c r="D1853" s="176"/>
      <c r="E1853" s="187"/>
      <c r="F1853" s="179"/>
      <c r="G1853" s="179"/>
      <c r="H1853" s="179">
        <f t="shared" si="28"/>
        <v>0</v>
      </c>
      <c r="I1853" s="161"/>
      <c r="J1853" s="161"/>
      <c r="K1853" s="162"/>
      <c r="L1853" s="161"/>
      <c r="M1853" s="162"/>
      <c r="N1853" s="162"/>
      <c r="O1853" s="162"/>
      <c r="P1853" s="161"/>
      <c r="Q1853" s="161"/>
      <c r="R1853" s="161"/>
      <c r="S1853" s="161"/>
    </row>
    <row r="1854" spans="1:19" s="180" customFormat="1" ht="27" hidden="1" customHeight="1">
      <c r="A1854" s="173">
        <v>1849</v>
      </c>
      <c r="B1854" s="185"/>
      <c r="C1854" s="186"/>
      <c r="D1854" s="176"/>
      <c r="E1854" s="187"/>
      <c r="F1854" s="179"/>
      <c r="G1854" s="179"/>
      <c r="H1854" s="179">
        <f t="shared" si="28"/>
        <v>0</v>
      </c>
      <c r="I1854" s="161"/>
      <c r="J1854" s="161"/>
      <c r="K1854" s="162"/>
      <c r="L1854" s="161"/>
      <c r="M1854" s="162"/>
      <c r="N1854" s="162"/>
      <c r="O1854" s="162"/>
      <c r="P1854" s="161"/>
      <c r="Q1854" s="161"/>
      <c r="R1854" s="161"/>
      <c r="S1854" s="161"/>
    </row>
    <row r="1855" spans="1:19" s="180" customFormat="1" ht="27" hidden="1" customHeight="1">
      <c r="A1855" s="173">
        <v>1850</v>
      </c>
      <c r="B1855" s="185"/>
      <c r="C1855" s="186"/>
      <c r="D1855" s="176"/>
      <c r="E1855" s="187"/>
      <c r="F1855" s="179"/>
      <c r="G1855" s="179"/>
      <c r="H1855" s="179">
        <f t="shared" si="28"/>
        <v>0</v>
      </c>
      <c r="I1855" s="161"/>
      <c r="J1855" s="161"/>
      <c r="K1855" s="162"/>
      <c r="L1855" s="161"/>
      <c r="M1855" s="162"/>
      <c r="N1855" s="162"/>
      <c r="O1855" s="162"/>
      <c r="P1855" s="161"/>
      <c r="Q1855" s="161"/>
      <c r="R1855" s="161"/>
      <c r="S1855" s="161"/>
    </row>
    <row r="1856" spans="1:19" s="180" customFormat="1" ht="27" hidden="1" customHeight="1">
      <c r="A1856" s="173">
        <v>1851</v>
      </c>
      <c r="B1856" s="185"/>
      <c r="C1856" s="186"/>
      <c r="D1856" s="176"/>
      <c r="E1856" s="187"/>
      <c r="F1856" s="179"/>
      <c r="G1856" s="179"/>
      <c r="H1856" s="179">
        <f t="shared" si="28"/>
        <v>0</v>
      </c>
      <c r="I1856" s="161"/>
      <c r="J1856" s="161"/>
      <c r="K1856" s="162"/>
      <c r="L1856" s="161"/>
      <c r="M1856" s="162"/>
      <c r="N1856" s="162"/>
      <c r="O1856" s="162"/>
      <c r="P1856" s="161"/>
      <c r="Q1856" s="161"/>
      <c r="R1856" s="161"/>
      <c r="S1856" s="161"/>
    </row>
    <row r="1857" spans="1:19" s="180" customFormat="1" ht="27" hidden="1" customHeight="1">
      <c r="A1857" s="173">
        <v>1852</v>
      </c>
      <c r="B1857" s="185"/>
      <c r="C1857" s="186"/>
      <c r="D1857" s="176"/>
      <c r="E1857" s="187"/>
      <c r="F1857" s="179"/>
      <c r="G1857" s="179"/>
      <c r="H1857" s="179">
        <f t="shared" si="28"/>
        <v>0</v>
      </c>
      <c r="I1857" s="161"/>
      <c r="J1857" s="161"/>
      <c r="K1857" s="162"/>
      <c r="L1857" s="161"/>
      <c r="M1857" s="162"/>
      <c r="N1857" s="162"/>
      <c r="O1857" s="162"/>
      <c r="P1857" s="161"/>
      <c r="Q1857" s="161"/>
      <c r="R1857" s="161"/>
      <c r="S1857" s="161"/>
    </row>
    <row r="1858" spans="1:19" s="180" customFormat="1" ht="27" hidden="1" customHeight="1">
      <c r="A1858" s="173">
        <v>1853</v>
      </c>
      <c r="B1858" s="185"/>
      <c r="C1858" s="186"/>
      <c r="D1858" s="176"/>
      <c r="E1858" s="187"/>
      <c r="F1858" s="179"/>
      <c r="G1858" s="179"/>
      <c r="H1858" s="179">
        <f t="shared" si="28"/>
        <v>0</v>
      </c>
      <c r="I1858" s="161"/>
      <c r="J1858" s="161"/>
      <c r="K1858" s="162"/>
      <c r="L1858" s="161"/>
      <c r="M1858" s="162"/>
      <c r="N1858" s="162"/>
      <c r="O1858" s="162"/>
      <c r="P1858" s="161"/>
      <c r="Q1858" s="161"/>
      <c r="R1858" s="161"/>
      <c r="S1858" s="161"/>
    </row>
    <row r="1859" spans="1:19" s="180" customFormat="1" ht="27" hidden="1" customHeight="1">
      <c r="A1859" s="173">
        <v>1854</v>
      </c>
      <c r="B1859" s="185"/>
      <c r="C1859" s="186"/>
      <c r="D1859" s="176"/>
      <c r="E1859" s="187"/>
      <c r="F1859" s="179"/>
      <c r="G1859" s="179"/>
      <c r="H1859" s="179">
        <f t="shared" ref="H1859:H1922" si="29">F1859+G1859</f>
        <v>0</v>
      </c>
      <c r="I1859" s="161"/>
      <c r="J1859" s="161"/>
      <c r="K1859" s="162"/>
      <c r="L1859" s="161"/>
      <c r="M1859" s="162"/>
      <c r="N1859" s="162"/>
      <c r="O1859" s="162"/>
      <c r="P1859" s="161"/>
      <c r="Q1859" s="161"/>
      <c r="R1859" s="161"/>
      <c r="S1859" s="161"/>
    </row>
    <row r="1860" spans="1:19" s="180" customFormat="1" ht="27" hidden="1" customHeight="1">
      <c r="A1860" s="173">
        <v>1855</v>
      </c>
      <c r="B1860" s="185"/>
      <c r="C1860" s="186"/>
      <c r="D1860" s="176"/>
      <c r="E1860" s="187"/>
      <c r="F1860" s="179"/>
      <c r="G1860" s="179"/>
      <c r="H1860" s="179">
        <f t="shared" si="29"/>
        <v>0</v>
      </c>
      <c r="I1860" s="161"/>
      <c r="J1860" s="161"/>
      <c r="K1860" s="162"/>
      <c r="L1860" s="161"/>
      <c r="M1860" s="162"/>
      <c r="N1860" s="162"/>
      <c r="O1860" s="162"/>
      <c r="P1860" s="161"/>
      <c r="Q1860" s="161"/>
      <c r="R1860" s="161"/>
      <c r="S1860" s="161"/>
    </row>
    <row r="1861" spans="1:19" s="180" customFormat="1" ht="27" hidden="1" customHeight="1">
      <c r="A1861" s="173">
        <v>1856</v>
      </c>
      <c r="B1861" s="185"/>
      <c r="C1861" s="186"/>
      <c r="D1861" s="176"/>
      <c r="E1861" s="187"/>
      <c r="F1861" s="179"/>
      <c r="G1861" s="179"/>
      <c r="H1861" s="179">
        <f t="shared" si="29"/>
        <v>0</v>
      </c>
      <c r="I1861" s="161"/>
      <c r="J1861" s="161"/>
      <c r="K1861" s="162"/>
      <c r="L1861" s="161"/>
      <c r="M1861" s="162"/>
      <c r="N1861" s="162"/>
      <c r="O1861" s="162"/>
      <c r="P1861" s="161"/>
      <c r="Q1861" s="161"/>
      <c r="R1861" s="161"/>
      <c r="S1861" s="161"/>
    </row>
    <row r="1862" spans="1:19" s="180" customFormat="1" ht="27" hidden="1" customHeight="1">
      <c r="A1862" s="173">
        <v>1857</v>
      </c>
      <c r="B1862" s="185"/>
      <c r="C1862" s="186"/>
      <c r="D1862" s="176"/>
      <c r="E1862" s="187"/>
      <c r="F1862" s="179"/>
      <c r="G1862" s="179"/>
      <c r="H1862" s="179">
        <f t="shared" si="29"/>
        <v>0</v>
      </c>
      <c r="I1862" s="161"/>
      <c r="J1862" s="161"/>
      <c r="K1862" s="162"/>
      <c r="L1862" s="161"/>
      <c r="M1862" s="162"/>
      <c r="N1862" s="162"/>
      <c r="O1862" s="162"/>
      <c r="P1862" s="161"/>
      <c r="Q1862" s="161"/>
      <c r="R1862" s="161"/>
      <c r="S1862" s="161"/>
    </row>
    <row r="1863" spans="1:19" s="180" customFormat="1" ht="27" hidden="1" customHeight="1">
      <c r="A1863" s="173">
        <v>1858</v>
      </c>
      <c r="B1863" s="185"/>
      <c r="C1863" s="186"/>
      <c r="D1863" s="176"/>
      <c r="E1863" s="187"/>
      <c r="F1863" s="179"/>
      <c r="G1863" s="179"/>
      <c r="H1863" s="179">
        <f t="shared" si="29"/>
        <v>0</v>
      </c>
      <c r="I1863" s="161"/>
      <c r="J1863" s="161"/>
      <c r="K1863" s="162"/>
      <c r="L1863" s="161"/>
      <c r="M1863" s="162"/>
      <c r="N1863" s="162"/>
      <c r="O1863" s="162"/>
      <c r="P1863" s="161"/>
      <c r="Q1863" s="161"/>
      <c r="R1863" s="161"/>
      <c r="S1863" s="161"/>
    </row>
    <row r="1864" spans="1:19" s="180" customFormat="1" ht="27" hidden="1" customHeight="1">
      <c r="A1864" s="173">
        <v>1859</v>
      </c>
      <c r="B1864" s="185"/>
      <c r="C1864" s="186"/>
      <c r="D1864" s="176"/>
      <c r="E1864" s="187"/>
      <c r="F1864" s="179"/>
      <c r="G1864" s="179"/>
      <c r="H1864" s="179">
        <f t="shared" si="29"/>
        <v>0</v>
      </c>
      <c r="I1864" s="161"/>
      <c r="J1864" s="161"/>
      <c r="K1864" s="162"/>
      <c r="L1864" s="161"/>
      <c r="M1864" s="162"/>
      <c r="N1864" s="162"/>
      <c r="O1864" s="162"/>
      <c r="P1864" s="161"/>
      <c r="Q1864" s="161"/>
      <c r="R1864" s="161"/>
      <c r="S1864" s="161"/>
    </row>
    <row r="1865" spans="1:19" s="180" customFormat="1" ht="27" hidden="1" customHeight="1">
      <c r="A1865" s="173">
        <v>1860</v>
      </c>
      <c r="B1865" s="185"/>
      <c r="C1865" s="186"/>
      <c r="D1865" s="176"/>
      <c r="E1865" s="187"/>
      <c r="F1865" s="179"/>
      <c r="G1865" s="179"/>
      <c r="H1865" s="179">
        <f t="shared" si="29"/>
        <v>0</v>
      </c>
      <c r="I1865" s="161"/>
      <c r="J1865" s="161"/>
      <c r="K1865" s="162"/>
      <c r="L1865" s="161"/>
      <c r="M1865" s="162"/>
      <c r="N1865" s="162"/>
      <c r="O1865" s="162"/>
      <c r="P1865" s="161"/>
      <c r="Q1865" s="161"/>
      <c r="R1865" s="161"/>
      <c r="S1865" s="161"/>
    </row>
    <row r="1866" spans="1:19" s="180" customFormat="1" ht="27" hidden="1" customHeight="1">
      <c r="A1866" s="173">
        <v>1861</v>
      </c>
      <c r="B1866" s="185"/>
      <c r="C1866" s="186"/>
      <c r="D1866" s="176"/>
      <c r="E1866" s="187"/>
      <c r="F1866" s="179"/>
      <c r="G1866" s="179"/>
      <c r="H1866" s="179">
        <f t="shared" si="29"/>
        <v>0</v>
      </c>
      <c r="I1866" s="161"/>
      <c r="J1866" s="161"/>
      <c r="K1866" s="162"/>
      <c r="L1866" s="161"/>
      <c r="M1866" s="162"/>
      <c r="N1866" s="162"/>
      <c r="O1866" s="162"/>
      <c r="P1866" s="161"/>
      <c r="Q1866" s="161"/>
      <c r="R1866" s="161"/>
      <c r="S1866" s="161"/>
    </row>
    <row r="1867" spans="1:19" s="180" customFormat="1" ht="27" hidden="1" customHeight="1">
      <c r="A1867" s="173">
        <v>1862</v>
      </c>
      <c r="B1867" s="185"/>
      <c r="C1867" s="186"/>
      <c r="D1867" s="176"/>
      <c r="E1867" s="187"/>
      <c r="F1867" s="179"/>
      <c r="G1867" s="179"/>
      <c r="H1867" s="179">
        <f t="shared" si="29"/>
        <v>0</v>
      </c>
      <c r="I1867" s="161"/>
      <c r="J1867" s="161"/>
      <c r="K1867" s="162"/>
      <c r="L1867" s="161"/>
      <c r="M1867" s="162"/>
      <c r="N1867" s="162"/>
      <c r="O1867" s="162"/>
      <c r="P1867" s="161"/>
      <c r="Q1867" s="161"/>
      <c r="R1867" s="161"/>
      <c r="S1867" s="161"/>
    </row>
    <row r="1868" spans="1:19" s="180" customFormat="1" ht="27" hidden="1" customHeight="1">
      <c r="A1868" s="173">
        <v>1863</v>
      </c>
      <c r="B1868" s="185"/>
      <c r="C1868" s="186"/>
      <c r="D1868" s="176"/>
      <c r="E1868" s="187"/>
      <c r="F1868" s="179"/>
      <c r="G1868" s="179"/>
      <c r="H1868" s="179">
        <f t="shared" si="29"/>
        <v>0</v>
      </c>
      <c r="I1868" s="161"/>
      <c r="J1868" s="161"/>
      <c r="K1868" s="162"/>
      <c r="L1868" s="161"/>
      <c r="M1868" s="162"/>
      <c r="N1868" s="162"/>
      <c r="O1868" s="162"/>
      <c r="P1868" s="161"/>
      <c r="Q1868" s="161"/>
      <c r="R1868" s="161"/>
      <c r="S1868" s="161"/>
    </row>
    <row r="1869" spans="1:19" s="180" customFormat="1" ht="27" hidden="1" customHeight="1">
      <c r="A1869" s="173">
        <v>1864</v>
      </c>
      <c r="B1869" s="185"/>
      <c r="C1869" s="186"/>
      <c r="D1869" s="176"/>
      <c r="E1869" s="187"/>
      <c r="F1869" s="179"/>
      <c r="G1869" s="179"/>
      <c r="H1869" s="179">
        <f t="shared" si="29"/>
        <v>0</v>
      </c>
      <c r="I1869" s="161"/>
      <c r="J1869" s="161"/>
      <c r="K1869" s="162"/>
      <c r="L1869" s="161"/>
      <c r="M1869" s="162"/>
      <c r="N1869" s="162"/>
      <c r="O1869" s="162"/>
      <c r="P1869" s="161"/>
      <c r="Q1869" s="161"/>
      <c r="R1869" s="161"/>
      <c r="S1869" s="161"/>
    </row>
    <row r="1870" spans="1:19" s="180" customFormat="1" ht="27" hidden="1" customHeight="1">
      <c r="A1870" s="173">
        <v>1865</v>
      </c>
      <c r="B1870" s="185"/>
      <c r="C1870" s="186"/>
      <c r="D1870" s="176"/>
      <c r="E1870" s="187"/>
      <c r="F1870" s="179"/>
      <c r="G1870" s="179"/>
      <c r="H1870" s="179">
        <f t="shared" si="29"/>
        <v>0</v>
      </c>
      <c r="I1870" s="161"/>
      <c r="J1870" s="161"/>
      <c r="K1870" s="162"/>
      <c r="L1870" s="161"/>
      <c r="M1870" s="162"/>
      <c r="N1870" s="162"/>
      <c r="O1870" s="162"/>
      <c r="P1870" s="161"/>
      <c r="Q1870" s="161"/>
      <c r="R1870" s="161"/>
      <c r="S1870" s="161"/>
    </row>
    <row r="1871" spans="1:19" s="180" customFormat="1" ht="27" hidden="1" customHeight="1">
      <c r="A1871" s="173">
        <v>1866</v>
      </c>
      <c r="B1871" s="185"/>
      <c r="C1871" s="186"/>
      <c r="D1871" s="176"/>
      <c r="E1871" s="187"/>
      <c r="F1871" s="179"/>
      <c r="G1871" s="179"/>
      <c r="H1871" s="179">
        <f t="shared" si="29"/>
        <v>0</v>
      </c>
      <c r="I1871" s="161"/>
      <c r="J1871" s="161"/>
      <c r="K1871" s="162"/>
      <c r="L1871" s="161"/>
      <c r="M1871" s="162"/>
      <c r="N1871" s="162"/>
      <c r="O1871" s="162"/>
      <c r="P1871" s="161"/>
      <c r="Q1871" s="161"/>
      <c r="R1871" s="161"/>
      <c r="S1871" s="161"/>
    </row>
    <row r="1872" spans="1:19" s="180" customFormat="1" ht="27" hidden="1" customHeight="1">
      <c r="A1872" s="173">
        <v>1867</v>
      </c>
      <c r="B1872" s="185"/>
      <c r="C1872" s="186"/>
      <c r="D1872" s="176"/>
      <c r="E1872" s="187"/>
      <c r="F1872" s="179"/>
      <c r="G1872" s="179"/>
      <c r="H1872" s="179">
        <f t="shared" si="29"/>
        <v>0</v>
      </c>
      <c r="I1872" s="161"/>
      <c r="J1872" s="161"/>
      <c r="K1872" s="162"/>
      <c r="L1872" s="161"/>
      <c r="M1872" s="162"/>
      <c r="N1872" s="162"/>
      <c r="O1872" s="162"/>
      <c r="P1872" s="161"/>
      <c r="Q1872" s="161"/>
      <c r="R1872" s="161"/>
      <c r="S1872" s="161"/>
    </row>
    <row r="1873" spans="1:19" s="180" customFormat="1" ht="27" hidden="1" customHeight="1">
      <c r="A1873" s="173">
        <v>1868</v>
      </c>
      <c r="B1873" s="185"/>
      <c r="C1873" s="186"/>
      <c r="D1873" s="176"/>
      <c r="E1873" s="187"/>
      <c r="F1873" s="179"/>
      <c r="G1873" s="179"/>
      <c r="H1873" s="179">
        <f t="shared" si="29"/>
        <v>0</v>
      </c>
      <c r="I1873" s="161"/>
      <c r="J1873" s="161"/>
      <c r="K1873" s="162"/>
      <c r="L1873" s="161"/>
      <c r="M1873" s="162"/>
      <c r="N1873" s="162"/>
      <c r="O1873" s="162"/>
      <c r="P1873" s="161"/>
      <c r="Q1873" s="161"/>
      <c r="R1873" s="161"/>
      <c r="S1873" s="161"/>
    </row>
    <row r="1874" spans="1:19" s="180" customFormat="1" ht="27" hidden="1" customHeight="1">
      <c r="A1874" s="173">
        <v>1869</v>
      </c>
      <c r="B1874" s="185"/>
      <c r="C1874" s="186"/>
      <c r="D1874" s="176"/>
      <c r="E1874" s="187"/>
      <c r="F1874" s="179"/>
      <c r="G1874" s="179"/>
      <c r="H1874" s="179">
        <f t="shared" si="29"/>
        <v>0</v>
      </c>
      <c r="I1874" s="161"/>
      <c r="J1874" s="161"/>
      <c r="K1874" s="162"/>
      <c r="L1874" s="161"/>
      <c r="M1874" s="162"/>
      <c r="N1874" s="162"/>
      <c r="O1874" s="162"/>
      <c r="P1874" s="161"/>
      <c r="Q1874" s="161"/>
      <c r="R1874" s="161"/>
      <c r="S1874" s="161"/>
    </row>
    <row r="1875" spans="1:19" s="180" customFormat="1" ht="27" hidden="1" customHeight="1">
      <c r="A1875" s="173">
        <v>1870</v>
      </c>
      <c r="B1875" s="185"/>
      <c r="C1875" s="186"/>
      <c r="D1875" s="176"/>
      <c r="E1875" s="187"/>
      <c r="F1875" s="179"/>
      <c r="G1875" s="179"/>
      <c r="H1875" s="179">
        <f t="shared" si="29"/>
        <v>0</v>
      </c>
      <c r="I1875" s="161"/>
      <c r="J1875" s="161"/>
      <c r="K1875" s="162"/>
      <c r="L1875" s="161"/>
      <c r="M1875" s="162"/>
      <c r="N1875" s="162"/>
      <c r="O1875" s="162"/>
      <c r="P1875" s="161"/>
      <c r="Q1875" s="161"/>
      <c r="R1875" s="161"/>
      <c r="S1875" s="161"/>
    </row>
    <row r="1876" spans="1:19" s="180" customFormat="1" ht="27" hidden="1" customHeight="1">
      <c r="A1876" s="173">
        <v>1871</v>
      </c>
      <c r="B1876" s="185"/>
      <c r="C1876" s="186"/>
      <c r="D1876" s="176"/>
      <c r="E1876" s="187"/>
      <c r="F1876" s="179"/>
      <c r="G1876" s="179"/>
      <c r="H1876" s="179">
        <f t="shared" si="29"/>
        <v>0</v>
      </c>
      <c r="I1876" s="161"/>
      <c r="J1876" s="161"/>
      <c r="K1876" s="162"/>
      <c r="L1876" s="161"/>
      <c r="M1876" s="162"/>
      <c r="N1876" s="162"/>
      <c r="O1876" s="162"/>
      <c r="P1876" s="161"/>
      <c r="Q1876" s="161"/>
      <c r="R1876" s="161"/>
      <c r="S1876" s="161"/>
    </row>
    <row r="1877" spans="1:19" s="180" customFormat="1" ht="27" hidden="1" customHeight="1">
      <c r="A1877" s="173">
        <v>1872</v>
      </c>
      <c r="B1877" s="185"/>
      <c r="C1877" s="186"/>
      <c r="D1877" s="176"/>
      <c r="E1877" s="187"/>
      <c r="F1877" s="179"/>
      <c r="G1877" s="179"/>
      <c r="H1877" s="179">
        <f t="shared" si="29"/>
        <v>0</v>
      </c>
      <c r="I1877" s="161"/>
      <c r="J1877" s="161"/>
      <c r="K1877" s="162"/>
      <c r="L1877" s="161"/>
      <c r="M1877" s="162"/>
      <c r="N1877" s="162"/>
      <c r="O1877" s="162"/>
      <c r="P1877" s="161"/>
      <c r="Q1877" s="161"/>
      <c r="R1877" s="161"/>
      <c r="S1877" s="161"/>
    </row>
    <row r="1878" spans="1:19" s="180" customFormat="1" ht="27" hidden="1" customHeight="1">
      <c r="A1878" s="173">
        <v>1873</v>
      </c>
      <c r="B1878" s="185"/>
      <c r="C1878" s="186"/>
      <c r="D1878" s="176"/>
      <c r="E1878" s="187"/>
      <c r="F1878" s="179"/>
      <c r="G1878" s="179"/>
      <c r="H1878" s="179">
        <f t="shared" si="29"/>
        <v>0</v>
      </c>
      <c r="I1878" s="161"/>
      <c r="J1878" s="161"/>
      <c r="K1878" s="162"/>
      <c r="L1878" s="161"/>
      <c r="M1878" s="162"/>
      <c r="N1878" s="162"/>
      <c r="O1878" s="162"/>
      <c r="P1878" s="161"/>
      <c r="Q1878" s="161"/>
      <c r="R1878" s="161"/>
      <c r="S1878" s="161"/>
    </row>
    <row r="1879" spans="1:19" s="180" customFormat="1" ht="27" hidden="1" customHeight="1">
      <c r="A1879" s="173">
        <v>1874</v>
      </c>
      <c r="B1879" s="185"/>
      <c r="C1879" s="186"/>
      <c r="D1879" s="176"/>
      <c r="E1879" s="187"/>
      <c r="F1879" s="179"/>
      <c r="G1879" s="179"/>
      <c r="H1879" s="179">
        <f t="shared" si="29"/>
        <v>0</v>
      </c>
      <c r="I1879" s="161"/>
      <c r="J1879" s="161"/>
      <c r="K1879" s="162"/>
      <c r="L1879" s="161"/>
      <c r="M1879" s="162"/>
      <c r="N1879" s="162"/>
      <c r="O1879" s="162"/>
      <c r="P1879" s="161"/>
      <c r="Q1879" s="161"/>
      <c r="R1879" s="161"/>
      <c r="S1879" s="161"/>
    </row>
    <row r="1880" spans="1:19" s="180" customFormat="1" ht="27" hidden="1" customHeight="1">
      <c r="A1880" s="173">
        <v>1875</v>
      </c>
      <c r="B1880" s="185"/>
      <c r="C1880" s="186"/>
      <c r="D1880" s="176"/>
      <c r="E1880" s="187"/>
      <c r="F1880" s="179"/>
      <c r="G1880" s="179"/>
      <c r="H1880" s="179">
        <f t="shared" si="29"/>
        <v>0</v>
      </c>
      <c r="I1880" s="161"/>
      <c r="J1880" s="161"/>
      <c r="K1880" s="162"/>
      <c r="L1880" s="161"/>
      <c r="M1880" s="162"/>
      <c r="N1880" s="162"/>
      <c r="O1880" s="162"/>
      <c r="P1880" s="161"/>
      <c r="Q1880" s="161"/>
      <c r="R1880" s="161"/>
      <c r="S1880" s="161"/>
    </row>
    <row r="1881" spans="1:19" s="180" customFormat="1" ht="27" hidden="1" customHeight="1">
      <c r="A1881" s="173">
        <v>1876</v>
      </c>
      <c r="B1881" s="185"/>
      <c r="C1881" s="186"/>
      <c r="D1881" s="176"/>
      <c r="E1881" s="187"/>
      <c r="F1881" s="179"/>
      <c r="G1881" s="179"/>
      <c r="H1881" s="179">
        <f t="shared" si="29"/>
        <v>0</v>
      </c>
      <c r="I1881" s="161"/>
      <c r="J1881" s="161"/>
      <c r="K1881" s="162"/>
      <c r="L1881" s="161"/>
      <c r="M1881" s="162"/>
      <c r="N1881" s="162"/>
      <c r="O1881" s="162"/>
      <c r="P1881" s="161"/>
      <c r="Q1881" s="161"/>
      <c r="R1881" s="161"/>
      <c r="S1881" s="161"/>
    </row>
    <row r="1882" spans="1:19" s="180" customFormat="1" ht="27" hidden="1" customHeight="1">
      <c r="A1882" s="173">
        <v>1877</v>
      </c>
      <c r="B1882" s="185"/>
      <c r="C1882" s="186"/>
      <c r="D1882" s="176"/>
      <c r="E1882" s="187"/>
      <c r="F1882" s="179"/>
      <c r="G1882" s="179"/>
      <c r="H1882" s="179">
        <f t="shared" si="29"/>
        <v>0</v>
      </c>
      <c r="I1882" s="161"/>
      <c r="J1882" s="161"/>
      <c r="K1882" s="162"/>
      <c r="L1882" s="161"/>
      <c r="M1882" s="162"/>
      <c r="N1882" s="162"/>
      <c r="O1882" s="162"/>
      <c r="P1882" s="161"/>
      <c r="Q1882" s="161"/>
      <c r="R1882" s="161"/>
      <c r="S1882" s="161"/>
    </row>
    <row r="1883" spans="1:19" s="180" customFormat="1" ht="27" hidden="1" customHeight="1">
      <c r="A1883" s="173">
        <v>1878</v>
      </c>
      <c r="B1883" s="185"/>
      <c r="C1883" s="186"/>
      <c r="D1883" s="176"/>
      <c r="E1883" s="187"/>
      <c r="F1883" s="179"/>
      <c r="G1883" s="179"/>
      <c r="H1883" s="179">
        <f t="shared" si="29"/>
        <v>0</v>
      </c>
      <c r="I1883" s="161"/>
      <c r="J1883" s="161"/>
      <c r="K1883" s="162"/>
      <c r="L1883" s="161"/>
      <c r="M1883" s="162"/>
      <c r="N1883" s="162"/>
      <c r="O1883" s="162"/>
      <c r="P1883" s="161"/>
      <c r="Q1883" s="161"/>
      <c r="R1883" s="161"/>
      <c r="S1883" s="161"/>
    </row>
    <row r="1884" spans="1:19" s="180" customFormat="1" ht="27" hidden="1" customHeight="1">
      <c r="A1884" s="173">
        <v>1879</v>
      </c>
      <c r="B1884" s="185"/>
      <c r="C1884" s="186"/>
      <c r="D1884" s="176"/>
      <c r="E1884" s="187"/>
      <c r="F1884" s="179"/>
      <c r="G1884" s="179"/>
      <c r="H1884" s="179">
        <f t="shared" si="29"/>
        <v>0</v>
      </c>
      <c r="I1884" s="161"/>
      <c r="J1884" s="161"/>
      <c r="K1884" s="162"/>
      <c r="L1884" s="161"/>
      <c r="M1884" s="162"/>
      <c r="N1884" s="162"/>
      <c r="O1884" s="162"/>
      <c r="P1884" s="161"/>
      <c r="Q1884" s="161"/>
      <c r="R1884" s="161"/>
      <c r="S1884" s="161"/>
    </row>
    <row r="1885" spans="1:19" s="180" customFormat="1" ht="27" hidden="1" customHeight="1">
      <c r="A1885" s="173">
        <v>1880</v>
      </c>
      <c r="B1885" s="185"/>
      <c r="C1885" s="186"/>
      <c r="D1885" s="176"/>
      <c r="E1885" s="187"/>
      <c r="F1885" s="179"/>
      <c r="G1885" s="179"/>
      <c r="H1885" s="179">
        <f t="shared" si="29"/>
        <v>0</v>
      </c>
      <c r="I1885" s="161"/>
      <c r="J1885" s="161"/>
      <c r="K1885" s="162"/>
      <c r="L1885" s="161"/>
      <c r="M1885" s="162"/>
      <c r="N1885" s="162"/>
      <c r="O1885" s="162"/>
      <c r="P1885" s="161"/>
      <c r="Q1885" s="161"/>
      <c r="R1885" s="161"/>
      <c r="S1885" s="161"/>
    </row>
    <row r="1886" spans="1:19" s="180" customFormat="1" ht="27" hidden="1" customHeight="1">
      <c r="A1886" s="173">
        <v>1881</v>
      </c>
      <c r="B1886" s="185"/>
      <c r="C1886" s="186"/>
      <c r="D1886" s="176"/>
      <c r="E1886" s="187"/>
      <c r="F1886" s="179"/>
      <c r="G1886" s="179"/>
      <c r="H1886" s="179">
        <f t="shared" si="29"/>
        <v>0</v>
      </c>
      <c r="I1886" s="161"/>
      <c r="J1886" s="161"/>
      <c r="K1886" s="162"/>
      <c r="L1886" s="161"/>
      <c r="M1886" s="162"/>
      <c r="N1886" s="162"/>
      <c r="O1886" s="162"/>
      <c r="P1886" s="161"/>
      <c r="Q1886" s="161"/>
      <c r="R1886" s="161"/>
      <c r="S1886" s="161"/>
    </row>
    <row r="1887" spans="1:19" s="180" customFormat="1" ht="27" hidden="1" customHeight="1">
      <c r="A1887" s="173">
        <v>1882</v>
      </c>
      <c r="B1887" s="185"/>
      <c r="C1887" s="186"/>
      <c r="D1887" s="176"/>
      <c r="E1887" s="187"/>
      <c r="F1887" s="179"/>
      <c r="G1887" s="179"/>
      <c r="H1887" s="179">
        <f t="shared" si="29"/>
        <v>0</v>
      </c>
      <c r="I1887" s="161"/>
      <c r="J1887" s="161"/>
      <c r="K1887" s="162"/>
      <c r="L1887" s="161"/>
      <c r="M1887" s="162"/>
      <c r="N1887" s="162"/>
      <c r="O1887" s="162"/>
      <c r="P1887" s="161"/>
      <c r="Q1887" s="161"/>
      <c r="R1887" s="161"/>
      <c r="S1887" s="161"/>
    </row>
    <row r="1888" spans="1:19" s="180" customFormat="1" ht="27" hidden="1" customHeight="1">
      <c r="A1888" s="173">
        <v>1883</v>
      </c>
      <c r="B1888" s="185"/>
      <c r="C1888" s="186"/>
      <c r="D1888" s="176"/>
      <c r="E1888" s="187"/>
      <c r="F1888" s="179"/>
      <c r="G1888" s="179"/>
      <c r="H1888" s="179">
        <f t="shared" si="29"/>
        <v>0</v>
      </c>
      <c r="I1888" s="161"/>
      <c r="J1888" s="161"/>
      <c r="K1888" s="162"/>
      <c r="L1888" s="161"/>
      <c r="M1888" s="162"/>
      <c r="N1888" s="162"/>
      <c r="O1888" s="162"/>
      <c r="P1888" s="161"/>
      <c r="Q1888" s="161"/>
      <c r="R1888" s="161"/>
      <c r="S1888" s="161"/>
    </row>
    <row r="1889" spans="1:19" s="180" customFormat="1" ht="27" hidden="1" customHeight="1">
      <c r="A1889" s="173">
        <v>1884</v>
      </c>
      <c r="B1889" s="185"/>
      <c r="C1889" s="186"/>
      <c r="D1889" s="176"/>
      <c r="E1889" s="187"/>
      <c r="F1889" s="179"/>
      <c r="G1889" s="179"/>
      <c r="H1889" s="179">
        <f t="shared" si="29"/>
        <v>0</v>
      </c>
      <c r="I1889" s="161"/>
      <c r="J1889" s="161"/>
      <c r="K1889" s="162"/>
      <c r="L1889" s="161"/>
      <c r="M1889" s="162"/>
      <c r="N1889" s="162"/>
      <c r="O1889" s="162"/>
      <c r="P1889" s="161"/>
      <c r="Q1889" s="161"/>
      <c r="R1889" s="161"/>
      <c r="S1889" s="161"/>
    </row>
    <row r="1890" spans="1:19" s="180" customFormat="1" ht="27" hidden="1" customHeight="1">
      <c r="A1890" s="173">
        <v>1885</v>
      </c>
      <c r="B1890" s="185"/>
      <c r="C1890" s="186"/>
      <c r="D1890" s="176"/>
      <c r="E1890" s="187"/>
      <c r="F1890" s="179"/>
      <c r="G1890" s="179"/>
      <c r="H1890" s="179">
        <f t="shared" si="29"/>
        <v>0</v>
      </c>
      <c r="I1890" s="161"/>
      <c r="J1890" s="161"/>
      <c r="K1890" s="162"/>
      <c r="L1890" s="161"/>
      <c r="M1890" s="162"/>
      <c r="N1890" s="162"/>
      <c r="O1890" s="162"/>
      <c r="P1890" s="161"/>
      <c r="Q1890" s="161"/>
      <c r="R1890" s="161"/>
      <c r="S1890" s="161"/>
    </row>
    <row r="1891" spans="1:19" s="180" customFormat="1" ht="27" hidden="1" customHeight="1">
      <c r="A1891" s="173">
        <v>1886</v>
      </c>
      <c r="B1891" s="185"/>
      <c r="C1891" s="186"/>
      <c r="D1891" s="176"/>
      <c r="E1891" s="187"/>
      <c r="F1891" s="179"/>
      <c r="G1891" s="179"/>
      <c r="H1891" s="179">
        <f t="shared" si="29"/>
        <v>0</v>
      </c>
      <c r="I1891" s="161"/>
      <c r="J1891" s="161"/>
      <c r="K1891" s="162"/>
      <c r="L1891" s="161"/>
      <c r="M1891" s="162"/>
      <c r="N1891" s="162"/>
      <c r="O1891" s="162"/>
      <c r="P1891" s="161"/>
      <c r="Q1891" s="161"/>
      <c r="R1891" s="161"/>
      <c r="S1891" s="161"/>
    </row>
    <row r="1892" spans="1:19" s="180" customFormat="1" ht="27" hidden="1" customHeight="1">
      <c r="A1892" s="173">
        <v>1887</v>
      </c>
      <c r="B1892" s="185"/>
      <c r="C1892" s="186"/>
      <c r="D1892" s="176"/>
      <c r="E1892" s="187"/>
      <c r="F1892" s="179"/>
      <c r="G1892" s="179"/>
      <c r="H1892" s="179">
        <f t="shared" si="29"/>
        <v>0</v>
      </c>
      <c r="I1892" s="161"/>
      <c r="J1892" s="161"/>
      <c r="K1892" s="162"/>
      <c r="L1892" s="161"/>
      <c r="M1892" s="162"/>
      <c r="N1892" s="162"/>
      <c r="O1892" s="162"/>
      <c r="P1892" s="161"/>
      <c r="Q1892" s="161"/>
      <c r="R1892" s="161"/>
      <c r="S1892" s="161"/>
    </row>
    <row r="1893" spans="1:19" s="180" customFormat="1" ht="27" hidden="1" customHeight="1">
      <c r="A1893" s="173">
        <v>1888</v>
      </c>
      <c r="B1893" s="185"/>
      <c r="C1893" s="186"/>
      <c r="D1893" s="176"/>
      <c r="E1893" s="187"/>
      <c r="F1893" s="179"/>
      <c r="G1893" s="179"/>
      <c r="H1893" s="179">
        <f t="shared" si="29"/>
        <v>0</v>
      </c>
      <c r="I1893" s="161"/>
      <c r="J1893" s="161"/>
      <c r="K1893" s="162"/>
      <c r="L1893" s="161"/>
      <c r="M1893" s="162"/>
      <c r="N1893" s="162"/>
      <c r="O1893" s="162"/>
      <c r="P1893" s="161"/>
      <c r="Q1893" s="161"/>
      <c r="R1893" s="161"/>
      <c r="S1893" s="161"/>
    </row>
    <row r="1894" spans="1:19" s="180" customFormat="1" ht="27" hidden="1" customHeight="1">
      <c r="A1894" s="173">
        <v>1889</v>
      </c>
      <c r="B1894" s="185"/>
      <c r="C1894" s="186"/>
      <c r="D1894" s="176"/>
      <c r="E1894" s="187"/>
      <c r="F1894" s="179"/>
      <c r="G1894" s="179"/>
      <c r="H1894" s="179">
        <f t="shared" si="29"/>
        <v>0</v>
      </c>
      <c r="I1894" s="161"/>
      <c r="J1894" s="161"/>
      <c r="K1894" s="162"/>
      <c r="L1894" s="161"/>
      <c r="M1894" s="162"/>
      <c r="N1894" s="162"/>
      <c r="O1894" s="162"/>
      <c r="P1894" s="161"/>
      <c r="Q1894" s="161"/>
      <c r="R1894" s="161"/>
      <c r="S1894" s="161"/>
    </row>
    <row r="1895" spans="1:19" s="180" customFormat="1" ht="27" hidden="1" customHeight="1">
      <c r="A1895" s="173">
        <v>1890</v>
      </c>
      <c r="B1895" s="185"/>
      <c r="C1895" s="186"/>
      <c r="D1895" s="176"/>
      <c r="E1895" s="187"/>
      <c r="F1895" s="179"/>
      <c r="G1895" s="179"/>
      <c r="H1895" s="179">
        <f t="shared" si="29"/>
        <v>0</v>
      </c>
      <c r="I1895" s="161"/>
      <c r="J1895" s="161"/>
      <c r="K1895" s="162"/>
      <c r="L1895" s="161"/>
      <c r="M1895" s="162"/>
      <c r="N1895" s="162"/>
      <c r="O1895" s="162"/>
      <c r="P1895" s="161"/>
      <c r="Q1895" s="161"/>
      <c r="R1895" s="161"/>
      <c r="S1895" s="161"/>
    </row>
    <row r="1896" spans="1:19" s="180" customFormat="1" ht="27" hidden="1" customHeight="1">
      <c r="A1896" s="173">
        <v>1891</v>
      </c>
      <c r="B1896" s="185"/>
      <c r="C1896" s="186"/>
      <c r="D1896" s="176"/>
      <c r="E1896" s="187"/>
      <c r="F1896" s="179"/>
      <c r="G1896" s="179"/>
      <c r="H1896" s="179">
        <f t="shared" si="29"/>
        <v>0</v>
      </c>
      <c r="I1896" s="161"/>
      <c r="J1896" s="161"/>
      <c r="K1896" s="162"/>
      <c r="L1896" s="161"/>
      <c r="M1896" s="162"/>
      <c r="N1896" s="162"/>
      <c r="O1896" s="162"/>
      <c r="P1896" s="161"/>
      <c r="Q1896" s="161"/>
      <c r="R1896" s="161"/>
      <c r="S1896" s="161"/>
    </row>
    <row r="1897" spans="1:19" s="180" customFormat="1" ht="27" hidden="1" customHeight="1">
      <c r="A1897" s="173">
        <v>1892</v>
      </c>
      <c r="B1897" s="185"/>
      <c r="C1897" s="186"/>
      <c r="D1897" s="176"/>
      <c r="E1897" s="187"/>
      <c r="F1897" s="179"/>
      <c r="G1897" s="179"/>
      <c r="H1897" s="179">
        <f t="shared" si="29"/>
        <v>0</v>
      </c>
      <c r="I1897" s="161"/>
      <c r="J1897" s="161"/>
      <c r="K1897" s="162"/>
      <c r="L1897" s="161"/>
      <c r="M1897" s="162"/>
      <c r="N1897" s="162"/>
      <c r="O1897" s="162"/>
      <c r="P1897" s="161"/>
      <c r="Q1897" s="161"/>
      <c r="R1897" s="161"/>
      <c r="S1897" s="161"/>
    </row>
    <row r="1898" spans="1:19" s="180" customFormat="1" ht="27" hidden="1" customHeight="1">
      <c r="A1898" s="173">
        <v>1893</v>
      </c>
      <c r="B1898" s="185"/>
      <c r="C1898" s="186"/>
      <c r="D1898" s="176"/>
      <c r="E1898" s="187"/>
      <c r="F1898" s="179"/>
      <c r="G1898" s="179"/>
      <c r="H1898" s="179">
        <f t="shared" si="29"/>
        <v>0</v>
      </c>
      <c r="I1898" s="161"/>
      <c r="J1898" s="161"/>
      <c r="K1898" s="162"/>
      <c r="L1898" s="161"/>
      <c r="M1898" s="162"/>
      <c r="N1898" s="162"/>
      <c r="O1898" s="162"/>
      <c r="P1898" s="161"/>
      <c r="Q1898" s="161"/>
      <c r="R1898" s="161"/>
      <c r="S1898" s="161"/>
    </row>
    <row r="1899" spans="1:19" s="180" customFormat="1" ht="27" hidden="1" customHeight="1">
      <c r="A1899" s="173">
        <v>1894</v>
      </c>
      <c r="B1899" s="185"/>
      <c r="C1899" s="186"/>
      <c r="D1899" s="176"/>
      <c r="E1899" s="187"/>
      <c r="F1899" s="179"/>
      <c r="G1899" s="179"/>
      <c r="H1899" s="179">
        <f t="shared" si="29"/>
        <v>0</v>
      </c>
      <c r="I1899" s="161"/>
      <c r="J1899" s="161"/>
      <c r="K1899" s="162"/>
      <c r="L1899" s="161"/>
      <c r="M1899" s="162"/>
      <c r="N1899" s="162"/>
      <c r="O1899" s="162"/>
      <c r="P1899" s="161"/>
      <c r="Q1899" s="161"/>
      <c r="R1899" s="161"/>
      <c r="S1899" s="161"/>
    </row>
    <row r="1900" spans="1:19" s="180" customFormat="1" ht="27" hidden="1" customHeight="1">
      <c r="A1900" s="173">
        <v>1895</v>
      </c>
      <c r="B1900" s="185"/>
      <c r="C1900" s="186"/>
      <c r="D1900" s="176"/>
      <c r="E1900" s="187"/>
      <c r="F1900" s="179"/>
      <c r="G1900" s="179"/>
      <c r="H1900" s="179">
        <f t="shared" si="29"/>
        <v>0</v>
      </c>
      <c r="I1900" s="161"/>
      <c r="J1900" s="161"/>
      <c r="K1900" s="162"/>
      <c r="L1900" s="161"/>
      <c r="M1900" s="162"/>
      <c r="N1900" s="162"/>
      <c r="O1900" s="162"/>
      <c r="P1900" s="161"/>
      <c r="Q1900" s="161"/>
      <c r="R1900" s="161"/>
      <c r="S1900" s="161"/>
    </row>
    <row r="1901" spans="1:19" s="180" customFormat="1" ht="27" hidden="1" customHeight="1">
      <c r="A1901" s="173">
        <v>1896</v>
      </c>
      <c r="B1901" s="185"/>
      <c r="C1901" s="186"/>
      <c r="D1901" s="176"/>
      <c r="E1901" s="187"/>
      <c r="F1901" s="179"/>
      <c r="G1901" s="179"/>
      <c r="H1901" s="179">
        <f t="shared" si="29"/>
        <v>0</v>
      </c>
      <c r="I1901" s="161"/>
      <c r="J1901" s="161"/>
      <c r="K1901" s="162"/>
      <c r="L1901" s="161"/>
      <c r="M1901" s="162"/>
      <c r="N1901" s="162"/>
      <c r="O1901" s="162"/>
      <c r="P1901" s="161"/>
      <c r="Q1901" s="161"/>
      <c r="R1901" s="161"/>
      <c r="S1901" s="161"/>
    </row>
    <row r="1902" spans="1:19" s="180" customFormat="1" ht="27" hidden="1" customHeight="1">
      <c r="A1902" s="173">
        <v>1897</v>
      </c>
      <c r="B1902" s="185"/>
      <c r="C1902" s="186"/>
      <c r="D1902" s="176"/>
      <c r="E1902" s="187"/>
      <c r="F1902" s="179"/>
      <c r="G1902" s="179"/>
      <c r="H1902" s="179">
        <f t="shared" si="29"/>
        <v>0</v>
      </c>
      <c r="I1902" s="161"/>
      <c r="J1902" s="161"/>
      <c r="K1902" s="162"/>
      <c r="L1902" s="161"/>
      <c r="M1902" s="162"/>
      <c r="N1902" s="162"/>
      <c r="O1902" s="162"/>
      <c r="P1902" s="161"/>
      <c r="Q1902" s="161"/>
      <c r="R1902" s="161"/>
      <c r="S1902" s="161"/>
    </row>
    <row r="1903" spans="1:19" s="180" customFormat="1" ht="27" hidden="1" customHeight="1">
      <c r="A1903" s="173">
        <v>1898</v>
      </c>
      <c r="B1903" s="185"/>
      <c r="C1903" s="186"/>
      <c r="D1903" s="176"/>
      <c r="E1903" s="187"/>
      <c r="F1903" s="179"/>
      <c r="G1903" s="179"/>
      <c r="H1903" s="179">
        <f t="shared" si="29"/>
        <v>0</v>
      </c>
      <c r="I1903" s="161"/>
      <c r="J1903" s="161"/>
      <c r="K1903" s="162"/>
      <c r="L1903" s="161"/>
      <c r="M1903" s="162"/>
      <c r="N1903" s="162"/>
      <c r="O1903" s="162"/>
      <c r="P1903" s="161"/>
      <c r="Q1903" s="161"/>
      <c r="R1903" s="161"/>
      <c r="S1903" s="161"/>
    </row>
    <row r="1904" spans="1:19" s="180" customFormat="1" ht="27" hidden="1" customHeight="1">
      <c r="A1904" s="173">
        <v>1899</v>
      </c>
      <c r="B1904" s="185"/>
      <c r="C1904" s="186"/>
      <c r="D1904" s="176"/>
      <c r="E1904" s="187"/>
      <c r="F1904" s="179"/>
      <c r="G1904" s="179"/>
      <c r="H1904" s="179">
        <f t="shared" si="29"/>
        <v>0</v>
      </c>
      <c r="I1904" s="161"/>
      <c r="J1904" s="161"/>
      <c r="K1904" s="162"/>
      <c r="L1904" s="161"/>
      <c r="M1904" s="162"/>
      <c r="N1904" s="162"/>
      <c r="O1904" s="162"/>
      <c r="P1904" s="161"/>
      <c r="Q1904" s="161"/>
      <c r="R1904" s="161"/>
      <c r="S1904" s="161"/>
    </row>
    <row r="1905" spans="1:19" s="180" customFormat="1" ht="27" hidden="1" customHeight="1">
      <c r="A1905" s="173">
        <v>1900</v>
      </c>
      <c r="B1905" s="185"/>
      <c r="C1905" s="186"/>
      <c r="D1905" s="176"/>
      <c r="E1905" s="187"/>
      <c r="F1905" s="179"/>
      <c r="G1905" s="179"/>
      <c r="H1905" s="179">
        <f t="shared" si="29"/>
        <v>0</v>
      </c>
      <c r="I1905" s="161"/>
      <c r="J1905" s="161"/>
      <c r="K1905" s="162"/>
      <c r="L1905" s="161"/>
      <c r="M1905" s="162"/>
      <c r="N1905" s="162"/>
      <c r="O1905" s="162"/>
      <c r="P1905" s="161"/>
      <c r="Q1905" s="161"/>
      <c r="R1905" s="161"/>
      <c r="S1905" s="161"/>
    </row>
    <row r="1906" spans="1:19" s="180" customFormat="1" ht="27" hidden="1" customHeight="1">
      <c r="A1906" s="173">
        <v>1901</v>
      </c>
      <c r="B1906" s="185"/>
      <c r="C1906" s="186"/>
      <c r="D1906" s="176"/>
      <c r="E1906" s="187"/>
      <c r="F1906" s="179"/>
      <c r="G1906" s="179"/>
      <c r="H1906" s="179">
        <f t="shared" si="29"/>
        <v>0</v>
      </c>
      <c r="I1906" s="161"/>
      <c r="J1906" s="161"/>
      <c r="K1906" s="162"/>
      <c r="L1906" s="161"/>
      <c r="M1906" s="162"/>
      <c r="N1906" s="162"/>
      <c r="O1906" s="162"/>
      <c r="P1906" s="161"/>
      <c r="Q1906" s="161"/>
      <c r="R1906" s="161"/>
      <c r="S1906" s="161"/>
    </row>
    <row r="1907" spans="1:19" s="180" customFormat="1" ht="27" hidden="1" customHeight="1">
      <c r="A1907" s="173">
        <v>1902</v>
      </c>
      <c r="B1907" s="185"/>
      <c r="C1907" s="186"/>
      <c r="D1907" s="176"/>
      <c r="E1907" s="187"/>
      <c r="F1907" s="179"/>
      <c r="G1907" s="179"/>
      <c r="H1907" s="179">
        <f t="shared" si="29"/>
        <v>0</v>
      </c>
      <c r="I1907" s="161"/>
      <c r="J1907" s="161"/>
      <c r="K1907" s="162"/>
      <c r="L1907" s="161"/>
      <c r="M1907" s="162"/>
      <c r="N1907" s="162"/>
      <c r="O1907" s="162"/>
      <c r="P1907" s="161"/>
      <c r="Q1907" s="161"/>
      <c r="R1907" s="161"/>
      <c r="S1907" s="161"/>
    </row>
    <row r="1908" spans="1:19" s="180" customFormat="1" ht="27" hidden="1" customHeight="1">
      <c r="A1908" s="173">
        <v>1903</v>
      </c>
      <c r="B1908" s="185"/>
      <c r="C1908" s="186"/>
      <c r="D1908" s="176"/>
      <c r="E1908" s="187"/>
      <c r="F1908" s="179"/>
      <c r="G1908" s="179"/>
      <c r="H1908" s="179">
        <f t="shared" si="29"/>
        <v>0</v>
      </c>
      <c r="I1908" s="161"/>
      <c r="J1908" s="161"/>
      <c r="K1908" s="162"/>
      <c r="L1908" s="161"/>
      <c r="M1908" s="162"/>
      <c r="N1908" s="162"/>
      <c r="O1908" s="162"/>
      <c r="P1908" s="161"/>
      <c r="Q1908" s="161"/>
      <c r="R1908" s="161"/>
      <c r="S1908" s="161"/>
    </row>
    <row r="1909" spans="1:19" s="180" customFormat="1" ht="27" hidden="1" customHeight="1">
      <c r="A1909" s="173">
        <v>1904</v>
      </c>
      <c r="B1909" s="185"/>
      <c r="C1909" s="186"/>
      <c r="D1909" s="176"/>
      <c r="E1909" s="187"/>
      <c r="F1909" s="179"/>
      <c r="G1909" s="179"/>
      <c r="H1909" s="179">
        <f t="shared" si="29"/>
        <v>0</v>
      </c>
      <c r="I1909" s="161"/>
      <c r="J1909" s="161"/>
      <c r="K1909" s="162"/>
      <c r="L1909" s="161"/>
      <c r="M1909" s="162"/>
      <c r="N1909" s="162"/>
      <c r="O1909" s="162"/>
      <c r="P1909" s="161"/>
      <c r="Q1909" s="161"/>
      <c r="R1909" s="161"/>
      <c r="S1909" s="161"/>
    </row>
    <row r="1910" spans="1:19" s="180" customFormat="1" ht="27" hidden="1" customHeight="1">
      <c r="A1910" s="173">
        <v>1905</v>
      </c>
      <c r="B1910" s="185"/>
      <c r="C1910" s="186"/>
      <c r="D1910" s="176"/>
      <c r="E1910" s="187"/>
      <c r="F1910" s="179"/>
      <c r="G1910" s="179"/>
      <c r="H1910" s="179">
        <f t="shared" si="29"/>
        <v>0</v>
      </c>
      <c r="I1910" s="161"/>
      <c r="J1910" s="161"/>
      <c r="K1910" s="162"/>
      <c r="L1910" s="161"/>
      <c r="M1910" s="162"/>
      <c r="N1910" s="162"/>
      <c r="O1910" s="162"/>
      <c r="P1910" s="161"/>
      <c r="Q1910" s="161"/>
      <c r="R1910" s="161"/>
      <c r="S1910" s="161"/>
    </row>
    <row r="1911" spans="1:19" s="180" customFormat="1" ht="27" hidden="1" customHeight="1">
      <c r="A1911" s="173">
        <v>1906</v>
      </c>
      <c r="B1911" s="185"/>
      <c r="C1911" s="186"/>
      <c r="D1911" s="176"/>
      <c r="E1911" s="187"/>
      <c r="F1911" s="179"/>
      <c r="G1911" s="179"/>
      <c r="H1911" s="179">
        <f t="shared" si="29"/>
        <v>0</v>
      </c>
      <c r="I1911" s="161"/>
      <c r="J1911" s="161"/>
      <c r="K1911" s="162"/>
      <c r="L1911" s="161"/>
      <c r="M1911" s="162"/>
      <c r="N1911" s="162"/>
      <c r="O1911" s="162"/>
      <c r="P1911" s="161"/>
      <c r="Q1911" s="161"/>
      <c r="R1911" s="161"/>
      <c r="S1911" s="161"/>
    </row>
    <row r="1912" spans="1:19" s="180" customFormat="1" ht="27" hidden="1" customHeight="1">
      <c r="A1912" s="173">
        <v>1907</v>
      </c>
      <c r="B1912" s="185"/>
      <c r="C1912" s="186"/>
      <c r="D1912" s="176"/>
      <c r="E1912" s="187"/>
      <c r="F1912" s="179"/>
      <c r="G1912" s="179"/>
      <c r="H1912" s="179">
        <f t="shared" si="29"/>
        <v>0</v>
      </c>
      <c r="I1912" s="161"/>
      <c r="J1912" s="161"/>
      <c r="K1912" s="162"/>
      <c r="L1912" s="161"/>
      <c r="M1912" s="162"/>
      <c r="N1912" s="162"/>
      <c r="O1912" s="162"/>
      <c r="P1912" s="161"/>
      <c r="Q1912" s="161"/>
      <c r="R1912" s="161"/>
      <c r="S1912" s="161"/>
    </row>
    <row r="1913" spans="1:19" s="180" customFormat="1" ht="27" hidden="1" customHeight="1">
      <c r="A1913" s="173">
        <v>1908</v>
      </c>
      <c r="B1913" s="185"/>
      <c r="C1913" s="186"/>
      <c r="D1913" s="176"/>
      <c r="E1913" s="187"/>
      <c r="F1913" s="179"/>
      <c r="G1913" s="179"/>
      <c r="H1913" s="179">
        <f t="shared" si="29"/>
        <v>0</v>
      </c>
      <c r="I1913" s="161"/>
      <c r="J1913" s="161"/>
      <c r="K1913" s="162"/>
      <c r="L1913" s="161"/>
      <c r="M1913" s="162"/>
      <c r="N1913" s="162"/>
      <c r="O1913" s="162"/>
      <c r="P1913" s="161"/>
      <c r="Q1913" s="161"/>
      <c r="R1913" s="161"/>
      <c r="S1913" s="161"/>
    </row>
    <row r="1914" spans="1:19" s="180" customFormat="1" ht="27" hidden="1" customHeight="1">
      <c r="A1914" s="173">
        <v>1909</v>
      </c>
      <c r="B1914" s="185"/>
      <c r="C1914" s="186"/>
      <c r="D1914" s="176"/>
      <c r="E1914" s="187"/>
      <c r="F1914" s="179"/>
      <c r="G1914" s="179"/>
      <c r="H1914" s="179">
        <f t="shared" si="29"/>
        <v>0</v>
      </c>
      <c r="I1914" s="161"/>
      <c r="J1914" s="161"/>
      <c r="K1914" s="162"/>
      <c r="L1914" s="161"/>
      <c r="M1914" s="162"/>
      <c r="N1914" s="162"/>
      <c r="O1914" s="162"/>
      <c r="P1914" s="161"/>
      <c r="Q1914" s="161"/>
      <c r="R1914" s="161"/>
      <c r="S1914" s="161"/>
    </row>
    <row r="1915" spans="1:19" s="180" customFormat="1" ht="27" hidden="1" customHeight="1">
      <c r="A1915" s="173">
        <v>1910</v>
      </c>
      <c r="B1915" s="185"/>
      <c r="C1915" s="186"/>
      <c r="D1915" s="176"/>
      <c r="E1915" s="187"/>
      <c r="F1915" s="179"/>
      <c r="G1915" s="179"/>
      <c r="H1915" s="179">
        <f t="shared" si="29"/>
        <v>0</v>
      </c>
      <c r="I1915" s="161"/>
      <c r="J1915" s="161"/>
      <c r="K1915" s="162"/>
      <c r="L1915" s="161"/>
      <c r="M1915" s="162"/>
      <c r="N1915" s="162"/>
      <c r="O1915" s="162"/>
      <c r="P1915" s="161"/>
      <c r="Q1915" s="161"/>
      <c r="R1915" s="161"/>
      <c r="S1915" s="161"/>
    </row>
    <row r="1916" spans="1:19" s="180" customFormat="1" ht="27" hidden="1" customHeight="1">
      <c r="A1916" s="173">
        <v>1911</v>
      </c>
      <c r="B1916" s="185"/>
      <c r="C1916" s="186"/>
      <c r="D1916" s="176"/>
      <c r="E1916" s="187"/>
      <c r="F1916" s="179"/>
      <c r="G1916" s="179"/>
      <c r="H1916" s="179">
        <f t="shared" si="29"/>
        <v>0</v>
      </c>
      <c r="I1916" s="161"/>
      <c r="J1916" s="161"/>
      <c r="K1916" s="162"/>
      <c r="L1916" s="161"/>
      <c r="M1916" s="162"/>
      <c r="N1916" s="162"/>
      <c r="O1916" s="162"/>
      <c r="P1916" s="161"/>
      <c r="Q1916" s="161"/>
      <c r="R1916" s="161"/>
      <c r="S1916" s="161"/>
    </row>
    <row r="1917" spans="1:19" s="180" customFormat="1" ht="27" hidden="1" customHeight="1">
      <c r="A1917" s="173">
        <v>1912</v>
      </c>
      <c r="B1917" s="185"/>
      <c r="C1917" s="186"/>
      <c r="D1917" s="176"/>
      <c r="E1917" s="187"/>
      <c r="F1917" s="179"/>
      <c r="G1917" s="179"/>
      <c r="H1917" s="179">
        <f t="shared" si="29"/>
        <v>0</v>
      </c>
      <c r="I1917" s="161"/>
      <c r="J1917" s="161"/>
      <c r="K1917" s="162"/>
      <c r="L1917" s="161"/>
      <c r="M1917" s="162"/>
      <c r="N1917" s="162"/>
      <c r="O1917" s="162"/>
      <c r="P1917" s="161"/>
      <c r="Q1917" s="161"/>
      <c r="R1917" s="161"/>
      <c r="S1917" s="161"/>
    </row>
    <row r="1918" spans="1:19" s="180" customFormat="1" ht="27" hidden="1" customHeight="1">
      <c r="A1918" s="173">
        <v>1913</v>
      </c>
      <c r="B1918" s="185"/>
      <c r="C1918" s="186"/>
      <c r="D1918" s="176"/>
      <c r="E1918" s="187"/>
      <c r="F1918" s="179"/>
      <c r="G1918" s="179"/>
      <c r="H1918" s="179">
        <f t="shared" si="29"/>
        <v>0</v>
      </c>
      <c r="I1918" s="161"/>
      <c r="J1918" s="161"/>
      <c r="K1918" s="162"/>
      <c r="L1918" s="161"/>
      <c r="M1918" s="162"/>
      <c r="N1918" s="162"/>
      <c r="O1918" s="162"/>
      <c r="P1918" s="161"/>
      <c r="Q1918" s="161"/>
      <c r="R1918" s="161"/>
      <c r="S1918" s="161"/>
    </row>
    <row r="1919" spans="1:19" s="180" customFormat="1" ht="27" hidden="1" customHeight="1">
      <c r="A1919" s="173">
        <v>1914</v>
      </c>
      <c r="B1919" s="185"/>
      <c r="C1919" s="186"/>
      <c r="D1919" s="176"/>
      <c r="E1919" s="187"/>
      <c r="F1919" s="179"/>
      <c r="G1919" s="179"/>
      <c r="H1919" s="179">
        <f t="shared" si="29"/>
        <v>0</v>
      </c>
      <c r="I1919" s="161"/>
      <c r="J1919" s="161"/>
      <c r="K1919" s="162"/>
      <c r="L1919" s="161"/>
      <c r="M1919" s="162"/>
      <c r="N1919" s="162"/>
      <c r="O1919" s="162"/>
      <c r="P1919" s="161"/>
      <c r="Q1919" s="161"/>
      <c r="R1919" s="161"/>
      <c r="S1919" s="161"/>
    </row>
    <row r="1920" spans="1:19" s="180" customFormat="1" ht="27" hidden="1" customHeight="1">
      <c r="A1920" s="173">
        <v>1915</v>
      </c>
      <c r="B1920" s="185"/>
      <c r="C1920" s="186"/>
      <c r="D1920" s="176"/>
      <c r="E1920" s="187"/>
      <c r="F1920" s="179"/>
      <c r="G1920" s="179"/>
      <c r="H1920" s="179">
        <f t="shared" si="29"/>
        <v>0</v>
      </c>
      <c r="I1920" s="161"/>
      <c r="J1920" s="161"/>
      <c r="K1920" s="162"/>
      <c r="L1920" s="161"/>
      <c r="M1920" s="162"/>
      <c r="N1920" s="162"/>
      <c r="O1920" s="162"/>
      <c r="P1920" s="161"/>
      <c r="Q1920" s="161"/>
      <c r="R1920" s="161"/>
      <c r="S1920" s="161"/>
    </row>
    <row r="1921" spans="1:19" s="180" customFormat="1" ht="27" hidden="1" customHeight="1">
      <c r="A1921" s="173">
        <v>1916</v>
      </c>
      <c r="B1921" s="185"/>
      <c r="C1921" s="186"/>
      <c r="D1921" s="176"/>
      <c r="E1921" s="187"/>
      <c r="F1921" s="179"/>
      <c r="G1921" s="179"/>
      <c r="H1921" s="179">
        <f t="shared" si="29"/>
        <v>0</v>
      </c>
      <c r="I1921" s="161"/>
      <c r="J1921" s="161"/>
      <c r="K1921" s="162"/>
      <c r="L1921" s="161"/>
      <c r="M1921" s="162"/>
      <c r="N1921" s="162"/>
      <c r="O1921" s="162"/>
      <c r="P1921" s="161"/>
      <c r="Q1921" s="161"/>
      <c r="R1921" s="161"/>
      <c r="S1921" s="161"/>
    </row>
    <row r="1922" spans="1:19" s="180" customFormat="1" ht="27" hidden="1" customHeight="1">
      <c r="A1922" s="173">
        <v>1917</v>
      </c>
      <c r="B1922" s="185"/>
      <c r="C1922" s="186"/>
      <c r="D1922" s="176"/>
      <c r="E1922" s="187"/>
      <c r="F1922" s="179"/>
      <c r="G1922" s="179"/>
      <c r="H1922" s="179">
        <f t="shared" si="29"/>
        <v>0</v>
      </c>
      <c r="I1922" s="161"/>
      <c r="J1922" s="161"/>
      <c r="K1922" s="162"/>
      <c r="L1922" s="161"/>
      <c r="M1922" s="162"/>
      <c r="N1922" s="162"/>
      <c r="O1922" s="162"/>
      <c r="P1922" s="161"/>
      <c r="Q1922" s="161"/>
      <c r="R1922" s="161"/>
      <c r="S1922" s="161"/>
    </row>
    <row r="1923" spans="1:19" s="180" customFormat="1" ht="27" hidden="1" customHeight="1">
      <c r="A1923" s="173">
        <v>1918</v>
      </c>
      <c r="B1923" s="185"/>
      <c r="C1923" s="186"/>
      <c r="D1923" s="176"/>
      <c r="E1923" s="187"/>
      <c r="F1923" s="179"/>
      <c r="G1923" s="179"/>
      <c r="H1923" s="179">
        <f t="shared" ref="H1923:H1986" si="30">F1923+G1923</f>
        <v>0</v>
      </c>
      <c r="I1923" s="161"/>
      <c r="J1923" s="161"/>
      <c r="K1923" s="162"/>
      <c r="L1923" s="161"/>
      <c r="M1923" s="162"/>
      <c r="N1923" s="162"/>
      <c r="O1923" s="162"/>
      <c r="P1923" s="161"/>
      <c r="Q1923" s="161"/>
      <c r="R1923" s="161"/>
      <c r="S1923" s="161"/>
    </row>
    <row r="1924" spans="1:19" s="180" customFormat="1" ht="27" hidden="1" customHeight="1">
      <c r="A1924" s="173">
        <v>1919</v>
      </c>
      <c r="B1924" s="185"/>
      <c r="C1924" s="186"/>
      <c r="D1924" s="176"/>
      <c r="E1924" s="187"/>
      <c r="F1924" s="179"/>
      <c r="G1924" s="179"/>
      <c r="H1924" s="179">
        <f t="shared" si="30"/>
        <v>0</v>
      </c>
      <c r="I1924" s="161"/>
      <c r="J1924" s="161"/>
      <c r="K1924" s="162"/>
      <c r="L1924" s="161"/>
      <c r="M1924" s="162"/>
      <c r="N1924" s="162"/>
      <c r="O1924" s="162"/>
      <c r="P1924" s="161"/>
      <c r="Q1924" s="161"/>
      <c r="R1924" s="161"/>
      <c r="S1924" s="161"/>
    </row>
    <row r="1925" spans="1:19" s="180" customFormat="1" ht="27" hidden="1" customHeight="1">
      <c r="A1925" s="173">
        <v>1920</v>
      </c>
      <c r="B1925" s="185"/>
      <c r="C1925" s="186"/>
      <c r="D1925" s="176"/>
      <c r="E1925" s="187"/>
      <c r="F1925" s="179"/>
      <c r="G1925" s="179"/>
      <c r="H1925" s="179">
        <f t="shared" si="30"/>
        <v>0</v>
      </c>
      <c r="I1925" s="161"/>
      <c r="J1925" s="161"/>
      <c r="K1925" s="162"/>
      <c r="L1925" s="161"/>
      <c r="M1925" s="162"/>
      <c r="N1925" s="162"/>
      <c r="O1925" s="162"/>
      <c r="P1925" s="161"/>
      <c r="Q1925" s="161"/>
      <c r="R1925" s="161"/>
      <c r="S1925" s="161"/>
    </row>
    <row r="1926" spans="1:19" s="180" customFormat="1" ht="27" hidden="1" customHeight="1">
      <c r="A1926" s="173">
        <v>1921</v>
      </c>
      <c r="B1926" s="185"/>
      <c r="C1926" s="186"/>
      <c r="D1926" s="176"/>
      <c r="E1926" s="187"/>
      <c r="F1926" s="179"/>
      <c r="G1926" s="179"/>
      <c r="H1926" s="179">
        <f t="shared" si="30"/>
        <v>0</v>
      </c>
      <c r="I1926" s="161"/>
      <c r="J1926" s="161"/>
      <c r="K1926" s="162"/>
      <c r="L1926" s="161"/>
      <c r="M1926" s="162"/>
      <c r="N1926" s="162"/>
      <c r="O1926" s="162"/>
      <c r="P1926" s="161"/>
      <c r="Q1926" s="161"/>
      <c r="R1926" s="161"/>
      <c r="S1926" s="161"/>
    </row>
    <row r="1927" spans="1:19" s="180" customFormat="1" ht="27" hidden="1" customHeight="1">
      <c r="A1927" s="173">
        <v>1922</v>
      </c>
      <c r="B1927" s="185"/>
      <c r="C1927" s="186"/>
      <c r="D1927" s="176"/>
      <c r="E1927" s="187"/>
      <c r="F1927" s="179"/>
      <c r="G1927" s="179"/>
      <c r="H1927" s="179">
        <f t="shared" si="30"/>
        <v>0</v>
      </c>
      <c r="I1927" s="161"/>
      <c r="J1927" s="161"/>
      <c r="K1927" s="162"/>
      <c r="L1927" s="161"/>
      <c r="M1927" s="162"/>
      <c r="N1927" s="162"/>
      <c r="O1927" s="162"/>
      <c r="P1927" s="161"/>
      <c r="Q1927" s="161"/>
      <c r="R1927" s="161"/>
      <c r="S1927" s="161"/>
    </row>
    <row r="1928" spans="1:19" s="180" customFormat="1" ht="27" hidden="1" customHeight="1">
      <c r="A1928" s="173">
        <v>1923</v>
      </c>
      <c r="B1928" s="185"/>
      <c r="C1928" s="186"/>
      <c r="D1928" s="176"/>
      <c r="E1928" s="187"/>
      <c r="F1928" s="179"/>
      <c r="G1928" s="179"/>
      <c r="H1928" s="179">
        <f t="shared" si="30"/>
        <v>0</v>
      </c>
      <c r="I1928" s="161"/>
      <c r="J1928" s="161"/>
      <c r="K1928" s="162"/>
      <c r="L1928" s="161"/>
      <c r="M1928" s="162"/>
      <c r="N1928" s="162"/>
      <c r="O1928" s="162"/>
      <c r="P1928" s="161"/>
      <c r="Q1928" s="161"/>
      <c r="R1928" s="161"/>
      <c r="S1928" s="161"/>
    </row>
    <row r="1929" spans="1:19" s="180" customFormat="1" ht="27" hidden="1" customHeight="1">
      <c r="A1929" s="173">
        <v>1924</v>
      </c>
      <c r="B1929" s="185"/>
      <c r="C1929" s="186"/>
      <c r="D1929" s="176"/>
      <c r="E1929" s="187"/>
      <c r="F1929" s="179"/>
      <c r="G1929" s="179"/>
      <c r="H1929" s="179">
        <f t="shared" si="30"/>
        <v>0</v>
      </c>
      <c r="I1929" s="161"/>
      <c r="J1929" s="161"/>
      <c r="K1929" s="162"/>
      <c r="L1929" s="161"/>
      <c r="M1929" s="162"/>
      <c r="N1929" s="162"/>
      <c r="O1929" s="162"/>
      <c r="P1929" s="161"/>
      <c r="Q1929" s="161"/>
      <c r="R1929" s="161"/>
      <c r="S1929" s="161"/>
    </row>
    <row r="1930" spans="1:19" s="180" customFormat="1" ht="27" hidden="1" customHeight="1">
      <c r="A1930" s="173">
        <v>1925</v>
      </c>
      <c r="B1930" s="185"/>
      <c r="C1930" s="186"/>
      <c r="D1930" s="176"/>
      <c r="E1930" s="187"/>
      <c r="F1930" s="179"/>
      <c r="G1930" s="179"/>
      <c r="H1930" s="179">
        <f t="shared" si="30"/>
        <v>0</v>
      </c>
      <c r="I1930" s="161"/>
      <c r="J1930" s="161"/>
      <c r="K1930" s="162"/>
      <c r="L1930" s="161"/>
      <c r="M1930" s="162"/>
      <c r="N1930" s="162"/>
      <c r="O1930" s="162"/>
      <c r="P1930" s="161"/>
      <c r="Q1930" s="161"/>
      <c r="R1930" s="161"/>
      <c r="S1930" s="161"/>
    </row>
    <row r="1931" spans="1:19" s="180" customFormat="1" ht="27" hidden="1" customHeight="1">
      <c r="A1931" s="173">
        <v>1926</v>
      </c>
      <c r="B1931" s="185"/>
      <c r="C1931" s="186"/>
      <c r="D1931" s="176"/>
      <c r="E1931" s="187"/>
      <c r="F1931" s="179"/>
      <c r="G1931" s="179"/>
      <c r="H1931" s="179">
        <f t="shared" si="30"/>
        <v>0</v>
      </c>
      <c r="I1931" s="161"/>
      <c r="J1931" s="161"/>
      <c r="K1931" s="162"/>
      <c r="L1931" s="161"/>
      <c r="M1931" s="162"/>
      <c r="N1931" s="162"/>
      <c r="O1931" s="162"/>
      <c r="P1931" s="161"/>
      <c r="Q1931" s="161"/>
      <c r="R1931" s="161"/>
      <c r="S1931" s="161"/>
    </row>
    <row r="1932" spans="1:19" s="180" customFormat="1" ht="27" hidden="1" customHeight="1">
      <c r="A1932" s="173">
        <v>1927</v>
      </c>
      <c r="B1932" s="185"/>
      <c r="C1932" s="186"/>
      <c r="D1932" s="176"/>
      <c r="E1932" s="187"/>
      <c r="F1932" s="179"/>
      <c r="G1932" s="179"/>
      <c r="H1932" s="179">
        <f t="shared" si="30"/>
        <v>0</v>
      </c>
      <c r="I1932" s="161"/>
      <c r="J1932" s="161"/>
      <c r="K1932" s="162"/>
      <c r="L1932" s="161"/>
      <c r="M1932" s="162"/>
      <c r="N1932" s="162"/>
      <c r="O1932" s="162"/>
      <c r="P1932" s="161"/>
      <c r="Q1932" s="161"/>
      <c r="R1932" s="161"/>
      <c r="S1932" s="161"/>
    </row>
    <row r="1933" spans="1:19" s="180" customFormat="1" ht="27" hidden="1" customHeight="1">
      <c r="A1933" s="173">
        <v>1928</v>
      </c>
      <c r="B1933" s="185"/>
      <c r="C1933" s="186"/>
      <c r="D1933" s="176"/>
      <c r="E1933" s="187"/>
      <c r="F1933" s="179"/>
      <c r="G1933" s="179"/>
      <c r="H1933" s="179">
        <f t="shared" si="30"/>
        <v>0</v>
      </c>
      <c r="I1933" s="161"/>
      <c r="J1933" s="161"/>
      <c r="K1933" s="162"/>
      <c r="L1933" s="161"/>
      <c r="M1933" s="162"/>
      <c r="N1933" s="162"/>
      <c r="O1933" s="162"/>
      <c r="P1933" s="161"/>
      <c r="Q1933" s="161"/>
      <c r="R1933" s="161"/>
      <c r="S1933" s="161"/>
    </row>
    <row r="1934" spans="1:19" s="180" customFormat="1" ht="27" hidden="1" customHeight="1">
      <c r="A1934" s="173">
        <v>1929</v>
      </c>
      <c r="B1934" s="185"/>
      <c r="C1934" s="186"/>
      <c r="D1934" s="176"/>
      <c r="E1934" s="187"/>
      <c r="F1934" s="179"/>
      <c r="G1934" s="179"/>
      <c r="H1934" s="179">
        <f t="shared" si="30"/>
        <v>0</v>
      </c>
      <c r="I1934" s="161"/>
      <c r="J1934" s="161"/>
      <c r="K1934" s="162"/>
      <c r="L1934" s="161"/>
      <c r="M1934" s="162"/>
      <c r="N1934" s="162"/>
      <c r="O1934" s="162"/>
      <c r="P1934" s="161"/>
      <c r="Q1934" s="161"/>
      <c r="R1934" s="161"/>
      <c r="S1934" s="161"/>
    </row>
    <row r="1935" spans="1:19" s="180" customFormat="1" ht="27" hidden="1" customHeight="1">
      <c r="A1935" s="173">
        <v>1930</v>
      </c>
      <c r="B1935" s="185"/>
      <c r="C1935" s="186"/>
      <c r="D1935" s="176"/>
      <c r="E1935" s="187"/>
      <c r="F1935" s="179"/>
      <c r="G1935" s="179"/>
      <c r="H1935" s="179">
        <f t="shared" si="30"/>
        <v>0</v>
      </c>
      <c r="I1935" s="161"/>
      <c r="J1935" s="161"/>
      <c r="K1935" s="162"/>
      <c r="L1935" s="161"/>
      <c r="M1935" s="162"/>
      <c r="N1935" s="162"/>
      <c r="O1935" s="162"/>
      <c r="P1935" s="161"/>
      <c r="Q1935" s="161"/>
      <c r="R1935" s="161"/>
      <c r="S1935" s="161"/>
    </row>
    <row r="1936" spans="1:19" s="180" customFormat="1" ht="27" hidden="1" customHeight="1">
      <c r="A1936" s="173">
        <v>1931</v>
      </c>
      <c r="B1936" s="185"/>
      <c r="C1936" s="186"/>
      <c r="D1936" s="176"/>
      <c r="E1936" s="187"/>
      <c r="F1936" s="179"/>
      <c r="G1936" s="179"/>
      <c r="H1936" s="179">
        <f t="shared" si="30"/>
        <v>0</v>
      </c>
      <c r="I1936" s="161"/>
      <c r="J1936" s="161"/>
      <c r="K1936" s="162"/>
      <c r="L1936" s="161"/>
      <c r="M1936" s="162"/>
      <c r="N1936" s="162"/>
      <c r="O1936" s="162"/>
      <c r="P1936" s="161"/>
      <c r="Q1936" s="161"/>
      <c r="R1936" s="161"/>
      <c r="S1936" s="161"/>
    </row>
    <row r="1937" spans="1:19" s="180" customFormat="1" ht="27" hidden="1" customHeight="1">
      <c r="A1937" s="173">
        <v>1932</v>
      </c>
      <c r="B1937" s="185"/>
      <c r="C1937" s="186"/>
      <c r="D1937" s="176"/>
      <c r="E1937" s="187"/>
      <c r="F1937" s="179"/>
      <c r="G1937" s="179"/>
      <c r="H1937" s="179">
        <f t="shared" si="30"/>
        <v>0</v>
      </c>
      <c r="I1937" s="161"/>
      <c r="J1937" s="161"/>
      <c r="K1937" s="162"/>
      <c r="L1937" s="161"/>
      <c r="M1937" s="162"/>
      <c r="N1937" s="162"/>
      <c r="O1937" s="162"/>
      <c r="P1937" s="161"/>
      <c r="Q1937" s="161"/>
      <c r="R1937" s="161"/>
      <c r="S1937" s="161"/>
    </row>
    <row r="1938" spans="1:19" s="180" customFormat="1" ht="27" hidden="1" customHeight="1">
      <c r="A1938" s="173">
        <v>1933</v>
      </c>
      <c r="B1938" s="185"/>
      <c r="C1938" s="186"/>
      <c r="D1938" s="176"/>
      <c r="E1938" s="187"/>
      <c r="F1938" s="179"/>
      <c r="G1938" s="179"/>
      <c r="H1938" s="179">
        <f t="shared" si="30"/>
        <v>0</v>
      </c>
      <c r="I1938" s="161"/>
      <c r="J1938" s="161"/>
      <c r="K1938" s="162"/>
      <c r="L1938" s="161"/>
      <c r="M1938" s="162"/>
      <c r="N1938" s="162"/>
      <c r="O1938" s="162"/>
      <c r="P1938" s="161"/>
      <c r="Q1938" s="161"/>
      <c r="R1938" s="161"/>
      <c r="S1938" s="161"/>
    </row>
    <row r="1939" spans="1:19" s="180" customFormat="1" ht="27" hidden="1" customHeight="1">
      <c r="A1939" s="173">
        <v>1934</v>
      </c>
      <c r="B1939" s="185"/>
      <c r="C1939" s="186"/>
      <c r="D1939" s="176"/>
      <c r="E1939" s="187"/>
      <c r="F1939" s="179"/>
      <c r="G1939" s="179"/>
      <c r="H1939" s="179">
        <f t="shared" si="30"/>
        <v>0</v>
      </c>
      <c r="I1939" s="161"/>
      <c r="J1939" s="161"/>
      <c r="K1939" s="162"/>
      <c r="L1939" s="161"/>
      <c r="M1939" s="162"/>
      <c r="N1939" s="162"/>
      <c r="O1939" s="162"/>
      <c r="P1939" s="161"/>
      <c r="Q1939" s="161"/>
      <c r="R1939" s="161"/>
      <c r="S1939" s="161"/>
    </row>
    <row r="1940" spans="1:19" s="180" customFormat="1" ht="27" hidden="1" customHeight="1">
      <c r="A1940" s="173">
        <v>1935</v>
      </c>
      <c r="B1940" s="185"/>
      <c r="C1940" s="186"/>
      <c r="D1940" s="176"/>
      <c r="E1940" s="187"/>
      <c r="F1940" s="179"/>
      <c r="G1940" s="179"/>
      <c r="H1940" s="179">
        <f t="shared" si="30"/>
        <v>0</v>
      </c>
      <c r="I1940" s="161"/>
      <c r="J1940" s="161"/>
      <c r="K1940" s="162"/>
      <c r="L1940" s="161"/>
      <c r="M1940" s="162"/>
      <c r="N1940" s="162"/>
      <c r="O1940" s="162"/>
      <c r="P1940" s="161"/>
      <c r="Q1940" s="161"/>
      <c r="R1940" s="161"/>
      <c r="S1940" s="161"/>
    </row>
    <row r="1941" spans="1:19" s="180" customFormat="1" ht="27" hidden="1" customHeight="1">
      <c r="A1941" s="173">
        <v>1936</v>
      </c>
      <c r="B1941" s="185"/>
      <c r="C1941" s="186"/>
      <c r="D1941" s="176"/>
      <c r="E1941" s="187"/>
      <c r="F1941" s="179"/>
      <c r="G1941" s="179"/>
      <c r="H1941" s="179">
        <f t="shared" si="30"/>
        <v>0</v>
      </c>
      <c r="I1941" s="161"/>
      <c r="J1941" s="161"/>
      <c r="K1941" s="162"/>
      <c r="L1941" s="161"/>
      <c r="M1941" s="162"/>
      <c r="N1941" s="162"/>
      <c r="O1941" s="162"/>
      <c r="P1941" s="161"/>
      <c r="Q1941" s="161"/>
      <c r="R1941" s="161"/>
      <c r="S1941" s="161"/>
    </row>
    <row r="1942" spans="1:19" s="180" customFormat="1" ht="27" hidden="1" customHeight="1">
      <c r="A1942" s="173">
        <v>1937</v>
      </c>
      <c r="B1942" s="185"/>
      <c r="C1942" s="186"/>
      <c r="D1942" s="176"/>
      <c r="E1942" s="187"/>
      <c r="F1942" s="179"/>
      <c r="G1942" s="179"/>
      <c r="H1942" s="179">
        <f t="shared" si="30"/>
        <v>0</v>
      </c>
      <c r="I1942" s="161"/>
      <c r="J1942" s="161"/>
      <c r="K1942" s="162"/>
      <c r="L1942" s="161"/>
      <c r="M1942" s="162"/>
      <c r="N1942" s="162"/>
      <c r="O1942" s="162"/>
      <c r="P1942" s="161"/>
      <c r="Q1942" s="161"/>
      <c r="R1942" s="161"/>
      <c r="S1942" s="161"/>
    </row>
    <row r="1943" spans="1:19" s="180" customFormat="1" ht="27" hidden="1" customHeight="1">
      <c r="A1943" s="173">
        <v>1938</v>
      </c>
      <c r="B1943" s="185"/>
      <c r="C1943" s="186"/>
      <c r="D1943" s="176"/>
      <c r="E1943" s="187"/>
      <c r="F1943" s="179"/>
      <c r="G1943" s="179"/>
      <c r="H1943" s="179">
        <f t="shared" si="30"/>
        <v>0</v>
      </c>
      <c r="I1943" s="161"/>
      <c r="J1943" s="161"/>
      <c r="K1943" s="162"/>
      <c r="L1943" s="161"/>
      <c r="M1943" s="162"/>
      <c r="N1943" s="162"/>
      <c r="O1943" s="162"/>
      <c r="P1943" s="161"/>
      <c r="Q1943" s="161"/>
      <c r="R1943" s="161"/>
      <c r="S1943" s="161"/>
    </row>
    <row r="1944" spans="1:19" s="180" customFormat="1" ht="27" hidden="1" customHeight="1">
      <c r="A1944" s="173">
        <v>1939</v>
      </c>
      <c r="B1944" s="185"/>
      <c r="C1944" s="186"/>
      <c r="D1944" s="176"/>
      <c r="E1944" s="187"/>
      <c r="F1944" s="179"/>
      <c r="G1944" s="179"/>
      <c r="H1944" s="179">
        <f t="shared" si="30"/>
        <v>0</v>
      </c>
      <c r="I1944" s="161"/>
      <c r="J1944" s="161"/>
      <c r="K1944" s="162"/>
      <c r="L1944" s="161"/>
      <c r="M1944" s="162"/>
      <c r="N1944" s="162"/>
      <c r="O1944" s="162"/>
      <c r="P1944" s="161"/>
      <c r="Q1944" s="161"/>
      <c r="R1944" s="161"/>
      <c r="S1944" s="161"/>
    </row>
    <row r="1945" spans="1:19" s="180" customFormat="1" ht="27" hidden="1" customHeight="1">
      <c r="A1945" s="173">
        <v>1940</v>
      </c>
      <c r="B1945" s="185"/>
      <c r="C1945" s="186"/>
      <c r="D1945" s="176"/>
      <c r="E1945" s="187"/>
      <c r="F1945" s="179"/>
      <c r="G1945" s="179"/>
      <c r="H1945" s="179">
        <f t="shared" si="30"/>
        <v>0</v>
      </c>
      <c r="I1945" s="161"/>
      <c r="J1945" s="161"/>
      <c r="K1945" s="162"/>
      <c r="L1945" s="161"/>
      <c r="M1945" s="162"/>
      <c r="N1945" s="162"/>
      <c r="O1945" s="162"/>
      <c r="P1945" s="161"/>
      <c r="Q1945" s="161"/>
      <c r="R1945" s="161"/>
      <c r="S1945" s="161"/>
    </row>
    <row r="1946" spans="1:19" s="180" customFormat="1" ht="27" hidden="1" customHeight="1">
      <c r="A1946" s="173">
        <v>1941</v>
      </c>
      <c r="B1946" s="185"/>
      <c r="C1946" s="186"/>
      <c r="D1946" s="176"/>
      <c r="E1946" s="187"/>
      <c r="F1946" s="179"/>
      <c r="G1946" s="179"/>
      <c r="H1946" s="179">
        <f t="shared" si="30"/>
        <v>0</v>
      </c>
      <c r="I1946" s="161"/>
      <c r="J1946" s="161"/>
      <c r="K1946" s="162"/>
      <c r="L1946" s="161"/>
      <c r="M1946" s="162"/>
      <c r="N1946" s="162"/>
      <c r="O1946" s="162"/>
      <c r="P1946" s="161"/>
      <c r="Q1946" s="161"/>
      <c r="R1946" s="161"/>
      <c r="S1946" s="161"/>
    </row>
    <row r="1947" spans="1:19" s="180" customFormat="1" ht="27" hidden="1" customHeight="1">
      <c r="A1947" s="173">
        <v>1942</v>
      </c>
      <c r="B1947" s="185"/>
      <c r="C1947" s="186"/>
      <c r="D1947" s="176"/>
      <c r="E1947" s="187"/>
      <c r="F1947" s="179"/>
      <c r="G1947" s="179"/>
      <c r="H1947" s="179">
        <f t="shared" si="30"/>
        <v>0</v>
      </c>
      <c r="I1947" s="161"/>
      <c r="J1947" s="161"/>
      <c r="K1947" s="162"/>
      <c r="L1947" s="161"/>
      <c r="M1947" s="162"/>
      <c r="N1947" s="162"/>
      <c r="O1947" s="162"/>
      <c r="P1947" s="161"/>
      <c r="Q1947" s="161"/>
      <c r="R1947" s="161"/>
      <c r="S1947" s="161"/>
    </row>
    <row r="1948" spans="1:19" s="180" customFormat="1" ht="27" hidden="1" customHeight="1">
      <c r="A1948" s="173">
        <v>1943</v>
      </c>
      <c r="B1948" s="185"/>
      <c r="C1948" s="186"/>
      <c r="D1948" s="176"/>
      <c r="E1948" s="187"/>
      <c r="F1948" s="179"/>
      <c r="G1948" s="179"/>
      <c r="H1948" s="179">
        <f t="shared" si="30"/>
        <v>0</v>
      </c>
      <c r="I1948" s="161"/>
      <c r="J1948" s="161"/>
      <c r="K1948" s="162"/>
      <c r="L1948" s="161"/>
      <c r="M1948" s="162"/>
      <c r="N1948" s="162"/>
      <c r="O1948" s="162"/>
      <c r="P1948" s="161"/>
      <c r="Q1948" s="161"/>
      <c r="R1948" s="161"/>
      <c r="S1948" s="161"/>
    </row>
    <row r="1949" spans="1:19" s="180" customFormat="1" ht="27" hidden="1" customHeight="1">
      <c r="A1949" s="173">
        <v>1944</v>
      </c>
      <c r="B1949" s="185"/>
      <c r="C1949" s="186"/>
      <c r="D1949" s="176"/>
      <c r="E1949" s="187"/>
      <c r="F1949" s="179"/>
      <c r="G1949" s="179"/>
      <c r="H1949" s="179">
        <f t="shared" si="30"/>
        <v>0</v>
      </c>
      <c r="I1949" s="161"/>
      <c r="J1949" s="161"/>
      <c r="K1949" s="162"/>
      <c r="L1949" s="161"/>
      <c r="M1949" s="162"/>
      <c r="N1949" s="162"/>
      <c r="O1949" s="162"/>
      <c r="P1949" s="161"/>
      <c r="Q1949" s="161"/>
      <c r="R1949" s="161"/>
      <c r="S1949" s="161"/>
    </row>
    <row r="1950" spans="1:19" s="180" customFormat="1" ht="27" hidden="1" customHeight="1">
      <c r="A1950" s="173">
        <v>1945</v>
      </c>
      <c r="B1950" s="185"/>
      <c r="C1950" s="186"/>
      <c r="D1950" s="176"/>
      <c r="E1950" s="187"/>
      <c r="F1950" s="179"/>
      <c r="G1950" s="179"/>
      <c r="H1950" s="179">
        <f t="shared" si="30"/>
        <v>0</v>
      </c>
      <c r="I1950" s="161"/>
      <c r="J1950" s="161"/>
      <c r="K1950" s="162"/>
      <c r="L1950" s="161"/>
      <c r="M1950" s="162"/>
      <c r="N1950" s="162"/>
      <c r="O1950" s="162"/>
      <c r="P1950" s="161"/>
      <c r="Q1950" s="161"/>
      <c r="R1950" s="161"/>
      <c r="S1950" s="161"/>
    </row>
    <row r="1951" spans="1:19" s="180" customFormat="1" ht="27" hidden="1" customHeight="1">
      <c r="A1951" s="173">
        <v>1946</v>
      </c>
      <c r="B1951" s="185"/>
      <c r="C1951" s="186"/>
      <c r="D1951" s="176"/>
      <c r="E1951" s="187"/>
      <c r="F1951" s="179"/>
      <c r="G1951" s="179"/>
      <c r="H1951" s="179">
        <f t="shared" si="30"/>
        <v>0</v>
      </c>
      <c r="I1951" s="161"/>
      <c r="J1951" s="161"/>
      <c r="K1951" s="162"/>
      <c r="L1951" s="161"/>
      <c r="M1951" s="162"/>
      <c r="N1951" s="162"/>
      <c r="O1951" s="162"/>
      <c r="P1951" s="161"/>
      <c r="Q1951" s="161"/>
      <c r="R1951" s="161"/>
      <c r="S1951" s="161"/>
    </row>
    <row r="1952" spans="1:19" s="180" customFormat="1" ht="27" hidden="1" customHeight="1">
      <c r="A1952" s="173">
        <v>1947</v>
      </c>
      <c r="B1952" s="185"/>
      <c r="C1952" s="186"/>
      <c r="D1952" s="176"/>
      <c r="E1952" s="187"/>
      <c r="F1952" s="179"/>
      <c r="G1952" s="179"/>
      <c r="H1952" s="179">
        <f t="shared" si="30"/>
        <v>0</v>
      </c>
      <c r="I1952" s="161"/>
      <c r="J1952" s="161"/>
      <c r="K1952" s="162"/>
      <c r="L1952" s="161"/>
      <c r="M1952" s="162"/>
      <c r="N1952" s="162"/>
      <c r="O1952" s="162"/>
      <c r="P1952" s="161"/>
      <c r="Q1952" s="161"/>
      <c r="R1952" s="161"/>
      <c r="S1952" s="161"/>
    </row>
    <row r="1953" spans="1:19" s="180" customFormat="1" ht="27" hidden="1" customHeight="1">
      <c r="A1953" s="173">
        <v>1948</v>
      </c>
      <c r="B1953" s="185"/>
      <c r="C1953" s="186"/>
      <c r="D1953" s="176"/>
      <c r="E1953" s="187"/>
      <c r="F1953" s="179"/>
      <c r="G1953" s="179"/>
      <c r="H1953" s="179">
        <f t="shared" si="30"/>
        <v>0</v>
      </c>
      <c r="I1953" s="161"/>
      <c r="J1953" s="161"/>
      <c r="K1953" s="162"/>
      <c r="L1953" s="161"/>
      <c r="M1953" s="162"/>
      <c r="N1953" s="162"/>
      <c r="O1953" s="162"/>
      <c r="P1953" s="161"/>
      <c r="Q1953" s="161"/>
      <c r="R1953" s="161"/>
      <c r="S1953" s="161"/>
    </row>
    <row r="1954" spans="1:19" s="180" customFormat="1" ht="27" hidden="1" customHeight="1">
      <c r="A1954" s="173">
        <v>1949</v>
      </c>
      <c r="B1954" s="185"/>
      <c r="C1954" s="186"/>
      <c r="D1954" s="176"/>
      <c r="E1954" s="187"/>
      <c r="F1954" s="179"/>
      <c r="G1954" s="179"/>
      <c r="H1954" s="179">
        <f t="shared" si="30"/>
        <v>0</v>
      </c>
      <c r="I1954" s="161"/>
      <c r="J1954" s="161"/>
      <c r="K1954" s="162"/>
      <c r="L1954" s="161"/>
      <c r="M1954" s="162"/>
      <c r="N1954" s="162"/>
      <c r="O1954" s="162"/>
      <c r="P1954" s="161"/>
      <c r="Q1954" s="161"/>
      <c r="R1954" s="161"/>
      <c r="S1954" s="161"/>
    </row>
    <row r="1955" spans="1:19" s="180" customFormat="1" ht="27" hidden="1" customHeight="1">
      <c r="A1955" s="173">
        <v>1950</v>
      </c>
      <c r="B1955" s="185"/>
      <c r="C1955" s="186"/>
      <c r="D1955" s="176"/>
      <c r="E1955" s="187"/>
      <c r="F1955" s="179"/>
      <c r="G1955" s="179"/>
      <c r="H1955" s="179">
        <f t="shared" si="30"/>
        <v>0</v>
      </c>
      <c r="I1955" s="161"/>
      <c r="J1955" s="161"/>
      <c r="K1955" s="162"/>
      <c r="L1955" s="161"/>
      <c r="M1955" s="162"/>
      <c r="N1955" s="162"/>
      <c r="O1955" s="162"/>
      <c r="P1955" s="161"/>
      <c r="Q1955" s="161"/>
      <c r="R1955" s="161"/>
      <c r="S1955" s="161"/>
    </row>
    <row r="1956" spans="1:19" s="180" customFormat="1" ht="27" hidden="1" customHeight="1">
      <c r="A1956" s="173">
        <v>1951</v>
      </c>
      <c r="B1956" s="185"/>
      <c r="C1956" s="186"/>
      <c r="D1956" s="176"/>
      <c r="E1956" s="187"/>
      <c r="F1956" s="179"/>
      <c r="G1956" s="179"/>
      <c r="H1956" s="179">
        <f t="shared" si="30"/>
        <v>0</v>
      </c>
      <c r="I1956" s="161"/>
      <c r="J1956" s="161"/>
      <c r="K1956" s="162"/>
      <c r="L1956" s="161"/>
      <c r="M1956" s="162"/>
      <c r="N1956" s="162"/>
      <c r="O1956" s="162"/>
      <c r="P1956" s="161"/>
      <c r="Q1956" s="161"/>
      <c r="R1956" s="161"/>
      <c r="S1956" s="161"/>
    </row>
    <row r="1957" spans="1:19" s="220" customFormat="1" ht="27" hidden="1" customHeight="1">
      <c r="A1957" s="173">
        <v>1952</v>
      </c>
      <c r="B1957" s="224"/>
      <c r="C1957" s="210"/>
      <c r="D1957" s="216"/>
      <c r="E1957" s="211"/>
      <c r="F1957" s="225"/>
      <c r="G1957" s="225"/>
      <c r="H1957" s="225">
        <f t="shared" si="30"/>
        <v>0</v>
      </c>
      <c r="I1957" s="161"/>
      <c r="J1957" s="161"/>
      <c r="K1957" s="162"/>
      <c r="L1957" s="161"/>
      <c r="M1957" s="162"/>
      <c r="N1957" s="162"/>
      <c r="O1957" s="162"/>
      <c r="P1957" s="161"/>
      <c r="Q1957" s="161"/>
      <c r="R1957" s="161"/>
      <c r="S1957" s="161"/>
    </row>
    <row r="1958" spans="1:19" s="220" customFormat="1" ht="27" hidden="1" customHeight="1">
      <c r="A1958" s="173">
        <v>1953</v>
      </c>
      <c r="B1958" s="224"/>
      <c r="C1958" s="210"/>
      <c r="D1958" s="216"/>
      <c r="E1958" s="211"/>
      <c r="F1958" s="225"/>
      <c r="G1958" s="225"/>
      <c r="H1958" s="225">
        <f t="shared" si="30"/>
        <v>0</v>
      </c>
      <c r="I1958" s="161"/>
      <c r="J1958" s="161"/>
      <c r="K1958" s="162"/>
      <c r="L1958" s="161"/>
      <c r="M1958" s="162"/>
      <c r="N1958" s="162"/>
      <c r="O1958" s="162"/>
      <c r="P1958" s="161"/>
      <c r="Q1958" s="161"/>
      <c r="R1958" s="161"/>
      <c r="S1958" s="161"/>
    </row>
    <row r="1959" spans="1:19" s="220" customFormat="1" ht="27" hidden="1" customHeight="1">
      <c r="A1959" s="173">
        <v>1954</v>
      </c>
      <c r="B1959" s="224"/>
      <c r="C1959" s="210"/>
      <c r="D1959" s="216"/>
      <c r="E1959" s="211"/>
      <c r="F1959" s="225"/>
      <c r="G1959" s="225"/>
      <c r="H1959" s="225">
        <f t="shared" si="30"/>
        <v>0</v>
      </c>
      <c r="I1959" s="161"/>
      <c r="J1959" s="161"/>
      <c r="K1959" s="162"/>
      <c r="L1959" s="161"/>
      <c r="M1959" s="162"/>
      <c r="N1959" s="162"/>
      <c r="O1959" s="162"/>
      <c r="P1959" s="161"/>
      <c r="Q1959" s="161"/>
      <c r="R1959" s="161"/>
      <c r="S1959" s="161"/>
    </row>
    <row r="1960" spans="1:19" s="220" customFormat="1" ht="27" hidden="1" customHeight="1">
      <c r="A1960" s="173">
        <v>1955</v>
      </c>
      <c r="B1960" s="224"/>
      <c r="C1960" s="210"/>
      <c r="D1960" s="216"/>
      <c r="E1960" s="211"/>
      <c r="F1960" s="225"/>
      <c r="G1960" s="225"/>
      <c r="H1960" s="225">
        <f t="shared" si="30"/>
        <v>0</v>
      </c>
      <c r="I1960" s="161"/>
      <c r="J1960" s="161"/>
      <c r="K1960" s="162"/>
      <c r="L1960" s="161"/>
      <c r="M1960" s="162"/>
      <c r="N1960" s="162"/>
      <c r="O1960" s="162"/>
      <c r="P1960" s="161"/>
      <c r="Q1960" s="161"/>
      <c r="R1960" s="161"/>
      <c r="S1960" s="161"/>
    </row>
    <row r="1961" spans="1:19" s="220" customFormat="1" ht="27" hidden="1" customHeight="1">
      <c r="A1961" s="173">
        <v>1956</v>
      </c>
      <c r="B1961" s="224"/>
      <c r="C1961" s="210"/>
      <c r="D1961" s="216"/>
      <c r="E1961" s="211"/>
      <c r="F1961" s="225"/>
      <c r="G1961" s="225"/>
      <c r="H1961" s="225">
        <f t="shared" si="30"/>
        <v>0</v>
      </c>
      <c r="I1961" s="161"/>
      <c r="J1961" s="161"/>
      <c r="K1961" s="162"/>
      <c r="L1961" s="161"/>
      <c r="M1961" s="162"/>
      <c r="N1961" s="162"/>
      <c r="O1961" s="162"/>
      <c r="P1961" s="161"/>
      <c r="Q1961" s="161"/>
      <c r="R1961" s="161"/>
      <c r="S1961" s="161"/>
    </row>
    <row r="1962" spans="1:19" s="220" customFormat="1" ht="27" hidden="1" customHeight="1">
      <c r="A1962" s="173">
        <v>1957</v>
      </c>
      <c r="B1962" s="224"/>
      <c r="C1962" s="210"/>
      <c r="D1962" s="216"/>
      <c r="E1962" s="211"/>
      <c r="F1962" s="225"/>
      <c r="G1962" s="225"/>
      <c r="H1962" s="225">
        <f t="shared" si="30"/>
        <v>0</v>
      </c>
      <c r="I1962" s="161"/>
      <c r="J1962" s="161"/>
      <c r="K1962" s="162"/>
      <c r="L1962" s="161"/>
      <c r="M1962" s="162"/>
      <c r="N1962" s="162"/>
      <c r="O1962" s="162"/>
      <c r="P1962" s="161"/>
      <c r="Q1962" s="161"/>
      <c r="R1962" s="161"/>
      <c r="S1962" s="161"/>
    </row>
    <row r="1963" spans="1:19" s="220" customFormat="1" ht="27" hidden="1" customHeight="1">
      <c r="A1963" s="173">
        <v>1958</v>
      </c>
      <c r="B1963" s="224"/>
      <c r="C1963" s="210"/>
      <c r="D1963" s="216"/>
      <c r="E1963" s="211"/>
      <c r="F1963" s="225"/>
      <c r="G1963" s="225"/>
      <c r="H1963" s="225">
        <f t="shared" si="30"/>
        <v>0</v>
      </c>
      <c r="I1963" s="161"/>
      <c r="J1963" s="161"/>
      <c r="K1963" s="162"/>
      <c r="L1963" s="161"/>
      <c r="M1963" s="162"/>
      <c r="N1963" s="162"/>
      <c r="O1963" s="162"/>
      <c r="P1963" s="161"/>
      <c r="Q1963" s="161"/>
      <c r="R1963" s="161"/>
      <c r="S1963" s="161"/>
    </row>
    <row r="1964" spans="1:19" s="220" customFormat="1" ht="27" hidden="1" customHeight="1">
      <c r="A1964" s="173">
        <v>1959</v>
      </c>
      <c r="B1964" s="224"/>
      <c r="C1964" s="210"/>
      <c r="D1964" s="216"/>
      <c r="E1964" s="211"/>
      <c r="F1964" s="225"/>
      <c r="G1964" s="225"/>
      <c r="H1964" s="225">
        <f t="shared" si="30"/>
        <v>0</v>
      </c>
      <c r="I1964" s="161"/>
      <c r="J1964" s="161"/>
      <c r="K1964" s="162"/>
      <c r="L1964" s="161"/>
      <c r="M1964" s="162"/>
      <c r="N1964" s="162"/>
      <c r="O1964" s="162"/>
      <c r="P1964" s="161"/>
      <c r="Q1964" s="161"/>
      <c r="R1964" s="161"/>
      <c r="S1964" s="161"/>
    </row>
    <row r="1965" spans="1:19" s="220" customFormat="1" ht="27" hidden="1" customHeight="1">
      <c r="A1965" s="173">
        <v>1960</v>
      </c>
      <c r="B1965" s="224"/>
      <c r="C1965" s="210"/>
      <c r="D1965" s="216"/>
      <c r="E1965" s="211"/>
      <c r="F1965" s="225"/>
      <c r="G1965" s="225"/>
      <c r="H1965" s="225">
        <f t="shared" si="30"/>
        <v>0</v>
      </c>
      <c r="I1965" s="161"/>
      <c r="J1965" s="161"/>
      <c r="K1965" s="162"/>
      <c r="L1965" s="161"/>
      <c r="M1965" s="162"/>
      <c r="N1965" s="162"/>
      <c r="O1965" s="162"/>
      <c r="P1965" s="161"/>
      <c r="Q1965" s="161"/>
      <c r="R1965" s="161"/>
      <c r="S1965" s="161"/>
    </row>
    <row r="1966" spans="1:19" s="220" customFormat="1" ht="27" hidden="1" customHeight="1">
      <c r="A1966" s="173">
        <v>1961</v>
      </c>
      <c r="B1966" s="224"/>
      <c r="C1966" s="210"/>
      <c r="D1966" s="216"/>
      <c r="E1966" s="211"/>
      <c r="F1966" s="225"/>
      <c r="G1966" s="225"/>
      <c r="H1966" s="225">
        <f t="shared" si="30"/>
        <v>0</v>
      </c>
      <c r="I1966" s="161"/>
      <c r="J1966" s="161"/>
      <c r="K1966" s="162"/>
      <c r="L1966" s="161"/>
      <c r="M1966" s="162"/>
      <c r="N1966" s="162"/>
      <c r="O1966" s="162"/>
      <c r="P1966" s="161"/>
      <c r="Q1966" s="161"/>
      <c r="R1966" s="161"/>
      <c r="S1966" s="161"/>
    </row>
    <row r="1967" spans="1:19" s="220" customFormat="1" ht="27" hidden="1" customHeight="1">
      <c r="A1967" s="173">
        <v>1962</v>
      </c>
      <c r="B1967" s="224"/>
      <c r="C1967" s="210"/>
      <c r="D1967" s="216"/>
      <c r="E1967" s="211"/>
      <c r="F1967" s="225"/>
      <c r="G1967" s="225"/>
      <c r="H1967" s="225">
        <f t="shared" si="30"/>
        <v>0</v>
      </c>
      <c r="I1967" s="161"/>
      <c r="J1967" s="161"/>
      <c r="K1967" s="162"/>
      <c r="L1967" s="161"/>
      <c r="M1967" s="162"/>
      <c r="N1967" s="162"/>
      <c r="O1967" s="162"/>
      <c r="P1967" s="161"/>
      <c r="Q1967" s="161"/>
      <c r="R1967" s="161"/>
      <c r="S1967" s="161"/>
    </row>
    <row r="1968" spans="1:19" s="220" customFormat="1" ht="27" hidden="1" customHeight="1">
      <c r="A1968" s="173">
        <v>1963</v>
      </c>
      <c r="B1968" s="224"/>
      <c r="C1968" s="210"/>
      <c r="D1968" s="216"/>
      <c r="E1968" s="211"/>
      <c r="F1968" s="225"/>
      <c r="G1968" s="225"/>
      <c r="H1968" s="225">
        <f t="shared" si="30"/>
        <v>0</v>
      </c>
      <c r="I1968" s="161"/>
      <c r="J1968" s="161"/>
      <c r="K1968" s="162"/>
      <c r="L1968" s="161"/>
      <c r="M1968" s="162"/>
      <c r="N1968" s="162"/>
      <c r="O1968" s="162"/>
      <c r="P1968" s="161"/>
      <c r="Q1968" s="161"/>
      <c r="R1968" s="161"/>
      <c r="S1968" s="161"/>
    </row>
    <row r="1969" spans="1:19" s="220" customFormat="1" ht="27" hidden="1" customHeight="1">
      <c r="A1969" s="173">
        <v>1964</v>
      </c>
      <c r="B1969" s="224"/>
      <c r="C1969" s="210"/>
      <c r="D1969" s="216"/>
      <c r="E1969" s="211"/>
      <c r="F1969" s="225"/>
      <c r="G1969" s="225"/>
      <c r="H1969" s="225">
        <f t="shared" si="30"/>
        <v>0</v>
      </c>
      <c r="I1969" s="161"/>
      <c r="J1969" s="161"/>
      <c r="K1969" s="162"/>
      <c r="L1969" s="161"/>
      <c r="M1969" s="162"/>
      <c r="N1969" s="162"/>
      <c r="O1969" s="162"/>
      <c r="P1969" s="161"/>
      <c r="Q1969" s="161"/>
      <c r="R1969" s="161"/>
      <c r="S1969" s="161"/>
    </row>
    <row r="1970" spans="1:19" s="220" customFormat="1" ht="27" hidden="1" customHeight="1">
      <c r="A1970" s="173">
        <v>1965</v>
      </c>
      <c r="B1970" s="224"/>
      <c r="C1970" s="210"/>
      <c r="D1970" s="216"/>
      <c r="E1970" s="211"/>
      <c r="F1970" s="225"/>
      <c r="G1970" s="225"/>
      <c r="H1970" s="225">
        <f t="shared" si="30"/>
        <v>0</v>
      </c>
      <c r="I1970" s="161"/>
      <c r="J1970" s="161"/>
      <c r="K1970" s="162"/>
      <c r="L1970" s="161"/>
      <c r="M1970" s="162"/>
      <c r="N1970" s="162"/>
      <c r="O1970" s="162"/>
      <c r="P1970" s="161"/>
      <c r="Q1970" s="161"/>
      <c r="R1970" s="161"/>
      <c r="S1970" s="161"/>
    </row>
    <row r="1971" spans="1:19" s="220" customFormat="1" ht="27" hidden="1" customHeight="1">
      <c r="A1971" s="173">
        <v>1966</v>
      </c>
      <c r="B1971" s="224"/>
      <c r="C1971" s="210"/>
      <c r="D1971" s="216"/>
      <c r="E1971" s="211"/>
      <c r="F1971" s="225"/>
      <c r="G1971" s="225"/>
      <c r="H1971" s="225">
        <f t="shared" si="30"/>
        <v>0</v>
      </c>
      <c r="I1971" s="161"/>
      <c r="J1971" s="161"/>
      <c r="K1971" s="162"/>
      <c r="L1971" s="161"/>
      <c r="M1971" s="162"/>
      <c r="N1971" s="162"/>
      <c r="O1971" s="162"/>
      <c r="P1971" s="161"/>
      <c r="Q1971" s="161"/>
      <c r="R1971" s="161"/>
      <c r="S1971" s="161"/>
    </row>
    <row r="1972" spans="1:19" s="220" customFormat="1" ht="27" hidden="1" customHeight="1">
      <c r="A1972" s="173">
        <v>1967</v>
      </c>
      <c r="B1972" s="224"/>
      <c r="C1972" s="210"/>
      <c r="D1972" s="216"/>
      <c r="E1972" s="211"/>
      <c r="F1972" s="225"/>
      <c r="G1972" s="225"/>
      <c r="H1972" s="225">
        <f t="shared" si="30"/>
        <v>0</v>
      </c>
      <c r="I1972" s="161"/>
      <c r="J1972" s="161"/>
      <c r="K1972" s="162"/>
      <c r="L1972" s="161"/>
      <c r="M1972" s="162"/>
      <c r="N1972" s="162"/>
      <c r="O1972" s="162"/>
      <c r="P1972" s="161"/>
      <c r="Q1972" s="161"/>
      <c r="R1972" s="161"/>
      <c r="S1972" s="161"/>
    </row>
    <row r="1973" spans="1:19" s="220" customFormat="1" ht="27" hidden="1" customHeight="1">
      <c r="A1973" s="173">
        <v>1968</v>
      </c>
      <c r="B1973" s="224"/>
      <c r="C1973" s="210"/>
      <c r="D1973" s="216"/>
      <c r="E1973" s="211"/>
      <c r="F1973" s="225"/>
      <c r="G1973" s="225"/>
      <c r="H1973" s="225">
        <f t="shared" si="30"/>
        <v>0</v>
      </c>
      <c r="I1973" s="161"/>
      <c r="J1973" s="161"/>
      <c r="K1973" s="162"/>
      <c r="L1973" s="161"/>
      <c r="M1973" s="162"/>
      <c r="N1973" s="162"/>
      <c r="O1973" s="162"/>
      <c r="P1973" s="161"/>
      <c r="Q1973" s="161"/>
      <c r="R1973" s="161"/>
      <c r="S1973" s="161"/>
    </row>
    <row r="1974" spans="1:19" s="220" customFormat="1" ht="27" hidden="1" customHeight="1">
      <c r="A1974" s="173">
        <v>1969</v>
      </c>
      <c r="B1974" s="224"/>
      <c r="C1974" s="210"/>
      <c r="D1974" s="216"/>
      <c r="E1974" s="211"/>
      <c r="F1974" s="225"/>
      <c r="G1974" s="225"/>
      <c r="H1974" s="225">
        <f t="shared" si="30"/>
        <v>0</v>
      </c>
      <c r="I1974" s="161"/>
      <c r="J1974" s="161"/>
      <c r="K1974" s="162"/>
      <c r="L1974" s="161"/>
      <c r="M1974" s="162"/>
      <c r="N1974" s="162"/>
      <c r="O1974" s="162"/>
      <c r="P1974" s="161"/>
      <c r="Q1974" s="161"/>
      <c r="R1974" s="161"/>
      <c r="S1974" s="161"/>
    </row>
    <row r="1975" spans="1:19" s="220" customFormat="1" ht="27" hidden="1" customHeight="1">
      <c r="A1975" s="173">
        <v>1970</v>
      </c>
      <c r="B1975" s="224"/>
      <c r="C1975" s="210"/>
      <c r="D1975" s="216"/>
      <c r="E1975" s="211"/>
      <c r="F1975" s="225"/>
      <c r="G1975" s="225"/>
      <c r="H1975" s="225">
        <f t="shared" si="30"/>
        <v>0</v>
      </c>
      <c r="I1975" s="161"/>
      <c r="J1975" s="161"/>
      <c r="K1975" s="162"/>
      <c r="L1975" s="161"/>
      <c r="M1975" s="162"/>
      <c r="N1975" s="162"/>
      <c r="O1975" s="162"/>
      <c r="P1975" s="161"/>
      <c r="Q1975" s="161"/>
      <c r="R1975" s="161"/>
      <c r="S1975" s="161"/>
    </row>
    <row r="1976" spans="1:19" s="220" customFormat="1" ht="27" hidden="1" customHeight="1">
      <c r="A1976" s="173">
        <v>1971</v>
      </c>
      <c r="B1976" s="224"/>
      <c r="C1976" s="210"/>
      <c r="D1976" s="216"/>
      <c r="E1976" s="211"/>
      <c r="F1976" s="225"/>
      <c r="G1976" s="225"/>
      <c r="H1976" s="225">
        <f t="shared" si="30"/>
        <v>0</v>
      </c>
      <c r="I1976" s="161"/>
      <c r="J1976" s="161"/>
      <c r="K1976" s="162"/>
      <c r="L1976" s="161"/>
      <c r="M1976" s="162"/>
      <c r="N1976" s="162"/>
      <c r="O1976" s="162"/>
      <c r="P1976" s="161"/>
      <c r="Q1976" s="161"/>
      <c r="R1976" s="161"/>
      <c r="S1976" s="161"/>
    </row>
    <row r="1977" spans="1:19" s="220" customFormat="1" ht="27" hidden="1" customHeight="1">
      <c r="A1977" s="173">
        <v>1972</v>
      </c>
      <c r="B1977" s="224"/>
      <c r="C1977" s="210"/>
      <c r="D1977" s="216"/>
      <c r="E1977" s="211"/>
      <c r="F1977" s="225"/>
      <c r="G1977" s="225"/>
      <c r="H1977" s="225">
        <f t="shared" si="30"/>
        <v>0</v>
      </c>
      <c r="I1977" s="161"/>
      <c r="J1977" s="161"/>
      <c r="K1977" s="162"/>
      <c r="L1977" s="161"/>
      <c r="M1977" s="162"/>
      <c r="N1977" s="162"/>
      <c r="O1977" s="162"/>
      <c r="P1977" s="161"/>
      <c r="Q1977" s="161"/>
      <c r="R1977" s="161"/>
      <c r="S1977" s="161"/>
    </row>
    <row r="1978" spans="1:19" s="220" customFormat="1" ht="27" hidden="1" customHeight="1">
      <c r="A1978" s="173">
        <v>1973</v>
      </c>
      <c r="B1978" s="224"/>
      <c r="C1978" s="210"/>
      <c r="D1978" s="216"/>
      <c r="E1978" s="211"/>
      <c r="F1978" s="225"/>
      <c r="G1978" s="225"/>
      <c r="H1978" s="225">
        <f t="shared" si="30"/>
        <v>0</v>
      </c>
      <c r="I1978" s="161"/>
      <c r="J1978" s="161"/>
      <c r="K1978" s="162"/>
      <c r="L1978" s="161"/>
      <c r="M1978" s="162"/>
      <c r="N1978" s="162"/>
      <c r="O1978" s="162"/>
      <c r="P1978" s="161"/>
      <c r="Q1978" s="161"/>
      <c r="R1978" s="161"/>
      <c r="S1978" s="161"/>
    </row>
    <row r="1979" spans="1:19" s="220" customFormat="1" ht="27" hidden="1" customHeight="1">
      <c r="A1979" s="173">
        <v>1974</v>
      </c>
      <c r="B1979" s="224"/>
      <c r="C1979" s="210"/>
      <c r="D1979" s="216"/>
      <c r="E1979" s="211"/>
      <c r="F1979" s="225"/>
      <c r="G1979" s="225"/>
      <c r="H1979" s="225">
        <f t="shared" si="30"/>
        <v>0</v>
      </c>
      <c r="I1979" s="161"/>
      <c r="J1979" s="161"/>
      <c r="K1979" s="162"/>
      <c r="L1979" s="161"/>
      <c r="M1979" s="162"/>
      <c r="N1979" s="162"/>
      <c r="O1979" s="162"/>
      <c r="P1979" s="161"/>
      <c r="Q1979" s="161"/>
      <c r="R1979" s="161"/>
      <c r="S1979" s="161"/>
    </row>
    <row r="1980" spans="1:19" s="220" customFormat="1" ht="27" hidden="1" customHeight="1">
      <c r="A1980" s="173">
        <v>1975</v>
      </c>
      <c r="B1980" s="224"/>
      <c r="C1980" s="210"/>
      <c r="D1980" s="216"/>
      <c r="E1980" s="211"/>
      <c r="F1980" s="225"/>
      <c r="G1980" s="225"/>
      <c r="H1980" s="225">
        <f t="shared" si="30"/>
        <v>0</v>
      </c>
      <c r="I1980" s="161"/>
      <c r="J1980" s="161"/>
      <c r="K1980" s="162"/>
      <c r="L1980" s="161"/>
      <c r="M1980" s="162"/>
      <c r="N1980" s="162"/>
      <c r="O1980" s="162"/>
      <c r="P1980" s="161"/>
      <c r="Q1980" s="161"/>
      <c r="R1980" s="161"/>
      <c r="S1980" s="161"/>
    </row>
    <row r="1981" spans="1:19" s="220" customFormat="1" ht="27" hidden="1" customHeight="1">
      <c r="A1981" s="173">
        <v>1976</v>
      </c>
      <c r="B1981" s="224"/>
      <c r="C1981" s="210"/>
      <c r="D1981" s="216"/>
      <c r="E1981" s="211"/>
      <c r="F1981" s="225"/>
      <c r="G1981" s="225"/>
      <c r="H1981" s="225">
        <f t="shared" si="30"/>
        <v>0</v>
      </c>
      <c r="I1981" s="161"/>
      <c r="J1981" s="161"/>
      <c r="K1981" s="162"/>
      <c r="L1981" s="161"/>
      <c r="M1981" s="162"/>
      <c r="N1981" s="162"/>
      <c r="O1981" s="162"/>
      <c r="P1981" s="161"/>
      <c r="Q1981" s="161"/>
      <c r="R1981" s="161"/>
      <c r="S1981" s="161"/>
    </row>
    <row r="1982" spans="1:19" s="220" customFormat="1" ht="27" hidden="1" customHeight="1">
      <c r="A1982" s="173">
        <v>1977</v>
      </c>
      <c r="B1982" s="224"/>
      <c r="C1982" s="210"/>
      <c r="D1982" s="216"/>
      <c r="E1982" s="211"/>
      <c r="F1982" s="225"/>
      <c r="G1982" s="225"/>
      <c r="H1982" s="225">
        <f t="shared" si="30"/>
        <v>0</v>
      </c>
      <c r="I1982" s="161"/>
      <c r="J1982" s="161"/>
      <c r="K1982" s="162"/>
      <c r="L1982" s="161"/>
      <c r="M1982" s="162"/>
      <c r="N1982" s="162"/>
      <c r="O1982" s="162"/>
      <c r="P1982" s="161"/>
      <c r="Q1982" s="161"/>
      <c r="R1982" s="161"/>
      <c r="S1982" s="161"/>
    </row>
    <row r="1983" spans="1:19" s="220" customFormat="1" ht="27" hidden="1" customHeight="1">
      <c r="A1983" s="173">
        <v>1978</v>
      </c>
      <c r="B1983" s="224"/>
      <c r="C1983" s="210"/>
      <c r="D1983" s="216"/>
      <c r="E1983" s="211"/>
      <c r="F1983" s="225"/>
      <c r="G1983" s="225"/>
      <c r="H1983" s="225">
        <f t="shared" si="30"/>
        <v>0</v>
      </c>
      <c r="I1983" s="161"/>
      <c r="J1983" s="161"/>
      <c r="K1983" s="162"/>
      <c r="L1983" s="161"/>
      <c r="M1983" s="162"/>
      <c r="N1983" s="162"/>
      <c r="O1983" s="162"/>
      <c r="P1983" s="161"/>
      <c r="Q1983" s="161"/>
      <c r="R1983" s="161"/>
      <c r="S1983" s="161"/>
    </row>
    <row r="1984" spans="1:19" s="220" customFormat="1" ht="27" hidden="1" customHeight="1">
      <c r="A1984" s="173">
        <v>1979</v>
      </c>
      <c r="B1984" s="224"/>
      <c r="C1984" s="210"/>
      <c r="D1984" s="216"/>
      <c r="E1984" s="211"/>
      <c r="F1984" s="225"/>
      <c r="G1984" s="225"/>
      <c r="H1984" s="225">
        <f t="shared" si="30"/>
        <v>0</v>
      </c>
      <c r="I1984" s="161"/>
      <c r="J1984" s="161"/>
      <c r="K1984" s="162"/>
      <c r="L1984" s="161"/>
      <c r="M1984" s="162"/>
      <c r="N1984" s="162"/>
      <c r="O1984" s="162"/>
      <c r="P1984" s="161"/>
      <c r="Q1984" s="161"/>
      <c r="R1984" s="161"/>
      <c r="S1984" s="161"/>
    </row>
    <row r="1985" spans="1:19" s="220" customFormat="1" ht="27" hidden="1" customHeight="1">
      <c r="A1985" s="173">
        <v>1980</v>
      </c>
      <c r="B1985" s="224"/>
      <c r="C1985" s="210"/>
      <c r="D1985" s="216"/>
      <c r="E1985" s="211"/>
      <c r="F1985" s="225"/>
      <c r="G1985" s="225"/>
      <c r="H1985" s="225">
        <f t="shared" si="30"/>
        <v>0</v>
      </c>
      <c r="I1985" s="161"/>
      <c r="J1985" s="161"/>
      <c r="K1985" s="162"/>
      <c r="L1985" s="161"/>
      <c r="M1985" s="162"/>
      <c r="N1985" s="162"/>
      <c r="O1985" s="162"/>
      <c r="P1985" s="161"/>
      <c r="Q1985" s="161"/>
      <c r="R1985" s="161"/>
      <c r="S1985" s="161"/>
    </row>
    <row r="1986" spans="1:19" s="220" customFormat="1" ht="27" hidden="1" customHeight="1">
      <c r="A1986" s="173">
        <v>1981</v>
      </c>
      <c r="B1986" s="224"/>
      <c r="C1986" s="210"/>
      <c r="D1986" s="216"/>
      <c r="E1986" s="211"/>
      <c r="F1986" s="225"/>
      <c r="G1986" s="225"/>
      <c r="H1986" s="225">
        <f t="shared" si="30"/>
        <v>0</v>
      </c>
      <c r="I1986" s="161"/>
      <c r="J1986" s="161"/>
      <c r="K1986" s="162"/>
      <c r="L1986" s="161"/>
      <c r="M1986" s="162"/>
      <c r="N1986" s="162"/>
      <c r="O1986" s="162"/>
      <c r="P1986" s="161"/>
      <c r="Q1986" s="161"/>
      <c r="R1986" s="161"/>
      <c r="S1986" s="161"/>
    </row>
    <row r="1987" spans="1:19" s="220" customFormat="1" ht="27" hidden="1" customHeight="1">
      <c r="A1987" s="173">
        <v>1982</v>
      </c>
      <c r="B1987" s="224"/>
      <c r="C1987" s="210"/>
      <c r="D1987" s="216"/>
      <c r="E1987" s="211"/>
      <c r="F1987" s="225"/>
      <c r="G1987" s="225"/>
      <c r="H1987" s="225">
        <f t="shared" ref="H1987:H2050" si="31">F1987+G1987</f>
        <v>0</v>
      </c>
      <c r="I1987" s="161"/>
      <c r="J1987" s="161"/>
      <c r="K1987" s="162"/>
      <c r="L1987" s="161"/>
      <c r="M1987" s="162"/>
      <c r="N1987" s="162"/>
      <c r="O1987" s="162"/>
      <c r="P1987" s="161"/>
      <c r="Q1987" s="161"/>
      <c r="R1987" s="161"/>
      <c r="S1987" s="161"/>
    </row>
    <row r="1988" spans="1:19" s="220" customFormat="1" ht="27" hidden="1" customHeight="1">
      <c r="A1988" s="173">
        <v>1983</v>
      </c>
      <c r="B1988" s="224"/>
      <c r="C1988" s="210"/>
      <c r="D1988" s="216"/>
      <c r="E1988" s="211"/>
      <c r="F1988" s="225"/>
      <c r="G1988" s="225"/>
      <c r="H1988" s="225">
        <f t="shared" si="31"/>
        <v>0</v>
      </c>
      <c r="I1988" s="161"/>
      <c r="J1988" s="161"/>
      <c r="K1988" s="162"/>
      <c r="L1988" s="161"/>
      <c r="M1988" s="162"/>
      <c r="N1988" s="162"/>
      <c r="O1988" s="162"/>
      <c r="P1988" s="161"/>
      <c r="Q1988" s="161"/>
      <c r="R1988" s="161"/>
      <c r="S1988" s="161"/>
    </row>
    <row r="1989" spans="1:19" s="220" customFormat="1" ht="27" hidden="1" customHeight="1">
      <c r="A1989" s="173">
        <v>1984</v>
      </c>
      <c r="B1989" s="224"/>
      <c r="C1989" s="210"/>
      <c r="D1989" s="216"/>
      <c r="E1989" s="211"/>
      <c r="F1989" s="225"/>
      <c r="G1989" s="225"/>
      <c r="H1989" s="225">
        <f t="shared" si="31"/>
        <v>0</v>
      </c>
      <c r="I1989" s="161"/>
      <c r="J1989" s="161"/>
      <c r="K1989" s="162"/>
      <c r="L1989" s="161"/>
      <c r="M1989" s="162"/>
      <c r="N1989" s="162"/>
      <c r="O1989" s="162"/>
      <c r="P1989" s="161"/>
      <c r="Q1989" s="161"/>
      <c r="R1989" s="161"/>
      <c r="S1989" s="161"/>
    </row>
    <row r="1990" spans="1:19" s="220" customFormat="1" ht="27" hidden="1" customHeight="1">
      <c r="A1990" s="173">
        <v>1985</v>
      </c>
      <c r="B1990" s="224"/>
      <c r="C1990" s="210"/>
      <c r="D1990" s="216"/>
      <c r="E1990" s="211"/>
      <c r="F1990" s="225"/>
      <c r="G1990" s="225"/>
      <c r="H1990" s="225">
        <f t="shared" si="31"/>
        <v>0</v>
      </c>
      <c r="I1990" s="161"/>
      <c r="J1990" s="161"/>
      <c r="K1990" s="162"/>
      <c r="L1990" s="161"/>
      <c r="M1990" s="162"/>
      <c r="N1990" s="162"/>
      <c r="O1990" s="162"/>
      <c r="P1990" s="161"/>
      <c r="Q1990" s="161"/>
      <c r="R1990" s="161"/>
      <c r="S1990" s="161"/>
    </row>
    <row r="1991" spans="1:19" s="220" customFormat="1" ht="27" hidden="1" customHeight="1">
      <c r="A1991" s="173">
        <v>1986</v>
      </c>
      <c r="B1991" s="224"/>
      <c r="C1991" s="210"/>
      <c r="D1991" s="216"/>
      <c r="E1991" s="211"/>
      <c r="F1991" s="225"/>
      <c r="G1991" s="225"/>
      <c r="H1991" s="225">
        <f t="shared" si="31"/>
        <v>0</v>
      </c>
      <c r="I1991" s="161"/>
      <c r="J1991" s="161"/>
      <c r="K1991" s="162"/>
      <c r="L1991" s="161"/>
      <c r="M1991" s="162"/>
      <c r="N1991" s="162"/>
      <c r="O1991" s="162"/>
      <c r="P1991" s="161"/>
      <c r="Q1991" s="161"/>
      <c r="R1991" s="161"/>
      <c r="S1991" s="161"/>
    </row>
    <row r="1992" spans="1:19" s="220" customFormat="1" ht="27" hidden="1" customHeight="1">
      <c r="A1992" s="173">
        <v>1987</v>
      </c>
      <c r="B1992" s="214"/>
      <c r="C1992" s="227"/>
      <c r="D1992" s="216"/>
      <c r="E1992" s="213"/>
      <c r="F1992" s="225"/>
      <c r="G1992" s="217"/>
      <c r="H1992" s="217">
        <f t="shared" si="31"/>
        <v>0</v>
      </c>
      <c r="I1992" s="161"/>
      <c r="J1992" s="161"/>
      <c r="K1992" s="162"/>
      <c r="L1992" s="161"/>
      <c r="M1992" s="162"/>
      <c r="N1992" s="162"/>
      <c r="O1992" s="162"/>
      <c r="P1992" s="161"/>
      <c r="Q1992" s="161"/>
      <c r="R1992" s="161"/>
      <c r="S1992" s="161"/>
    </row>
    <row r="1993" spans="1:19" s="220" customFormat="1" ht="27" hidden="1" customHeight="1">
      <c r="A1993" s="173">
        <v>1988</v>
      </c>
      <c r="B1993" s="214"/>
      <c r="C1993" s="227"/>
      <c r="D1993" s="216"/>
      <c r="E1993" s="213"/>
      <c r="F1993" s="217"/>
      <c r="G1993" s="217"/>
      <c r="H1993" s="217">
        <f t="shared" si="31"/>
        <v>0</v>
      </c>
      <c r="I1993" s="161"/>
      <c r="J1993" s="161"/>
      <c r="K1993" s="162"/>
      <c r="L1993" s="161"/>
      <c r="M1993" s="162"/>
      <c r="N1993" s="162"/>
      <c r="O1993" s="162"/>
      <c r="P1993" s="161"/>
      <c r="Q1993" s="161"/>
      <c r="R1993" s="161"/>
      <c r="S1993" s="161"/>
    </row>
    <row r="1994" spans="1:19" s="220" customFormat="1" ht="27" hidden="1" customHeight="1">
      <c r="A1994" s="173">
        <v>1989</v>
      </c>
      <c r="B1994" s="214"/>
      <c r="C1994" s="227"/>
      <c r="D1994" s="216"/>
      <c r="E1994" s="213"/>
      <c r="F1994" s="217"/>
      <c r="G1994" s="217"/>
      <c r="H1994" s="217">
        <f t="shared" si="31"/>
        <v>0</v>
      </c>
      <c r="I1994" s="161"/>
      <c r="J1994" s="161"/>
      <c r="K1994" s="162"/>
      <c r="L1994" s="161"/>
      <c r="M1994" s="162"/>
      <c r="N1994" s="162"/>
      <c r="O1994" s="162"/>
      <c r="P1994" s="161"/>
      <c r="Q1994" s="161"/>
      <c r="R1994" s="161"/>
      <c r="S1994" s="161"/>
    </row>
    <row r="1995" spans="1:19" s="220" customFormat="1" ht="27" hidden="1" customHeight="1">
      <c r="A1995" s="173">
        <v>1990</v>
      </c>
      <c r="B1995" s="214"/>
      <c r="C1995" s="227"/>
      <c r="D1995" s="216"/>
      <c r="E1995" s="213"/>
      <c r="F1995" s="217"/>
      <c r="G1995" s="217"/>
      <c r="H1995" s="217">
        <f t="shared" si="31"/>
        <v>0</v>
      </c>
      <c r="I1995" s="161"/>
      <c r="J1995" s="161"/>
      <c r="K1995" s="162"/>
      <c r="L1995" s="161"/>
      <c r="M1995" s="162"/>
      <c r="N1995" s="162"/>
      <c r="O1995" s="162"/>
      <c r="P1995" s="161"/>
      <c r="Q1995" s="161"/>
      <c r="R1995" s="161"/>
      <c r="S1995" s="161"/>
    </row>
    <row r="1996" spans="1:19" s="220" customFormat="1" ht="27" hidden="1" customHeight="1">
      <c r="A1996" s="173">
        <v>1991</v>
      </c>
      <c r="B1996" s="214"/>
      <c r="C1996" s="227"/>
      <c r="D1996" s="216"/>
      <c r="E1996" s="213"/>
      <c r="F1996" s="217"/>
      <c r="G1996" s="217"/>
      <c r="H1996" s="217">
        <f t="shared" si="31"/>
        <v>0</v>
      </c>
      <c r="I1996" s="161"/>
      <c r="J1996" s="161"/>
      <c r="K1996" s="162"/>
      <c r="L1996" s="161"/>
      <c r="M1996" s="162"/>
      <c r="N1996" s="162"/>
      <c r="O1996" s="162"/>
      <c r="P1996" s="161"/>
      <c r="Q1996" s="161"/>
      <c r="R1996" s="161"/>
      <c r="S1996" s="161"/>
    </row>
    <row r="1997" spans="1:19" s="220" customFormat="1" ht="27" hidden="1" customHeight="1">
      <c r="A1997" s="173">
        <v>1992</v>
      </c>
      <c r="B1997" s="214"/>
      <c r="C1997" s="227"/>
      <c r="D1997" s="216"/>
      <c r="E1997" s="213"/>
      <c r="F1997" s="217"/>
      <c r="G1997" s="217"/>
      <c r="H1997" s="217">
        <f t="shared" si="31"/>
        <v>0</v>
      </c>
      <c r="I1997" s="161"/>
      <c r="J1997" s="161"/>
      <c r="K1997" s="162"/>
      <c r="L1997" s="161"/>
      <c r="M1997" s="162"/>
      <c r="N1997" s="162"/>
      <c r="O1997" s="162"/>
      <c r="P1997" s="161"/>
      <c r="Q1997" s="161"/>
      <c r="R1997" s="161"/>
      <c r="S1997" s="161"/>
    </row>
    <row r="1998" spans="1:19" s="220" customFormat="1" ht="27" hidden="1" customHeight="1">
      <c r="A1998" s="173">
        <v>1993</v>
      </c>
      <c r="B1998" s="214"/>
      <c r="C1998" s="227"/>
      <c r="D1998" s="216"/>
      <c r="E1998" s="213"/>
      <c r="F1998" s="217"/>
      <c r="G1998" s="217"/>
      <c r="H1998" s="217">
        <f t="shared" si="31"/>
        <v>0</v>
      </c>
      <c r="I1998" s="161"/>
      <c r="J1998" s="161"/>
      <c r="K1998" s="162"/>
      <c r="L1998" s="161"/>
      <c r="M1998" s="162"/>
      <c r="N1998" s="162"/>
      <c r="O1998" s="162"/>
      <c r="P1998" s="161"/>
      <c r="Q1998" s="161"/>
      <c r="R1998" s="161"/>
      <c r="S1998" s="161"/>
    </row>
    <row r="1999" spans="1:19" s="220" customFormat="1" ht="27" hidden="1" customHeight="1">
      <c r="A1999" s="173">
        <v>1994</v>
      </c>
      <c r="B1999" s="214"/>
      <c r="C1999" s="227"/>
      <c r="D1999" s="216"/>
      <c r="E1999" s="213"/>
      <c r="F1999" s="217"/>
      <c r="G1999" s="217"/>
      <c r="H1999" s="217">
        <f t="shared" si="31"/>
        <v>0</v>
      </c>
      <c r="I1999" s="161"/>
      <c r="J1999" s="161"/>
      <c r="K1999" s="162"/>
      <c r="L1999" s="161"/>
      <c r="M1999" s="162"/>
      <c r="N1999" s="162"/>
      <c r="O1999" s="162"/>
      <c r="P1999" s="161"/>
      <c r="Q1999" s="161"/>
      <c r="R1999" s="161"/>
      <c r="S1999" s="161"/>
    </row>
    <row r="2000" spans="1:19" s="220" customFormat="1" ht="27" hidden="1" customHeight="1">
      <c r="A2000" s="173">
        <v>1995</v>
      </c>
      <c r="B2000" s="214"/>
      <c r="C2000" s="227"/>
      <c r="D2000" s="216"/>
      <c r="E2000" s="213"/>
      <c r="F2000" s="217"/>
      <c r="G2000" s="217"/>
      <c r="H2000" s="217">
        <f t="shared" si="31"/>
        <v>0</v>
      </c>
      <c r="I2000" s="161"/>
      <c r="J2000" s="161"/>
      <c r="K2000" s="162"/>
      <c r="L2000" s="161"/>
      <c r="M2000" s="162"/>
      <c r="N2000" s="162"/>
      <c r="O2000" s="162"/>
      <c r="P2000" s="161"/>
      <c r="Q2000" s="161"/>
      <c r="R2000" s="161"/>
      <c r="S2000" s="161"/>
    </row>
    <row r="2001" spans="1:19" s="220" customFormat="1" ht="27" hidden="1" customHeight="1">
      <c r="A2001" s="173">
        <v>1996</v>
      </c>
      <c r="B2001" s="214"/>
      <c r="C2001" s="227"/>
      <c r="D2001" s="216"/>
      <c r="E2001" s="213"/>
      <c r="F2001" s="217"/>
      <c r="G2001" s="217"/>
      <c r="H2001" s="217">
        <f t="shared" si="31"/>
        <v>0</v>
      </c>
      <c r="I2001" s="161"/>
      <c r="J2001" s="161"/>
      <c r="K2001" s="162"/>
      <c r="L2001" s="161"/>
      <c r="M2001" s="162"/>
      <c r="N2001" s="162"/>
      <c r="O2001" s="162"/>
      <c r="P2001" s="161"/>
      <c r="Q2001" s="161"/>
      <c r="R2001" s="161"/>
      <c r="S2001" s="161"/>
    </row>
    <row r="2002" spans="1:19" s="220" customFormat="1" ht="27" hidden="1" customHeight="1">
      <c r="A2002" s="173">
        <v>1997</v>
      </c>
      <c r="B2002" s="214"/>
      <c r="C2002" s="227"/>
      <c r="D2002" s="216"/>
      <c r="E2002" s="213"/>
      <c r="F2002" s="217"/>
      <c r="G2002" s="217"/>
      <c r="H2002" s="217">
        <f t="shared" si="31"/>
        <v>0</v>
      </c>
      <c r="I2002" s="161"/>
      <c r="J2002" s="161"/>
      <c r="K2002" s="162"/>
      <c r="L2002" s="161"/>
      <c r="M2002" s="162"/>
      <c r="N2002" s="162"/>
      <c r="O2002" s="162"/>
      <c r="P2002" s="161"/>
      <c r="Q2002" s="161"/>
      <c r="R2002" s="161"/>
      <c r="S2002" s="161"/>
    </row>
    <row r="2003" spans="1:19" s="220" customFormat="1" ht="27" hidden="1" customHeight="1">
      <c r="A2003" s="173">
        <v>1998</v>
      </c>
      <c r="B2003" s="214"/>
      <c r="C2003" s="227"/>
      <c r="D2003" s="216"/>
      <c r="E2003" s="213"/>
      <c r="F2003" s="217"/>
      <c r="G2003" s="217"/>
      <c r="H2003" s="217">
        <f t="shared" si="31"/>
        <v>0</v>
      </c>
      <c r="I2003" s="161"/>
      <c r="J2003" s="161"/>
      <c r="K2003" s="162"/>
      <c r="L2003" s="161"/>
      <c r="M2003" s="162"/>
      <c r="N2003" s="162"/>
      <c r="O2003" s="162"/>
      <c r="P2003" s="161"/>
      <c r="Q2003" s="161"/>
      <c r="R2003" s="161"/>
      <c r="S2003" s="161"/>
    </row>
    <row r="2004" spans="1:19" s="220" customFormat="1" ht="27" hidden="1" customHeight="1">
      <c r="A2004" s="173">
        <v>1999</v>
      </c>
      <c r="B2004" s="214"/>
      <c r="C2004" s="227"/>
      <c r="D2004" s="216"/>
      <c r="E2004" s="213"/>
      <c r="F2004" s="217"/>
      <c r="G2004" s="217"/>
      <c r="H2004" s="217">
        <f t="shared" si="31"/>
        <v>0</v>
      </c>
      <c r="I2004" s="161"/>
      <c r="J2004" s="161"/>
      <c r="K2004" s="162"/>
      <c r="L2004" s="161"/>
      <c r="M2004" s="162"/>
      <c r="N2004" s="162"/>
      <c r="O2004" s="162"/>
      <c r="P2004" s="161"/>
      <c r="Q2004" s="161"/>
      <c r="R2004" s="161"/>
      <c r="S2004" s="161"/>
    </row>
    <row r="2005" spans="1:19" s="220" customFormat="1" ht="27" hidden="1" customHeight="1">
      <c r="A2005" s="173">
        <v>2000</v>
      </c>
      <c r="B2005" s="214"/>
      <c r="C2005" s="227"/>
      <c r="D2005" s="216"/>
      <c r="E2005" s="213"/>
      <c r="F2005" s="217"/>
      <c r="G2005" s="217"/>
      <c r="H2005" s="217">
        <f t="shared" si="31"/>
        <v>0</v>
      </c>
      <c r="I2005" s="161"/>
      <c r="J2005" s="161"/>
      <c r="K2005" s="162"/>
      <c r="L2005" s="161"/>
      <c r="M2005" s="162"/>
      <c r="N2005" s="162"/>
      <c r="O2005" s="162"/>
      <c r="P2005" s="161"/>
      <c r="Q2005" s="161"/>
      <c r="R2005" s="161"/>
      <c r="S2005" s="161"/>
    </row>
    <row r="2006" spans="1:19" s="220" customFormat="1" ht="27" hidden="1" customHeight="1">
      <c r="A2006" s="173">
        <v>2001</v>
      </c>
      <c r="B2006" s="214"/>
      <c r="C2006" s="227"/>
      <c r="D2006" s="216"/>
      <c r="E2006" s="213"/>
      <c r="F2006" s="217"/>
      <c r="G2006" s="217"/>
      <c r="H2006" s="217">
        <f t="shared" si="31"/>
        <v>0</v>
      </c>
      <c r="I2006" s="161"/>
      <c r="J2006" s="161"/>
      <c r="K2006" s="162"/>
      <c r="L2006" s="161"/>
      <c r="M2006" s="162"/>
      <c r="N2006" s="162"/>
      <c r="O2006" s="162"/>
      <c r="P2006" s="161"/>
      <c r="Q2006" s="161"/>
      <c r="R2006" s="161"/>
      <c r="S2006" s="161"/>
    </row>
    <row r="2007" spans="1:19" s="220" customFormat="1" ht="27" hidden="1" customHeight="1">
      <c r="A2007" s="173">
        <v>2002</v>
      </c>
      <c r="B2007" s="214"/>
      <c r="C2007" s="227"/>
      <c r="D2007" s="216"/>
      <c r="E2007" s="213"/>
      <c r="F2007" s="217"/>
      <c r="G2007" s="217"/>
      <c r="H2007" s="217">
        <f t="shared" si="31"/>
        <v>0</v>
      </c>
      <c r="I2007" s="161"/>
      <c r="J2007" s="161"/>
      <c r="K2007" s="162"/>
      <c r="L2007" s="161"/>
      <c r="M2007" s="162"/>
      <c r="N2007" s="162"/>
      <c r="O2007" s="162"/>
      <c r="P2007" s="161"/>
      <c r="Q2007" s="161"/>
      <c r="R2007" s="161"/>
      <c r="S2007" s="161"/>
    </row>
    <row r="2008" spans="1:19" s="220" customFormat="1" ht="27" hidden="1" customHeight="1">
      <c r="A2008" s="173">
        <v>2003</v>
      </c>
      <c r="B2008" s="214"/>
      <c r="C2008" s="227"/>
      <c r="D2008" s="216"/>
      <c r="E2008" s="213"/>
      <c r="F2008" s="217"/>
      <c r="G2008" s="217"/>
      <c r="H2008" s="217">
        <f t="shared" si="31"/>
        <v>0</v>
      </c>
      <c r="I2008" s="161"/>
      <c r="J2008" s="161"/>
      <c r="K2008" s="162"/>
      <c r="L2008" s="161"/>
      <c r="M2008" s="162"/>
      <c r="N2008" s="162"/>
      <c r="O2008" s="162"/>
      <c r="P2008" s="161"/>
      <c r="Q2008" s="161"/>
      <c r="R2008" s="161"/>
      <c r="S2008" s="161"/>
    </row>
    <row r="2009" spans="1:19" s="220" customFormat="1" ht="27" hidden="1" customHeight="1">
      <c r="A2009" s="173">
        <v>2004</v>
      </c>
      <c r="B2009" s="214"/>
      <c r="C2009" s="227"/>
      <c r="D2009" s="216"/>
      <c r="E2009" s="213"/>
      <c r="F2009" s="217"/>
      <c r="G2009" s="217"/>
      <c r="H2009" s="217">
        <f t="shared" si="31"/>
        <v>0</v>
      </c>
      <c r="I2009" s="161"/>
      <c r="J2009" s="161"/>
      <c r="K2009" s="162"/>
      <c r="L2009" s="161"/>
      <c r="M2009" s="162"/>
      <c r="N2009" s="162"/>
      <c r="O2009" s="162"/>
      <c r="P2009" s="161"/>
      <c r="Q2009" s="161"/>
      <c r="R2009" s="161"/>
      <c r="S2009" s="161"/>
    </row>
    <row r="2010" spans="1:19" s="220" customFormat="1" ht="27" hidden="1" customHeight="1">
      <c r="A2010" s="173">
        <v>2005</v>
      </c>
      <c r="B2010" s="214"/>
      <c r="C2010" s="227"/>
      <c r="D2010" s="216"/>
      <c r="E2010" s="213"/>
      <c r="F2010" s="217"/>
      <c r="G2010" s="217"/>
      <c r="H2010" s="217">
        <f t="shared" si="31"/>
        <v>0</v>
      </c>
      <c r="I2010" s="161"/>
      <c r="J2010" s="161"/>
      <c r="K2010" s="162"/>
      <c r="L2010" s="161"/>
      <c r="M2010" s="162"/>
      <c r="N2010" s="162"/>
      <c r="O2010" s="162"/>
      <c r="P2010" s="161"/>
      <c r="Q2010" s="161"/>
      <c r="R2010" s="161"/>
      <c r="S2010" s="161"/>
    </row>
    <row r="2011" spans="1:19" s="220" customFormat="1" ht="27" hidden="1" customHeight="1">
      <c r="A2011" s="173">
        <v>2006</v>
      </c>
      <c r="B2011" s="214"/>
      <c r="C2011" s="227"/>
      <c r="D2011" s="216"/>
      <c r="E2011" s="213"/>
      <c r="F2011" s="217"/>
      <c r="G2011" s="217"/>
      <c r="H2011" s="217">
        <f t="shared" si="31"/>
        <v>0</v>
      </c>
      <c r="I2011" s="161"/>
      <c r="J2011" s="161"/>
      <c r="K2011" s="162"/>
      <c r="L2011" s="161"/>
      <c r="M2011" s="162"/>
      <c r="N2011" s="162"/>
      <c r="O2011" s="162"/>
      <c r="P2011" s="161"/>
      <c r="Q2011" s="161"/>
      <c r="R2011" s="161"/>
      <c r="S2011" s="161"/>
    </row>
    <row r="2012" spans="1:19" s="220" customFormat="1" ht="27" hidden="1" customHeight="1">
      <c r="A2012" s="173">
        <v>2007</v>
      </c>
      <c r="B2012" s="214"/>
      <c r="C2012" s="227"/>
      <c r="D2012" s="216"/>
      <c r="E2012" s="213"/>
      <c r="F2012" s="217"/>
      <c r="G2012" s="217"/>
      <c r="H2012" s="217">
        <f t="shared" si="31"/>
        <v>0</v>
      </c>
      <c r="I2012" s="161"/>
      <c r="J2012" s="161"/>
      <c r="K2012" s="162"/>
      <c r="L2012" s="161"/>
      <c r="M2012" s="162"/>
      <c r="N2012" s="162"/>
      <c r="O2012" s="162"/>
      <c r="P2012" s="161"/>
      <c r="Q2012" s="161"/>
      <c r="R2012" s="161"/>
      <c r="S2012" s="161"/>
    </row>
    <row r="2013" spans="1:19" s="220" customFormat="1" ht="27" hidden="1" customHeight="1">
      <c r="A2013" s="173">
        <v>2008</v>
      </c>
      <c r="B2013" s="214"/>
      <c r="C2013" s="227"/>
      <c r="D2013" s="216"/>
      <c r="E2013" s="213"/>
      <c r="F2013" s="217"/>
      <c r="G2013" s="217"/>
      <c r="H2013" s="217">
        <f t="shared" si="31"/>
        <v>0</v>
      </c>
      <c r="I2013" s="161"/>
      <c r="J2013" s="161"/>
      <c r="K2013" s="162"/>
      <c r="L2013" s="161"/>
      <c r="M2013" s="162"/>
      <c r="N2013" s="162"/>
      <c r="O2013" s="162"/>
      <c r="P2013" s="161"/>
      <c r="Q2013" s="161"/>
      <c r="R2013" s="161"/>
      <c r="S2013" s="161"/>
    </row>
    <row r="2014" spans="1:19" s="220" customFormat="1" ht="27" hidden="1" customHeight="1">
      <c r="A2014" s="173">
        <v>2009</v>
      </c>
      <c r="B2014" s="214"/>
      <c r="C2014" s="227"/>
      <c r="D2014" s="216"/>
      <c r="E2014" s="213"/>
      <c r="F2014" s="217"/>
      <c r="G2014" s="217"/>
      <c r="H2014" s="217">
        <f t="shared" si="31"/>
        <v>0</v>
      </c>
      <c r="I2014" s="161"/>
      <c r="J2014" s="161"/>
      <c r="K2014" s="162"/>
      <c r="L2014" s="161"/>
      <c r="M2014" s="162"/>
      <c r="N2014" s="162"/>
      <c r="O2014" s="162"/>
      <c r="P2014" s="161"/>
      <c r="Q2014" s="161"/>
      <c r="R2014" s="161"/>
      <c r="S2014" s="161"/>
    </row>
    <row r="2015" spans="1:19" s="220" customFormat="1" ht="27" hidden="1" customHeight="1">
      <c r="A2015" s="173">
        <v>2010</v>
      </c>
      <c r="B2015" s="214"/>
      <c r="C2015" s="227"/>
      <c r="D2015" s="216"/>
      <c r="E2015" s="213"/>
      <c r="F2015" s="217"/>
      <c r="G2015" s="217"/>
      <c r="H2015" s="217">
        <f t="shared" si="31"/>
        <v>0</v>
      </c>
      <c r="I2015" s="161"/>
      <c r="J2015" s="161"/>
      <c r="K2015" s="162"/>
      <c r="L2015" s="161"/>
      <c r="M2015" s="162"/>
      <c r="N2015" s="162"/>
      <c r="O2015" s="162"/>
      <c r="P2015" s="161"/>
      <c r="Q2015" s="161"/>
      <c r="R2015" s="161"/>
      <c r="S2015" s="161"/>
    </row>
    <row r="2016" spans="1:19" s="220" customFormat="1" ht="27" hidden="1" customHeight="1">
      <c r="A2016" s="173">
        <v>2011</v>
      </c>
      <c r="B2016" s="214"/>
      <c r="C2016" s="227"/>
      <c r="D2016" s="216"/>
      <c r="E2016" s="213"/>
      <c r="F2016" s="217"/>
      <c r="G2016" s="217"/>
      <c r="H2016" s="217">
        <f t="shared" si="31"/>
        <v>0</v>
      </c>
      <c r="I2016" s="161"/>
      <c r="J2016" s="161"/>
      <c r="K2016" s="162"/>
      <c r="L2016" s="161"/>
      <c r="M2016" s="162"/>
      <c r="N2016" s="162"/>
      <c r="O2016" s="162"/>
      <c r="P2016" s="161"/>
      <c r="Q2016" s="161"/>
      <c r="R2016" s="161"/>
      <c r="S2016" s="161"/>
    </row>
    <row r="2017" spans="1:19" s="220" customFormat="1" ht="27" hidden="1" customHeight="1">
      <c r="A2017" s="173">
        <v>2012</v>
      </c>
      <c r="B2017" s="214"/>
      <c r="C2017" s="227"/>
      <c r="D2017" s="216"/>
      <c r="E2017" s="213"/>
      <c r="F2017" s="217"/>
      <c r="G2017" s="217"/>
      <c r="H2017" s="217">
        <f t="shared" si="31"/>
        <v>0</v>
      </c>
      <c r="I2017" s="161"/>
      <c r="J2017" s="161"/>
      <c r="K2017" s="162"/>
      <c r="L2017" s="161"/>
      <c r="M2017" s="162"/>
      <c r="N2017" s="162"/>
      <c r="O2017" s="162"/>
      <c r="P2017" s="161"/>
      <c r="Q2017" s="161"/>
      <c r="R2017" s="161"/>
      <c r="S2017" s="161"/>
    </row>
    <row r="2018" spans="1:19" s="220" customFormat="1" ht="27" hidden="1" customHeight="1">
      <c r="A2018" s="173">
        <v>2013</v>
      </c>
      <c r="B2018" s="214"/>
      <c r="C2018" s="227"/>
      <c r="D2018" s="216"/>
      <c r="E2018" s="213"/>
      <c r="F2018" s="217"/>
      <c r="G2018" s="217"/>
      <c r="H2018" s="217">
        <f t="shared" si="31"/>
        <v>0</v>
      </c>
      <c r="I2018" s="161"/>
      <c r="J2018" s="161"/>
      <c r="K2018" s="162"/>
      <c r="L2018" s="161"/>
      <c r="M2018" s="162"/>
      <c r="N2018" s="162"/>
      <c r="O2018" s="162"/>
      <c r="P2018" s="161"/>
      <c r="Q2018" s="161"/>
      <c r="R2018" s="161"/>
      <c r="S2018" s="161"/>
    </row>
    <row r="2019" spans="1:19" s="220" customFormat="1" ht="27" hidden="1" customHeight="1">
      <c r="A2019" s="173">
        <v>2014</v>
      </c>
      <c r="B2019" s="214"/>
      <c r="C2019" s="227"/>
      <c r="D2019" s="216"/>
      <c r="E2019" s="213"/>
      <c r="F2019" s="217"/>
      <c r="G2019" s="217"/>
      <c r="H2019" s="217">
        <f t="shared" si="31"/>
        <v>0</v>
      </c>
      <c r="I2019" s="161"/>
      <c r="J2019" s="161"/>
      <c r="K2019" s="162"/>
      <c r="L2019" s="161"/>
      <c r="M2019" s="162"/>
      <c r="N2019" s="162"/>
      <c r="O2019" s="162"/>
      <c r="P2019" s="161"/>
      <c r="Q2019" s="161"/>
      <c r="R2019" s="161"/>
      <c r="S2019" s="161"/>
    </row>
    <row r="2020" spans="1:19" s="220" customFormat="1" ht="27" hidden="1" customHeight="1">
      <c r="A2020" s="173">
        <v>2015</v>
      </c>
      <c r="B2020" s="214"/>
      <c r="C2020" s="227"/>
      <c r="D2020" s="216"/>
      <c r="E2020" s="213"/>
      <c r="F2020" s="217"/>
      <c r="G2020" s="217"/>
      <c r="H2020" s="217">
        <f t="shared" si="31"/>
        <v>0</v>
      </c>
      <c r="I2020" s="161"/>
      <c r="J2020" s="161"/>
      <c r="K2020" s="162"/>
      <c r="L2020" s="161"/>
      <c r="M2020" s="162"/>
      <c r="N2020" s="162"/>
      <c r="O2020" s="162"/>
      <c r="P2020" s="161"/>
      <c r="Q2020" s="161"/>
      <c r="R2020" s="161"/>
      <c r="S2020" s="161"/>
    </row>
    <row r="2021" spans="1:19" s="220" customFormat="1" ht="27" hidden="1" customHeight="1">
      <c r="A2021" s="173">
        <v>2016</v>
      </c>
      <c r="B2021" s="214"/>
      <c r="C2021" s="227"/>
      <c r="D2021" s="216"/>
      <c r="E2021" s="213"/>
      <c r="F2021" s="217"/>
      <c r="G2021" s="217"/>
      <c r="H2021" s="217">
        <f t="shared" si="31"/>
        <v>0</v>
      </c>
      <c r="I2021" s="161"/>
      <c r="J2021" s="161"/>
      <c r="K2021" s="162"/>
      <c r="L2021" s="161"/>
      <c r="M2021" s="162"/>
      <c r="N2021" s="162"/>
      <c r="O2021" s="162"/>
      <c r="P2021" s="161"/>
      <c r="Q2021" s="161"/>
      <c r="R2021" s="161"/>
      <c r="S2021" s="161"/>
    </row>
    <row r="2022" spans="1:19" s="180" customFormat="1" ht="27" hidden="1" customHeight="1">
      <c r="A2022" s="173">
        <v>2017</v>
      </c>
      <c r="B2022" s="185"/>
      <c r="C2022" s="186"/>
      <c r="D2022" s="176"/>
      <c r="E2022" s="187"/>
      <c r="F2022" s="179"/>
      <c r="G2022" s="179"/>
      <c r="H2022" s="179">
        <f t="shared" si="31"/>
        <v>0</v>
      </c>
      <c r="I2022" s="161"/>
      <c r="J2022" s="161"/>
      <c r="K2022" s="162"/>
      <c r="L2022" s="161"/>
      <c r="M2022" s="162"/>
      <c r="N2022" s="162"/>
      <c r="O2022" s="162"/>
      <c r="P2022" s="161"/>
      <c r="Q2022" s="161"/>
      <c r="R2022" s="161"/>
      <c r="S2022" s="161"/>
    </row>
    <row r="2023" spans="1:19" s="180" customFormat="1" ht="27" hidden="1" customHeight="1">
      <c r="A2023" s="173">
        <v>2018</v>
      </c>
      <c r="B2023" s="185"/>
      <c r="C2023" s="186"/>
      <c r="D2023" s="176"/>
      <c r="E2023" s="187"/>
      <c r="F2023" s="179"/>
      <c r="G2023" s="179"/>
      <c r="H2023" s="179">
        <f t="shared" si="31"/>
        <v>0</v>
      </c>
      <c r="I2023" s="161"/>
      <c r="J2023" s="161"/>
      <c r="K2023" s="162"/>
      <c r="L2023" s="161"/>
      <c r="M2023" s="162"/>
      <c r="N2023" s="162"/>
      <c r="O2023" s="162"/>
      <c r="P2023" s="161"/>
      <c r="Q2023" s="161"/>
      <c r="R2023" s="161"/>
      <c r="S2023" s="161"/>
    </row>
    <row r="2024" spans="1:19" s="180" customFormat="1" ht="27" hidden="1" customHeight="1">
      <c r="A2024" s="173">
        <v>2019</v>
      </c>
      <c r="B2024" s="185"/>
      <c r="C2024" s="186"/>
      <c r="D2024" s="176"/>
      <c r="E2024" s="187"/>
      <c r="F2024" s="179"/>
      <c r="G2024" s="179"/>
      <c r="H2024" s="179">
        <f t="shared" si="31"/>
        <v>0</v>
      </c>
      <c r="I2024" s="161"/>
      <c r="J2024" s="161"/>
      <c r="K2024" s="162"/>
      <c r="L2024" s="161"/>
      <c r="M2024" s="162"/>
      <c r="N2024" s="162"/>
      <c r="O2024" s="162"/>
      <c r="P2024" s="161"/>
      <c r="Q2024" s="161"/>
      <c r="R2024" s="161"/>
      <c r="S2024" s="161"/>
    </row>
    <row r="2025" spans="1:19" s="180" customFormat="1" ht="27" hidden="1" customHeight="1">
      <c r="A2025" s="173">
        <v>2020</v>
      </c>
      <c r="B2025" s="185"/>
      <c r="C2025" s="186"/>
      <c r="D2025" s="176"/>
      <c r="E2025" s="187"/>
      <c r="F2025" s="179"/>
      <c r="G2025" s="179"/>
      <c r="H2025" s="179">
        <f t="shared" si="31"/>
        <v>0</v>
      </c>
      <c r="I2025" s="161"/>
      <c r="J2025" s="161"/>
      <c r="K2025" s="162"/>
      <c r="L2025" s="161"/>
      <c r="M2025" s="162"/>
      <c r="N2025" s="162"/>
      <c r="O2025" s="162"/>
      <c r="P2025" s="161"/>
      <c r="Q2025" s="161"/>
      <c r="R2025" s="161"/>
      <c r="S2025" s="161"/>
    </row>
    <row r="2026" spans="1:19" s="180" customFormat="1" ht="27" hidden="1" customHeight="1">
      <c r="A2026" s="173">
        <v>2021</v>
      </c>
      <c r="B2026" s="185"/>
      <c r="C2026" s="186"/>
      <c r="D2026" s="176"/>
      <c r="E2026" s="187"/>
      <c r="F2026" s="179"/>
      <c r="G2026" s="179"/>
      <c r="H2026" s="179">
        <f t="shared" si="31"/>
        <v>0</v>
      </c>
      <c r="I2026" s="161"/>
      <c r="J2026" s="161"/>
      <c r="K2026" s="162"/>
      <c r="L2026" s="161"/>
      <c r="M2026" s="162"/>
      <c r="N2026" s="162"/>
      <c r="O2026" s="162"/>
      <c r="P2026" s="161"/>
      <c r="Q2026" s="161"/>
      <c r="R2026" s="161"/>
      <c r="S2026" s="161"/>
    </row>
    <row r="2027" spans="1:19" s="180" customFormat="1" ht="27" hidden="1" customHeight="1">
      <c r="A2027" s="173">
        <v>2022</v>
      </c>
      <c r="B2027" s="185"/>
      <c r="C2027" s="186"/>
      <c r="D2027" s="176"/>
      <c r="E2027" s="187"/>
      <c r="F2027" s="179"/>
      <c r="G2027" s="179"/>
      <c r="H2027" s="179">
        <f t="shared" si="31"/>
        <v>0</v>
      </c>
      <c r="I2027" s="161"/>
      <c r="J2027" s="161"/>
      <c r="K2027" s="162"/>
      <c r="L2027" s="161"/>
      <c r="M2027" s="162"/>
      <c r="N2027" s="162"/>
      <c r="O2027" s="162"/>
      <c r="P2027" s="161"/>
      <c r="Q2027" s="161"/>
      <c r="R2027" s="161"/>
      <c r="S2027" s="161"/>
    </row>
    <row r="2028" spans="1:19" s="180" customFormat="1" ht="27" hidden="1" customHeight="1">
      <c r="A2028" s="173">
        <v>2023</v>
      </c>
      <c r="B2028" s="185"/>
      <c r="C2028" s="186"/>
      <c r="D2028" s="176"/>
      <c r="E2028" s="187"/>
      <c r="F2028" s="179"/>
      <c r="G2028" s="179"/>
      <c r="H2028" s="179">
        <f t="shared" si="31"/>
        <v>0</v>
      </c>
      <c r="I2028" s="161"/>
      <c r="J2028" s="161"/>
      <c r="K2028" s="162"/>
      <c r="L2028" s="161"/>
      <c r="M2028" s="162"/>
      <c r="N2028" s="162"/>
      <c r="O2028" s="162"/>
      <c r="P2028" s="161"/>
      <c r="Q2028" s="161"/>
      <c r="R2028" s="161"/>
      <c r="S2028" s="161"/>
    </row>
    <row r="2029" spans="1:19" s="180" customFormat="1" ht="27" hidden="1" customHeight="1">
      <c r="A2029" s="173">
        <v>2024</v>
      </c>
      <c r="B2029" s="185"/>
      <c r="C2029" s="186"/>
      <c r="D2029" s="176"/>
      <c r="E2029" s="187"/>
      <c r="F2029" s="179"/>
      <c r="G2029" s="179"/>
      <c r="H2029" s="179">
        <f t="shared" si="31"/>
        <v>0</v>
      </c>
      <c r="I2029" s="161"/>
      <c r="J2029" s="161"/>
      <c r="K2029" s="162"/>
      <c r="L2029" s="161"/>
      <c r="M2029" s="162"/>
      <c r="N2029" s="162"/>
      <c r="O2029" s="162"/>
      <c r="P2029" s="161"/>
      <c r="Q2029" s="161"/>
      <c r="R2029" s="161"/>
      <c r="S2029" s="161"/>
    </row>
    <row r="2030" spans="1:19" s="180" customFormat="1" ht="27" hidden="1" customHeight="1">
      <c r="A2030" s="173">
        <v>2025</v>
      </c>
      <c r="B2030" s="185"/>
      <c r="C2030" s="186"/>
      <c r="D2030" s="176"/>
      <c r="E2030" s="187"/>
      <c r="F2030" s="179"/>
      <c r="G2030" s="179"/>
      <c r="H2030" s="179">
        <f t="shared" si="31"/>
        <v>0</v>
      </c>
      <c r="I2030" s="161"/>
      <c r="J2030" s="161"/>
      <c r="K2030" s="162"/>
      <c r="L2030" s="161"/>
      <c r="M2030" s="162"/>
      <c r="N2030" s="162"/>
      <c r="O2030" s="162"/>
      <c r="P2030" s="161"/>
      <c r="Q2030" s="161"/>
      <c r="R2030" s="161"/>
      <c r="S2030" s="161"/>
    </row>
    <row r="2031" spans="1:19" s="180" customFormat="1" ht="27" hidden="1" customHeight="1">
      <c r="A2031" s="173">
        <v>2026</v>
      </c>
      <c r="B2031" s="185"/>
      <c r="C2031" s="186"/>
      <c r="D2031" s="176"/>
      <c r="E2031" s="187"/>
      <c r="F2031" s="179"/>
      <c r="G2031" s="179"/>
      <c r="H2031" s="179">
        <f t="shared" si="31"/>
        <v>0</v>
      </c>
      <c r="I2031" s="161"/>
      <c r="J2031" s="161"/>
      <c r="K2031" s="162"/>
      <c r="L2031" s="161"/>
      <c r="M2031" s="162"/>
      <c r="N2031" s="162"/>
      <c r="O2031" s="162"/>
      <c r="P2031" s="161"/>
      <c r="Q2031" s="161"/>
      <c r="R2031" s="161"/>
      <c r="S2031" s="161"/>
    </row>
    <row r="2032" spans="1:19" s="180" customFormat="1" ht="27" hidden="1" customHeight="1">
      <c r="A2032" s="173">
        <v>2027</v>
      </c>
      <c r="B2032" s="185"/>
      <c r="C2032" s="186"/>
      <c r="D2032" s="176"/>
      <c r="E2032" s="187"/>
      <c r="F2032" s="179"/>
      <c r="G2032" s="179"/>
      <c r="H2032" s="179">
        <f t="shared" si="31"/>
        <v>0</v>
      </c>
      <c r="I2032" s="161"/>
      <c r="J2032" s="161"/>
      <c r="K2032" s="162"/>
      <c r="L2032" s="161"/>
      <c r="M2032" s="162"/>
      <c r="N2032" s="162"/>
      <c r="O2032" s="162"/>
      <c r="P2032" s="161"/>
      <c r="Q2032" s="161"/>
      <c r="R2032" s="161"/>
      <c r="S2032" s="161"/>
    </row>
    <row r="2033" spans="1:19" s="180" customFormat="1" ht="27" hidden="1" customHeight="1">
      <c r="A2033" s="173">
        <v>2028</v>
      </c>
      <c r="B2033" s="185"/>
      <c r="C2033" s="186"/>
      <c r="D2033" s="176"/>
      <c r="E2033" s="187"/>
      <c r="F2033" s="179"/>
      <c r="G2033" s="179"/>
      <c r="H2033" s="179">
        <f t="shared" si="31"/>
        <v>0</v>
      </c>
      <c r="I2033" s="161"/>
      <c r="J2033" s="161"/>
      <c r="K2033" s="162"/>
      <c r="L2033" s="161"/>
      <c r="M2033" s="162"/>
      <c r="N2033" s="162"/>
      <c r="O2033" s="162"/>
      <c r="P2033" s="161"/>
      <c r="Q2033" s="161"/>
      <c r="R2033" s="161"/>
      <c r="S2033" s="161"/>
    </row>
    <row r="2034" spans="1:19" s="180" customFormat="1" ht="27" hidden="1" customHeight="1">
      <c r="A2034" s="173">
        <v>2029</v>
      </c>
      <c r="B2034" s="185"/>
      <c r="C2034" s="186"/>
      <c r="D2034" s="176"/>
      <c r="E2034" s="187"/>
      <c r="F2034" s="179"/>
      <c r="G2034" s="179"/>
      <c r="H2034" s="179">
        <f t="shared" si="31"/>
        <v>0</v>
      </c>
      <c r="I2034" s="161"/>
      <c r="J2034" s="161"/>
      <c r="K2034" s="162"/>
      <c r="L2034" s="161"/>
      <c r="M2034" s="162"/>
      <c r="N2034" s="162"/>
      <c r="O2034" s="162"/>
      <c r="P2034" s="161"/>
      <c r="Q2034" s="161"/>
      <c r="R2034" s="161"/>
      <c r="S2034" s="161"/>
    </row>
    <row r="2035" spans="1:19" s="180" customFormat="1" ht="27" hidden="1" customHeight="1">
      <c r="A2035" s="173">
        <v>2030</v>
      </c>
      <c r="B2035" s="185"/>
      <c r="C2035" s="186"/>
      <c r="D2035" s="176"/>
      <c r="E2035" s="187"/>
      <c r="F2035" s="179"/>
      <c r="G2035" s="179"/>
      <c r="H2035" s="179">
        <f t="shared" si="31"/>
        <v>0</v>
      </c>
      <c r="I2035" s="161"/>
      <c r="J2035" s="161"/>
      <c r="K2035" s="162"/>
      <c r="L2035" s="161"/>
      <c r="M2035" s="162"/>
      <c r="N2035" s="162"/>
      <c r="O2035" s="162"/>
      <c r="P2035" s="161"/>
      <c r="Q2035" s="161"/>
      <c r="R2035" s="161"/>
      <c r="S2035" s="161"/>
    </row>
    <row r="2036" spans="1:19" s="180" customFormat="1" ht="27" hidden="1" customHeight="1">
      <c r="A2036" s="173">
        <v>2031</v>
      </c>
      <c r="B2036" s="185"/>
      <c r="C2036" s="186"/>
      <c r="D2036" s="176"/>
      <c r="E2036" s="187"/>
      <c r="F2036" s="179"/>
      <c r="G2036" s="179"/>
      <c r="H2036" s="179">
        <f t="shared" si="31"/>
        <v>0</v>
      </c>
      <c r="I2036" s="161"/>
      <c r="J2036" s="161"/>
      <c r="K2036" s="162"/>
      <c r="L2036" s="161"/>
      <c r="M2036" s="162"/>
      <c r="N2036" s="162"/>
      <c r="O2036" s="162"/>
      <c r="P2036" s="161"/>
      <c r="Q2036" s="161"/>
      <c r="R2036" s="161"/>
      <c r="S2036" s="161"/>
    </row>
    <row r="2037" spans="1:19" s="180" customFormat="1" ht="27" hidden="1" customHeight="1">
      <c r="A2037" s="173">
        <v>2032</v>
      </c>
      <c r="B2037" s="185"/>
      <c r="C2037" s="186"/>
      <c r="D2037" s="176"/>
      <c r="E2037" s="187"/>
      <c r="F2037" s="179"/>
      <c r="G2037" s="179"/>
      <c r="H2037" s="179">
        <f t="shared" si="31"/>
        <v>0</v>
      </c>
      <c r="I2037" s="161"/>
      <c r="J2037" s="161"/>
      <c r="K2037" s="162"/>
      <c r="L2037" s="161"/>
      <c r="M2037" s="162"/>
      <c r="N2037" s="162"/>
      <c r="O2037" s="162"/>
      <c r="P2037" s="161"/>
      <c r="Q2037" s="161"/>
      <c r="R2037" s="161"/>
      <c r="S2037" s="161"/>
    </row>
    <row r="2038" spans="1:19" s="180" customFormat="1" ht="27" hidden="1" customHeight="1">
      <c r="A2038" s="173">
        <v>2033</v>
      </c>
      <c r="B2038" s="185"/>
      <c r="C2038" s="186"/>
      <c r="D2038" s="176"/>
      <c r="E2038" s="187"/>
      <c r="F2038" s="179"/>
      <c r="G2038" s="179"/>
      <c r="H2038" s="179">
        <f t="shared" si="31"/>
        <v>0</v>
      </c>
      <c r="I2038" s="161"/>
      <c r="J2038" s="161"/>
      <c r="K2038" s="162"/>
      <c r="L2038" s="161"/>
      <c r="M2038" s="162"/>
      <c r="N2038" s="162"/>
      <c r="O2038" s="162"/>
      <c r="P2038" s="161"/>
      <c r="Q2038" s="161"/>
      <c r="R2038" s="161"/>
      <c r="S2038" s="161"/>
    </row>
    <row r="2039" spans="1:19" s="180" customFormat="1" ht="27" hidden="1" customHeight="1">
      <c r="A2039" s="173">
        <v>2034</v>
      </c>
      <c r="B2039" s="185"/>
      <c r="C2039" s="186"/>
      <c r="D2039" s="176"/>
      <c r="E2039" s="187"/>
      <c r="F2039" s="179"/>
      <c r="G2039" s="179"/>
      <c r="H2039" s="179">
        <f t="shared" si="31"/>
        <v>0</v>
      </c>
      <c r="I2039" s="161"/>
      <c r="J2039" s="161"/>
      <c r="K2039" s="162"/>
      <c r="L2039" s="161"/>
      <c r="M2039" s="162"/>
      <c r="N2039" s="162"/>
      <c r="O2039" s="162"/>
      <c r="P2039" s="161"/>
      <c r="Q2039" s="161"/>
      <c r="R2039" s="161"/>
      <c r="S2039" s="161"/>
    </row>
    <row r="2040" spans="1:19" s="180" customFormat="1" ht="27" hidden="1" customHeight="1">
      <c r="A2040" s="173">
        <v>2035</v>
      </c>
      <c r="B2040" s="185"/>
      <c r="C2040" s="186"/>
      <c r="D2040" s="176"/>
      <c r="E2040" s="187"/>
      <c r="F2040" s="179"/>
      <c r="G2040" s="179"/>
      <c r="H2040" s="179">
        <f t="shared" si="31"/>
        <v>0</v>
      </c>
      <c r="I2040" s="161"/>
      <c r="J2040" s="161"/>
      <c r="K2040" s="162"/>
      <c r="L2040" s="161"/>
      <c r="M2040" s="162"/>
      <c r="N2040" s="162"/>
      <c r="O2040" s="162"/>
      <c r="P2040" s="161"/>
      <c r="Q2040" s="161"/>
      <c r="R2040" s="161"/>
      <c r="S2040" s="161"/>
    </row>
    <row r="2041" spans="1:19" s="180" customFormat="1" ht="27" hidden="1" customHeight="1">
      <c r="A2041" s="173">
        <v>2036</v>
      </c>
      <c r="B2041" s="185"/>
      <c r="C2041" s="186"/>
      <c r="D2041" s="176"/>
      <c r="E2041" s="187"/>
      <c r="F2041" s="179"/>
      <c r="G2041" s="179"/>
      <c r="H2041" s="179">
        <f t="shared" si="31"/>
        <v>0</v>
      </c>
      <c r="I2041" s="161"/>
      <c r="J2041" s="161"/>
      <c r="K2041" s="162"/>
      <c r="L2041" s="161"/>
      <c r="M2041" s="162"/>
      <c r="N2041" s="162"/>
      <c r="O2041" s="162"/>
      <c r="P2041" s="161"/>
      <c r="Q2041" s="161"/>
      <c r="R2041" s="161"/>
      <c r="S2041" s="161"/>
    </row>
    <row r="2042" spans="1:19" s="180" customFormat="1" ht="27" hidden="1" customHeight="1">
      <c r="A2042" s="173">
        <v>2037</v>
      </c>
      <c r="B2042" s="185"/>
      <c r="C2042" s="186"/>
      <c r="D2042" s="176"/>
      <c r="E2042" s="187"/>
      <c r="F2042" s="179"/>
      <c r="G2042" s="179"/>
      <c r="H2042" s="179">
        <f t="shared" si="31"/>
        <v>0</v>
      </c>
      <c r="I2042" s="161"/>
      <c r="J2042" s="161"/>
      <c r="K2042" s="162"/>
      <c r="L2042" s="161"/>
      <c r="M2042" s="162"/>
      <c r="N2042" s="162"/>
      <c r="O2042" s="162"/>
      <c r="P2042" s="161"/>
      <c r="Q2042" s="161"/>
      <c r="R2042" s="161"/>
      <c r="S2042" s="161"/>
    </row>
    <row r="2043" spans="1:19" s="180" customFormat="1" ht="27" hidden="1" customHeight="1">
      <c r="A2043" s="173">
        <v>2038</v>
      </c>
      <c r="B2043" s="185"/>
      <c r="C2043" s="186"/>
      <c r="D2043" s="176"/>
      <c r="E2043" s="187"/>
      <c r="F2043" s="179"/>
      <c r="G2043" s="179"/>
      <c r="H2043" s="179">
        <f t="shared" si="31"/>
        <v>0</v>
      </c>
      <c r="I2043" s="161"/>
      <c r="J2043" s="161"/>
      <c r="K2043" s="162"/>
      <c r="L2043" s="161"/>
      <c r="M2043" s="162"/>
      <c r="N2043" s="162"/>
      <c r="O2043" s="162"/>
      <c r="P2043" s="161"/>
      <c r="Q2043" s="161"/>
      <c r="R2043" s="161"/>
      <c r="S2043" s="161"/>
    </row>
    <row r="2044" spans="1:19" s="180" customFormat="1" ht="27" hidden="1" customHeight="1">
      <c r="A2044" s="173">
        <v>2039</v>
      </c>
      <c r="B2044" s="185"/>
      <c r="C2044" s="186"/>
      <c r="D2044" s="176"/>
      <c r="E2044" s="187"/>
      <c r="F2044" s="179"/>
      <c r="G2044" s="179"/>
      <c r="H2044" s="179">
        <f t="shared" si="31"/>
        <v>0</v>
      </c>
      <c r="I2044" s="161"/>
      <c r="J2044" s="161"/>
      <c r="K2044" s="162"/>
      <c r="L2044" s="161"/>
      <c r="M2044" s="162"/>
      <c r="N2044" s="162"/>
      <c r="O2044" s="162"/>
      <c r="P2044" s="161"/>
      <c r="Q2044" s="161"/>
      <c r="R2044" s="161"/>
      <c r="S2044" s="161"/>
    </row>
    <row r="2045" spans="1:19" s="180" customFormat="1" ht="27" hidden="1" customHeight="1">
      <c r="A2045" s="173">
        <v>2040</v>
      </c>
      <c r="B2045" s="185"/>
      <c r="C2045" s="186"/>
      <c r="D2045" s="176"/>
      <c r="E2045" s="187"/>
      <c r="F2045" s="179"/>
      <c r="G2045" s="179"/>
      <c r="H2045" s="179">
        <f t="shared" si="31"/>
        <v>0</v>
      </c>
      <c r="I2045" s="161"/>
      <c r="J2045" s="161"/>
      <c r="K2045" s="162"/>
      <c r="L2045" s="161"/>
      <c r="M2045" s="162"/>
      <c r="N2045" s="162"/>
      <c r="O2045" s="162"/>
      <c r="P2045" s="161"/>
      <c r="Q2045" s="161"/>
      <c r="R2045" s="161"/>
      <c r="S2045" s="161"/>
    </row>
    <row r="2046" spans="1:19" s="180" customFormat="1" ht="27" hidden="1" customHeight="1">
      <c r="A2046" s="173">
        <v>2041</v>
      </c>
      <c r="B2046" s="185"/>
      <c r="C2046" s="186"/>
      <c r="D2046" s="176"/>
      <c r="E2046" s="187"/>
      <c r="F2046" s="179"/>
      <c r="G2046" s="179"/>
      <c r="H2046" s="179">
        <f t="shared" si="31"/>
        <v>0</v>
      </c>
      <c r="I2046" s="161"/>
      <c r="J2046" s="161"/>
      <c r="K2046" s="162"/>
      <c r="L2046" s="161"/>
      <c r="M2046" s="162"/>
      <c r="N2046" s="162"/>
      <c r="O2046" s="162"/>
      <c r="P2046" s="161"/>
      <c r="Q2046" s="161"/>
      <c r="R2046" s="161"/>
      <c r="S2046" s="161"/>
    </row>
    <row r="2047" spans="1:19" s="180" customFormat="1" ht="27" hidden="1" customHeight="1">
      <c r="A2047" s="173">
        <v>2042</v>
      </c>
      <c r="B2047" s="185"/>
      <c r="C2047" s="186"/>
      <c r="D2047" s="176"/>
      <c r="E2047" s="187"/>
      <c r="F2047" s="179"/>
      <c r="G2047" s="179"/>
      <c r="H2047" s="179">
        <f t="shared" si="31"/>
        <v>0</v>
      </c>
      <c r="I2047" s="161"/>
      <c r="J2047" s="161"/>
      <c r="K2047" s="162"/>
      <c r="L2047" s="161"/>
      <c r="M2047" s="162"/>
      <c r="N2047" s="162"/>
      <c r="O2047" s="162"/>
      <c r="P2047" s="161"/>
      <c r="Q2047" s="161"/>
      <c r="R2047" s="161"/>
      <c r="S2047" s="161"/>
    </row>
    <row r="2048" spans="1:19" s="180" customFormat="1" ht="27" hidden="1" customHeight="1">
      <c r="A2048" s="173">
        <v>2043</v>
      </c>
      <c r="B2048" s="185"/>
      <c r="C2048" s="186"/>
      <c r="D2048" s="176"/>
      <c r="E2048" s="187"/>
      <c r="F2048" s="179"/>
      <c r="G2048" s="179"/>
      <c r="H2048" s="179">
        <f t="shared" si="31"/>
        <v>0</v>
      </c>
      <c r="I2048" s="161"/>
      <c r="J2048" s="161"/>
      <c r="K2048" s="162"/>
      <c r="L2048" s="161"/>
      <c r="M2048" s="162"/>
      <c r="N2048" s="162"/>
      <c r="O2048" s="162"/>
      <c r="P2048" s="161"/>
      <c r="Q2048" s="161"/>
      <c r="R2048" s="161"/>
      <c r="S2048" s="161"/>
    </row>
    <row r="2049" spans="1:19" s="180" customFormat="1" ht="27" hidden="1" customHeight="1">
      <c r="A2049" s="173">
        <v>2044</v>
      </c>
      <c r="B2049" s="185"/>
      <c r="C2049" s="186"/>
      <c r="D2049" s="176"/>
      <c r="E2049" s="187"/>
      <c r="F2049" s="179"/>
      <c r="G2049" s="179"/>
      <c r="H2049" s="179">
        <f t="shared" si="31"/>
        <v>0</v>
      </c>
      <c r="I2049" s="161"/>
      <c r="J2049" s="161"/>
      <c r="K2049" s="162"/>
      <c r="L2049" s="161"/>
      <c r="M2049" s="162"/>
      <c r="N2049" s="162"/>
      <c r="O2049" s="162"/>
      <c r="P2049" s="161"/>
      <c r="Q2049" s="161"/>
      <c r="R2049" s="161"/>
      <c r="S2049" s="161"/>
    </row>
    <row r="2050" spans="1:19" s="180" customFormat="1" ht="27" hidden="1" customHeight="1">
      <c r="A2050" s="173">
        <v>2045</v>
      </c>
      <c r="B2050" s="185"/>
      <c r="C2050" s="186"/>
      <c r="D2050" s="176"/>
      <c r="E2050" s="187"/>
      <c r="F2050" s="179"/>
      <c r="G2050" s="179"/>
      <c r="H2050" s="179">
        <f t="shared" si="31"/>
        <v>0</v>
      </c>
      <c r="I2050" s="161"/>
      <c r="J2050" s="161"/>
      <c r="K2050" s="162"/>
      <c r="L2050" s="161"/>
      <c r="M2050" s="162"/>
      <c r="N2050" s="162"/>
      <c r="O2050" s="162"/>
      <c r="P2050" s="161"/>
      <c r="Q2050" s="161"/>
      <c r="R2050" s="161"/>
      <c r="S2050" s="161"/>
    </row>
    <row r="2051" spans="1:19" s="180" customFormat="1" ht="27" hidden="1" customHeight="1">
      <c r="A2051" s="173">
        <v>2046</v>
      </c>
      <c r="B2051" s="185"/>
      <c r="C2051" s="186"/>
      <c r="D2051" s="176"/>
      <c r="E2051" s="187"/>
      <c r="F2051" s="179"/>
      <c r="G2051" s="179"/>
      <c r="H2051" s="179">
        <f t="shared" ref="H2051:H2114" si="32">F2051+G2051</f>
        <v>0</v>
      </c>
      <c r="I2051" s="161"/>
      <c r="J2051" s="161"/>
      <c r="K2051" s="162"/>
      <c r="L2051" s="161"/>
      <c r="M2051" s="162"/>
      <c r="N2051" s="162"/>
      <c r="O2051" s="162"/>
      <c r="P2051" s="161"/>
      <c r="Q2051" s="161"/>
      <c r="R2051" s="161"/>
      <c r="S2051" s="161"/>
    </row>
    <row r="2052" spans="1:19" s="180" customFormat="1" ht="27" hidden="1" customHeight="1">
      <c r="A2052" s="173">
        <v>2047</v>
      </c>
      <c r="B2052" s="174"/>
      <c r="C2052" s="175"/>
      <c r="D2052" s="176"/>
      <c r="E2052" s="211"/>
      <c r="F2052" s="178"/>
      <c r="G2052" s="178"/>
      <c r="H2052" s="178">
        <f t="shared" si="32"/>
        <v>0</v>
      </c>
      <c r="I2052" s="161"/>
      <c r="J2052" s="161"/>
      <c r="K2052" s="162"/>
      <c r="L2052" s="161"/>
      <c r="M2052" s="162"/>
      <c r="N2052" s="162"/>
      <c r="O2052" s="162"/>
      <c r="P2052" s="161"/>
      <c r="Q2052" s="161"/>
      <c r="R2052" s="161"/>
      <c r="S2052" s="161"/>
    </row>
    <row r="2053" spans="1:19" s="180" customFormat="1" ht="27" hidden="1" customHeight="1">
      <c r="A2053" s="173">
        <v>2048</v>
      </c>
      <c r="B2053" s="174"/>
      <c r="C2053" s="175"/>
      <c r="D2053" s="176"/>
      <c r="E2053" s="211"/>
      <c r="F2053" s="178"/>
      <c r="G2053" s="178"/>
      <c r="H2053" s="178">
        <f t="shared" si="32"/>
        <v>0</v>
      </c>
      <c r="I2053" s="161"/>
      <c r="J2053" s="161"/>
      <c r="K2053" s="162"/>
      <c r="L2053" s="161"/>
      <c r="M2053" s="162"/>
      <c r="N2053" s="162"/>
      <c r="O2053" s="162"/>
      <c r="P2053" s="161"/>
      <c r="Q2053" s="161"/>
      <c r="R2053" s="161"/>
      <c r="S2053" s="161"/>
    </row>
    <row r="2054" spans="1:19" s="180" customFormat="1" ht="27" hidden="1" customHeight="1">
      <c r="A2054" s="173">
        <v>2049</v>
      </c>
      <c r="B2054" s="174"/>
      <c r="C2054" s="228"/>
      <c r="D2054" s="176"/>
      <c r="E2054" s="211"/>
      <c r="F2054" s="178"/>
      <c r="G2054" s="178"/>
      <c r="H2054" s="178">
        <f t="shared" si="32"/>
        <v>0</v>
      </c>
      <c r="I2054" s="161"/>
      <c r="J2054" s="161"/>
      <c r="K2054" s="162"/>
      <c r="L2054" s="161"/>
      <c r="M2054" s="162"/>
      <c r="N2054" s="162"/>
      <c r="O2054" s="162"/>
      <c r="P2054" s="161"/>
      <c r="Q2054" s="161"/>
      <c r="R2054" s="161"/>
      <c r="S2054" s="161"/>
    </row>
    <row r="2055" spans="1:19" s="180" customFormat="1" ht="27" hidden="1" customHeight="1">
      <c r="A2055" s="173">
        <v>2050</v>
      </c>
      <c r="B2055" s="174"/>
      <c r="C2055" s="228"/>
      <c r="D2055" s="176"/>
      <c r="E2055" s="211"/>
      <c r="F2055" s="178"/>
      <c r="G2055" s="178"/>
      <c r="H2055" s="178">
        <f t="shared" si="32"/>
        <v>0</v>
      </c>
      <c r="I2055" s="161"/>
      <c r="J2055" s="161"/>
      <c r="K2055" s="162"/>
      <c r="L2055" s="161"/>
      <c r="M2055" s="162"/>
      <c r="N2055" s="162"/>
      <c r="O2055" s="162"/>
      <c r="P2055" s="161"/>
      <c r="Q2055" s="161"/>
      <c r="R2055" s="161"/>
      <c r="S2055" s="161"/>
    </row>
    <row r="2056" spans="1:19" s="180" customFormat="1" ht="27" hidden="1" customHeight="1">
      <c r="A2056" s="173">
        <v>2051</v>
      </c>
      <c r="B2056" s="185"/>
      <c r="C2056" s="186"/>
      <c r="D2056" s="176"/>
      <c r="E2056" s="187"/>
      <c r="F2056" s="179"/>
      <c r="G2056" s="179"/>
      <c r="H2056" s="179">
        <f t="shared" si="32"/>
        <v>0</v>
      </c>
      <c r="I2056" s="161"/>
      <c r="J2056" s="161"/>
      <c r="K2056" s="162"/>
      <c r="L2056" s="161"/>
      <c r="M2056" s="162"/>
      <c r="N2056" s="162"/>
      <c r="O2056" s="162"/>
      <c r="P2056" s="161"/>
      <c r="Q2056" s="161"/>
      <c r="R2056" s="161"/>
      <c r="S2056" s="161"/>
    </row>
    <row r="2057" spans="1:19" s="180" customFormat="1" ht="27" hidden="1" customHeight="1">
      <c r="A2057" s="173">
        <v>2052</v>
      </c>
      <c r="B2057" s="185"/>
      <c r="C2057" s="186"/>
      <c r="D2057" s="176"/>
      <c r="E2057" s="187"/>
      <c r="F2057" s="179"/>
      <c r="G2057" s="179"/>
      <c r="H2057" s="179">
        <f t="shared" si="32"/>
        <v>0</v>
      </c>
      <c r="I2057" s="161"/>
      <c r="J2057" s="161"/>
      <c r="K2057" s="162"/>
      <c r="L2057" s="161"/>
      <c r="M2057" s="162"/>
      <c r="N2057" s="162"/>
      <c r="O2057" s="162"/>
      <c r="P2057" s="161"/>
      <c r="Q2057" s="161"/>
      <c r="R2057" s="161"/>
      <c r="S2057" s="161"/>
    </row>
    <row r="2058" spans="1:19" s="180" customFormat="1" ht="27" hidden="1" customHeight="1">
      <c r="A2058" s="173">
        <v>2053</v>
      </c>
      <c r="B2058" s="185"/>
      <c r="C2058" s="186"/>
      <c r="D2058" s="176"/>
      <c r="E2058" s="187"/>
      <c r="F2058" s="179"/>
      <c r="G2058" s="179"/>
      <c r="H2058" s="179">
        <f t="shared" si="32"/>
        <v>0</v>
      </c>
      <c r="I2058" s="161"/>
      <c r="J2058" s="161"/>
      <c r="K2058" s="162"/>
      <c r="L2058" s="161"/>
      <c r="M2058" s="162"/>
      <c r="N2058" s="162"/>
      <c r="O2058" s="162"/>
      <c r="P2058" s="161"/>
      <c r="Q2058" s="161"/>
      <c r="R2058" s="161"/>
      <c r="S2058" s="161"/>
    </row>
    <row r="2059" spans="1:19" s="180" customFormat="1" ht="27" hidden="1" customHeight="1">
      <c r="A2059" s="173">
        <v>2054</v>
      </c>
      <c r="B2059" s="185"/>
      <c r="C2059" s="186"/>
      <c r="D2059" s="176"/>
      <c r="E2059" s="187"/>
      <c r="F2059" s="179"/>
      <c r="G2059" s="179"/>
      <c r="H2059" s="179">
        <f t="shared" si="32"/>
        <v>0</v>
      </c>
      <c r="I2059" s="161"/>
      <c r="J2059" s="161"/>
      <c r="K2059" s="162"/>
      <c r="L2059" s="161"/>
      <c r="M2059" s="162"/>
      <c r="N2059" s="162"/>
      <c r="O2059" s="162"/>
      <c r="P2059" s="161"/>
      <c r="Q2059" s="161"/>
      <c r="R2059" s="161"/>
      <c r="S2059" s="161"/>
    </row>
    <row r="2060" spans="1:19" s="180" customFormat="1" ht="27" hidden="1" customHeight="1">
      <c r="A2060" s="173">
        <v>2055</v>
      </c>
      <c r="B2060" s="185"/>
      <c r="C2060" s="186"/>
      <c r="D2060" s="176"/>
      <c r="E2060" s="187"/>
      <c r="F2060" s="179"/>
      <c r="G2060" s="179"/>
      <c r="H2060" s="179">
        <f t="shared" si="32"/>
        <v>0</v>
      </c>
      <c r="I2060" s="161"/>
      <c r="J2060" s="161"/>
      <c r="K2060" s="162"/>
      <c r="L2060" s="161"/>
      <c r="M2060" s="162"/>
      <c r="N2060" s="162"/>
      <c r="O2060" s="162"/>
      <c r="P2060" s="161"/>
      <c r="Q2060" s="161"/>
      <c r="R2060" s="161"/>
      <c r="S2060" s="161"/>
    </row>
    <row r="2061" spans="1:19" s="180" customFormat="1" ht="27" hidden="1" customHeight="1">
      <c r="A2061" s="173">
        <v>2056</v>
      </c>
      <c r="B2061" s="185"/>
      <c r="C2061" s="186"/>
      <c r="D2061" s="176"/>
      <c r="E2061" s="187"/>
      <c r="F2061" s="179"/>
      <c r="G2061" s="179"/>
      <c r="H2061" s="179">
        <f t="shared" si="32"/>
        <v>0</v>
      </c>
      <c r="I2061" s="161"/>
      <c r="J2061" s="161"/>
      <c r="K2061" s="162"/>
      <c r="L2061" s="161"/>
      <c r="M2061" s="162"/>
      <c r="N2061" s="162"/>
      <c r="O2061" s="162"/>
      <c r="P2061" s="161"/>
      <c r="Q2061" s="161"/>
      <c r="R2061" s="161"/>
      <c r="S2061" s="161"/>
    </row>
    <row r="2062" spans="1:19" s="180" customFormat="1" ht="27" hidden="1" customHeight="1">
      <c r="A2062" s="173">
        <v>2057</v>
      </c>
      <c r="B2062" s="185"/>
      <c r="C2062" s="186"/>
      <c r="D2062" s="176"/>
      <c r="E2062" s="187"/>
      <c r="F2062" s="179"/>
      <c r="G2062" s="179"/>
      <c r="H2062" s="179">
        <f t="shared" si="32"/>
        <v>0</v>
      </c>
      <c r="I2062" s="161"/>
      <c r="J2062" s="161"/>
      <c r="K2062" s="162"/>
      <c r="L2062" s="161"/>
      <c r="M2062" s="162"/>
      <c r="N2062" s="162"/>
      <c r="O2062" s="162"/>
      <c r="P2062" s="161"/>
      <c r="Q2062" s="161"/>
      <c r="R2062" s="161"/>
      <c r="S2062" s="161"/>
    </row>
    <row r="2063" spans="1:19" s="180" customFormat="1" ht="27" hidden="1" customHeight="1">
      <c r="A2063" s="173">
        <v>2058</v>
      </c>
      <c r="B2063" s="185"/>
      <c r="C2063" s="186"/>
      <c r="D2063" s="176"/>
      <c r="E2063" s="187"/>
      <c r="F2063" s="179"/>
      <c r="G2063" s="179"/>
      <c r="H2063" s="179">
        <f t="shared" si="32"/>
        <v>0</v>
      </c>
      <c r="I2063" s="161"/>
      <c r="J2063" s="161"/>
      <c r="K2063" s="162"/>
      <c r="L2063" s="161"/>
      <c r="M2063" s="162"/>
      <c r="N2063" s="162"/>
      <c r="O2063" s="162"/>
      <c r="P2063" s="161"/>
      <c r="Q2063" s="161"/>
      <c r="R2063" s="161"/>
      <c r="S2063" s="161"/>
    </row>
    <row r="2064" spans="1:19" s="180" customFormat="1" ht="27" hidden="1" customHeight="1">
      <c r="A2064" s="173">
        <v>2059</v>
      </c>
      <c r="B2064" s="185"/>
      <c r="C2064" s="186"/>
      <c r="D2064" s="176"/>
      <c r="E2064" s="187"/>
      <c r="F2064" s="179"/>
      <c r="G2064" s="179"/>
      <c r="H2064" s="179">
        <f t="shared" si="32"/>
        <v>0</v>
      </c>
      <c r="I2064" s="161"/>
      <c r="J2064" s="161"/>
      <c r="K2064" s="162"/>
      <c r="L2064" s="161"/>
      <c r="M2064" s="162"/>
      <c r="N2064" s="162"/>
      <c r="O2064" s="162"/>
      <c r="P2064" s="161"/>
      <c r="Q2064" s="161"/>
      <c r="R2064" s="161"/>
      <c r="S2064" s="161"/>
    </row>
    <row r="2065" spans="1:19" s="180" customFormat="1" ht="27" hidden="1" customHeight="1">
      <c r="A2065" s="173">
        <v>2060</v>
      </c>
      <c r="B2065" s="185"/>
      <c r="C2065" s="186"/>
      <c r="D2065" s="176"/>
      <c r="E2065" s="187"/>
      <c r="F2065" s="179"/>
      <c r="G2065" s="179"/>
      <c r="H2065" s="179">
        <f t="shared" si="32"/>
        <v>0</v>
      </c>
      <c r="I2065" s="161"/>
      <c r="J2065" s="161"/>
      <c r="K2065" s="162"/>
      <c r="L2065" s="161"/>
      <c r="M2065" s="162"/>
      <c r="N2065" s="162"/>
      <c r="O2065" s="162"/>
      <c r="P2065" s="161"/>
      <c r="Q2065" s="161"/>
      <c r="R2065" s="161"/>
      <c r="S2065" s="161"/>
    </row>
    <row r="2066" spans="1:19" s="180" customFormat="1" ht="27" hidden="1" customHeight="1">
      <c r="A2066" s="173">
        <v>2061</v>
      </c>
      <c r="B2066" s="185"/>
      <c r="C2066" s="186"/>
      <c r="D2066" s="176"/>
      <c r="E2066" s="187"/>
      <c r="F2066" s="179"/>
      <c r="G2066" s="179"/>
      <c r="H2066" s="179">
        <f t="shared" si="32"/>
        <v>0</v>
      </c>
      <c r="I2066" s="161"/>
      <c r="J2066" s="161"/>
      <c r="K2066" s="162"/>
      <c r="L2066" s="161"/>
      <c r="M2066" s="162"/>
      <c r="N2066" s="162"/>
      <c r="O2066" s="162"/>
      <c r="P2066" s="161"/>
      <c r="Q2066" s="161"/>
      <c r="R2066" s="161"/>
      <c r="S2066" s="161"/>
    </row>
    <row r="2067" spans="1:19" s="180" customFormat="1" ht="27" hidden="1" customHeight="1">
      <c r="A2067" s="173">
        <v>2062</v>
      </c>
      <c r="B2067" s="185"/>
      <c r="C2067" s="186"/>
      <c r="D2067" s="176"/>
      <c r="E2067" s="187"/>
      <c r="F2067" s="179"/>
      <c r="G2067" s="179"/>
      <c r="H2067" s="179">
        <f t="shared" si="32"/>
        <v>0</v>
      </c>
      <c r="I2067" s="161"/>
      <c r="J2067" s="161"/>
      <c r="K2067" s="162"/>
      <c r="L2067" s="161"/>
      <c r="M2067" s="162"/>
      <c r="N2067" s="162"/>
      <c r="O2067" s="162"/>
      <c r="P2067" s="161"/>
      <c r="Q2067" s="161"/>
      <c r="R2067" s="161"/>
      <c r="S2067" s="161"/>
    </row>
    <row r="2068" spans="1:19" s="180" customFormat="1" ht="27" hidden="1" customHeight="1">
      <c r="A2068" s="173">
        <v>2063</v>
      </c>
      <c r="B2068" s="185"/>
      <c r="C2068" s="186"/>
      <c r="D2068" s="176"/>
      <c r="E2068" s="187"/>
      <c r="F2068" s="179"/>
      <c r="G2068" s="179"/>
      <c r="H2068" s="179">
        <f t="shared" si="32"/>
        <v>0</v>
      </c>
      <c r="I2068" s="161"/>
      <c r="J2068" s="161"/>
      <c r="K2068" s="162"/>
      <c r="L2068" s="161"/>
      <c r="M2068" s="162"/>
      <c r="N2068" s="162"/>
      <c r="O2068" s="162"/>
      <c r="P2068" s="161"/>
      <c r="Q2068" s="161"/>
      <c r="R2068" s="161"/>
      <c r="S2068" s="161"/>
    </row>
    <row r="2069" spans="1:19" s="180" customFormat="1" ht="27" hidden="1" customHeight="1">
      <c r="A2069" s="173">
        <v>2064</v>
      </c>
      <c r="B2069" s="185"/>
      <c r="C2069" s="186"/>
      <c r="D2069" s="176"/>
      <c r="E2069" s="187"/>
      <c r="F2069" s="179"/>
      <c r="G2069" s="179"/>
      <c r="H2069" s="179">
        <f t="shared" si="32"/>
        <v>0</v>
      </c>
      <c r="I2069" s="161"/>
      <c r="J2069" s="161"/>
      <c r="K2069" s="162"/>
      <c r="L2069" s="161"/>
      <c r="M2069" s="162"/>
      <c r="N2069" s="162"/>
      <c r="O2069" s="162"/>
      <c r="P2069" s="161"/>
      <c r="Q2069" s="161"/>
      <c r="R2069" s="161"/>
      <c r="S2069" s="161"/>
    </row>
    <row r="2070" spans="1:19" s="180" customFormat="1" ht="27" hidden="1" customHeight="1">
      <c r="A2070" s="173">
        <v>2065</v>
      </c>
      <c r="B2070" s="185"/>
      <c r="C2070" s="186"/>
      <c r="D2070" s="176"/>
      <c r="E2070" s="187"/>
      <c r="F2070" s="179"/>
      <c r="G2070" s="179"/>
      <c r="H2070" s="179">
        <f t="shared" si="32"/>
        <v>0</v>
      </c>
      <c r="I2070" s="161"/>
      <c r="J2070" s="161"/>
      <c r="K2070" s="162"/>
      <c r="L2070" s="161"/>
      <c r="M2070" s="162"/>
      <c r="N2070" s="162"/>
      <c r="O2070" s="162"/>
      <c r="P2070" s="161"/>
      <c r="Q2070" s="161"/>
      <c r="R2070" s="161"/>
      <c r="S2070" s="161"/>
    </row>
    <row r="2071" spans="1:19" s="180" customFormat="1" ht="27" hidden="1" customHeight="1">
      <c r="A2071" s="173">
        <v>2066</v>
      </c>
      <c r="B2071" s="185"/>
      <c r="C2071" s="186"/>
      <c r="D2071" s="176"/>
      <c r="E2071" s="187"/>
      <c r="F2071" s="179"/>
      <c r="G2071" s="179"/>
      <c r="H2071" s="179">
        <f t="shared" si="32"/>
        <v>0</v>
      </c>
      <c r="I2071" s="161"/>
      <c r="J2071" s="161"/>
      <c r="K2071" s="162"/>
      <c r="L2071" s="161"/>
      <c r="M2071" s="162"/>
      <c r="N2071" s="162"/>
      <c r="O2071" s="162"/>
      <c r="P2071" s="161"/>
      <c r="Q2071" s="161"/>
      <c r="R2071" s="161"/>
      <c r="S2071" s="161"/>
    </row>
    <row r="2072" spans="1:19" s="180" customFormat="1" ht="27" hidden="1" customHeight="1">
      <c r="A2072" s="173">
        <v>2067</v>
      </c>
      <c r="B2072" s="185"/>
      <c r="C2072" s="186"/>
      <c r="D2072" s="176"/>
      <c r="E2072" s="187"/>
      <c r="F2072" s="179"/>
      <c r="G2072" s="179"/>
      <c r="H2072" s="179">
        <f t="shared" si="32"/>
        <v>0</v>
      </c>
      <c r="I2072" s="161"/>
      <c r="J2072" s="161"/>
      <c r="K2072" s="162"/>
      <c r="L2072" s="161"/>
      <c r="M2072" s="162"/>
      <c r="N2072" s="162"/>
      <c r="O2072" s="162"/>
      <c r="P2072" s="161"/>
      <c r="Q2072" s="161"/>
      <c r="R2072" s="161"/>
      <c r="S2072" s="161"/>
    </row>
    <row r="2073" spans="1:19" s="180" customFormat="1" ht="27" hidden="1" customHeight="1">
      <c r="A2073" s="173">
        <v>2068</v>
      </c>
      <c r="B2073" s="185"/>
      <c r="C2073" s="186"/>
      <c r="D2073" s="176"/>
      <c r="E2073" s="187"/>
      <c r="F2073" s="179"/>
      <c r="G2073" s="179"/>
      <c r="H2073" s="179">
        <f t="shared" si="32"/>
        <v>0</v>
      </c>
      <c r="I2073" s="161"/>
      <c r="J2073" s="161"/>
      <c r="K2073" s="162"/>
      <c r="L2073" s="161"/>
      <c r="M2073" s="162"/>
      <c r="N2073" s="162"/>
      <c r="O2073" s="162"/>
      <c r="P2073" s="161"/>
      <c r="Q2073" s="161"/>
      <c r="R2073" s="161"/>
      <c r="S2073" s="161"/>
    </row>
    <row r="2074" spans="1:19" s="180" customFormat="1" ht="27" hidden="1" customHeight="1">
      <c r="A2074" s="173">
        <v>2069</v>
      </c>
      <c r="B2074" s="185"/>
      <c r="C2074" s="186"/>
      <c r="D2074" s="176"/>
      <c r="E2074" s="187"/>
      <c r="F2074" s="179"/>
      <c r="G2074" s="179"/>
      <c r="H2074" s="179">
        <f t="shared" si="32"/>
        <v>0</v>
      </c>
      <c r="I2074" s="161"/>
      <c r="J2074" s="161"/>
      <c r="K2074" s="162"/>
      <c r="L2074" s="161"/>
      <c r="M2074" s="162"/>
      <c r="N2074" s="162"/>
      <c r="O2074" s="162"/>
      <c r="P2074" s="161"/>
      <c r="Q2074" s="161"/>
      <c r="R2074" s="161"/>
      <c r="S2074" s="161"/>
    </row>
    <row r="2075" spans="1:19" s="180" customFormat="1" ht="27" hidden="1" customHeight="1">
      <c r="A2075" s="173">
        <v>2070</v>
      </c>
      <c r="B2075" s="185"/>
      <c r="C2075" s="186"/>
      <c r="D2075" s="176"/>
      <c r="E2075" s="187"/>
      <c r="F2075" s="179"/>
      <c r="G2075" s="179"/>
      <c r="H2075" s="179">
        <f t="shared" si="32"/>
        <v>0</v>
      </c>
      <c r="I2075" s="161"/>
      <c r="J2075" s="161"/>
      <c r="K2075" s="162"/>
      <c r="L2075" s="161"/>
      <c r="M2075" s="162"/>
      <c r="N2075" s="162"/>
      <c r="O2075" s="162"/>
      <c r="P2075" s="161"/>
      <c r="Q2075" s="161"/>
      <c r="R2075" s="161"/>
      <c r="S2075" s="161"/>
    </row>
    <row r="2076" spans="1:19" s="180" customFormat="1" ht="27" hidden="1" customHeight="1">
      <c r="A2076" s="173">
        <v>2071</v>
      </c>
      <c r="B2076" s="185"/>
      <c r="C2076" s="186"/>
      <c r="D2076" s="176"/>
      <c r="E2076" s="187"/>
      <c r="F2076" s="179"/>
      <c r="G2076" s="179"/>
      <c r="H2076" s="179">
        <f t="shared" si="32"/>
        <v>0</v>
      </c>
      <c r="I2076" s="161"/>
      <c r="J2076" s="161"/>
      <c r="K2076" s="162"/>
      <c r="L2076" s="161"/>
      <c r="M2076" s="162"/>
      <c r="N2076" s="162"/>
      <c r="O2076" s="162"/>
      <c r="P2076" s="161"/>
      <c r="Q2076" s="161"/>
      <c r="R2076" s="161"/>
      <c r="S2076" s="161"/>
    </row>
    <row r="2077" spans="1:19" s="180" customFormat="1" ht="27" hidden="1" customHeight="1">
      <c r="A2077" s="173">
        <v>2072</v>
      </c>
      <c r="B2077" s="185"/>
      <c r="C2077" s="186"/>
      <c r="D2077" s="176"/>
      <c r="E2077" s="187"/>
      <c r="F2077" s="179"/>
      <c r="G2077" s="179"/>
      <c r="H2077" s="179">
        <f t="shared" si="32"/>
        <v>0</v>
      </c>
      <c r="I2077" s="161"/>
      <c r="J2077" s="161"/>
      <c r="K2077" s="162"/>
      <c r="L2077" s="161"/>
      <c r="M2077" s="162"/>
      <c r="N2077" s="162"/>
      <c r="O2077" s="162"/>
      <c r="P2077" s="161"/>
      <c r="Q2077" s="161"/>
      <c r="R2077" s="161"/>
      <c r="S2077" s="161"/>
    </row>
    <row r="2078" spans="1:19" s="180" customFormat="1" ht="27" hidden="1" customHeight="1">
      <c r="A2078" s="173">
        <v>2073</v>
      </c>
      <c r="B2078" s="185"/>
      <c r="C2078" s="186"/>
      <c r="D2078" s="176"/>
      <c r="E2078" s="187"/>
      <c r="F2078" s="179"/>
      <c r="G2078" s="179"/>
      <c r="H2078" s="179">
        <f t="shared" si="32"/>
        <v>0</v>
      </c>
      <c r="I2078" s="161"/>
      <c r="J2078" s="161"/>
      <c r="K2078" s="162"/>
      <c r="L2078" s="161"/>
      <c r="M2078" s="162"/>
      <c r="N2078" s="162"/>
      <c r="O2078" s="162"/>
      <c r="P2078" s="161"/>
      <c r="Q2078" s="161"/>
      <c r="R2078" s="161"/>
      <c r="S2078" s="161"/>
    </row>
    <row r="2079" spans="1:19" s="180" customFormat="1" ht="27" hidden="1" customHeight="1">
      <c r="A2079" s="173">
        <v>2074</v>
      </c>
      <c r="B2079" s="185"/>
      <c r="C2079" s="186"/>
      <c r="D2079" s="176"/>
      <c r="E2079" s="187"/>
      <c r="F2079" s="179"/>
      <c r="G2079" s="179"/>
      <c r="H2079" s="179">
        <f t="shared" si="32"/>
        <v>0</v>
      </c>
      <c r="I2079" s="161"/>
      <c r="J2079" s="161"/>
      <c r="K2079" s="162"/>
      <c r="L2079" s="161"/>
      <c r="M2079" s="162"/>
      <c r="N2079" s="162"/>
      <c r="O2079" s="162"/>
      <c r="P2079" s="161"/>
      <c r="Q2079" s="161"/>
      <c r="R2079" s="161"/>
      <c r="S2079" s="161"/>
    </row>
    <row r="2080" spans="1:19" s="180" customFormat="1" ht="27" hidden="1" customHeight="1">
      <c r="A2080" s="173">
        <v>2075</v>
      </c>
      <c r="B2080" s="185"/>
      <c r="C2080" s="186"/>
      <c r="D2080" s="176"/>
      <c r="E2080" s="187"/>
      <c r="F2080" s="179"/>
      <c r="G2080" s="179"/>
      <c r="H2080" s="179">
        <f t="shared" si="32"/>
        <v>0</v>
      </c>
      <c r="I2080" s="161"/>
      <c r="J2080" s="161"/>
      <c r="K2080" s="162"/>
      <c r="L2080" s="161"/>
      <c r="M2080" s="162"/>
      <c r="N2080" s="162"/>
      <c r="O2080" s="162"/>
      <c r="P2080" s="161"/>
      <c r="Q2080" s="161"/>
      <c r="R2080" s="161"/>
      <c r="S2080" s="161"/>
    </row>
    <row r="2081" spans="1:19" s="180" customFormat="1" ht="27" hidden="1" customHeight="1">
      <c r="A2081" s="173">
        <v>2076</v>
      </c>
      <c r="B2081" s="185"/>
      <c r="C2081" s="186"/>
      <c r="D2081" s="176"/>
      <c r="E2081" s="187"/>
      <c r="F2081" s="179"/>
      <c r="G2081" s="179"/>
      <c r="H2081" s="179">
        <f t="shared" si="32"/>
        <v>0</v>
      </c>
      <c r="I2081" s="161"/>
      <c r="J2081" s="161"/>
      <c r="K2081" s="162"/>
      <c r="L2081" s="161"/>
      <c r="M2081" s="162"/>
      <c r="N2081" s="162"/>
      <c r="O2081" s="162"/>
      <c r="P2081" s="161"/>
      <c r="Q2081" s="161"/>
      <c r="R2081" s="161"/>
      <c r="S2081" s="161"/>
    </row>
    <row r="2082" spans="1:19" s="180" customFormat="1" ht="27" hidden="1" customHeight="1">
      <c r="A2082" s="173">
        <v>2077</v>
      </c>
      <c r="B2082" s="185"/>
      <c r="C2082" s="186"/>
      <c r="D2082" s="176"/>
      <c r="E2082" s="187"/>
      <c r="F2082" s="179"/>
      <c r="G2082" s="179"/>
      <c r="H2082" s="179">
        <f t="shared" si="32"/>
        <v>0</v>
      </c>
      <c r="I2082" s="161"/>
      <c r="J2082" s="161"/>
      <c r="K2082" s="162"/>
      <c r="L2082" s="161"/>
      <c r="M2082" s="162"/>
      <c r="N2082" s="162"/>
      <c r="O2082" s="162"/>
      <c r="P2082" s="161"/>
      <c r="Q2082" s="161"/>
      <c r="R2082" s="161"/>
      <c r="S2082" s="161"/>
    </row>
    <row r="2083" spans="1:19" s="180" customFormat="1" ht="27" hidden="1" customHeight="1">
      <c r="A2083" s="173">
        <v>2078</v>
      </c>
      <c r="B2083" s="185"/>
      <c r="C2083" s="186"/>
      <c r="D2083" s="176"/>
      <c r="E2083" s="187"/>
      <c r="F2083" s="179"/>
      <c r="G2083" s="179"/>
      <c r="H2083" s="179">
        <f t="shared" si="32"/>
        <v>0</v>
      </c>
      <c r="I2083" s="161"/>
      <c r="J2083" s="161"/>
      <c r="K2083" s="162"/>
      <c r="L2083" s="161"/>
      <c r="M2083" s="162"/>
      <c r="N2083" s="162"/>
      <c r="O2083" s="162"/>
      <c r="P2083" s="161"/>
      <c r="Q2083" s="161"/>
      <c r="R2083" s="161"/>
      <c r="S2083" s="161"/>
    </row>
    <row r="2084" spans="1:19" s="180" customFormat="1" ht="27" hidden="1" customHeight="1">
      <c r="A2084" s="173">
        <v>2079</v>
      </c>
      <c r="B2084" s="185"/>
      <c r="C2084" s="186"/>
      <c r="D2084" s="176"/>
      <c r="E2084" s="187"/>
      <c r="F2084" s="179"/>
      <c r="G2084" s="179"/>
      <c r="H2084" s="179">
        <f t="shared" si="32"/>
        <v>0</v>
      </c>
      <c r="I2084" s="161"/>
      <c r="J2084" s="161"/>
      <c r="K2084" s="162"/>
      <c r="L2084" s="161"/>
      <c r="M2084" s="162"/>
      <c r="N2084" s="162"/>
      <c r="O2084" s="162"/>
      <c r="P2084" s="161"/>
      <c r="Q2084" s="161"/>
      <c r="R2084" s="161"/>
      <c r="S2084" s="161"/>
    </row>
    <row r="2085" spans="1:19" s="180" customFormat="1" ht="27" hidden="1" customHeight="1">
      <c r="A2085" s="173">
        <v>2080</v>
      </c>
      <c r="B2085" s="185"/>
      <c r="C2085" s="186"/>
      <c r="D2085" s="176"/>
      <c r="E2085" s="187"/>
      <c r="F2085" s="179"/>
      <c r="G2085" s="179"/>
      <c r="H2085" s="179">
        <f t="shared" si="32"/>
        <v>0</v>
      </c>
      <c r="I2085" s="161"/>
      <c r="J2085" s="161"/>
      <c r="K2085" s="162"/>
      <c r="L2085" s="161"/>
      <c r="M2085" s="162"/>
      <c r="N2085" s="162"/>
      <c r="O2085" s="162"/>
      <c r="P2085" s="161"/>
      <c r="Q2085" s="161"/>
      <c r="R2085" s="161"/>
      <c r="S2085" s="161"/>
    </row>
    <row r="2086" spans="1:19" s="180" customFormat="1" ht="27" hidden="1" customHeight="1">
      <c r="A2086" s="173">
        <v>2081</v>
      </c>
      <c r="B2086" s="185"/>
      <c r="C2086" s="186"/>
      <c r="D2086" s="176"/>
      <c r="E2086" s="187"/>
      <c r="F2086" s="179"/>
      <c r="G2086" s="179"/>
      <c r="H2086" s="179">
        <f t="shared" si="32"/>
        <v>0</v>
      </c>
      <c r="I2086" s="161"/>
      <c r="J2086" s="161"/>
      <c r="K2086" s="162"/>
      <c r="L2086" s="161"/>
      <c r="M2086" s="162"/>
      <c r="N2086" s="162"/>
      <c r="O2086" s="162"/>
      <c r="P2086" s="161"/>
      <c r="Q2086" s="161"/>
      <c r="R2086" s="161"/>
      <c r="S2086" s="161"/>
    </row>
    <row r="2087" spans="1:19" s="180" customFormat="1" ht="27" hidden="1" customHeight="1">
      <c r="A2087" s="173">
        <v>2082</v>
      </c>
      <c r="B2087" s="185"/>
      <c r="C2087" s="186"/>
      <c r="D2087" s="176"/>
      <c r="E2087" s="187"/>
      <c r="F2087" s="179"/>
      <c r="G2087" s="179"/>
      <c r="H2087" s="179">
        <f t="shared" si="32"/>
        <v>0</v>
      </c>
      <c r="I2087" s="161"/>
      <c r="J2087" s="161"/>
      <c r="K2087" s="162"/>
      <c r="L2087" s="161"/>
      <c r="M2087" s="162"/>
      <c r="N2087" s="162"/>
      <c r="O2087" s="162"/>
      <c r="P2087" s="161"/>
      <c r="Q2087" s="161"/>
      <c r="R2087" s="161"/>
      <c r="S2087" s="161"/>
    </row>
    <row r="2088" spans="1:19" s="180" customFormat="1" ht="27" hidden="1" customHeight="1">
      <c r="A2088" s="173">
        <v>2083</v>
      </c>
      <c r="B2088" s="185"/>
      <c r="C2088" s="186"/>
      <c r="D2088" s="176"/>
      <c r="E2088" s="187"/>
      <c r="F2088" s="179"/>
      <c r="G2088" s="179"/>
      <c r="H2088" s="179">
        <f t="shared" si="32"/>
        <v>0</v>
      </c>
      <c r="I2088" s="161"/>
      <c r="J2088" s="161"/>
      <c r="K2088" s="162"/>
      <c r="L2088" s="161"/>
      <c r="M2088" s="162"/>
      <c r="N2088" s="162"/>
      <c r="O2088" s="162"/>
      <c r="P2088" s="161"/>
      <c r="Q2088" s="161"/>
      <c r="R2088" s="161"/>
      <c r="S2088" s="161"/>
    </row>
    <row r="2089" spans="1:19" s="180" customFormat="1" ht="27" hidden="1" customHeight="1">
      <c r="A2089" s="173">
        <v>2084</v>
      </c>
      <c r="B2089" s="185"/>
      <c r="C2089" s="186"/>
      <c r="D2089" s="176"/>
      <c r="E2089" s="187"/>
      <c r="F2089" s="179"/>
      <c r="G2089" s="179"/>
      <c r="H2089" s="179">
        <f t="shared" si="32"/>
        <v>0</v>
      </c>
      <c r="I2089" s="161"/>
      <c r="J2089" s="161"/>
      <c r="K2089" s="162"/>
      <c r="L2089" s="161"/>
      <c r="M2089" s="162"/>
      <c r="N2089" s="162"/>
      <c r="O2089" s="162"/>
      <c r="P2089" s="161"/>
      <c r="Q2089" s="161"/>
      <c r="R2089" s="161"/>
      <c r="S2089" s="161"/>
    </row>
    <row r="2090" spans="1:19" s="180" customFormat="1" ht="27" hidden="1" customHeight="1">
      <c r="A2090" s="173">
        <v>2085</v>
      </c>
      <c r="B2090" s="185"/>
      <c r="C2090" s="186"/>
      <c r="D2090" s="176"/>
      <c r="E2090" s="187"/>
      <c r="F2090" s="179"/>
      <c r="G2090" s="179"/>
      <c r="H2090" s="179">
        <f t="shared" si="32"/>
        <v>0</v>
      </c>
      <c r="I2090" s="161"/>
      <c r="J2090" s="161"/>
      <c r="K2090" s="162"/>
      <c r="L2090" s="161"/>
      <c r="M2090" s="162"/>
      <c r="N2090" s="162"/>
      <c r="O2090" s="162"/>
      <c r="P2090" s="161"/>
      <c r="Q2090" s="161"/>
      <c r="R2090" s="161"/>
      <c r="S2090" s="161"/>
    </row>
    <row r="2091" spans="1:19" s="180" customFormat="1" ht="27" hidden="1" customHeight="1">
      <c r="A2091" s="173">
        <v>2086</v>
      </c>
      <c r="B2091" s="185"/>
      <c r="C2091" s="186"/>
      <c r="D2091" s="176"/>
      <c r="E2091" s="187"/>
      <c r="F2091" s="179"/>
      <c r="G2091" s="179"/>
      <c r="H2091" s="179">
        <f t="shared" si="32"/>
        <v>0</v>
      </c>
      <c r="I2091" s="161"/>
      <c r="J2091" s="161"/>
      <c r="K2091" s="162"/>
      <c r="L2091" s="161"/>
      <c r="M2091" s="162"/>
      <c r="N2091" s="162"/>
      <c r="O2091" s="162"/>
      <c r="P2091" s="161"/>
      <c r="Q2091" s="161"/>
      <c r="R2091" s="161"/>
      <c r="S2091" s="161"/>
    </row>
    <row r="2092" spans="1:19" s="180" customFormat="1" ht="27" hidden="1" customHeight="1">
      <c r="A2092" s="173">
        <v>2087</v>
      </c>
      <c r="B2092" s="185"/>
      <c r="C2092" s="186"/>
      <c r="D2092" s="176"/>
      <c r="E2092" s="187"/>
      <c r="F2092" s="179"/>
      <c r="G2092" s="179"/>
      <c r="H2092" s="179">
        <f t="shared" si="32"/>
        <v>0</v>
      </c>
      <c r="I2092" s="161"/>
      <c r="J2092" s="161"/>
      <c r="K2092" s="162"/>
      <c r="L2092" s="161"/>
      <c r="M2092" s="162"/>
      <c r="N2092" s="162"/>
      <c r="O2092" s="162"/>
      <c r="P2092" s="161"/>
      <c r="Q2092" s="161"/>
      <c r="R2092" s="161"/>
      <c r="S2092" s="161"/>
    </row>
    <row r="2093" spans="1:19" s="180" customFormat="1" ht="27" hidden="1" customHeight="1">
      <c r="A2093" s="173">
        <v>2088</v>
      </c>
      <c r="B2093" s="185"/>
      <c r="C2093" s="186"/>
      <c r="D2093" s="176"/>
      <c r="E2093" s="187"/>
      <c r="F2093" s="179"/>
      <c r="G2093" s="179"/>
      <c r="H2093" s="179">
        <f t="shared" si="32"/>
        <v>0</v>
      </c>
      <c r="I2093" s="161"/>
      <c r="J2093" s="161"/>
      <c r="K2093" s="162"/>
      <c r="L2093" s="161"/>
      <c r="M2093" s="162"/>
      <c r="N2093" s="162"/>
      <c r="O2093" s="162"/>
      <c r="P2093" s="161"/>
      <c r="Q2093" s="161"/>
      <c r="R2093" s="161"/>
      <c r="S2093" s="161"/>
    </row>
    <row r="2094" spans="1:19" s="180" customFormat="1" ht="27" hidden="1" customHeight="1">
      <c r="A2094" s="173">
        <v>2089</v>
      </c>
      <c r="B2094" s="185"/>
      <c r="C2094" s="186"/>
      <c r="D2094" s="176"/>
      <c r="E2094" s="187"/>
      <c r="F2094" s="179"/>
      <c r="G2094" s="179"/>
      <c r="H2094" s="179">
        <f t="shared" si="32"/>
        <v>0</v>
      </c>
      <c r="I2094" s="161"/>
      <c r="J2094" s="161"/>
      <c r="K2094" s="162"/>
      <c r="L2094" s="161"/>
      <c r="M2094" s="162"/>
      <c r="N2094" s="162"/>
      <c r="O2094" s="162"/>
      <c r="P2094" s="161"/>
      <c r="Q2094" s="161"/>
      <c r="R2094" s="161"/>
      <c r="S2094" s="161"/>
    </row>
    <row r="2095" spans="1:19" s="180" customFormat="1" ht="27" hidden="1" customHeight="1">
      <c r="A2095" s="173">
        <v>2090</v>
      </c>
      <c r="B2095" s="185"/>
      <c r="C2095" s="186"/>
      <c r="D2095" s="176"/>
      <c r="E2095" s="187"/>
      <c r="F2095" s="179"/>
      <c r="G2095" s="179"/>
      <c r="H2095" s="179">
        <f t="shared" si="32"/>
        <v>0</v>
      </c>
      <c r="I2095" s="161"/>
      <c r="J2095" s="161"/>
      <c r="K2095" s="162"/>
      <c r="L2095" s="161"/>
      <c r="M2095" s="162"/>
      <c r="N2095" s="162"/>
      <c r="O2095" s="162"/>
      <c r="P2095" s="161"/>
      <c r="Q2095" s="161"/>
      <c r="R2095" s="161"/>
      <c r="S2095" s="161"/>
    </row>
    <row r="2096" spans="1:19" s="180" customFormat="1" ht="27" hidden="1" customHeight="1">
      <c r="A2096" s="173">
        <v>2091</v>
      </c>
      <c r="B2096" s="185"/>
      <c r="C2096" s="186"/>
      <c r="D2096" s="176"/>
      <c r="E2096" s="187"/>
      <c r="F2096" s="179"/>
      <c r="G2096" s="179"/>
      <c r="H2096" s="179">
        <f t="shared" si="32"/>
        <v>0</v>
      </c>
      <c r="I2096" s="161"/>
      <c r="J2096" s="161"/>
      <c r="K2096" s="162"/>
      <c r="L2096" s="161"/>
      <c r="M2096" s="162"/>
      <c r="N2096" s="162"/>
      <c r="O2096" s="162"/>
      <c r="P2096" s="161"/>
      <c r="Q2096" s="161"/>
      <c r="R2096" s="161"/>
      <c r="S2096" s="161"/>
    </row>
    <row r="2097" spans="1:19" s="180" customFormat="1" ht="27" hidden="1" customHeight="1">
      <c r="A2097" s="173">
        <v>2092</v>
      </c>
      <c r="B2097" s="185"/>
      <c r="C2097" s="186"/>
      <c r="D2097" s="176"/>
      <c r="E2097" s="187"/>
      <c r="F2097" s="179"/>
      <c r="G2097" s="179"/>
      <c r="H2097" s="179">
        <f t="shared" si="32"/>
        <v>0</v>
      </c>
      <c r="I2097" s="161"/>
      <c r="J2097" s="161"/>
      <c r="K2097" s="162"/>
      <c r="L2097" s="161"/>
      <c r="M2097" s="162"/>
      <c r="N2097" s="162"/>
      <c r="O2097" s="162"/>
      <c r="P2097" s="161"/>
      <c r="Q2097" s="161"/>
      <c r="R2097" s="161"/>
      <c r="S2097" s="161"/>
    </row>
    <row r="2098" spans="1:19" s="180" customFormat="1" ht="27" hidden="1" customHeight="1">
      <c r="A2098" s="173">
        <v>2093</v>
      </c>
      <c r="B2098" s="185"/>
      <c r="C2098" s="186"/>
      <c r="D2098" s="176"/>
      <c r="E2098" s="187"/>
      <c r="F2098" s="179"/>
      <c r="G2098" s="179"/>
      <c r="H2098" s="179">
        <f t="shared" si="32"/>
        <v>0</v>
      </c>
      <c r="I2098" s="161"/>
      <c r="J2098" s="161"/>
      <c r="K2098" s="162"/>
      <c r="L2098" s="161"/>
      <c r="M2098" s="162"/>
      <c r="N2098" s="162"/>
      <c r="O2098" s="162"/>
      <c r="P2098" s="161"/>
      <c r="Q2098" s="161"/>
      <c r="R2098" s="161"/>
      <c r="S2098" s="161"/>
    </row>
    <row r="2099" spans="1:19" s="180" customFormat="1" ht="27" hidden="1" customHeight="1">
      <c r="A2099" s="173">
        <v>2094</v>
      </c>
      <c r="B2099" s="185"/>
      <c r="C2099" s="186"/>
      <c r="D2099" s="176"/>
      <c r="E2099" s="187"/>
      <c r="F2099" s="179"/>
      <c r="G2099" s="179"/>
      <c r="H2099" s="179">
        <f t="shared" si="32"/>
        <v>0</v>
      </c>
      <c r="I2099" s="161"/>
      <c r="J2099" s="161"/>
      <c r="K2099" s="162"/>
      <c r="L2099" s="161"/>
      <c r="M2099" s="162"/>
      <c r="N2099" s="162"/>
      <c r="O2099" s="162"/>
      <c r="P2099" s="161"/>
      <c r="Q2099" s="161"/>
      <c r="R2099" s="161"/>
      <c r="S2099" s="161"/>
    </row>
    <row r="2100" spans="1:19" s="180" customFormat="1" ht="27" hidden="1" customHeight="1">
      <c r="A2100" s="173">
        <v>2095</v>
      </c>
      <c r="B2100" s="185"/>
      <c r="C2100" s="186"/>
      <c r="D2100" s="176"/>
      <c r="E2100" s="187"/>
      <c r="F2100" s="179"/>
      <c r="G2100" s="179"/>
      <c r="H2100" s="179">
        <f t="shared" si="32"/>
        <v>0</v>
      </c>
      <c r="I2100" s="161"/>
      <c r="J2100" s="161"/>
      <c r="K2100" s="162"/>
      <c r="L2100" s="161"/>
      <c r="M2100" s="162"/>
      <c r="N2100" s="162"/>
      <c r="O2100" s="162"/>
      <c r="P2100" s="161"/>
      <c r="Q2100" s="161"/>
      <c r="R2100" s="161"/>
      <c r="S2100" s="161"/>
    </row>
    <row r="2101" spans="1:19" s="180" customFormat="1" ht="27" hidden="1" customHeight="1">
      <c r="A2101" s="173">
        <v>2096</v>
      </c>
      <c r="B2101" s="185"/>
      <c r="C2101" s="186"/>
      <c r="D2101" s="176"/>
      <c r="E2101" s="187"/>
      <c r="F2101" s="179"/>
      <c r="G2101" s="179"/>
      <c r="H2101" s="179">
        <f t="shared" si="32"/>
        <v>0</v>
      </c>
      <c r="I2101" s="161"/>
      <c r="J2101" s="161"/>
      <c r="K2101" s="162"/>
      <c r="L2101" s="161"/>
      <c r="M2101" s="162"/>
      <c r="N2101" s="162"/>
      <c r="O2101" s="162"/>
      <c r="P2101" s="161"/>
      <c r="Q2101" s="161"/>
      <c r="R2101" s="161"/>
      <c r="S2101" s="161"/>
    </row>
    <row r="2102" spans="1:19" s="180" customFormat="1" ht="27" hidden="1" customHeight="1">
      <c r="A2102" s="173">
        <v>2097</v>
      </c>
      <c r="B2102" s="185"/>
      <c r="C2102" s="186"/>
      <c r="D2102" s="176"/>
      <c r="E2102" s="187"/>
      <c r="F2102" s="179"/>
      <c r="G2102" s="179"/>
      <c r="H2102" s="179">
        <f t="shared" si="32"/>
        <v>0</v>
      </c>
      <c r="I2102" s="161"/>
      <c r="J2102" s="161"/>
      <c r="K2102" s="162"/>
      <c r="L2102" s="161"/>
      <c r="M2102" s="162"/>
      <c r="N2102" s="162"/>
      <c r="O2102" s="162"/>
      <c r="P2102" s="161"/>
      <c r="Q2102" s="161"/>
      <c r="R2102" s="161"/>
      <c r="S2102" s="161"/>
    </row>
    <row r="2103" spans="1:19" s="180" customFormat="1" ht="27" hidden="1" customHeight="1">
      <c r="A2103" s="173">
        <v>2098</v>
      </c>
      <c r="B2103" s="185"/>
      <c r="C2103" s="186"/>
      <c r="D2103" s="176"/>
      <c r="E2103" s="187"/>
      <c r="F2103" s="179"/>
      <c r="G2103" s="179"/>
      <c r="H2103" s="179">
        <f t="shared" si="32"/>
        <v>0</v>
      </c>
      <c r="I2103" s="161"/>
      <c r="J2103" s="161"/>
      <c r="K2103" s="162"/>
      <c r="L2103" s="161"/>
      <c r="M2103" s="162"/>
      <c r="N2103" s="162"/>
      <c r="O2103" s="162"/>
      <c r="P2103" s="161"/>
      <c r="Q2103" s="161"/>
      <c r="R2103" s="161"/>
      <c r="S2103" s="161"/>
    </row>
    <row r="2104" spans="1:19" s="180" customFormat="1" ht="27" hidden="1" customHeight="1">
      <c r="A2104" s="173">
        <v>2099</v>
      </c>
      <c r="B2104" s="185"/>
      <c r="C2104" s="186"/>
      <c r="D2104" s="176"/>
      <c r="E2104" s="187"/>
      <c r="F2104" s="179"/>
      <c r="G2104" s="179"/>
      <c r="H2104" s="179">
        <f t="shared" si="32"/>
        <v>0</v>
      </c>
      <c r="I2104" s="161"/>
      <c r="J2104" s="161"/>
      <c r="K2104" s="162"/>
      <c r="L2104" s="161"/>
      <c r="M2104" s="162"/>
      <c r="N2104" s="162"/>
      <c r="O2104" s="162"/>
      <c r="P2104" s="161"/>
      <c r="Q2104" s="161"/>
      <c r="R2104" s="161"/>
      <c r="S2104" s="161"/>
    </row>
    <row r="2105" spans="1:19" s="180" customFormat="1" ht="27" hidden="1" customHeight="1">
      <c r="A2105" s="173">
        <v>2100</v>
      </c>
      <c r="B2105" s="185"/>
      <c r="C2105" s="186"/>
      <c r="D2105" s="176"/>
      <c r="E2105" s="187"/>
      <c r="F2105" s="179"/>
      <c r="G2105" s="179"/>
      <c r="H2105" s="179">
        <f t="shared" si="32"/>
        <v>0</v>
      </c>
      <c r="I2105" s="161"/>
      <c r="J2105" s="161"/>
      <c r="K2105" s="162"/>
      <c r="L2105" s="161"/>
      <c r="M2105" s="162"/>
      <c r="N2105" s="162"/>
      <c r="O2105" s="162"/>
      <c r="P2105" s="161"/>
      <c r="Q2105" s="161"/>
      <c r="R2105" s="161"/>
      <c r="S2105" s="161"/>
    </row>
    <row r="2106" spans="1:19" s="180" customFormat="1" ht="27" hidden="1" customHeight="1">
      <c r="A2106" s="173">
        <v>2101</v>
      </c>
      <c r="B2106" s="185"/>
      <c r="C2106" s="186"/>
      <c r="D2106" s="176"/>
      <c r="E2106" s="187"/>
      <c r="F2106" s="179"/>
      <c r="G2106" s="179"/>
      <c r="H2106" s="179">
        <f t="shared" si="32"/>
        <v>0</v>
      </c>
      <c r="I2106" s="161"/>
      <c r="J2106" s="161"/>
      <c r="K2106" s="162"/>
      <c r="L2106" s="161"/>
      <c r="M2106" s="162"/>
      <c r="N2106" s="162"/>
      <c r="O2106" s="162"/>
      <c r="P2106" s="161"/>
      <c r="Q2106" s="161"/>
      <c r="R2106" s="161"/>
      <c r="S2106" s="161"/>
    </row>
    <row r="2107" spans="1:19" s="180" customFormat="1" ht="27" hidden="1" customHeight="1">
      <c r="A2107" s="173">
        <v>2102</v>
      </c>
      <c r="B2107" s="185"/>
      <c r="C2107" s="186"/>
      <c r="D2107" s="176"/>
      <c r="E2107" s="187"/>
      <c r="F2107" s="179"/>
      <c r="G2107" s="179"/>
      <c r="H2107" s="179">
        <f t="shared" si="32"/>
        <v>0</v>
      </c>
      <c r="I2107" s="161"/>
      <c r="J2107" s="161"/>
      <c r="K2107" s="162"/>
      <c r="L2107" s="161"/>
      <c r="M2107" s="162"/>
      <c r="N2107" s="162"/>
      <c r="O2107" s="162"/>
      <c r="P2107" s="161"/>
      <c r="Q2107" s="161"/>
      <c r="R2107" s="161"/>
      <c r="S2107" s="161"/>
    </row>
    <row r="2108" spans="1:19" s="180" customFormat="1" ht="27" hidden="1" customHeight="1">
      <c r="A2108" s="173">
        <v>2103</v>
      </c>
      <c r="B2108" s="185"/>
      <c r="C2108" s="186"/>
      <c r="D2108" s="176"/>
      <c r="E2108" s="187"/>
      <c r="F2108" s="179"/>
      <c r="G2108" s="179"/>
      <c r="H2108" s="179">
        <f t="shared" si="32"/>
        <v>0</v>
      </c>
      <c r="I2108" s="161"/>
      <c r="J2108" s="161"/>
      <c r="K2108" s="162"/>
      <c r="L2108" s="161"/>
      <c r="M2108" s="162"/>
      <c r="N2108" s="162"/>
      <c r="O2108" s="162"/>
      <c r="P2108" s="161"/>
      <c r="Q2108" s="161"/>
      <c r="R2108" s="161"/>
      <c r="S2108" s="161"/>
    </row>
    <row r="2109" spans="1:19" s="180" customFormat="1" ht="27" hidden="1" customHeight="1">
      <c r="A2109" s="173">
        <v>2104</v>
      </c>
      <c r="B2109" s="185"/>
      <c r="C2109" s="186"/>
      <c r="D2109" s="176"/>
      <c r="E2109" s="187"/>
      <c r="F2109" s="179"/>
      <c r="G2109" s="179"/>
      <c r="H2109" s="179">
        <f t="shared" si="32"/>
        <v>0</v>
      </c>
      <c r="I2109" s="161"/>
      <c r="J2109" s="161"/>
      <c r="K2109" s="162"/>
      <c r="L2109" s="161"/>
      <c r="M2109" s="162"/>
      <c r="N2109" s="162"/>
      <c r="O2109" s="162"/>
      <c r="P2109" s="161"/>
      <c r="Q2109" s="161"/>
      <c r="R2109" s="161"/>
      <c r="S2109" s="161"/>
    </row>
    <row r="2110" spans="1:19" s="180" customFormat="1" ht="27" hidden="1" customHeight="1">
      <c r="A2110" s="173">
        <v>2105</v>
      </c>
      <c r="B2110" s="185"/>
      <c r="C2110" s="186"/>
      <c r="D2110" s="176"/>
      <c r="E2110" s="187"/>
      <c r="F2110" s="179"/>
      <c r="G2110" s="179"/>
      <c r="H2110" s="179">
        <f t="shared" si="32"/>
        <v>0</v>
      </c>
      <c r="I2110" s="161"/>
      <c r="J2110" s="161"/>
      <c r="K2110" s="162"/>
      <c r="L2110" s="161"/>
      <c r="M2110" s="162"/>
      <c r="N2110" s="162"/>
      <c r="O2110" s="162"/>
      <c r="P2110" s="161"/>
      <c r="Q2110" s="161"/>
      <c r="R2110" s="161"/>
      <c r="S2110" s="161"/>
    </row>
    <row r="2111" spans="1:19" s="180" customFormat="1" ht="27" hidden="1" customHeight="1">
      <c r="A2111" s="173">
        <v>2106</v>
      </c>
      <c r="B2111" s="185"/>
      <c r="C2111" s="186"/>
      <c r="D2111" s="176"/>
      <c r="E2111" s="187"/>
      <c r="F2111" s="179"/>
      <c r="G2111" s="179"/>
      <c r="H2111" s="179">
        <f t="shared" si="32"/>
        <v>0</v>
      </c>
      <c r="I2111" s="161"/>
      <c r="J2111" s="161"/>
      <c r="K2111" s="162"/>
      <c r="L2111" s="161"/>
      <c r="M2111" s="162"/>
      <c r="N2111" s="162"/>
      <c r="O2111" s="162"/>
      <c r="P2111" s="161"/>
      <c r="Q2111" s="161"/>
      <c r="R2111" s="161"/>
      <c r="S2111" s="161"/>
    </row>
    <row r="2112" spans="1:19" s="180" customFormat="1" ht="27" hidden="1" customHeight="1">
      <c r="A2112" s="173">
        <v>2107</v>
      </c>
      <c r="B2112" s="185"/>
      <c r="C2112" s="186"/>
      <c r="D2112" s="176"/>
      <c r="E2112" s="187"/>
      <c r="F2112" s="179"/>
      <c r="G2112" s="179"/>
      <c r="H2112" s="179">
        <f t="shared" si="32"/>
        <v>0</v>
      </c>
      <c r="I2112" s="161"/>
      <c r="J2112" s="161"/>
      <c r="K2112" s="162"/>
      <c r="L2112" s="161"/>
      <c r="M2112" s="162"/>
      <c r="N2112" s="162"/>
      <c r="O2112" s="162"/>
      <c r="P2112" s="161"/>
      <c r="Q2112" s="161"/>
      <c r="R2112" s="161"/>
      <c r="S2112" s="161"/>
    </row>
    <row r="2113" spans="1:19" s="180" customFormat="1" ht="27" hidden="1" customHeight="1">
      <c r="A2113" s="173">
        <v>2108</v>
      </c>
      <c r="B2113" s="185"/>
      <c r="C2113" s="186"/>
      <c r="D2113" s="176"/>
      <c r="E2113" s="187"/>
      <c r="F2113" s="179"/>
      <c r="G2113" s="179"/>
      <c r="H2113" s="179">
        <f t="shared" si="32"/>
        <v>0</v>
      </c>
      <c r="I2113" s="161"/>
      <c r="J2113" s="161"/>
      <c r="K2113" s="162"/>
      <c r="L2113" s="161"/>
      <c r="M2113" s="162"/>
      <c r="N2113" s="162"/>
      <c r="O2113" s="162"/>
      <c r="P2113" s="161"/>
      <c r="Q2113" s="161"/>
      <c r="R2113" s="161"/>
      <c r="S2113" s="161"/>
    </row>
    <row r="2114" spans="1:19" s="180" customFormat="1" ht="27" hidden="1" customHeight="1">
      <c r="A2114" s="173">
        <v>2109</v>
      </c>
      <c r="B2114" s="185"/>
      <c r="C2114" s="186"/>
      <c r="D2114" s="176"/>
      <c r="E2114" s="187"/>
      <c r="F2114" s="179"/>
      <c r="G2114" s="179"/>
      <c r="H2114" s="179">
        <f t="shared" si="32"/>
        <v>0</v>
      </c>
      <c r="I2114" s="161"/>
      <c r="J2114" s="161"/>
      <c r="K2114" s="162"/>
      <c r="L2114" s="161"/>
      <c r="M2114" s="162"/>
      <c r="N2114" s="162"/>
      <c r="O2114" s="162"/>
      <c r="P2114" s="161"/>
      <c r="Q2114" s="161"/>
      <c r="R2114" s="161"/>
      <c r="S2114" s="161"/>
    </row>
    <row r="2115" spans="1:19" s="180" customFormat="1" ht="27" hidden="1" customHeight="1">
      <c r="A2115" s="173">
        <v>2110</v>
      </c>
      <c r="B2115" s="185"/>
      <c r="C2115" s="186"/>
      <c r="D2115" s="176"/>
      <c r="E2115" s="187"/>
      <c r="F2115" s="179"/>
      <c r="G2115" s="179"/>
      <c r="H2115" s="179">
        <f t="shared" ref="H2115:H2178" si="33">F2115+G2115</f>
        <v>0</v>
      </c>
      <c r="I2115" s="161"/>
      <c r="J2115" s="161"/>
      <c r="K2115" s="162"/>
      <c r="L2115" s="161"/>
      <c r="M2115" s="162"/>
      <c r="N2115" s="162"/>
      <c r="O2115" s="162"/>
      <c r="P2115" s="161"/>
      <c r="Q2115" s="161"/>
      <c r="R2115" s="161"/>
      <c r="S2115" s="161"/>
    </row>
    <row r="2116" spans="1:19" s="180" customFormat="1" ht="27" hidden="1" customHeight="1">
      <c r="A2116" s="173">
        <v>2111</v>
      </c>
      <c r="B2116" s="185"/>
      <c r="C2116" s="186"/>
      <c r="D2116" s="176"/>
      <c r="E2116" s="187"/>
      <c r="F2116" s="179"/>
      <c r="G2116" s="179"/>
      <c r="H2116" s="179">
        <f t="shared" si="33"/>
        <v>0</v>
      </c>
      <c r="I2116" s="161"/>
      <c r="J2116" s="161"/>
      <c r="K2116" s="162"/>
      <c r="L2116" s="161"/>
      <c r="M2116" s="162"/>
      <c r="N2116" s="162"/>
      <c r="O2116" s="162"/>
      <c r="P2116" s="161"/>
      <c r="Q2116" s="161"/>
      <c r="R2116" s="161"/>
      <c r="S2116" s="161"/>
    </row>
    <row r="2117" spans="1:19" s="180" customFormat="1" ht="27" hidden="1" customHeight="1">
      <c r="A2117" s="173">
        <v>2112</v>
      </c>
      <c r="B2117" s="185"/>
      <c r="C2117" s="186"/>
      <c r="D2117" s="176"/>
      <c r="E2117" s="187"/>
      <c r="F2117" s="179"/>
      <c r="G2117" s="179"/>
      <c r="H2117" s="179">
        <f t="shared" si="33"/>
        <v>0</v>
      </c>
      <c r="I2117" s="161"/>
      <c r="J2117" s="161"/>
      <c r="K2117" s="162"/>
      <c r="L2117" s="161"/>
      <c r="M2117" s="162"/>
      <c r="N2117" s="162"/>
      <c r="O2117" s="162"/>
      <c r="P2117" s="161"/>
      <c r="Q2117" s="161"/>
      <c r="R2117" s="161"/>
      <c r="S2117" s="161"/>
    </row>
    <row r="2118" spans="1:19" s="180" customFormat="1" ht="27" hidden="1" customHeight="1">
      <c r="A2118" s="173">
        <v>2113</v>
      </c>
      <c r="B2118" s="185"/>
      <c r="C2118" s="186"/>
      <c r="D2118" s="176"/>
      <c r="E2118" s="187"/>
      <c r="F2118" s="179"/>
      <c r="G2118" s="179"/>
      <c r="H2118" s="179">
        <f t="shared" si="33"/>
        <v>0</v>
      </c>
      <c r="I2118" s="161"/>
      <c r="J2118" s="161"/>
      <c r="K2118" s="162"/>
      <c r="L2118" s="161"/>
      <c r="M2118" s="162"/>
      <c r="N2118" s="162"/>
      <c r="O2118" s="162"/>
      <c r="P2118" s="161"/>
      <c r="Q2118" s="161"/>
      <c r="R2118" s="161"/>
      <c r="S2118" s="161"/>
    </row>
    <row r="2119" spans="1:19" s="180" customFormat="1" ht="27" hidden="1" customHeight="1">
      <c r="A2119" s="173">
        <v>2114</v>
      </c>
      <c r="B2119" s="185"/>
      <c r="C2119" s="186"/>
      <c r="D2119" s="176"/>
      <c r="E2119" s="187"/>
      <c r="F2119" s="179"/>
      <c r="G2119" s="179"/>
      <c r="H2119" s="179">
        <f t="shared" si="33"/>
        <v>0</v>
      </c>
      <c r="I2119" s="161"/>
      <c r="J2119" s="161"/>
      <c r="K2119" s="162"/>
      <c r="L2119" s="161"/>
      <c r="M2119" s="162"/>
      <c r="N2119" s="162"/>
      <c r="O2119" s="162"/>
      <c r="P2119" s="161"/>
      <c r="Q2119" s="161"/>
      <c r="R2119" s="161"/>
      <c r="S2119" s="161"/>
    </row>
    <row r="2120" spans="1:19" s="180" customFormat="1" ht="27" hidden="1" customHeight="1">
      <c r="A2120" s="173">
        <v>2115</v>
      </c>
      <c r="B2120" s="185"/>
      <c r="C2120" s="186"/>
      <c r="D2120" s="176"/>
      <c r="E2120" s="187"/>
      <c r="F2120" s="179"/>
      <c r="G2120" s="179"/>
      <c r="H2120" s="179">
        <f t="shared" si="33"/>
        <v>0</v>
      </c>
      <c r="I2120" s="161"/>
      <c r="J2120" s="161"/>
      <c r="K2120" s="162"/>
      <c r="L2120" s="161"/>
      <c r="M2120" s="162"/>
      <c r="N2120" s="162"/>
      <c r="O2120" s="162"/>
      <c r="P2120" s="161"/>
      <c r="Q2120" s="161"/>
      <c r="R2120" s="161"/>
      <c r="S2120" s="161"/>
    </row>
    <row r="2121" spans="1:19" s="180" customFormat="1" ht="27" hidden="1" customHeight="1">
      <c r="A2121" s="173">
        <v>2116</v>
      </c>
      <c r="B2121" s="185"/>
      <c r="C2121" s="186"/>
      <c r="D2121" s="176"/>
      <c r="E2121" s="187"/>
      <c r="F2121" s="179"/>
      <c r="G2121" s="179"/>
      <c r="H2121" s="179">
        <f t="shared" si="33"/>
        <v>0</v>
      </c>
      <c r="I2121" s="161"/>
      <c r="J2121" s="161"/>
      <c r="K2121" s="162"/>
      <c r="L2121" s="161"/>
      <c r="M2121" s="162"/>
      <c r="N2121" s="162"/>
      <c r="O2121" s="162"/>
      <c r="P2121" s="161"/>
      <c r="Q2121" s="161"/>
      <c r="R2121" s="161"/>
      <c r="S2121" s="161"/>
    </row>
    <row r="2122" spans="1:19" s="180" customFormat="1" ht="27" hidden="1" customHeight="1">
      <c r="A2122" s="173">
        <v>2117</v>
      </c>
      <c r="B2122" s="185"/>
      <c r="C2122" s="186"/>
      <c r="D2122" s="176"/>
      <c r="E2122" s="187"/>
      <c r="F2122" s="179"/>
      <c r="G2122" s="179"/>
      <c r="H2122" s="179">
        <f t="shared" si="33"/>
        <v>0</v>
      </c>
      <c r="I2122" s="161"/>
      <c r="J2122" s="161"/>
      <c r="K2122" s="162"/>
      <c r="L2122" s="161"/>
      <c r="M2122" s="162"/>
      <c r="N2122" s="162"/>
      <c r="O2122" s="162"/>
      <c r="P2122" s="161"/>
      <c r="Q2122" s="161"/>
      <c r="R2122" s="161"/>
      <c r="S2122" s="161"/>
    </row>
    <row r="2123" spans="1:19" s="180" customFormat="1" ht="27" hidden="1" customHeight="1">
      <c r="A2123" s="173">
        <v>2118</v>
      </c>
      <c r="B2123" s="185"/>
      <c r="C2123" s="186"/>
      <c r="D2123" s="176"/>
      <c r="E2123" s="187"/>
      <c r="F2123" s="179"/>
      <c r="G2123" s="179"/>
      <c r="H2123" s="179">
        <f t="shared" si="33"/>
        <v>0</v>
      </c>
      <c r="I2123" s="161"/>
      <c r="J2123" s="161"/>
      <c r="K2123" s="162"/>
      <c r="L2123" s="161"/>
      <c r="M2123" s="162"/>
      <c r="N2123" s="162"/>
      <c r="O2123" s="162"/>
      <c r="P2123" s="161"/>
      <c r="Q2123" s="161"/>
      <c r="R2123" s="161"/>
      <c r="S2123" s="161"/>
    </row>
    <row r="2124" spans="1:19" s="180" customFormat="1" ht="27" hidden="1" customHeight="1">
      <c r="A2124" s="173">
        <v>2119</v>
      </c>
      <c r="B2124" s="185"/>
      <c r="C2124" s="186"/>
      <c r="D2124" s="176"/>
      <c r="E2124" s="187"/>
      <c r="F2124" s="179"/>
      <c r="G2124" s="179"/>
      <c r="H2124" s="179">
        <f t="shared" si="33"/>
        <v>0</v>
      </c>
      <c r="I2124" s="161"/>
      <c r="J2124" s="161"/>
      <c r="K2124" s="162"/>
      <c r="L2124" s="161"/>
      <c r="M2124" s="162"/>
      <c r="N2124" s="162"/>
      <c r="O2124" s="162"/>
      <c r="P2124" s="161"/>
      <c r="Q2124" s="161"/>
      <c r="R2124" s="161"/>
      <c r="S2124" s="161"/>
    </row>
    <row r="2125" spans="1:19" s="180" customFormat="1" ht="27" hidden="1" customHeight="1">
      <c r="A2125" s="173">
        <v>2120</v>
      </c>
      <c r="B2125" s="185"/>
      <c r="C2125" s="186"/>
      <c r="D2125" s="176"/>
      <c r="E2125" s="187"/>
      <c r="F2125" s="179"/>
      <c r="G2125" s="179"/>
      <c r="H2125" s="179">
        <f t="shared" si="33"/>
        <v>0</v>
      </c>
      <c r="I2125" s="161"/>
      <c r="J2125" s="161"/>
      <c r="K2125" s="162"/>
      <c r="L2125" s="161"/>
      <c r="M2125" s="162"/>
      <c r="N2125" s="162"/>
      <c r="O2125" s="162"/>
      <c r="P2125" s="161"/>
      <c r="Q2125" s="161"/>
      <c r="R2125" s="161"/>
      <c r="S2125" s="161"/>
    </row>
    <row r="2126" spans="1:19" s="180" customFormat="1" ht="27" hidden="1" customHeight="1">
      <c r="A2126" s="173">
        <v>2121</v>
      </c>
      <c r="B2126" s="185"/>
      <c r="C2126" s="186"/>
      <c r="D2126" s="176"/>
      <c r="E2126" s="187"/>
      <c r="F2126" s="179"/>
      <c r="G2126" s="179"/>
      <c r="H2126" s="179">
        <f t="shared" si="33"/>
        <v>0</v>
      </c>
      <c r="I2126" s="161"/>
      <c r="J2126" s="161"/>
      <c r="K2126" s="162"/>
      <c r="L2126" s="161"/>
      <c r="M2126" s="162"/>
      <c r="N2126" s="162"/>
      <c r="O2126" s="162"/>
      <c r="P2126" s="161"/>
      <c r="Q2126" s="161"/>
      <c r="R2126" s="161"/>
      <c r="S2126" s="161"/>
    </row>
    <row r="2127" spans="1:19" s="180" customFormat="1" ht="27" hidden="1" customHeight="1">
      <c r="A2127" s="173">
        <v>2122</v>
      </c>
      <c r="B2127" s="185"/>
      <c r="C2127" s="186"/>
      <c r="D2127" s="176"/>
      <c r="E2127" s="187"/>
      <c r="F2127" s="179"/>
      <c r="G2127" s="179"/>
      <c r="H2127" s="179">
        <f t="shared" si="33"/>
        <v>0</v>
      </c>
      <c r="I2127" s="161"/>
      <c r="J2127" s="161"/>
      <c r="K2127" s="162"/>
      <c r="L2127" s="161"/>
      <c r="M2127" s="162"/>
      <c r="N2127" s="162"/>
      <c r="O2127" s="162"/>
      <c r="P2127" s="161"/>
      <c r="Q2127" s="161"/>
      <c r="R2127" s="161"/>
      <c r="S2127" s="161"/>
    </row>
    <row r="2128" spans="1:19" s="180" customFormat="1" ht="27" hidden="1" customHeight="1">
      <c r="A2128" s="173">
        <v>2123</v>
      </c>
      <c r="B2128" s="185"/>
      <c r="C2128" s="186"/>
      <c r="D2128" s="176"/>
      <c r="E2128" s="187"/>
      <c r="F2128" s="179"/>
      <c r="G2128" s="179"/>
      <c r="H2128" s="179">
        <f t="shared" si="33"/>
        <v>0</v>
      </c>
      <c r="I2128" s="161"/>
      <c r="J2128" s="161"/>
      <c r="K2128" s="162"/>
      <c r="L2128" s="161"/>
      <c r="M2128" s="162"/>
      <c r="N2128" s="162"/>
      <c r="O2128" s="162"/>
      <c r="P2128" s="161"/>
      <c r="Q2128" s="161"/>
      <c r="R2128" s="161"/>
      <c r="S2128" s="161"/>
    </row>
    <row r="2129" spans="1:19" s="180" customFormat="1" ht="27" hidden="1" customHeight="1">
      <c r="A2129" s="173">
        <v>2124</v>
      </c>
      <c r="B2129" s="185"/>
      <c r="C2129" s="186"/>
      <c r="D2129" s="176"/>
      <c r="E2129" s="187"/>
      <c r="F2129" s="179"/>
      <c r="G2129" s="179"/>
      <c r="H2129" s="179">
        <f t="shared" si="33"/>
        <v>0</v>
      </c>
      <c r="I2129" s="161"/>
      <c r="J2129" s="161"/>
      <c r="K2129" s="162"/>
      <c r="L2129" s="161"/>
      <c r="M2129" s="162"/>
      <c r="N2129" s="162"/>
      <c r="O2129" s="162"/>
      <c r="P2129" s="161"/>
      <c r="Q2129" s="161"/>
      <c r="R2129" s="161"/>
      <c r="S2129" s="161"/>
    </row>
    <row r="2130" spans="1:19" s="180" customFormat="1" ht="27" hidden="1" customHeight="1">
      <c r="A2130" s="173">
        <v>2125</v>
      </c>
      <c r="B2130" s="185"/>
      <c r="C2130" s="186"/>
      <c r="D2130" s="176"/>
      <c r="E2130" s="187"/>
      <c r="F2130" s="179"/>
      <c r="G2130" s="179"/>
      <c r="H2130" s="179">
        <f t="shared" si="33"/>
        <v>0</v>
      </c>
      <c r="I2130" s="161"/>
      <c r="J2130" s="161"/>
      <c r="K2130" s="162"/>
      <c r="L2130" s="161"/>
      <c r="M2130" s="162"/>
      <c r="N2130" s="162"/>
      <c r="O2130" s="162"/>
      <c r="P2130" s="161"/>
      <c r="Q2130" s="161"/>
      <c r="R2130" s="161"/>
      <c r="S2130" s="161"/>
    </row>
    <row r="2131" spans="1:19" s="180" customFormat="1" ht="27" hidden="1" customHeight="1">
      <c r="A2131" s="173">
        <v>2126</v>
      </c>
      <c r="B2131" s="185"/>
      <c r="C2131" s="186"/>
      <c r="D2131" s="176"/>
      <c r="E2131" s="187"/>
      <c r="F2131" s="179"/>
      <c r="G2131" s="179"/>
      <c r="H2131" s="179">
        <f t="shared" si="33"/>
        <v>0</v>
      </c>
      <c r="I2131" s="161"/>
      <c r="J2131" s="161"/>
      <c r="K2131" s="162"/>
      <c r="L2131" s="161"/>
      <c r="M2131" s="162"/>
      <c r="N2131" s="162"/>
      <c r="O2131" s="162"/>
      <c r="P2131" s="161"/>
      <c r="Q2131" s="161"/>
      <c r="R2131" s="161"/>
      <c r="S2131" s="161"/>
    </row>
    <row r="2132" spans="1:19" s="180" customFormat="1" ht="27" hidden="1" customHeight="1">
      <c r="A2132" s="173">
        <v>2127</v>
      </c>
      <c r="B2132" s="185"/>
      <c r="C2132" s="186"/>
      <c r="D2132" s="176"/>
      <c r="E2132" s="187"/>
      <c r="F2132" s="179"/>
      <c r="G2132" s="179"/>
      <c r="H2132" s="179">
        <f t="shared" si="33"/>
        <v>0</v>
      </c>
      <c r="I2132" s="161"/>
      <c r="J2132" s="161"/>
      <c r="K2132" s="162"/>
      <c r="L2132" s="161"/>
      <c r="M2132" s="162"/>
      <c r="N2132" s="162"/>
      <c r="O2132" s="162"/>
      <c r="P2132" s="161"/>
      <c r="Q2132" s="161"/>
      <c r="R2132" s="161"/>
      <c r="S2132" s="161"/>
    </row>
    <row r="2133" spans="1:19" s="180" customFormat="1" ht="27" hidden="1" customHeight="1">
      <c r="A2133" s="173">
        <v>2128</v>
      </c>
      <c r="B2133" s="185"/>
      <c r="C2133" s="186"/>
      <c r="D2133" s="176"/>
      <c r="E2133" s="187"/>
      <c r="F2133" s="179"/>
      <c r="G2133" s="179"/>
      <c r="H2133" s="179">
        <f t="shared" si="33"/>
        <v>0</v>
      </c>
      <c r="I2133" s="161"/>
      <c r="J2133" s="161"/>
      <c r="K2133" s="162"/>
      <c r="L2133" s="161"/>
      <c r="M2133" s="162"/>
      <c r="N2133" s="162"/>
      <c r="O2133" s="162"/>
      <c r="P2133" s="161"/>
      <c r="Q2133" s="161"/>
      <c r="R2133" s="161"/>
      <c r="S2133" s="161"/>
    </row>
    <row r="2134" spans="1:19" s="180" customFormat="1" ht="27" hidden="1" customHeight="1">
      <c r="A2134" s="173">
        <v>2129</v>
      </c>
      <c r="B2134" s="185"/>
      <c r="C2134" s="186"/>
      <c r="D2134" s="176"/>
      <c r="E2134" s="187"/>
      <c r="F2134" s="179"/>
      <c r="G2134" s="179"/>
      <c r="H2134" s="179">
        <f t="shared" si="33"/>
        <v>0</v>
      </c>
      <c r="I2134" s="161"/>
      <c r="J2134" s="161"/>
      <c r="K2134" s="162"/>
      <c r="L2134" s="161"/>
      <c r="M2134" s="162"/>
      <c r="N2134" s="162"/>
      <c r="O2134" s="162"/>
      <c r="P2134" s="161"/>
      <c r="Q2134" s="161"/>
      <c r="R2134" s="161"/>
      <c r="S2134" s="161"/>
    </row>
    <row r="2135" spans="1:19" s="180" customFormat="1" ht="27" hidden="1" customHeight="1">
      <c r="A2135" s="173">
        <v>2130</v>
      </c>
      <c r="B2135" s="185"/>
      <c r="C2135" s="186"/>
      <c r="D2135" s="176"/>
      <c r="E2135" s="187"/>
      <c r="F2135" s="179"/>
      <c r="G2135" s="179"/>
      <c r="H2135" s="179">
        <f t="shared" si="33"/>
        <v>0</v>
      </c>
      <c r="I2135" s="161"/>
      <c r="J2135" s="161"/>
      <c r="K2135" s="162"/>
      <c r="L2135" s="161"/>
      <c r="M2135" s="162"/>
      <c r="N2135" s="162"/>
      <c r="O2135" s="162"/>
      <c r="P2135" s="161"/>
      <c r="Q2135" s="161"/>
      <c r="R2135" s="161"/>
      <c r="S2135" s="161"/>
    </row>
    <row r="2136" spans="1:19" s="180" customFormat="1" ht="27" hidden="1" customHeight="1">
      <c r="A2136" s="173">
        <v>2131</v>
      </c>
      <c r="B2136" s="185"/>
      <c r="C2136" s="186"/>
      <c r="D2136" s="176"/>
      <c r="E2136" s="187"/>
      <c r="F2136" s="179"/>
      <c r="G2136" s="179"/>
      <c r="H2136" s="179">
        <f t="shared" si="33"/>
        <v>0</v>
      </c>
      <c r="I2136" s="161"/>
      <c r="J2136" s="161"/>
      <c r="K2136" s="162"/>
      <c r="L2136" s="161"/>
      <c r="M2136" s="162"/>
      <c r="N2136" s="162"/>
      <c r="O2136" s="162"/>
      <c r="P2136" s="161"/>
      <c r="Q2136" s="161"/>
      <c r="R2136" s="161"/>
      <c r="S2136" s="161"/>
    </row>
    <row r="2137" spans="1:19" s="180" customFormat="1" ht="27" hidden="1" customHeight="1">
      <c r="A2137" s="173">
        <v>2132</v>
      </c>
      <c r="B2137" s="185"/>
      <c r="C2137" s="186"/>
      <c r="D2137" s="176"/>
      <c r="E2137" s="187"/>
      <c r="F2137" s="179"/>
      <c r="G2137" s="179"/>
      <c r="H2137" s="179">
        <f t="shared" si="33"/>
        <v>0</v>
      </c>
      <c r="I2137" s="161"/>
      <c r="J2137" s="161"/>
      <c r="K2137" s="162"/>
      <c r="L2137" s="161"/>
      <c r="M2137" s="162"/>
      <c r="N2137" s="162"/>
      <c r="O2137" s="162"/>
      <c r="P2137" s="161"/>
      <c r="Q2137" s="161"/>
      <c r="R2137" s="161"/>
      <c r="S2137" s="161"/>
    </row>
    <row r="2138" spans="1:19" s="180" customFormat="1" ht="27" hidden="1" customHeight="1">
      <c r="A2138" s="173">
        <v>2133</v>
      </c>
      <c r="B2138" s="185"/>
      <c r="C2138" s="186"/>
      <c r="D2138" s="176"/>
      <c r="E2138" s="187"/>
      <c r="F2138" s="179"/>
      <c r="G2138" s="179"/>
      <c r="H2138" s="179">
        <f t="shared" si="33"/>
        <v>0</v>
      </c>
      <c r="I2138" s="161"/>
      <c r="J2138" s="161"/>
      <c r="K2138" s="162"/>
      <c r="L2138" s="161"/>
      <c r="M2138" s="162"/>
      <c r="N2138" s="162"/>
      <c r="O2138" s="162"/>
      <c r="P2138" s="161"/>
      <c r="Q2138" s="161"/>
      <c r="R2138" s="161"/>
      <c r="S2138" s="161"/>
    </row>
    <row r="2139" spans="1:19" s="180" customFormat="1" ht="27" hidden="1" customHeight="1">
      <c r="A2139" s="173">
        <v>2134</v>
      </c>
      <c r="B2139" s="185"/>
      <c r="C2139" s="186"/>
      <c r="D2139" s="176"/>
      <c r="E2139" s="187"/>
      <c r="F2139" s="179"/>
      <c r="G2139" s="179"/>
      <c r="H2139" s="179">
        <f t="shared" si="33"/>
        <v>0</v>
      </c>
      <c r="I2139" s="161"/>
      <c r="J2139" s="161"/>
      <c r="K2139" s="162"/>
      <c r="L2139" s="161"/>
      <c r="M2139" s="162"/>
      <c r="N2139" s="162"/>
      <c r="O2139" s="162"/>
      <c r="P2139" s="161"/>
      <c r="Q2139" s="161"/>
      <c r="R2139" s="161"/>
      <c r="S2139" s="161"/>
    </row>
    <row r="2140" spans="1:19" s="180" customFormat="1" ht="27" hidden="1" customHeight="1">
      <c r="A2140" s="173">
        <v>2135</v>
      </c>
      <c r="B2140" s="185"/>
      <c r="C2140" s="186"/>
      <c r="D2140" s="176"/>
      <c r="E2140" s="187"/>
      <c r="F2140" s="179"/>
      <c r="G2140" s="179"/>
      <c r="H2140" s="179">
        <f t="shared" si="33"/>
        <v>0</v>
      </c>
      <c r="I2140" s="161"/>
      <c r="J2140" s="161"/>
      <c r="K2140" s="162"/>
      <c r="L2140" s="161"/>
      <c r="M2140" s="162"/>
      <c r="N2140" s="162"/>
      <c r="O2140" s="162"/>
      <c r="P2140" s="161"/>
      <c r="Q2140" s="161"/>
      <c r="R2140" s="161"/>
      <c r="S2140" s="161"/>
    </row>
    <row r="2141" spans="1:19" s="180" customFormat="1" ht="27" hidden="1" customHeight="1">
      <c r="A2141" s="173">
        <v>2136</v>
      </c>
      <c r="B2141" s="185"/>
      <c r="C2141" s="186"/>
      <c r="D2141" s="176"/>
      <c r="E2141" s="187"/>
      <c r="F2141" s="179"/>
      <c r="G2141" s="179"/>
      <c r="H2141" s="179">
        <f t="shared" si="33"/>
        <v>0</v>
      </c>
      <c r="I2141" s="161"/>
      <c r="J2141" s="161"/>
      <c r="K2141" s="162"/>
      <c r="L2141" s="161"/>
      <c r="M2141" s="162"/>
      <c r="N2141" s="162"/>
      <c r="O2141" s="162"/>
      <c r="P2141" s="161"/>
      <c r="Q2141" s="161"/>
      <c r="R2141" s="161"/>
      <c r="S2141" s="161"/>
    </row>
    <row r="2142" spans="1:19" s="180" customFormat="1" ht="27" hidden="1" customHeight="1">
      <c r="A2142" s="173">
        <v>2137</v>
      </c>
      <c r="B2142" s="185"/>
      <c r="C2142" s="186"/>
      <c r="D2142" s="176"/>
      <c r="E2142" s="187"/>
      <c r="F2142" s="179"/>
      <c r="G2142" s="179"/>
      <c r="H2142" s="179">
        <f t="shared" si="33"/>
        <v>0</v>
      </c>
      <c r="I2142" s="161"/>
      <c r="J2142" s="161"/>
      <c r="K2142" s="162"/>
      <c r="L2142" s="161"/>
      <c r="M2142" s="162"/>
      <c r="N2142" s="162"/>
      <c r="O2142" s="162"/>
      <c r="P2142" s="161"/>
      <c r="Q2142" s="161"/>
      <c r="R2142" s="161"/>
      <c r="S2142" s="161"/>
    </row>
    <row r="2143" spans="1:19" s="180" customFormat="1" ht="27" hidden="1" customHeight="1">
      <c r="A2143" s="173">
        <v>2138</v>
      </c>
      <c r="B2143" s="185"/>
      <c r="C2143" s="186"/>
      <c r="D2143" s="176"/>
      <c r="E2143" s="187"/>
      <c r="F2143" s="179"/>
      <c r="G2143" s="179"/>
      <c r="H2143" s="179">
        <f t="shared" si="33"/>
        <v>0</v>
      </c>
      <c r="I2143" s="161"/>
      <c r="J2143" s="161"/>
      <c r="K2143" s="162"/>
      <c r="L2143" s="161"/>
      <c r="M2143" s="162"/>
      <c r="N2143" s="162"/>
      <c r="O2143" s="162"/>
      <c r="P2143" s="161"/>
      <c r="Q2143" s="161"/>
      <c r="R2143" s="161"/>
      <c r="S2143" s="161"/>
    </row>
    <row r="2144" spans="1:19" s="180" customFormat="1" ht="27" hidden="1" customHeight="1">
      <c r="A2144" s="173">
        <v>2139</v>
      </c>
      <c r="B2144" s="185"/>
      <c r="C2144" s="186"/>
      <c r="D2144" s="176"/>
      <c r="E2144" s="187"/>
      <c r="F2144" s="179"/>
      <c r="G2144" s="179"/>
      <c r="H2144" s="179">
        <f t="shared" si="33"/>
        <v>0</v>
      </c>
      <c r="I2144" s="161"/>
      <c r="J2144" s="161"/>
      <c r="K2144" s="162"/>
      <c r="L2144" s="161"/>
      <c r="M2144" s="162"/>
      <c r="N2144" s="162"/>
      <c r="O2144" s="162"/>
      <c r="P2144" s="161"/>
      <c r="Q2144" s="161"/>
      <c r="R2144" s="161"/>
      <c r="S2144" s="161"/>
    </row>
    <row r="2145" spans="1:19" s="180" customFormat="1" ht="27" hidden="1" customHeight="1">
      <c r="A2145" s="173">
        <v>2140</v>
      </c>
      <c r="B2145" s="185"/>
      <c r="C2145" s="186"/>
      <c r="D2145" s="176"/>
      <c r="E2145" s="187"/>
      <c r="F2145" s="179"/>
      <c r="G2145" s="179"/>
      <c r="H2145" s="179">
        <f t="shared" si="33"/>
        <v>0</v>
      </c>
      <c r="I2145" s="161"/>
      <c r="J2145" s="161"/>
      <c r="K2145" s="162"/>
      <c r="L2145" s="161"/>
      <c r="M2145" s="162"/>
      <c r="N2145" s="162"/>
      <c r="O2145" s="162"/>
      <c r="P2145" s="161"/>
      <c r="Q2145" s="161"/>
      <c r="R2145" s="161"/>
      <c r="S2145" s="161"/>
    </row>
    <row r="2146" spans="1:19" s="180" customFormat="1" ht="27" hidden="1" customHeight="1">
      <c r="A2146" s="173">
        <v>2141</v>
      </c>
      <c r="B2146" s="185"/>
      <c r="C2146" s="186"/>
      <c r="D2146" s="176"/>
      <c r="E2146" s="187"/>
      <c r="F2146" s="179"/>
      <c r="G2146" s="179"/>
      <c r="H2146" s="179">
        <f t="shared" si="33"/>
        <v>0</v>
      </c>
      <c r="I2146" s="161"/>
      <c r="J2146" s="161"/>
      <c r="K2146" s="162"/>
      <c r="L2146" s="161"/>
      <c r="M2146" s="162"/>
      <c r="N2146" s="162"/>
      <c r="O2146" s="162"/>
      <c r="P2146" s="161"/>
      <c r="Q2146" s="161"/>
      <c r="R2146" s="161"/>
      <c r="S2146" s="161"/>
    </row>
    <row r="2147" spans="1:19" s="180" customFormat="1" ht="27" hidden="1" customHeight="1">
      <c r="A2147" s="173">
        <v>2142</v>
      </c>
      <c r="B2147" s="185"/>
      <c r="C2147" s="186"/>
      <c r="D2147" s="176"/>
      <c r="E2147" s="187"/>
      <c r="F2147" s="179"/>
      <c r="G2147" s="179"/>
      <c r="H2147" s="179">
        <f t="shared" si="33"/>
        <v>0</v>
      </c>
      <c r="I2147" s="161"/>
      <c r="J2147" s="161"/>
      <c r="K2147" s="162"/>
      <c r="L2147" s="161"/>
      <c r="M2147" s="162"/>
      <c r="N2147" s="162"/>
      <c r="O2147" s="162"/>
      <c r="P2147" s="161"/>
      <c r="Q2147" s="161"/>
      <c r="R2147" s="161"/>
      <c r="S2147" s="161"/>
    </row>
    <row r="2148" spans="1:19" s="180" customFormat="1" ht="27" hidden="1" customHeight="1">
      <c r="A2148" s="173">
        <v>2143</v>
      </c>
      <c r="B2148" s="185"/>
      <c r="C2148" s="186"/>
      <c r="D2148" s="176"/>
      <c r="E2148" s="187"/>
      <c r="F2148" s="179"/>
      <c r="G2148" s="179"/>
      <c r="H2148" s="179">
        <f t="shared" si="33"/>
        <v>0</v>
      </c>
      <c r="I2148" s="161"/>
      <c r="J2148" s="161"/>
      <c r="K2148" s="162"/>
      <c r="L2148" s="161"/>
      <c r="M2148" s="162"/>
      <c r="N2148" s="162"/>
      <c r="O2148" s="162"/>
      <c r="P2148" s="161"/>
      <c r="Q2148" s="161"/>
      <c r="R2148" s="161"/>
      <c r="S2148" s="161"/>
    </row>
    <row r="2149" spans="1:19" s="180" customFormat="1" ht="27" hidden="1" customHeight="1">
      <c r="A2149" s="173">
        <v>2144</v>
      </c>
      <c r="B2149" s="185"/>
      <c r="C2149" s="186"/>
      <c r="D2149" s="176"/>
      <c r="E2149" s="187"/>
      <c r="F2149" s="179"/>
      <c r="G2149" s="179"/>
      <c r="H2149" s="179">
        <f t="shared" si="33"/>
        <v>0</v>
      </c>
      <c r="I2149" s="161"/>
      <c r="J2149" s="161"/>
      <c r="K2149" s="162"/>
      <c r="L2149" s="161"/>
      <c r="M2149" s="162"/>
      <c r="N2149" s="162"/>
      <c r="O2149" s="162"/>
      <c r="P2149" s="161"/>
      <c r="Q2149" s="161"/>
      <c r="R2149" s="161"/>
      <c r="S2149" s="161"/>
    </row>
    <row r="2150" spans="1:19" s="180" customFormat="1" ht="27" hidden="1" customHeight="1">
      <c r="A2150" s="173">
        <v>2145</v>
      </c>
      <c r="B2150" s="185"/>
      <c r="C2150" s="186"/>
      <c r="D2150" s="176"/>
      <c r="E2150" s="187"/>
      <c r="F2150" s="179"/>
      <c r="G2150" s="179"/>
      <c r="H2150" s="179">
        <f t="shared" si="33"/>
        <v>0</v>
      </c>
      <c r="I2150" s="161"/>
      <c r="J2150" s="161"/>
      <c r="K2150" s="162"/>
      <c r="L2150" s="161"/>
      <c r="M2150" s="162"/>
      <c r="N2150" s="162"/>
      <c r="O2150" s="162"/>
      <c r="P2150" s="161"/>
      <c r="Q2150" s="161"/>
      <c r="R2150" s="161"/>
      <c r="S2150" s="161"/>
    </row>
    <row r="2151" spans="1:19" s="180" customFormat="1" ht="27" hidden="1" customHeight="1">
      <c r="A2151" s="173">
        <v>2146</v>
      </c>
      <c r="B2151" s="185"/>
      <c r="C2151" s="186"/>
      <c r="D2151" s="176"/>
      <c r="E2151" s="187"/>
      <c r="F2151" s="179"/>
      <c r="G2151" s="179"/>
      <c r="H2151" s="179">
        <f t="shared" si="33"/>
        <v>0</v>
      </c>
      <c r="I2151" s="161"/>
      <c r="J2151" s="161"/>
      <c r="K2151" s="162"/>
      <c r="L2151" s="161"/>
      <c r="M2151" s="162"/>
      <c r="N2151" s="162"/>
      <c r="O2151" s="162"/>
      <c r="P2151" s="161"/>
      <c r="Q2151" s="161"/>
      <c r="R2151" s="161"/>
      <c r="S2151" s="161"/>
    </row>
    <row r="2152" spans="1:19" s="180" customFormat="1" ht="27" hidden="1" customHeight="1">
      <c r="A2152" s="173">
        <v>2147</v>
      </c>
      <c r="B2152" s="185"/>
      <c r="C2152" s="186"/>
      <c r="D2152" s="176"/>
      <c r="E2152" s="187"/>
      <c r="F2152" s="179"/>
      <c r="G2152" s="179"/>
      <c r="H2152" s="179">
        <f t="shared" si="33"/>
        <v>0</v>
      </c>
      <c r="I2152" s="161"/>
      <c r="J2152" s="161"/>
      <c r="K2152" s="162"/>
      <c r="L2152" s="161"/>
      <c r="M2152" s="162"/>
      <c r="N2152" s="162"/>
      <c r="O2152" s="162"/>
      <c r="P2152" s="161"/>
      <c r="Q2152" s="161"/>
      <c r="R2152" s="161"/>
      <c r="S2152" s="161"/>
    </row>
    <row r="2153" spans="1:19" s="180" customFormat="1" ht="27" hidden="1" customHeight="1">
      <c r="A2153" s="173">
        <v>2148</v>
      </c>
      <c r="B2153" s="185"/>
      <c r="C2153" s="186"/>
      <c r="D2153" s="176"/>
      <c r="E2153" s="187"/>
      <c r="F2153" s="179"/>
      <c r="G2153" s="179"/>
      <c r="H2153" s="179">
        <f t="shared" si="33"/>
        <v>0</v>
      </c>
      <c r="I2153" s="161"/>
      <c r="J2153" s="161"/>
      <c r="K2153" s="162"/>
      <c r="L2153" s="161"/>
      <c r="M2153" s="162"/>
      <c r="N2153" s="162"/>
      <c r="O2153" s="162"/>
      <c r="P2153" s="161"/>
      <c r="Q2153" s="161"/>
      <c r="R2153" s="161"/>
      <c r="S2153" s="161"/>
    </row>
    <row r="2154" spans="1:19" s="180" customFormat="1" ht="27" hidden="1" customHeight="1">
      <c r="A2154" s="173">
        <v>2149</v>
      </c>
      <c r="B2154" s="185"/>
      <c r="C2154" s="186"/>
      <c r="D2154" s="176"/>
      <c r="E2154" s="187"/>
      <c r="F2154" s="179"/>
      <c r="G2154" s="179"/>
      <c r="H2154" s="179">
        <f t="shared" si="33"/>
        <v>0</v>
      </c>
      <c r="I2154" s="161"/>
      <c r="J2154" s="161"/>
      <c r="K2154" s="162"/>
      <c r="L2154" s="161"/>
      <c r="M2154" s="162"/>
      <c r="N2154" s="162"/>
      <c r="O2154" s="162"/>
      <c r="P2154" s="161"/>
      <c r="Q2154" s="161"/>
      <c r="R2154" s="161"/>
      <c r="S2154" s="161"/>
    </row>
    <row r="2155" spans="1:19" s="180" customFormat="1" ht="27" hidden="1" customHeight="1">
      <c r="A2155" s="173">
        <v>2150</v>
      </c>
      <c r="B2155" s="185"/>
      <c r="C2155" s="186"/>
      <c r="D2155" s="176"/>
      <c r="E2155" s="187"/>
      <c r="F2155" s="179"/>
      <c r="G2155" s="179"/>
      <c r="H2155" s="179">
        <f t="shared" si="33"/>
        <v>0</v>
      </c>
      <c r="I2155" s="161"/>
      <c r="J2155" s="161"/>
      <c r="K2155" s="162"/>
      <c r="L2155" s="161"/>
      <c r="M2155" s="162"/>
      <c r="N2155" s="162"/>
      <c r="O2155" s="162"/>
      <c r="P2155" s="161"/>
      <c r="Q2155" s="161"/>
      <c r="R2155" s="161"/>
      <c r="S2155" s="161"/>
    </row>
    <row r="2156" spans="1:19" s="180" customFormat="1" ht="27" hidden="1" customHeight="1">
      <c r="A2156" s="173">
        <v>2151</v>
      </c>
      <c r="B2156" s="185"/>
      <c r="C2156" s="186"/>
      <c r="D2156" s="176"/>
      <c r="E2156" s="187"/>
      <c r="F2156" s="179"/>
      <c r="G2156" s="179"/>
      <c r="H2156" s="179">
        <f t="shared" si="33"/>
        <v>0</v>
      </c>
      <c r="I2156" s="161"/>
      <c r="J2156" s="161"/>
      <c r="K2156" s="162"/>
      <c r="L2156" s="161"/>
      <c r="M2156" s="162"/>
      <c r="N2156" s="162"/>
      <c r="O2156" s="162"/>
      <c r="P2156" s="161"/>
      <c r="Q2156" s="161"/>
      <c r="R2156" s="161"/>
      <c r="S2156" s="161"/>
    </row>
    <row r="2157" spans="1:19" s="180" customFormat="1" ht="27" hidden="1" customHeight="1">
      <c r="A2157" s="173">
        <v>2152</v>
      </c>
      <c r="B2157" s="185"/>
      <c r="C2157" s="186"/>
      <c r="D2157" s="176"/>
      <c r="E2157" s="187"/>
      <c r="F2157" s="179"/>
      <c r="G2157" s="179"/>
      <c r="H2157" s="179">
        <f t="shared" si="33"/>
        <v>0</v>
      </c>
      <c r="I2157" s="161"/>
      <c r="J2157" s="161"/>
      <c r="K2157" s="162"/>
      <c r="L2157" s="161"/>
      <c r="M2157" s="162"/>
      <c r="N2157" s="162"/>
      <c r="O2157" s="162"/>
      <c r="P2157" s="161"/>
      <c r="Q2157" s="161"/>
      <c r="R2157" s="161"/>
      <c r="S2157" s="161"/>
    </row>
    <row r="2158" spans="1:19" s="180" customFormat="1" ht="27" hidden="1" customHeight="1">
      <c r="A2158" s="173">
        <v>2153</v>
      </c>
      <c r="B2158" s="185"/>
      <c r="C2158" s="186"/>
      <c r="D2158" s="176"/>
      <c r="E2158" s="187"/>
      <c r="F2158" s="179"/>
      <c r="G2158" s="179"/>
      <c r="H2158" s="179">
        <f t="shared" si="33"/>
        <v>0</v>
      </c>
      <c r="I2158" s="161"/>
      <c r="J2158" s="161"/>
      <c r="K2158" s="162"/>
      <c r="L2158" s="161"/>
      <c r="M2158" s="162"/>
      <c r="N2158" s="162"/>
      <c r="O2158" s="162"/>
      <c r="P2158" s="161"/>
      <c r="Q2158" s="161"/>
      <c r="R2158" s="161"/>
      <c r="S2158" s="161"/>
    </row>
    <row r="2159" spans="1:19" s="180" customFormat="1" ht="27" hidden="1" customHeight="1">
      <c r="A2159" s="173">
        <v>2154</v>
      </c>
      <c r="B2159" s="185"/>
      <c r="C2159" s="186"/>
      <c r="D2159" s="176"/>
      <c r="E2159" s="187"/>
      <c r="F2159" s="179"/>
      <c r="G2159" s="179"/>
      <c r="H2159" s="179">
        <f t="shared" si="33"/>
        <v>0</v>
      </c>
      <c r="I2159" s="161"/>
      <c r="J2159" s="161"/>
      <c r="K2159" s="162"/>
      <c r="L2159" s="161"/>
      <c r="M2159" s="162"/>
      <c r="N2159" s="162"/>
      <c r="O2159" s="162"/>
      <c r="P2159" s="161"/>
      <c r="Q2159" s="161"/>
      <c r="R2159" s="161"/>
      <c r="S2159" s="161"/>
    </row>
    <row r="2160" spans="1:19" s="180" customFormat="1" ht="27" hidden="1" customHeight="1">
      <c r="A2160" s="173">
        <v>2155</v>
      </c>
      <c r="B2160" s="185"/>
      <c r="C2160" s="186"/>
      <c r="D2160" s="176"/>
      <c r="E2160" s="187"/>
      <c r="F2160" s="179"/>
      <c r="G2160" s="179"/>
      <c r="H2160" s="179">
        <f t="shared" si="33"/>
        <v>0</v>
      </c>
      <c r="I2160" s="161"/>
      <c r="J2160" s="161"/>
      <c r="K2160" s="162"/>
      <c r="L2160" s="161"/>
      <c r="M2160" s="162"/>
      <c r="N2160" s="162"/>
      <c r="O2160" s="162"/>
      <c r="P2160" s="161"/>
      <c r="Q2160" s="161"/>
      <c r="R2160" s="161"/>
      <c r="S2160" s="161"/>
    </row>
    <row r="2161" spans="1:19" s="180" customFormat="1" ht="27" hidden="1" customHeight="1">
      <c r="A2161" s="173">
        <v>2156</v>
      </c>
      <c r="B2161" s="185"/>
      <c r="C2161" s="186"/>
      <c r="D2161" s="176"/>
      <c r="E2161" s="187"/>
      <c r="F2161" s="179"/>
      <c r="G2161" s="179"/>
      <c r="H2161" s="179">
        <f t="shared" si="33"/>
        <v>0</v>
      </c>
      <c r="I2161" s="161"/>
      <c r="J2161" s="161"/>
      <c r="K2161" s="162"/>
      <c r="L2161" s="161"/>
      <c r="M2161" s="162"/>
      <c r="N2161" s="162"/>
      <c r="O2161" s="162"/>
      <c r="P2161" s="161"/>
      <c r="Q2161" s="161"/>
      <c r="R2161" s="161"/>
      <c r="S2161" s="161"/>
    </row>
    <row r="2162" spans="1:19" s="180" customFormat="1" ht="27" hidden="1" customHeight="1">
      <c r="A2162" s="173">
        <v>2157</v>
      </c>
      <c r="B2162" s="185"/>
      <c r="C2162" s="186"/>
      <c r="D2162" s="176"/>
      <c r="E2162" s="187"/>
      <c r="F2162" s="179"/>
      <c r="G2162" s="179"/>
      <c r="H2162" s="179">
        <f t="shared" si="33"/>
        <v>0</v>
      </c>
      <c r="I2162" s="161"/>
      <c r="J2162" s="161"/>
      <c r="K2162" s="162"/>
      <c r="L2162" s="161"/>
      <c r="M2162" s="162"/>
      <c r="N2162" s="162"/>
      <c r="O2162" s="162"/>
      <c r="P2162" s="161"/>
      <c r="Q2162" s="161"/>
      <c r="R2162" s="161"/>
      <c r="S2162" s="161"/>
    </row>
    <row r="2163" spans="1:19" s="180" customFormat="1" ht="27" hidden="1" customHeight="1">
      <c r="A2163" s="173">
        <v>2158</v>
      </c>
      <c r="B2163" s="185"/>
      <c r="C2163" s="186"/>
      <c r="D2163" s="176"/>
      <c r="E2163" s="187"/>
      <c r="F2163" s="179"/>
      <c r="G2163" s="179"/>
      <c r="H2163" s="179">
        <f t="shared" si="33"/>
        <v>0</v>
      </c>
      <c r="I2163" s="161"/>
      <c r="J2163" s="161"/>
      <c r="K2163" s="162"/>
      <c r="L2163" s="161"/>
      <c r="M2163" s="162"/>
      <c r="N2163" s="162"/>
      <c r="O2163" s="162"/>
      <c r="P2163" s="161"/>
      <c r="Q2163" s="161"/>
      <c r="R2163" s="161"/>
      <c r="S2163" s="161"/>
    </row>
    <row r="2164" spans="1:19" s="180" customFormat="1" ht="27" hidden="1" customHeight="1">
      <c r="A2164" s="173">
        <v>2159</v>
      </c>
      <c r="B2164" s="185"/>
      <c r="C2164" s="186"/>
      <c r="D2164" s="176"/>
      <c r="E2164" s="187"/>
      <c r="F2164" s="179"/>
      <c r="G2164" s="179"/>
      <c r="H2164" s="179">
        <f t="shared" si="33"/>
        <v>0</v>
      </c>
      <c r="I2164" s="161"/>
      <c r="J2164" s="161"/>
      <c r="K2164" s="162"/>
      <c r="L2164" s="161"/>
      <c r="M2164" s="162"/>
      <c r="N2164" s="162"/>
      <c r="O2164" s="162"/>
      <c r="P2164" s="161"/>
      <c r="Q2164" s="161"/>
      <c r="R2164" s="161"/>
      <c r="S2164" s="161"/>
    </row>
    <row r="2165" spans="1:19" s="180" customFormat="1" ht="27" hidden="1" customHeight="1">
      <c r="A2165" s="173">
        <v>2160</v>
      </c>
      <c r="B2165" s="185"/>
      <c r="C2165" s="186"/>
      <c r="D2165" s="176"/>
      <c r="E2165" s="187"/>
      <c r="F2165" s="179"/>
      <c r="G2165" s="179"/>
      <c r="H2165" s="179">
        <f t="shared" si="33"/>
        <v>0</v>
      </c>
      <c r="I2165" s="161"/>
      <c r="J2165" s="161"/>
      <c r="K2165" s="162"/>
      <c r="L2165" s="161"/>
      <c r="M2165" s="162"/>
      <c r="N2165" s="162"/>
      <c r="O2165" s="162"/>
      <c r="P2165" s="161"/>
      <c r="Q2165" s="161"/>
      <c r="R2165" s="161"/>
      <c r="S2165" s="161"/>
    </row>
    <row r="2166" spans="1:19" s="180" customFormat="1" ht="27" hidden="1" customHeight="1">
      <c r="A2166" s="173">
        <v>2161</v>
      </c>
      <c r="B2166" s="185"/>
      <c r="C2166" s="186"/>
      <c r="D2166" s="176"/>
      <c r="E2166" s="187"/>
      <c r="F2166" s="179"/>
      <c r="G2166" s="179"/>
      <c r="H2166" s="179">
        <f t="shared" si="33"/>
        <v>0</v>
      </c>
      <c r="I2166" s="161"/>
      <c r="J2166" s="161"/>
      <c r="K2166" s="162"/>
      <c r="L2166" s="161"/>
      <c r="M2166" s="162"/>
      <c r="N2166" s="162"/>
      <c r="O2166" s="162"/>
      <c r="P2166" s="161"/>
      <c r="Q2166" s="161"/>
      <c r="R2166" s="161"/>
      <c r="S2166" s="161"/>
    </row>
    <row r="2167" spans="1:19" s="180" customFormat="1" ht="27" hidden="1" customHeight="1">
      <c r="A2167" s="173">
        <v>2162</v>
      </c>
      <c r="B2167" s="185"/>
      <c r="C2167" s="186"/>
      <c r="D2167" s="176"/>
      <c r="E2167" s="187"/>
      <c r="F2167" s="179"/>
      <c r="G2167" s="179"/>
      <c r="H2167" s="179">
        <f t="shared" si="33"/>
        <v>0</v>
      </c>
      <c r="I2167" s="161"/>
      <c r="J2167" s="161"/>
      <c r="K2167" s="162"/>
      <c r="L2167" s="161"/>
      <c r="M2167" s="162"/>
      <c r="N2167" s="162"/>
      <c r="O2167" s="162"/>
      <c r="P2167" s="161"/>
      <c r="Q2167" s="161"/>
      <c r="R2167" s="161"/>
      <c r="S2167" s="161"/>
    </row>
    <row r="2168" spans="1:19" s="180" customFormat="1" ht="27" hidden="1" customHeight="1">
      <c r="A2168" s="173">
        <v>2163</v>
      </c>
      <c r="B2168" s="185"/>
      <c r="C2168" s="186"/>
      <c r="D2168" s="176"/>
      <c r="E2168" s="187"/>
      <c r="F2168" s="179"/>
      <c r="G2168" s="179"/>
      <c r="H2168" s="179">
        <f t="shared" si="33"/>
        <v>0</v>
      </c>
      <c r="I2168" s="161"/>
      <c r="J2168" s="161"/>
      <c r="K2168" s="162"/>
      <c r="L2168" s="161"/>
      <c r="M2168" s="162"/>
      <c r="N2168" s="162"/>
      <c r="O2168" s="162"/>
      <c r="P2168" s="161"/>
      <c r="Q2168" s="161"/>
      <c r="R2168" s="161"/>
      <c r="S2168" s="161"/>
    </row>
    <row r="2169" spans="1:19" s="180" customFormat="1" ht="27" hidden="1" customHeight="1">
      <c r="A2169" s="173">
        <v>2164</v>
      </c>
      <c r="B2169" s="185"/>
      <c r="C2169" s="186"/>
      <c r="D2169" s="176"/>
      <c r="E2169" s="187"/>
      <c r="F2169" s="179"/>
      <c r="G2169" s="179"/>
      <c r="H2169" s="179">
        <f t="shared" si="33"/>
        <v>0</v>
      </c>
      <c r="I2169" s="161"/>
      <c r="J2169" s="161"/>
      <c r="K2169" s="162"/>
      <c r="L2169" s="161"/>
      <c r="M2169" s="162"/>
      <c r="N2169" s="162"/>
      <c r="O2169" s="162"/>
      <c r="P2169" s="161"/>
      <c r="Q2169" s="161"/>
      <c r="R2169" s="161"/>
      <c r="S2169" s="161"/>
    </row>
    <row r="2170" spans="1:19" s="180" customFormat="1" ht="27" hidden="1" customHeight="1">
      <c r="A2170" s="173">
        <v>2165</v>
      </c>
      <c r="B2170" s="185"/>
      <c r="C2170" s="186"/>
      <c r="D2170" s="176"/>
      <c r="E2170" s="187"/>
      <c r="F2170" s="179"/>
      <c r="G2170" s="179"/>
      <c r="H2170" s="179">
        <f t="shared" si="33"/>
        <v>0</v>
      </c>
      <c r="I2170" s="161"/>
      <c r="J2170" s="161"/>
      <c r="K2170" s="162"/>
      <c r="L2170" s="161"/>
      <c r="M2170" s="162"/>
      <c r="N2170" s="162"/>
      <c r="O2170" s="162"/>
      <c r="P2170" s="161"/>
      <c r="Q2170" s="161"/>
      <c r="R2170" s="161"/>
      <c r="S2170" s="161"/>
    </row>
    <row r="2171" spans="1:19" s="180" customFormat="1" ht="27" hidden="1" customHeight="1">
      <c r="A2171" s="173">
        <v>2166</v>
      </c>
      <c r="B2171" s="185"/>
      <c r="C2171" s="186"/>
      <c r="D2171" s="176"/>
      <c r="E2171" s="187"/>
      <c r="F2171" s="179"/>
      <c r="G2171" s="179"/>
      <c r="H2171" s="179">
        <f t="shared" si="33"/>
        <v>0</v>
      </c>
      <c r="I2171" s="161"/>
      <c r="J2171" s="161"/>
      <c r="K2171" s="162"/>
      <c r="L2171" s="161"/>
      <c r="M2171" s="162"/>
      <c r="N2171" s="162"/>
      <c r="O2171" s="162"/>
      <c r="P2171" s="161"/>
      <c r="Q2171" s="161"/>
      <c r="R2171" s="161"/>
      <c r="S2171" s="161"/>
    </row>
    <row r="2172" spans="1:19" s="180" customFormat="1" ht="27" hidden="1" customHeight="1">
      <c r="A2172" s="173">
        <v>2167</v>
      </c>
      <c r="B2172" s="185"/>
      <c r="C2172" s="186"/>
      <c r="D2172" s="176"/>
      <c r="E2172" s="187"/>
      <c r="F2172" s="179"/>
      <c r="G2172" s="179"/>
      <c r="H2172" s="179">
        <f t="shared" si="33"/>
        <v>0</v>
      </c>
      <c r="I2172" s="161"/>
      <c r="J2172" s="161"/>
      <c r="K2172" s="162"/>
      <c r="L2172" s="161"/>
      <c r="M2172" s="162"/>
      <c r="N2172" s="162"/>
      <c r="O2172" s="162"/>
      <c r="P2172" s="161"/>
      <c r="Q2172" s="161"/>
      <c r="R2172" s="161"/>
      <c r="S2172" s="161"/>
    </row>
    <row r="2173" spans="1:19" s="180" customFormat="1" ht="27" hidden="1" customHeight="1">
      <c r="A2173" s="173">
        <v>2168</v>
      </c>
      <c r="B2173" s="185"/>
      <c r="C2173" s="186"/>
      <c r="D2173" s="176"/>
      <c r="E2173" s="187"/>
      <c r="F2173" s="179"/>
      <c r="G2173" s="179"/>
      <c r="H2173" s="179">
        <f t="shared" si="33"/>
        <v>0</v>
      </c>
      <c r="I2173" s="161"/>
      <c r="J2173" s="161"/>
      <c r="K2173" s="162"/>
      <c r="L2173" s="161"/>
      <c r="M2173" s="162"/>
      <c r="N2173" s="162"/>
      <c r="O2173" s="162"/>
      <c r="P2173" s="161"/>
      <c r="Q2173" s="161"/>
      <c r="R2173" s="161"/>
      <c r="S2173" s="161"/>
    </row>
    <row r="2174" spans="1:19" s="180" customFormat="1" ht="27" hidden="1" customHeight="1">
      <c r="A2174" s="173">
        <v>2169</v>
      </c>
      <c r="B2174" s="185"/>
      <c r="C2174" s="186"/>
      <c r="D2174" s="176"/>
      <c r="E2174" s="187"/>
      <c r="F2174" s="179"/>
      <c r="G2174" s="179"/>
      <c r="H2174" s="179">
        <f t="shared" si="33"/>
        <v>0</v>
      </c>
      <c r="I2174" s="161"/>
      <c r="J2174" s="161"/>
      <c r="K2174" s="162"/>
      <c r="L2174" s="161"/>
      <c r="M2174" s="162"/>
      <c r="N2174" s="162"/>
      <c r="O2174" s="162"/>
      <c r="P2174" s="161"/>
      <c r="Q2174" s="161"/>
      <c r="R2174" s="161"/>
      <c r="S2174" s="161"/>
    </row>
    <row r="2175" spans="1:19" s="180" customFormat="1" ht="27" hidden="1" customHeight="1">
      <c r="A2175" s="173">
        <v>2170</v>
      </c>
      <c r="B2175" s="185"/>
      <c r="C2175" s="186"/>
      <c r="D2175" s="176"/>
      <c r="E2175" s="187"/>
      <c r="F2175" s="179"/>
      <c r="G2175" s="179"/>
      <c r="H2175" s="179">
        <f t="shared" si="33"/>
        <v>0</v>
      </c>
      <c r="I2175" s="161"/>
      <c r="J2175" s="161"/>
      <c r="K2175" s="162"/>
      <c r="L2175" s="161"/>
      <c r="M2175" s="162"/>
      <c r="N2175" s="162"/>
      <c r="O2175" s="162"/>
      <c r="P2175" s="161"/>
      <c r="Q2175" s="161"/>
      <c r="R2175" s="161"/>
      <c r="S2175" s="161"/>
    </row>
    <row r="2176" spans="1:19" s="180" customFormat="1" ht="27" hidden="1" customHeight="1">
      <c r="A2176" s="173">
        <v>2171</v>
      </c>
      <c r="B2176" s="185"/>
      <c r="C2176" s="186"/>
      <c r="D2176" s="176"/>
      <c r="E2176" s="187"/>
      <c r="F2176" s="179"/>
      <c r="G2176" s="179"/>
      <c r="H2176" s="179">
        <f t="shared" si="33"/>
        <v>0</v>
      </c>
      <c r="I2176" s="161"/>
      <c r="J2176" s="161"/>
      <c r="K2176" s="162"/>
      <c r="L2176" s="161"/>
      <c r="M2176" s="162"/>
      <c r="N2176" s="162"/>
      <c r="O2176" s="162"/>
      <c r="P2176" s="161"/>
      <c r="Q2176" s="161"/>
      <c r="R2176" s="161"/>
      <c r="S2176" s="161"/>
    </row>
    <row r="2177" spans="1:19" s="180" customFormat="1" ht="27" hidden="1" customHeight="1">
      <c r="A2177" s="173">
        <v>2172</v>
      </c>
      <c r="B2177" s="185"/>
      <c r="C2177" s="186"/>
      <c r="D2177" s="176"/>
      <c r="E2177" s="187"/>
      <c r="F2177" s="179"/>
      <c r="G2177" s="179"/>
      <c r="H2177" s="179">
        <f t="shared" si="33"/>
        <v>0</v>
      </c>
      <c r="I2177" s="161"/>
      <c r="J2177" s="161"/>
      <c r="K2177" s="162"/>
      <c r="L2177" s="161"/>
      <c r="M2177" s="162"/>
      <c r="N2177" s="162"/>
      <c r="O2177" s="162"/>
      <c r="P2177" s="161"/>
      <c r="Q2177" s="161"/>
      <c r="R2177" s="161"/>
      <c r="S2177" s="161"/>
    </row>
    <row r="2178" spans="1:19" s="180" customFormat="1" ht="27" hidden="1" customHeight="1">
      <c r="A2178" s="173">
        <v>2173</v>
      </c>
      <c r="B2178" s="185"/>
      <c r="C2178" s="186"/>
      <c r="D2178" s="176"/>
      <c r="E2178" s="187"/>
      <c r="F2178" s="179"/>
      <c r="G2178" s="179"/>
      <c r="H2178" s="179">
        <f t="shared" si="33"/>
        <v>0</v>
      </c>
      <c r="I2178" s="161"/>
      <c r="J2178" s="161"/>
      <c r="K2178" s="162"/>
      <c r="L2178" s="161"/>
      <c r="M2178" s="162"/>
      <c r="N2178" s="162"/>
      <c r="O2178" s="162"/>
      <c r="P2178" s="161"/>
      <c r="Q2178" s="161"/>
      <c r="R2178" s="161"/>
      <c r="S2178" s="161"/>
    </row>
    <row r="2179" spans="1:19" s="180" customFormat="1" ht="27" hidden="1" customHeight="1">
      <c r="A2179" s="173">
        <v>2174</v>
      </c>
      <c r="B2179" s="185"/>
      <c r="C2179" s="186"/>
      <c r="D2179" s="176"/>
      <c r="E2179" s="187"/>
      <c r="F2179" s="179"/>
      <c r="G2179" s="179"/>
      <c r="H2179" s="179">
        <f t="shared" ref="H2179:H2242" si="34">F2179+G2179</f>
        <v>0</v>
      </c>
      <c r="I2179" s="161"/>
      <c r="J2179" s="161"/>
      <c r="K2179" s="162"/>
      <c r="L2179" s="161"/>
      <c r="M2179" s="162"/>
      <c r="N2179" s="162"/>
      <c r="O2179" s="162"/>
      <c r="P2179" s="161"/>
      <c r="Q2179" s="161"/>
      <c r="R2179" s="161"/>
      <c r="S2179" s="161"/>
    </row>
    <row r="2180" spans="1:19" s="180" customFormat="1" ht="27" hidden="1" customHeight="1">
      <c r="A2180" s="173">
        <v>2175</v>
      </c>
      <c r="B2180" s="185"/>
      <c r="C2180" s="186"/>
      <c r="D2180" s="176"/>
      <c r="E2180" s="187"/>
      <c r="F2180" s="179"/>
      <c r="G2180" s="179"/>
      <c r="H2180" s="179">
        <f t="shared" si="34"/>
        <v>0</v>
      </c>
      <c r="I2180" s="161"/>
      <c r="J2180" s="161"/>
      <c r="K2180" s="162"/>
      <c r="L2180" s="161"/>
      <c r="M2180" s="162"/>
      <c r="N2180" s="162"/>
      <c r="O2180" s="162"/>
      <c r="P2180" s="161"/>
      <c r="Q2180" s="161"/>
      <c r="R2180" s="161"/>
      <c r="S2180" s="161"/>
    </row>
    <row r="2181" spans="1:19" s="180" customFormat="1" ht="27" hidden="1" customHeight="1">
      <c r="A2181" s="173">
        <v>2176</v>
      </c>
      <c r="B2181" s="185"/>
      <c r="C2181" s="186"/>
      <c r="D2181" s="176"/>
      <c r="E2181" s="187"/>
      <c r="F2181" s="179"/>
      <c r="G2181" s="179"/>
      <c r="H2181" s="179">
        <f t="shared" si="34"/>
        <v>0</v>
      </c>
      <c r="I2181" s="161"/>
      <c r="J2181" s="161"/>
      <c r="K2181" s="162"/>
      <c r="L2181" s="161"/>
      <c r="M2181" s="162"/>
      <c r="N2181" s="162"/>
      <c r="O2181" s="162"/>
      <c r="P2181" s="161"/>
      <c r="Q2181" s="161"/>
      <c r="R2181" s="161"/>
      <c r="S2181" s="161"/>
    </row>
    <row r="2182" spans="1:19" s="180" customFormat="1" ht="27" hidden="1" customHeight="1">
      <c r="A2182" s="173">
        <v>2177</v>
      </c>
      <c r="B2182" s="185"/>
      <c r="C2182" s="186"/>
      <c r="D2182" s="176"/>
      <c r="E2182" s="187"/>
      <c r="F2182" s="179"/>
      <c r="G2182" s="179"/>
      <c r="H2182" s="179">
        <f t="shared" si="34"/>
        <v>0</v>
      </c>
      <c r="I2182" s="161"/>
      <c r="J2182" s="161"/>
      <c r="K2182" s="162"/>
      <c r="L2182" s="161"/>
      <c r="M2182" s="162"/>
      <c r="N2182" s="162"/>
      <c r="O2182" s="162"/>
      <c r="P2182" s="161"/>
      <c r="Q2182" s="161"/>
      <c r="R2182" s="161"/>
      <c r="S2182" s="161"/>
    </row>
    <row r="2183" spans="1:19" s="180" customFormat="1" ht="27" hidden="1" customHeight="1">
      <c r="A2183" s="173">
        <v>2178</v>
      </c>
      <c r="B2183" s="185"/>
      <c r="C2183" s="186"/>
      <c r="D2183" s="176"/>
      <c r="E2183" s="187"/>
      <c r="F2183" s="179"/>
      <c r="G2183" s="179"/>
      <c r="H2183" s="179">
        <f t="shared" si="34"/>
        <v>0</v>
      </c>
      <c r="I2183" s="161"/>
      <c r="J2183" s="161"/>
      <c r="K2183" s="162"/>
      <c r="L2183" s="161"/>
      <c r="M2183" s="162"/>
      <c r="N2183" s="162"/>
      <c r="O2183" s="162"/>
      <c r="P2183" s="161"/>
      <c r="Q2183" s="161"/>
      <c r="R2183" s="161"/>
      <c r="S2183" s="161"/>
    </row>
    <row r="2184" spans="1:19" s="180" customFormat="1" ht="27" hidden="1" customHeight="1">
      <c r="A2184" s="173">
        <v>2179</v>
      </c>
      <c r="B2184" s="185"/>
      <c r="C2184" s="186"/>
      <c r="D2184" s="176"/>
      <c r="E2184" s="187"/>
      <c r="F2184" s="179"/>
      <c r="G2184" s="179"/>
      <c r="H2184" s="179">
        <f t="shared" si="34"/>
        <v>0</v>
      </c>
      <c r="I2184" s="161"/>
      <c r="J2184" s="161"/>
      <c r="K2184" s="162"/>
      <c r="L2184" s="161"/>
      <c r="M2184" s="162"/>
      <c r="N2184" s="162"/>
      <c r="O2184" s="162"/>
      <c r="P2184" s="161"/>
      <c r="Q2184" s="161"/>
      <c r="R2184" s="161"/>
      <c r="S2184" s="161"/>
    </row>
    <row r="2185" spans="1:19" s="180" customFormat="1" ht="27" hidden="1" customHeight="1">
      <c r="A2185" s="173">
        <v>2180</v>
      </c>
      <c r="B2185" s="185"/>
      <c r="C2185" s="186"/>
      <c r="D2185" s="176"/>
      <c r="E2185" s="187"/>
      <c r="F2185" s="179"/>
      <c r="G2185" s="179"/>
      <c r="H2185" s="179">
        <f t="shared" si="34"/>
        <v>0</v>
      </c>
      <c r="I2185" s="161"/>
      <c r="J2185" s="161"/>
      <c r="K2185" s="162"/>
      <c r="L2185" s="161"/>
      <c r="M2185" s="162"/>
      <c r="N2185" s="162"/>
      <c r="O2185" s="162"/>
      <c r="P2185" s="161"/>
      <c r="Q2185" s="161"/>
      <c r="R2185" s="161"/>
      <c r="S2185" s="161"/>
    </row>
    <row r="2186" spans="1:19" s="180" customFormat="1" ht="27" hidden="1" customHeight="1">
      <c r="A2186" s="173">
        <v>2181</v>
      </c>
      <c r="B2186" s="185"/>
      <c r="C2186" s="186"/>
      <c r="D2186" s="176"/>
      <c r="E2186" s="187"/>
      <c r="F2186" s="179"/>
      <c r="G2186" s="179"/>
      <c r="H2186" s="179">
        <f t="shared" si="34"/>
        <v>0</v>
      </c>
      <c r="I2186" s="161"/>
      <c r="J2186" s="161"/>
      <c r="K2186" s="162"/>
      <c r="L2186" s="161"/>
      <c r="M2186" s="162"/>
      <c r="N2186" s="162"/>
      <c r="O2186" s="162"/>
      <c r="P2186" s="161"/>
      <c r="Q2186" s="161"/>
      <c r="R2186" s="161"/>
      <c r="S2186" s="161"/>
    </row>
    <row r="2187" spans="1:19" s="180" customFormat="1" ht="27" hidden="1" customHeight="1">
      <c r="A2187" s="173">
        <v>2182</v>
      </c>
      <c r="B2187" s="185"/>
      <c r="C2187" s="186"/>
      <c r="D2187" s="176"/>
      <c r="E2187" s="187"/>
      <c r="F2187" s="179"/>
      <c r="G2187" s="179"/>
      <c r="H2187" s="179">
        <f t="shared" si="34"/>
        <v>0</v>
      </c>
      <c r="I2187" s="161"/>
      <c r="J2187" s="161"/>
      <c r="K2187" s="162"/>
      <c r="L2187" s="161"/>
      <c r="M2187" s="162"/>
      <c r="N2187" s="162"/>
      <c r="O2187" s="162"/>
      <c r="P2187" s="161"/>
      <c r="Q2187" s="161"/>
      <c r="R2187" s="161"/>
      <c r="S2187" s="161"/>
    </row>
    <row r="2188" spans="1:19" s="180" customFormat="1" ht="27" hidden="1" customHeight="1">
      <c r="A2188" s="173">
        <v>2183</v>
      </c>
      <c r="B2188" s="185"/>
      <c r="C2188" s="186"/>
      <c r="D2188" s="176"/>
      <c r="E2188" s="187"/>
      <c r="F2188" s="179"/>
      <c r="G2188" s="179"/>
      <c r="H2188" s="179">
        <f t="shared" si="34"/>
        <v>0</v>
      </c>
      <c r="I2188" s="161"/>
      <c r="J2188" s="161"/>
      <c r="K2188" s="162"/>
      <c r="L2188" s="161"/>
      <c r="M2188" s="162"/>
      <c r="N2188" s="162"/>
      <c r="O2188" s="162"/>
      <c r="P2188" s="161"/>
      <c r="Q2188" s="161"/>
      <c r="R2188" s="161"/>
      <c r="S2188" s="161"/>
    </row>
    <row r="2189" spans="1:19" s="180" customFormat="1" ht="27" hidden="1" customHeight="1">
      <c r="A2189" s="173">
        <v>2184</v>
      </c>
      <c r="B2189" s="185"/>
      <c r="C2189" s="186"/>
      <c r="D2189" s="176"/>
      <c r="E2189" s="187"/>
      <c r="F2189" s="179"/>
      <c r="G2189" s="179"/>
      <c r="H2189" s="179">
        <f t="shared" si="34"/>
        <v>0</v>
      </c>
      <c r="I2189" s="161"/>
      <c r="J2189" s="161"/>
      <c r="K2189" s="162"/>
      <c r="L2189" s="161"/>
      <c r="M2189" s="162"/>
      <c r="N2189" s="162"/>
      <c r="O2189" s="162"/>
      <c r="P2189" s="161"/>
      <c r="Q2189" s="161"/>
      <c r="R2189" s="161"/>
      <c r="S2189" s="161"/>
    </row>
    <row r="2190" spans="1:19" s="180" customFormat="1" ht="27" hidden="1" customHeight="1">
      <c r="A2190" s="173">
        <v>2185</v>
      </c>
      <c r="B2190" s="185"/>
      <c r="C2190" s="186"/>
      <c r="D2190" s="176"/>
      <c r="E2190" s="187"/>
      <c r="F2190" s="179"/>
      <c r="G2190" s="179"/>
      <c r="H2190" s="179">
        <f t="shared" si="34"/>
        <v>0</v>
      </c>
      <c r="I2190" s="161"/>
      <c r="J2190" s="161"/>
      <c r="K2190" s="162"/>
      <c r="L2190" s="161"/>
      <c r="M2190" s="162"/>
      <c r="N2190" s="162"/>
      <c r="O2190" s="162"/>
      <c r="P2190" s="161"/>
      <c r="Q2190" s="161"/>
      <c r="R2190" s="161"/>
      <c r="S2190" s="161"/>
    </row>
    <row r="2191" spans="1:19" s="180" customFormat="1" ht="27" hidden="1" customHeight="1">
      <c r="A2191" s="173">
        <v>2186</v>
      </c>
      <c r="B2191" s="185"/>
      <c r="C2191" s="186"/>
      <c r="D2191" s="176"/>
      <c r="E2191" s="187"/>
      <c r="F2191" s="179"/>
      <c r="G2191" s="179"/>
      <c r="H2191" s="179">
        <f t="shared" si="34"/>
        <v>0</v>
      </c>
      <c r="I2191" s="161"/>
      <c r="J2191" s="161"/>
      <c r="K2191" s="162"/>
      <c r="L2191" s="161"/>
      <c r="M2191" s="162"/>
      <c r="N2191" s="162"/>
      <c r="O2191" s="162"/>
      <c r="P2191" s="161"/>
      <c r="Q2191" s="161"/>
      <c r="R2191" s="161"/>
      <c r="S2191" s="161"/>
    </row>
    <row r="2192" spans="1:19" s="180" customFormat="1" ht="27" hidden="1" customHeight="1">
      <c r="A2192" s="173">
        <v>2187</v>
      </c>
      <c r="B2192" s="185"/>
      <c r="C2192" s="186"/>
      <c r="D2192" s="176"/>
      <c r="E2192" s="187"/>
      <c r="F2192" s="179"/>
      <c r="G2192" s="179"/>
      <c r="H2192" s="179">
        <f t="shared" si="34"/>
        <v>0</v>
      </c>
      <c r="I2192" s="161"/>
      <c r="J2192" s="161"/>
      <c r="K2192" s="162"/>
      <c r="L2192" s="161"/>
      <c r="M2192" s="162"/>
      <c r="N2192" s="162"/>
      <c r="O2192" s="162"/>
      <c r="P2192" s="161"/>
      <c r="Q2192" s="161"/>
      <c r="R2192" s="161"/>
      <c r="S2192" s="161"/>
    </row>
    <row r="2193" spans="1:19" s="180" customFormat="1" ht="27" hidden="1" customHeight="1">
      <c r="A2193" s="173">
        <v>2188</v>
      </c>
      <c r="B2193" s="185"/>
      <c r="C2193" s="186"/>
      <c r="D2193" s="176"/>
      <c r="E2193" s="187"/>
      <c r="F2193" s="179"/>
      <c r="G2193" s="179"/>
      <c r="H2193" s="179">
        <f t="shared" si="34"/>
        <v>0</v>
      </c>
      <c r="I2193" s="161"/>
      <c r="J2193" s="161"/>
      <c r="K2193" s="162"/>
      <c r="L2193" s="161"/>
      <c r="M2193" s="162"/>
      <c r="N2193" s="162"/>
      <c r="O2193" s="162"/>
      <c r="P2193" s="161"/>
      <c r="Q2193" s="161"/>
      <c r="R2193" s="161"/>
      <c r="S2193" s="161"/>
    </row>
    <row r="2194" spans="1:19" s="180" customFormat="1" ht="27" hidden="1" customHeight="1">
      <c r="A2194" s="173">
        <v>2189</v>
      </c>
      <c r="B2194" s="185"/>
      <c r="C2194" s="186"/>
      <c r="D2194" s="176"/>
      <c r="E2194" s="187"/>
      <c r="F2194" s="179"/>
      <c r="G2194" s="179"/>
      <c r="H2194" s="179">
        <f t="shared" si="34"/>
        <v>0</v>
      </c>
      <c r="I2194" s="161"/>
      <c r="J2194" s="161"/>
      <c r="K2194" s="162"/>
      <c r="L2194" s="161"/>
      <c r="M2194" s="162"/>
      <c r="N2194" s="162"/>
      <c r="O2194" s="162"/>
      <c r="P2194" s="161"/>
      <c r="Q2194" s="161"/>
      <c r="R2194" s="161"/>
      <c r="S2194" s="161"/>
    </row>
    <row r="2195" spans="1:19" s="180" customFormat="1" ht="27" hidden="1" customHeight="1">
      <c r="A2195" s="173">
        <v>2190</v>
      </c>
      <c r="B2195" s="185"/>
      <c r="C2195" s="186"/>
      <c r="D2195" s="176"/>
      <c r="E2195" s="187"/>
      <c r="F2195" s="179"/>
      <c r="G2195" s="179"/>
      <c r="H2195" s="179">
        <f t="shared" si="34"/>
        <v>0</v>
      </c>
      <c r="I2195" s="161"/>
      <c r="J2195" s="161"/>
      <c r="K2195" s="162"/>
      <c r="L2195" s="161"/>
      <c r="M2195" s="162"/>
      <c r="N2195" s="162"/>
      <c r="O2195" s="162"/>
      <c r="P2195" s="161"/>
      <c r="Q2195" s="161"/>
      <c r="R2195" s="161"/>
      <c r="S2195" s="161"/>
    </row>
    <row r="2196" spans="1:19" s="180" customFormat="1" ht="27" hidden="1" customHeight="1">
      <c r="A2196" s="173">
        <v>2191</v>
      </c>
      <c r="B2196" s="185"/>
      <c r="C2196" s="186"/>
      <c r="D2196" s="176"/>
      <c r="E2196" s="187"/>
      <c r="F2196" s="179"/>
      <c r="G2196" s="179"/>
      <c r="H2196" s="179">
        <f t="shared" si="34"/>
        <v>0</v>
      </c>
      <c r="I2196" s="161"/>
      <c r="J2196" s="161"/>
      <c r="K2196" s="162"/>
      <c r="L2196" s="161"/>
      <c r="M2196" s="162"/>
      <c r="N2196" s="162"/>
      <c r="O2196" s="162"/>
      <c r="P2196" s="161"/>
      <c r="Q2196" s="161"/>
      <c r="R2196" s="161"/>
      <c r="S2196" s="161"/>
    </row>
    <row r="2197" spans="1:19" s="180" customFormat="1" ht="27" hidden="1" customHeight="1">
      <c r="A2197" s="173">
        <v>2192</v>
      </c>
      <c r="B2197" s="185"/>
      <c r="C2197" s="186"/>
      <c r="D2197" s="176"/>
      <c r="E2197" s="187"/>
      <c r="F2197" s="179"/>
      <c r="G2197" s="179"/>
      <c r="H2197" s="179">
        <f t="shared" si="34"/>
        <v>0</v>
      </c>
      <c r="I2197" s="161"/>
      <c r="J2197" s="161"/>
      <c r="K2197" s="162"/>
      <c r="L2197" s="161"/>
      <c r="M2197" s="162"/>
      <c r="N2197" s="162"/>
      <c r="O2197" s="162"/>
      <c r="P2197" s="161"/>
      <c r="Q2197" s="161"/>
      <c r="R2197" s="161"/>
      <c r="S2197" s="161"/>
    </row>
    <row r="2198" spans="1:19" s="180" customFormat="1" ht="27" hidden="1" customHeight="1">
      <c r="A2198" s="173">
        <v>2193</v>
      </c>
      <c r="B2198" s="185"/>
      <c r="C2198" s="186"/>
      <c r="D2198" s="176"/>
      <c r="E2198" s="187"/>
      <c r="F2198" s="179"/>
      <c r="G2198" s="179"/>
      <c r="H2198" s="179">
        <f t="shared" si="34"/>
        <v>0</v>
      </c>
      <c r="I2198" s="161"/>
      <c r="J2198" s="161"/>
      <c r="K2198" s="162"/>
      <c r="L2198" s="161"/>
      <c r="M2198" s="162"/>
      <c r="N2198" s="162"/>
      <c r="O2198" s="162"/>
      <c r="P2198" s="161"/>
      <c r="Q2198" s="161"/>
      <c r="R2198" s="161"/>
      <c r="S2198" s="161"/>
    </row>
    <row r="2199" spans="1:19" s="180" customFormat="1" ht="27" hidden="1" customHeight="1">
      <c r="A2199" s="173">
        <v>2194</v>
      </c>
      <c r="B2199" s="185"/>
      <c r="C2199" s="186"/>
      <c r="D2199" s="176"/>
      <c r="E2199" s="187"/>
      <c r="F2199" s="179"/>
      <c r="G2199" s="179"/>
      <c r="H2199" s="179">
        <f t="shared" si="34"/>
        <v>0</v>
      </c>
      <c r="I2199" s="161"/>
      <c r="J2199" s="161"/>
      <c r="K2199" s="162"/>
      <c r="L2199" s="161"/>
      <c r="M2199" s="162"/>
      <c r="N2199" s="162"/>
      <c r="O2199" s="162"/>
      <c r="P2199" s="161"/>
      <c r="Q2199" s="161"/>
      <c r="R2199" s="161"/>
      <c r="S2199" s="161"/>
    </row>
    <row r="2200" spans="1:19" s="180" customFormat="1" ht="27" hidden="1" customHeight="1">
      <c r="A2200" s="173">
        <v>2195</v>
      </c>
      <c r="B2200" s="185"/>
      <c r="C2200" s="186"/>
      <c r="D2200" s="176"/>
      <c r="E2200" s="187"/>
      <c r="F2200" s="179"/>
      <c r="G2200" s="179"/>
      <c r="H2200" s="179">
        <f t="shared" si="34"/>
        <v>0</v>
      </c>
      <c r="I2200" s="161"/>
      <c r="J2200" s="161"/>
      <c r="K2200" s="162"/>
      <c r="L2200" s="161"/>
      <c r="M2200" s="162"/>
      <c r="N2200" s="162"/>
      <c r="O2200" s="162"/>
      <c r="P2200" s="161"/>
      <c r="Q2200" s="161"/>
      <c r="R2200" s="161"/>
      <c r="S2200" s="161"/>
    </row>
    <row r="2201" spans="1:19" s="180" customFormat="1" ht="27" hidden="1" customHeight="1">
      <c r="A2201" s="173">
        <v>2196</v>
      </c>
      <c r="B2201" s="185"/>
      <c r="C2201" s="186"/>
      <c r="D2201" s="176"/>
      <c r="E2201" s="187"/>
      <c r="F2201" s="179"/>
      <c r="G2201" s="179"/>
      <c r="H2201" s="179">
        <f t="shared" si="34"/>
        <v>0</v>
      </c>
      <c r="I2201" s="161"/>
      <c r="J2201" s="161"/>
      <c r="K2201" s="162"/>
      <c r="L2201" s="161"/>
      <c r="M2201" s="162"/>
      <c r="N2201" s="162"/>
      <c r="O2201" s="162"/>
      <c r="P2201" s="161"/>
      <c r="Q2201" s="161"/>
      <c r="R2201" s="161"/>
      <c r="S2201" s="161"/>
    </row>
    <row r="2202" spans="1:19" s="180" customFormat="1" ht="27" hidden="1" customHeight="1">
      <c r="A2202" s="173">
        <v>2197</v>
      </c>
      <c r="B2202" s="185"/>
      <c r="C2202" s="186"/>
      <c r="D2202" s="176"/>
      <c r="E2202" s="187"/>
      <c r="F2202" s="179"/>
      <c r="G2202" s="179"/>
      <c r="H2202" s="179">
        <f t="shared" si="34"/>
        <v>0</v>
      </c>
      <c r="I2202" s="161"/>
      <c r="J2202" s="161"/>
      <c r="K2202" s="162"/>
      <c r="L2202" s="161"/>
      <c r="M2202" s="162"/>
      <c r="N2202" s="162"/>
      <c r="O2202" s="162"/>
      <c r="P2202" s="161"/>
      <c r="Q2202" s="161"/>
      <c r="R2202" s="161"/>
      <c r="S2202" s="161"/>
    </row>
    <row r="2203" spans="1:19" s="180" customFormat="1" ht="27" hidden="1" customHeight="1">
      <c r="A2203" s="173">
        <v>2198</v>
      </c>
      <c r="B2203" s="185"/>
      <c r="C2203" s="186"/>
      <c r="D2203" s="176"/>
      <c r="E2203" s="187"/>
      <c r="F2203" s="179"/>
      <c r="G2203" s="179"/>
      <c r="H2203" s="179">
        <f t="shared" si="34"/>
        <v>0</v>
      </c>
      <c r="I2203" s="161"/>
      <c r="J2203" s="161"/>
      <c r="K2203" s="162"/>
      <c r="L2203" s="161"/>
      <c r="M2203" s="162"/>
      <c r="N2203" s="162"/>
      <c r="O2203" s="162"/>
      <c r="P2203" s="161"/>
      <c r="Q2203" s="161"/>
      <c r="R2203" s="161"/>
      <c r="S2203" s="161"/>
    </row>
    <row r="2204" spans="1:19" s="180" customFormat="1" ht="27" hidden="1" customHeight="1">
      <c r="A2204" s="173">
        <v>2199</v>
      </c>
      <c r="B2204" s="185"/>
      <c r="C2204" s="186"/>
      <c r="D2204" s="176"/>
      <c r="E2204" s="187"/>
      <c r="F2204" s="179"/>
      <c r="G2204" s="179"/>
      <c r="H2204" s="179">
        <f t="shared" si="34"/>
        <v>0</v>
      </c>
      <c r="I2204" s="161"/>
      <c r="J2204" s="161"/>
      <c r="K2204" s="162"/>
      <c r="L2204" s="161"/>
      <c r="M2204" s="162"/>
      <c r="N2204" s="162"/>
      <c r="O2204" s="162"/>
      <c r="P2204" s="161"/>
      <c r="Q2204" s="161"/>
      <c r="R2204" s="161"/>
      <c r="S2204" s="161"/>
    </row>
    <row r="2205" spans="1:19" s="180" customFormat="1" ht="27" hidden="1" customHeight="1">
      <c r="A2205" s="173">
        <v>2200</v>
      </c>
      <c r="B2205" s="185"/>
      <c r="C2205" s="186"/>
      <c r="D2205" s="176"/>
      <c r="E2205" s="187"/>
      <c r="F2205" s="179"/>
      <c r="G2205" s="179"/>
      <c r="H2205" s="179">
        <f t="shared" si="34"/>
        <v>0</v>
      </c>
      <c r="I2205" s="161"/>
      <c r="J2205" s="161"/>
      <c r="K2205" s="162"/>
      <c r="L2205" s="161"/>
      <c r="M2205" s="162"/>
      <c r="N2205" s="162"/>
      <c r="O2205" s="162"/>
      <c r="P2205" s="161"/>
      <c r="Q2205" s="161"/>
      <c r="R2205" s="161"/>
      <c r="S2205" s="161"/>
    </row>
    <row r="2206" spans="1:19" s="180" customFormat="1" ht="27" hidden="1" customHeight="1">
      <c r="A2206" s="173">
        <v>2201</v>
      </c>
      <c r="B2206" s="185"/>
      <c r="C2206" s="186"/>
      <c r="D2206" s="176"/>
      <c r="E2206" s="187"/>
      <c r="F2206" s="179"/>
      <c r="G2206" s="179"/>
      <c r="H2206" s="179">
        <f t="shared" si="34"/>
        <v>0</v>
      </c>
      <c r="I2206" s="161"/>
      <c r="J2206" s="161"/>
      <c r="K2206" s="162"/>
      <c r="L2206" s="161"/>
      <c r="M2206" s="162"/>
      <c r="N2206" s="162"/>
      <c r="O2206" s="162"/>
      <c r="P2206" s="161"/>
      <c r="Q2206" s="161"/>
      <c r="R2206" s="161"/>
      <c r="S2206" s="161"/>
    </row>
    <row r="2207" spans="1:19" s="180" customFormat="1" ht="27" hidden="1" customHeight="1">
      <c r="A2207" s="173">
        <v>2202</v>
      </c>
      <c r="B2207" s="185"/>
      <c r="C2207" s="186"/>
      <c r="D2207" s="176"/>
      <c r="E2207" s="187"/>
      <c r="F2207" s="179"/>
      <c r="G2207" s="179"/>
      <c r="H2207" s="179">
        <f t="shared" si="34"/>
        <v>0</v>
      </c>
      <c r="I2207" s="161"/>
      <c r="J2207" s="161"/>
      <c r="K2207" s="162"/>
      <c r="L2207" s="161"/>
      <c r="M2207" s="162"/>
      <c r="N2207" s="162"/>
      <c r="O2207" s="162"/>
      <c r="P2207" s="161"/>
      <c r="Q2207" s="161"/>
      <c r="R2207" s="161"/>
      <c r="S2207" s="161"/>
    </row>
    <row r="2208" spans="1:19" s="180" customFormat="1" ht="27" hidden="1" customHeight="1">
      <c r="A2208" s="173">
        <v>2203</v>
      </c>
      <c r="B2208" s="185"/>
      <c r="C2208" s="186"/>
      <c r="D2208" s="176"/>
      <c r="E2208" s="187"/>
      <c r="F2208" s="179"/>
      <c r="G2208" s="179"/>
      <c r="H2208" s="179">
        <f t="shared" si="34"/>
        <v>0</v>
      </c>
      <c r="I2208" s="161"/>
      <c r="J2208" s="161"/>
      <c r="K2208" s="162"/>
      <c r="L2208" s="161"/>
      <c r="M2208" s="162"/>
      <c r="N2208" s="162"/>
      <c r="O2208" s="162"/>
      <c r="P2208" s="161"/>
      <c r="Q2208" s="161"/>
      <c r="R2208" s="161"/>
      <c r="S2208" s="161"/>
    </row>
    <row r="2209" spans="1:19" s="180" customFormat="1" ht="27" hidden="1" customHeight="1">
      <c r="A2209" s="173">
        <v>2204</v>
      </c>
      <c r="B2209" s="185"/>
      <c r="C2209" s="186"/>
      <c r="D2209" s="176"/>
      <c r="E2209" s="187"/>
      <c r="F2209" s="179"/>
      <c r="G2209" s="179"/>
      <c r="H2209" s="179">
        <f t="shared" si="34"/>
        <v>0</v>
      </c>
      <c r="I2209" s="161"/>
      <c r="J2209" s="161"/>
      <c r="K2209" s="162"/>
      <c r="L2209" s="161"/>
      <c r="M2209" s="162"/>
      <c r="N2209" s="162"/>
      <c r="O2209" s="162"/>
      <c r="P2209" s="161"/>
      <c r="Q2209" s="161"/>
      <c r="R2209" s="161"/>
      <c r="S2209" s="161"/>
    </row>
    <row r="2210" spans="1:19" s="180" customFormat="1" ht="27" hidden="1" customHeight="1">
      <c r="A2210" s="173">
        <v>2205</v>
      </c>
      <c r="B2210" s="185"/>
      <c r="C2210" s="186"/>
      <c r="D2210" s="176"/>
      <c r="E2210" s="187"/>
      <c r="F2210" s="179"/>
      <c r="G2210" s="179"/>
      <c r="H2210" s="179">
        <f t="shared" si="34"/>
        <v>0</v>
      </c>
      <c r="I2210" s="161"/>
      <c r="J2210" s="161"/>
      <c r="K2210" s="162"/>
      <c r="L2210" s="161"/>
      <c r="M2210" s="162"/>
      <c r="N2210" s="162"/>
      <c r="O2210" s="162"/>
      <c r="P2210" s="161"/>
      <c r="Q2210" s="161"/>
      <c r="R2210" s="161"/>
      <c r="S2210" s="161"/>
    </row>
    <row r="2211" spans="1:19" s="180" customFormat="1" ht="27" hidden="1" customHeight="1">
      <c r="A2211" s="173">
        <v>2206</v>
      </c>
      <c r="B2211" s="185"/>
      <c r="C2211" s="186"/>
      <c r="D2211" s="176"/>
      <c r="E2211" s="187"/>
      <c r="F2211" s="179"/>
      <c r="G2211" s="179"/>
      <c r="H2211" s="179">
        <f t="shared" si="34"/>
        <v>0</v>
      </c>
      <c r="I2211" s="161"/>
      <c r="J2211" s="161"/>
      <c r="K2211" s="162"/>
      <c r="L2211" s="161"/>
      <c r="M2211" s="162"/>
      <c r="N2211" s="162"/>
      <c r="O2211" s="162"/>
      <c r="P2211" s="161"/>
      <c r="Q2211" s="161"/>
      <c r="R2211" s="161"/>
      <c r="S2211" s="161"/>
    </row>
    <row r="2212" spans="1:19" s="180" customFormat="1" ht="27" hidden="1" customHeight="1">
      <c r="A2212" s="173">
        <v>2207</v>
      </c>
      <c r="B2212" s="185"/>
      <c r="C2212" s="186"/>
      <c r="D2212" s="176"/>
      <c r="E2212" s="187"/>
      <c r="F2212" s="179"/>
      <c r="G2212" s="179"/>
      <c r="H2212" s="179">
        <f t="shared" si="34"/>
        <v>0</v>
      </c>
      <c r="I2212" s="161"/>
      <c r="J2212" s="161"/>
      <c r="K2212" s="162"/>
      <c r="L2212" s="161"/>
      <c r="M2212" s="162"/>
      <c r="N2212" s="162"/>
      <c r="O2212" s="162"/>
      <c r="P2212" s="161"/>
      <c r="Q2212" s="161"/>
      <c r="R2212" s="161"/>
      <c r="S2212" s="161"/>
    </row>
    <row r="2213" spans="1:19" s="180" customFormat="1" ht="27" hidden="1" customHeight="1">
      <c r="A2213" s="173">
        <v>2208</v>
      </c>
      <c r="B2213" s="185"/>
      <c r="C2213" s="186"/>
      <c r="D2213" s="176"/>
      <c r="E2213" s="187"/>
      <c r="F2213" s="179"/>
      <c r="G2213" s="179"/>
      <c r="H2213" s="179">
        <f t="shared" si="34"/>
        <v>0</v>
      </c>
      <c r="I2213" s="161"/>
      <c r="J2213" s="161"/>
      <c r="K2213" s="162"/>
      <c r="L2213" s="161"/>
      <c r="M2213" s="162"/>
      <c r="N2213" s="162"/>
      <c r="O2213" s="162"/>
      <c r="P2213" s="161"/>
      <c r="Q2213" s="161"/>
      <c r="R2213" s="161"/>
      <c r="S2213" s="161"/>
    </row>
    <row r="2214" spans="1:19" s="180" customFormat="1" ht="27" hidden="1" customHeight="1">
      <c r="A2214" s="173">
        <v>2209</v>
      </c>
      <c r="B2214" s="185"/>
      <c r="C2214" s="186"/>
      <c r="D2214" s="176"/>
      <c r="E2214" s="187"/>
      <c r="F2214" s="179"/>
      <c r="G2214" s="179"/>
      <c r="H2214" s="179">
        <f t="shared" si="34"/>
        <v>0</v>
      </c>
      <c r="I2214" s="161"/>
      <c r="J2214" s="161"/>
      <c r="K2214" s="162"/>
      <c r="L2214" s="161"/>
      <c r="M2214" s="162"/>
      <c r="N2214" s="162"/>
      <c r="O2214" s="162"/>
      <c r="P2214" s="161"/>
      <c r="Q2214" s="161"/>
      <c r="R2214" s="161"/>
      <c r="S2214" s="161"/>
    </row>
    <row r="2215" spans="1:19" s="180" customFormat="1" ht="27" hidden="1" customHeight="1">
      <c r="A2215" s="173">
        <v>2210</v>
      </c>
      <c r="B2215" s="185"/>
      <c r="C2215" s="186"/>
      <c r="D2215" s="176"/>
      <c r="E2215" s="187"/>
      <c r="F2215" s="179"/>
      <c r="G2215" s="179"/>
      <c r="H2215" s="179">
        <f t="shared" si="34"/>
        <v>0</v>
      </c>
      <c r="I2215" s="161"/>
      <c r="J2215" s="161"/>
      <c r="K2215" s="162"/>
      <c r="L2215" s="161"/>
      <c r="M2215" s="162"/>
      <c r="N2215" s="162"/>
      <c r="O2215" s="162"/>
      <c r="P2215" s="161"/>
      <c r="Q2215" s="161"/>
      <c r="R2215" s="161"/>
      <c r="S2215" s="161"/>
    </row>
    <row r="2216" spans="1:19" s="180" customFormat="1" ht="27" hidden="1" customHeight="1">
      <c r="A2216" s="173">
        <v>2211</v>
      </c>
      <c r="B2216" s="185"/>
      <c r="C2216" s="186"/>
      <c r="D2216" s="176"/>
      <c r="E2216" s="187"/>
      <c r="F2216" s="179"/>
      <c r="G2216" s="179"/>
      <c r="H2216" s="179">
        <f t="shared" si="34"/>
        <v>0</v>
      </c>
      <c r="I2216" s="161"/>
      <c r="J2216" s="161"/>
      <c r="K2216" s="162"/>
      <c r="L2216" s="161"/>
      <c r="M2216" s="162"/>
      <c r="N2216" s="162"/>
      <c r="O2216" s="162"/>
      <c r="P2216" s="161"/>
      <c r="Q2216" s="161"/>
      <c r="R2216" s="161"/>
      <c r="S2216" s="161"/>
    </row>
    <row r="2217" spans="1:19" s="180" customFormat="1" ht="27" hidden="1" customHeight="1">
      <c r="A2217" s="173">
        <v>2212</v>
      </c>
      <c r="B2217" s="185"/>
      <c r="C2217" s="186"/>
      <c r="D2217" s="176"/>
      <c r="E2217" s="187"/>
      <c r="F2217" s="179"/>
      <c r="G2217" s="179"/>
      <c r="H2217" s="179">
        <f t="shared" si="34"/>
        <v>0</v>
      </c>
      <c r="I2217" s="161"/>
      <c r="J2217" s="161"/>
      <c r="K2217" s="162"/>
      <c r="L2217" s="161"/>
      <c r="M2217" s="162"/>
      <c r="N2217" s="162"/>
      <c r="O2217" s="162"/>
      <c r="P2217" s="161"/>
      <c r="Q2217" s="161"/>
      <c r="R2217" s="161"/>
      <c r="S2217" s="161"/>
    </row>
    <row r="2218" spans="1:19" s="180" customFormat="1" ht="27" hidden="1" customHeight="1">
      <c r="A2218" s="173">
        <v>2213</v>
      </c>
      <c r="B2218" s="185"/>
      <c r="C2218" s="186"/>
      <c r="D2218" s="176"/>
      <c r="E2218" s="187"/>
      <c r="F2218" s="179"/>
      <c r="G2218" s="179"/>
      <c r="H2218" s="179">
        <f t="shared" si="34"/>
        <v>0</v>
      </c>
      <c r="I2218" s="161"/>
      <c r="J2218" s="161"/>
      <c r="K2218" s="162"/>
      <c r="L2218" s="161"/>
      <c r="M2218" s="162"/>
      <c r="N2218" s="162"/>
      <c r="O2218" s="162"/>
      <c r="P2218" s="161"/>
      <c r="Q2218" s="161"/>
      <c r="R2218" s="161"/>
      <c r="S2218" s="161"/>
    </row>
    <row r="2219" spans="1:19" s="180" customFormat="1" ht="27" hidden="1" customHeight="1">
      <c r="A2219" s="173">
        <v>2214</v>
      </c>
      <c r="B2219" s="185"/>
      <c r="C2219" s="186"/>
      <c r="D2219" s="176"/>
      <c r="E2219" s="187"/>
      <c r="F2219" s="179"/>
      <c r="G2219" s="179"/>
      <c r="H2219" s="179">
        <f t="shared" si="34"/>
        <v>0</v>
      </c>
      <c r="I2219" s="161"/>
      <c r="J2219" s="161"/>
      <c r="K2219" s="162"/>
      <c r="L2219" s="161"/>
      <c r="M2219" s="162"/>
      <c r="N2219" s="162"/>
      <c r="O2219" s="162"/>
      <c r="P2219" s="161"/>
      <c r="Q2219" s="161"/>
      <c r="R2219" s="161"/>
      <c r="S2219" s="161"/>
    </row>
    <row r="2220" spans="1:19" s="180" customFormat="1" ht="27" hidden="1" customHeight="1">
      <c r="A2220" s="173">
        <v>2215</v>
      </c>
      <c r="B2220" s="185"/>
      <c r="C2220" s="186"/>
      <c r="D2220" s="176"/>
      <c r="E2220" s="187"/>
      <c r="F2220" s="179"/>
      <c r="G2220" s="179"/>
      <c r="H2220" s="179">
        <f t="shared" si="34"/>
        <v>0</v>
      </c>
      <c r="I2220" s="161"/>
      <c r="J2220" s="161"/>
      <c r="K2220" s="162"/>
      <c r="L2220" s="161"/>
      <c r="M2220" s="162"/>
      <c r="N2220" s="162"/>
      <c r="O2220" s="162"/>
      <c r="P2220" s="161"/>
      <c r="Q2220" s="161"/>
      <c r="R2220" s="161"/>
      <c r="S2220" s="161"/>
    </row>
    <row r="2221" spans="1:19" s="180" customFormat="1" ht="27" hidden="1" customHeight="1">
      <c r="A2221" s="173">
        <v>2216</v>
      </c>
      <c r="B2221" s="185"/>
      <c r="C2221" s="186"/>
      <c r="D2221" s="176"/>
      <c r="E2221" s="187"/>
      <c r="F2221" s="179"/>
      <c r="G2221" s="179"/>
      <c r="H2221" s="179">
        <f t="shared" si="34"/>
        <v>0</v>
      </c>
      <c r="I2221" s="161"/>
      <c r="J2221" s="161"/>
      <c r="K2221" s="162"/>
      <c r="L2221" s="161"/>
      <c r="M2221" s="162"/>
      <c r="N2221" s="162"/>
      <c r="O2221" s="162"/>
      <c r="P2221" s="161"/>
      <c r="Q2221" s="161"/>
      <c r="R2221" s="161"/>
      <c r="S2221" s="161"/>
    </row>
    <row r="2222" spans="1:19" s="180" customFormat="1" ht="27" hidden="1" customHeight="1">
      <c r="A2222" s="173">
        <v>2217</v>
      </c>
      <c r="B2222" s="185"/>
      <c r="C2222" s="186"/>
      <c r="D2222" s="176"/>
      <c r="E2222" s="187"/>
      <c r="F2222" s="179"/>
      <c r="G2222" s="179"/>
      <c r="H2222" s="179">
        <f t="shared" si="34"/>
        <v>0</v>
      </c>
      <c r="I2222" s="161"/>
      <c r="J2222" s="161"/>
      <c r="K2222" s="162"/>
      <c r="L2222" s="161"/>
      <c r="M2222" s="162"/>
      <c r="N2222" s="162"/>
      <c r="O2222" s="162"/>
      <c r="P2222" s="161"/>
      <c r="Q2222" s="161"/>
      <c r="R2222" s="161"/>
      <c r="S2222" s="161"/>
    </row>
    <row r="2223" spans="1:19" s="180" customFormat="1" ht="27" hidden="1" customHeight="1">
      <c r="A2223" s="173">
        <v>2218</v>
      </c>
      <c r="B2223" s="185"/>
      <c r="C2223" s="186"/>
      <c r="D2223" s="176"/>
      <c r="E2223" s="187"/>
      <c r="F2223" s="179"/>
      <c r="G2223" s="179"/>
      <c r="H2223" s="179">
        <f t="shared" si="34"/>
        <v>0</v>
      </c>
      <c r="I2223" s="161"/>
      <c r="J2223" s="161"/>
      <c r="K2223" s="162"/>
      <c r="L2223" s="161"/>
      <c r="M2223" s="162"/>
      <c r="N2223" s="162"/>
      <c r="O2223" s="162"/>
      <c r="P2223" s="161"/>
      <c r="Q2223" s="161"/>
      <c r="R2223" s="161"/>
      <c r="S2223" s="161"/>
    </row>
    <row r="2224" spans="1:19" s="180" customFormat="1" ht="27" hidden="1" customHeight="1">
      <c r="A2224" s="173">
        <v>2219</v>
      </c>
      <c r="B2224" s="185"/>
      <c r="C2224" s="186"/>
      <c r="D2224" s="176"/>
      <c r="E2224" s="187"/>
      <c r="F2224" s="179"/>
      <c r="G2224" s="179"/>
      <c r="H2224" s="179">
        <f t="shared" si="34"/>
        <v>0</v>
      </c>
      <c r="I2224" s="161"/>
      <c r="J2224" s="161"/>
      <c r="K2224" s="162"/>
      <c r="L2224" s="161"/>
      <c r="M2224" s="162"/>
      <c r="N2224" s="162"/>
      <c r="O2224" s="162"/>
      <c r="P2224" s="161"/>
      <c r="Q2224" s="161"/>
      <c r="R2224" s="161"/>
      <c r="S2224" s="161"/>
    </row>
    <row r="2225" spans="1:19" s="180" customFormat="1" ht="27" hidden="1" customHeight="1">
      <c r="A2225" s="173">
        <v>2220</v>
      </c>
      <c r="B2225" s="185"/>
      <c r="C2225" s="186"/>
      <c r="D2225" s="176"/>
      <c r="E2225" s="187"/>
      <c r="F2225" s="179"/>
      <c r="G2225" s="179"/>
      <c r="H2225" s="179">
        <f t="shared" si="34"/>
        <v>0</v>
      </c>
      <c r="I2225" s="161"/>
      <c r="J2225" s="161"/>
      <c r="K2225" s="162"/>
      <c r="L2225" s="161"/>
      <c r="M2225" s="162"/>
      <c r="N2225" s="162"/>
      <c r="O2225" s="162"/>
      <c r="P2225" s="161"/>
      <c r="Q2225" s="161"/>
      <c r="R2225" s="161"/>
      <c r="S2225" s="161"/>
    </row>
    <row r="2226" spans="1:19" s="180" customFormat="1" ht="27" hidden="1" customHeight="1">
      <c r="A2226" s="173">
        <v>2221</v>
      </c>
      <c r="B2226" s="185"/>
      <c r="C2226" s="186"/>
      <c r="D2226" s="176"/>
      <c r="E2226" s="187"/>
      <c r="F2226" s="179"/>
      <c r="G2226" s="179"/>
      <c r="H2226" s="179">
        <f t="shared" si="34"/>
        <v>0</v>
      </c>
      <c r="I2226" s="161"/>
      <c r="J2226" s="161"/>
      <c r="K2226" s="162"/>
      <c r="L2226" s="161"/>
      <c r="M2226" s="162"/>
      <c r="N2226" s="162"/>
      <c r="O2226" s="162"/>
      <c r="P2226" s="161"/>
      <c r="Q2226" s="161"/>
      <c r="R2226" s="161"/>
      <c r="S2226" s="161"/>
    </row>
    <row r="2227" spans="1:19" s="180" customFormat="1" ht="27" hidden="1" customHeight="1">
      <c r="A2227" s="173">
        <v>2222</v>
      </c>
      <c r="B2227" s="185"/>
      <c r="C2227" s="186"/>
      <c r="D2227" s="176"/>
      <c r="E2227" s="187"/>
      <c r="F2227" s="179"/>
      <c r="G2227" s="179"/>
      <c r="H2227" s="179">
        <f t="shared" si="34"/>
        <v>0</v>
      </c>
      <c r="I2227" s="161"/>
      <c r="J2227" s="161"/>
      <c r="K2227" s="162"/>
      <c r="L2227" s="161"/>
      <c r="M2227" s="162"/>
      <c r="N2227" s="162"/>
      <c r="O2227" s="162"/>
      <c r="P2227" s="161"/>
      <c r="Q2227" s="161"/>
      <c r="R2227" s="161"/>
      <c r="S2227" s="161"/>
    </row>
    <row r="2228" spans="1:19" s="180" customFormat="1" ht="27" hidden="1" customHeight="1">
      <c r="A2228" s="173">
        <v>2223</v>
      </c>
      <c r="B2228" s="185"/>
      <c r="C2228" s="186"/>
      <c r="D2228" s="176"/>
      <c r="E2228" s="187"/>
      <c r="F2228" s="179"/>
      <c r="G2228" s="179"/>
      <c r="H2228" s="179">
        <f t="shared" si="34"/>
        <v>0</v>
      </c>
      <c r="I2228" s="161"/>
      <c r="J2228" s="161"/>
      <c r="K2228" s="162"/>
      <c r="L2228" s="161"/>
      <c r="M2228" s="162"/>
      <c r="N2228" s="162"/>
      <c r="O2228" s="162"/>
      <c r="P2228" s="161"/>
      <c r="Q2228" s="161"/>
      <c r="R2228" s="161"/>
      <c r="S2228" s="161"/>
    </row>
    <row r="2229" spans="1:19" s="180" customFormat="1" ht="27" hidden="1" customHeight="1">
      <c r="A2229" s="173">
        <v>2224</v>
      </c>
      <c r="B2229" s="185"/>
      <c r="C2229" s="186"/>
      <c r="D2229" s="176"/>
      <c r="E2229" s="187"/>
      <c r="F2229" s="179"/>
      <c r="G2229" s="179"/>
      <c r="H2229" s="179">
        <f t="shared" si="34"/>
        <v>0</v>
      </c>
      <c r="I2229" s="161"/>
      <c r="J2229" s="161"/>
      <c r="K2229" s="162"/>
      <c r="L2229" s="161"/>
      <c r="M2229" s="162"/>
      <c r="N2229" s="162"/>
      <c r="O2229" s="162"/>
      <c r="P2229" s="161"/>
      <c r="Q2229" s="161"/>
      <c r="R2229" s="161"/>
      <c r="S2229" s="161"/>
    </row>
    <row r="2230" spans="1:19" s="180" customFormat="1" ht="27" hidden="1" customHeight="1">
      <c r="A2230" s="173">
        <v>2225</v>
      </c>
      <c r="B2230" s="185"/>
      <c r="C2230" s="186"/>
      <c r="D2230" s="176"/>
      <c r="E2230" s="187"/>
      <c r="F2230" s="179"/>
      <c r="G2230" s="179"/>
      <c r="H2230" s="179">
        <f t="shared" si="34"/>
        <v>0</v>
      </c>
      <c r="I2230" s="161"/>
      <c r="J2230" s="161"/>
      <c r="K2230" s="162"/>
      <c r="L2230" s="161"/>
      <c r="M2230" s="162"/>
      <c r="N2230" s="162"/>
      <c r="O2230" s="162"/>
      <c r="P2230" s="161"/>
      <c r="Q2230" s="161"/>
      <c r="R2230" s="161"/>
      <c r="S2230" s="161"/>
    </row>
    <row r="2231" spans="1:19" s="180" customFormat="1" ht="27" hidden="1" customHeight="1">
      <c r="A2231" s="173">
        <v>2226</v>
      </c>
      <c r="B2231" s="185"/>
      <c r="C2231" s="186"/>
      <c r="D2231" s="176"/>
      <c r="E2231" s="187"/>
      <c r="F2231" s="179"/>
      <c r="G2231" s="179"/>
      <c r="H2231" s="179">
        <f t="shared" si="34"/>
        <v>0</v>
      </c>
      <c r="I2231" s="161"/>
      <c r="J2231" s="161"/>
      <c r="K2231" s="162"/>
      <c r="L2231" s="161"/>
      <c r="M2231" s="162"/>
      <c r="N2231" s="162"/>
      <c r="O2231" s="162"/>
      <c r="P2231" s="161"/>
      <c r="Q2231" s="161"/>
      <c r="R2231" s="161"/>
      <c r="S2231" s="161"/>
    </row>
    <row r="2232" spans="1:19" s="180" customFormat="1" ht="27" hidden="1" customHeight="1">
      <c r="A2232" s="173">
        <v>2227</v>
      </c>
      <c r="B2232" s="185"/>
      <c r="C2232" s="186"/>
      <c r="D2232" s="176"/>
      <c r="E2232" s="187"/>
      <c r="F2232" s="179"/>
      <c r="G2232" s="179"/>
      <c r="H2232" s="179">
        <f t="shared" si="34"/>
        <v>0</v>
      </c>
      <c r="I2232" s="161"/>
      <c r="J2232" s="161"/>
      <c r="K2232" s="162"/>
      <c r="L2232" s="161"/>
      <c r="M2232" s="162"/>
      <c r="N2232" s="162"/>
      <c r="O2232" s="162"/>
      <c r="P2232" s="161"/>
      <c r="Q2232" s="161"/>
      <c r="R2232" s="161"/>
      <c r="S2232" s="161"/>
    </row>
    <row r="2233" spans="1:19" s="180" customFormat="1" ht="27" hidden="1" customHeight="1">
      <c r="A2233" s="173">
        <v>2228</v>
      </c>
      <c r="B2233" s="185"/>
      <c r="C2233" s="186"/>
      <c r="D2233" s="176"/>
      <c r="E2233" s="187"/>
      <c r="F2233" s="179"/>
      <c r="G2233" s="179"/>
      <c r="H2233" s="179">
        <f t="shared" si="34"/>
        <v>0</v>
      </c>
      <c r="I2233" s="161"/>
      <c r="J2233" s="161"/>
      <c r="K2233" s="162"/>
      <c r="L2233" s="161"/>
      <c r="M2233" s="162"/>
      <c r="N2233" s="162"/>
      <c r="O2233" s="162"/>
      <c r="P2233" s="161"/>
      <c r="Q2233" s="161"/>
      <c r="R2233" s="161"/>
      <c r="S2233" s="161"/>
    </row>
    <row r="2234" spans="1:19" s="180" customFormat="1" ht="27" hidden="1" customHeight="1">
      <c r="A2234" s="173">
        <v>2229</v>
      </c>
      <c r="B2234" s="185"/>
      <c r="C2234" s="186"/>
      <c r="D2234" s="176"/>
      <c r="E2234" s="187"/>
      <c r="F2234" s="179"/>
      <c r="G2234" s="179"/>
      <c r="H2234" s="179">
        <f t="shared" si="34"/>
        <v>0</v>
      </c>
      <c r="I2234" s="161"/>
      <c r="J2234" s="161"/>
      <c r="K2234" s="162"/>
      <c r="L2234" s="161"/>
      <c r="M2234" s="162"/>
      <c r="N2234" s="162"/>
      <c r="O2234" s="162"/>
      <c r="P2234" s="161"/>
      <c r="Q2234" s="161"/>
      <c r="R2234" s="161"/>
      <c r="S2234" s="161"/>
    </row>
    <row r="2235" spans="1:19" s="180" customFormat="1" ht="27" hidden="1" customHeight="1">
      <c r="A2235" s="173">
        <v>2230</v>
      </c>
      <c r="B2235" s="185"/>
      <c r="C2235" s="186"/>
      <c r="D2235" s="176"/>
      <c r="E2235" s="187"/>
      <c r="F2235" s="179"/>
      <c r="G2235" s="179"/>
      <c r="H2235" s="179">
        <f t="shared" si="34"/>
        <v>0</v>
      </c>
      <c r="I2235" s="161"/>
      <c r="J2235" s="161"/>
      <c r="K2235" s="162"/>
      <c r="L2235" s="161"/>
      <c r="M2235" s="162"/>
      <c r="N2235" s="162"/>
      <c r="O2235" s="162"/>
      <c r="P2235" s="161"/>
      <c r="Q2235" s="161"/>
      <c r="R2235" s="161"/>
      <c r="S2235" s="161"/>
    </row>
    <row r="2236" spans="1:19" s="180" customFormat="1" ht="27" hidden="1" customHeight="1">
      <c r="A2236" s="173">
        <v>2231</v>
      </c>
      <c r="B2236" s="185"/>
      <c r="C2236" s="186"/>
      <c r="D2236" s="176"/>
      <c r="E2236" s="187"/>
      <c r="F2236" s="179"/>
      <c r="G2236" s="179"/>
      <c r="H2236" s="179">
        <f t="shared" si="34"/>
        <v>0</v>
      </c>
      <c r="I2236" s="161"/>
      <c r="J2236" s="161"/>
      <c r="K2236" s="162"/>
      <c r="L2236" s="161"/>
      <c r="M2236" s="162"/>
      <c r="N2236" s="162"/>
      <c r="O2236" s="162"/>
      <c r="P2236" s="161"/>
      <c r="Q2236" s="161"/>
      <c r="R2236" s="161"/>
      <c r="S2236" s="161"/>
    </row>
    <row r="2237" spans="1:19" s="180" customFormat="1" ht="27" hidden="1" customHeight="1">
      <c r="A2237" s="173">
        <v>2232</v>
      </c>
      <c r="B2237" s="185"/>
      <c r="C2237" s="186"/>
      <c r="D2237" s="176"/>
      <c r="E2237" s="187"/>
      <c r="F2237" s="179"/>
      <c r="G2237" s="179"/>
      <c r="H2237" s="179">
        <f t="shared" si="34"/>
        <v>0</v>
      </c>
      <c r="I2237" s="161"/>
      <c r="J2237" s="161"/>
      <c r="K2237" s="162"/>
      <c r="L2237" s="161"/>
      <c r="M2237" s="162"/>
      <c r="N2237" s="162"/>
      <c r="O2237" s="162"/>
      <c r="P2237" s="161"/>
      <c r="Q2237" s="161"/>
      <c r="R2237" s="161"/>
      <c r="S2237" s="161"/>
    </row>
    <row r="2238" spans="1:19" s="180" customFormat="1" ht="27" hidden="1" customHeight="1">
      <c r="A2238" s="173">
        <v>2233</v>
      </c>
      <c r="B2238" s="185"/>
      <c r="C2238" s="186"/>
      <c r="D2238" s="176"/>
      <c r="E2238" s="187"/>
      <c r="F2238" s="179"/>
      <c r="G2238" s="179"/>
      <c r="H2238" s="179">
        <f t="shared" si="34"/>
        <v>0</v>
      </c>
      <c r="I2238" s="161"/>
      <c r="J2238" s="161"/>
      <c r="K2238" s="162"/>
      <c r="L2238" s="161"/>
      <c r="M2238" s="162"/>
      <c r="N2238" s="162"/>
      <c r="O2238" s="162"/>
      <c r="P2238" s="161"/>
      <c r="Q2238" s="161"/>
      <c r="R2238" s="161"/>
      <c r="S2238" s="161"/>
    </row>
    <row r="2239" spans="1:19" s="180" customFormat="1" ht="27" hidden="1" customHeight="1">
      <c r="A2239" s="173">
        <v>2234</v>
      </c>
      <c r="B2239" s="185"/>
      <c r="C2239" s="186"/>
      <c r="D2239" s="176"/>
      <c r="E2239" s="187"/>
      <c r="F2239" s="179"/>
      <c r="G2239" s="179"/>
      <c r="H2239" s="179">
        <f t="shared" si="34"/>
        <v>0</v>
      </c>
      <c r="I2239" s="161"/>
      <c r="J2239" s="161"/>
      <c r="K2239" s="162"/>
      <c r="L2239" s="161"/>
      <c r="M2239" s="162"/>
      <c r="N2239" s="162"/>
      <c r="O2239" s="162"/>
      <c r="P2239" s="161"/>
      <c r="Q2239" s="161"/>
      <c r="R2239" s="161"/>
      <c r="S2239" s="161"/>
    </row>
    <row r="2240" spans="1:19" s="180" customFormat="1" ht="27" hidden="1" customHeight="1">
      <c r="A2240" s="173">
        <v>2235</v>
      </c>
      <c r="B2240" s="185"/>
      <c r="C2240" s="186"/>
      <c r="D2240" s="176"/>
      <c r="E2240" s="187"/>
      <c r="F2240" s="179"/>
      <c r="G2240" s="179"/>
      <c r="H2240" s="179">
        <f t="shared" si="34"/>
        <v>0</v>
      </c>
      <c r="I2240" s="161"/>
      <c r="J2240" s="161"/>
      <c r="K2240" s="162"/>
      <c r="L2240" s="161"/>
      <c r="M2240" s="162"/>
      <c r="N2240" s="162"/>
      <c r="O2240" s="162"/>
      <c r="P2240" s="161"/>
      <c r="Q2240" s="161"/>
      <c r="R2240" s="161"/>
      <c r="S2240" s="161"/>
    </row>
    <row r="2241" spans="1:19" s="180" customFormat="1" ht="27" hidden="1" customHeight="1">
      <c r="A2241" s="173">
        <v>2236</v>
      </c>
      <c r="B2241" s="185"/>
      <c r="C2241" s="186"/>
      <c r="D2241" s="176"/>
      <c r="E2241" s="187"/>
      <c r="F2241" s="179"/>
      <c r="G2241" s="179"/>
      <c r="H2241" s="179">
        <f t="shared" si="34"/>
        <v>0</v>
      </c>
      <c r="I2241" s="161"/>
      <c r="J2241" s="161"/>
      <c r="K2241" s="162"/>
      <c r="L2241" s="161"/>
      <c r="M2241" s="162"/>
      <c r="N2241" s="162"/>
      <c r="O2241" s="162"/>
      <c r="P2241" s="161"/>
      <c r="Q2241" s="161"/>
      <c r="R2241" s="161"/>
      <c r="S2241" s="161"/>
    </row>
    <row r="2242" spans="1:19" s="180" customFormat="1" ht="27" hidden="1" customHeight="1">
      <c r="A2242" s="173">
        <v>2237</v>
      </c>
      <c r="B2242" s="185"/>
      <c r="C2242" s="186"/>
      <c r="D2242" s="176"/>
      <c r="E2242" s="187"/>
      <c r="F2242" s="179"/>
      <c r="G2242" s="179"/>
      <c r="H2242" s="179">
        <f t="shared" si="34"/>
        <v>0</v>
      </c>
      <c r="I2242" s="161"/>
      <c r="J2242" s="161"/>
      <c r="K2242" s="162"/>
      <c r="L2242" s="161"/>
      <c r="M2242" s="162"/>
      <c r="N2242" s="162"/>
      <c r="O2242" s="162"/>
      <c r="P2242" s="161"/>
      <c r="Q2242" s="161"/>
      <c r="R2242" s="161"/>
      <c r="S2242" s="161"/>
    </row>
    <row r="2243" spans="1:19" s="180" customFormat="1" ht="27" hidden="1" customHeight="1">
      <c r="A2243" s="173">
        <v>2238</v>
      </c>
      <c r="B2243" s="185"/>
      <c r="C2243" s="186"/>
      <c r="D2243" s="176"/>
      <c r="E2243" s="187"/>
      <c r="F2243" s="179"/>
      <c r="G2243" s="179"/>
      <c r="H2243" s="179">
        <f t="shared" ref="H2243:H2306" si="35">F2243+G2243</f>
        <v>0</v>
      </c>
      <c r="I2243" s="161"/>
      <c r="J2243" s="161"/>
      <c r="K2243" s="162"/>
      <c r="L2243" s="161"/>
      <c r="M2243" s="162"/>
      <c r="N2243" s="162"/>
      <c r="O2243" s="162"/>
      <c r="P2243" s="161"/>
      <c r="Q2243" s="161"/>
      <c r="R2243" s="161"/>
      <c r="S2243" s="161"/>
    </row>
    <row r="2244" spans="1:19" s="180" customFormat="1" ht="27" hidden="1" customHeight="1">
      <c r="A2244" s="173">
        <v>2239</v>
      </c>
      <c r="B2244" s="185"/>
      <c r="C2244" s="186"/>
      <c r="D2244" s="176"/>
      <c r="E2244" s="187"/>
      <c r="F2244" s="179"/>
      <c r="G2244" s="179"/>
      <c r="H2244" s="179">
        <f t="shared" si="35"/>
        <v>0</v>
      </c>
      <c r="I2244" s="161"/>
      <c r="J2244" s="161"/>
      <c r="K2244" s="162"/>
      <c r="L2244" s="161"/>
      <c r="M2244" s="162"/>
      <c r="N2244" s="162"/>
      <c r="O2244" s="162"/>
      <c r="P2244" s="161"/>
      <c r="Q2244" s="161"/>
      <c r="R2244" s="161"/>
      <c r="S2244" s="161"/>
    </row>
    <row r="2245" spans="1:19" s="180" customFormat="1" ht="27" hidden="1" customHeight="1">
      <c r="A2245" s="173">
        <v>2240</v>
      </c>
      <c r="B2245" s="185"/>
      <c r="C2245" s="186"/>
      <c r="D2245" s="176"/>
      <c r="E2245" s="187"/>
      <c r="F2245" s="179"/>
      <c r="G2245" s="179"/>
      <c r="H2245" s="179">
        <f t="shared" si="35"/>
        <v>0</v>
      </c>
      <c r="I2245" s="161"/>
      <c r="J2245" s="161"/>
      <c r="K2245" s="162"/>
      <c r="L2245" s="161"/>
      <c r="M2245" s="162"/>
      <c r="N2245" s="162"/>
      <c r="O2245" s="162"/>
      <c r="P2245" s="161"/>
      <c r="Q2245" s="161"/>
      <c r="R2245" s="161"/>
      <c r="S2245" s="161"/>
    </row>
    <row r="2246" spans="1:19" s="180" customFormat="1" ht="27" hidden="1" customHeight="1">
      <c r="A2246" s="173">
        <v>2241</v>
      </c>
      <c r="B2246" s="185"/>
      <c r="C2246" s="186"/>
      <c r="D2246" s="176"/>
      <c r="E2246" s="187"/>
      <c r="F2246" s="179"/>
      <c r="G2246" s="179"/>
      <c r="H2246" s="179">
        <f t="shared" si="35"/>
        <v>0</v>
      </c>
      <c r="I2246" s="161"/>
      <c r="J2246" s="161"/>
      <c r="K2246" s="162"/>
      <c r="L2246" s="161"/>
      <c r="M2246" s="162"/>
      <c r="N2246" s="162"/>
      <c r="O2246" s="162"/>
      <c r="P2246" s="161"/>
      <c r="Q2246" s="161"/>
      <c r="R2246" s="161"/>
      <c r="S2246" s="161"/>
    </row>
    <row r="2247" spans="1:19" s="180" customFormat="1" ht="27" hidden="1" customHeight="1">
      <c r="A2247" s="173">
        <v>2242</v>
      </c>
      <c r="B2247" s="185"/>
      <c r="C2247" s="186"/>
      <c r="D2247" s="176"/>
      <c r="E2247" s="187"/>
      <c r="F2247" s="179"/>
      <c r="G2247" s="179"/>
      <c r="H2247" s="179">
        <f t="shared" si="35"/>
        <v>0</v>
      </c>
      <c r="I2247" s="161"/>
      <c r="J2247" s="161"/>
      <c r="K2247" s="162"/>
      <c r="L2247" s="161"/>
      <c r="M2247" s="162"/>
      <c r="N2247" s="162"/>
      <c r="O2247" s="162"/>
      <c r="P2247" s="161"/>
      <c r="Q2247" s="161"/>
      <c r="R2247" s="161"/>
      <c r="S2247" s="161"/>
    </row>
    <row r="2248" spans="1:19" s="180" customFormat="1" ht="27" hidden="1" customHeight="1">
      <c r="A2248" s="173">
        <v>2243</v>
      </c>
      <c r="B2248" s="185"/>
      <c r="C2248" s="186"/>
      <c r="D2248" s="176"/>
      <c r="E2248" s="187"/>
      <c r="F2248" s="179"/>
      <c r="G2248" s="179"/>
      <c r="H2248" s="179">
        <f t="shared" si="35"/>
        <v>0</v>
      </c>
      <c r="I2248" s="161"/>
      <c r="J2248" s="161"/>
      <c r="K2248" s="162"/>
      <c r="L2248" s="161"/>
      <c r="M2248" s="162"/>
      <c r="N2248" s="162"/>
      <c r="O2248" s="162"/>
      <c r="P2248" s="161"/>
      <c r="Q2248" s="161"/>
      <c r="R2248" s="161"/>
      <c r="S2248" s="161"/>
    </row>
    <row r="2249" spans="1:19" s="180" customFormat="1" ht="27" hidden="1" customHeight="1">
      <c r="A2249" s="173">
        <v>2244</v>
      </c>
      <c r="B2249" s="185"/>
      <c r="C2249" s="186"/>
      <c r="D2249" s="176"/>
      <c r="E2249" s="187"/>
      <c r="F2249" s="179"/>
      <c r="G2249" s="179"/>
      <c r="H2249" s="179">
        <f t="shared" si="35"/>
        <v>0</v>
      </c>
      <c r="I2249" s="161"/>
      <c r="J2249" s="161"/>
      <c r="K2249" s="162"/>
      <c r="L2249" s="161"/>
      <c r="M2249" s="162"/>
      <c r="N2249" s="162"/>
      <c r="O2249" s="162"/>
      <c r="P2249" s="161"/>
      <c r="Q2249" s="161"/>
      <c r="R2249" s="161"/>
      <c r="S2249" s="161"/>
    </row>
    <row r="2250" spans="1:19" s="180" customFormat="1" ht="27" hidden="1" customHeight="1">
      <c r="A2250" s="173">
        <v>2245</v>
      </c>
      <c r="B2250" s="185"/>
      <c r="C2250" s="186"/>
      <c r="D2250" s="176"/>
      <c r="E2250" s="187"/>
      <c r="F2250" s="179"/>
      <c r="G2250" s="179"/>
      <c r="H2250" s="179">
        <f t="shared" si="35"/>
        <v>0</v>
      </c>
      <c r="I2250" s="161"/>
      <c r="J2250" s="161"/>
      <c r="K2250" s="162"/>
      <c r="L2250" s="161"/>
      <c r="M2250" s="162"/>
      <c r="N2250" s="162"/>
      <c r="O2250" s="162"/>
      <c r="P2250" s="161"/>
      <c r="Q2250" s="161"/>
      <c r="R2250" s="161"/>
      <c r="S2250" s="161"/>
    </row>
    <row r="2251" spans="1:19" s="180" customFormat="1" ht="27" hidden="1" customHeight="1">
      <c r="A2251" s="173">
        <v>2246</v>
      </c>
      <c r="B2251" s="185"/>
      <c r="C2251" s="186"/>
      <c r="D2251" s="176"/>
      <c r="E2251" s="187"/>
      <c r="F2251" s="179"/>
      <c r="G2251" s="179"/>
      <c r="H2251" s="179">
        <f t="shared" si="35"/>
        <v>0</v>
      </c>
      <c r="I2251" s="161"/>
      <c r="J2251" s="161"/>
      <c r="K2251" s="162"/>
      <c r="L2251" s="161"/>
      <c r="M2251" s="162"/>
      <c r="N2251" s="162"/>
      <c r="O2251" s="162"/>
      <c r="P2251" s="161"/>
      <c r="Q2251" s="161"/>
      <c r="R2251" s="161"/>
      <c r="S2251" s="161"/>
    </row>
    <row r="2252" spans="1:19" s="180" customFormat="1" ht="27" hidden="1" customHeight="1">
      <c r="A2252" s="173">
        <v>2247</v>
      </c>
      <c r="B2252" s="185"/>
      <c r="C2252" s="186"/>
      <c r="D2252" s="176"/>
      <c r="E2252" s="187"/>
      <c r="F2252" s="179"/>
      <c r="G2252" s="179"/>
      <c r="H2252" s="179">
        <f t="shared" si="35"/>
        <v>0</v>
      </c>
      <c r="I2252" s="161"/>
      <c r="J2252" s="161"/>
      <c r="K2252" s="162"/>
      <c r="L2252" s="161"/>
      <c r="M2252" s="162"/>
      <c r="N2252" s="162"/>
      <c r="O2252" s="162"/>
      <c r="P2252" s="161"/>
      <c r="Q2252" s="161"/>
      <c r="R2252" s="161"/>
      <c r="S2252" s="161"/>
    </row>
    <row r="2253" spans="1:19" s="180" customFormat="1" ht="27" hidden="1" customHeight="1">
      <c r="A2253" s="173">
        <v>2248</v>
      </c>
      <c r="B2253" s="185"/>
      <c r="C2253" s="186"/>
      <c r="D2253" s="176"/>
      <c r="E2253" s="187"/>
      <c r="F2253" s="179"/>
      <c r="G2253" s="179"/>
      <c r="H2253" s="179">
        <f t="shared" si="35"/>
        <v>0</v>
      </c>
      <c r="I2253" s="161"/>
      <c r="J2253" s="161"/>
      <c r="K2253" s="162"/>
      <c r="L2253" s="161"/>
      <c r="M2253" s="162"/>
      <c r="N2253" s="162"/>
      <c r="O2253" s="162"/>
      <c r="P2253" s="161"/>
      <c r="Q2253" s="161"/>
      <c r="R2253" s="161"/>
      <c r="S2253" s="161"/>
    </row>
    <row r="2254" spans="1:19" s="180" customFormat="1" ht="27" hidden="1" customHeight="1">
      <c r="A2254" s="173">
        <v>2249</v>
      </c>
      <c r="B2254" s="185"/>
      <c r="C2254" s="186"/>
      <c r="D2254" s="176"/>
      <c r="E2254" s="187"/>
      <c r="F2254" s="179"/>
      <c r="G2254" s="179"/>
      <c r="H2254" s="179">
        <f t="shared" si="35"/>
        <v>0</v>
      </c>
      <c r="I2254" s="161"/>
      <c r="J2254" s="161"/>
      <c r="K2254" s="162"/>
      <c r="L2254" s="161"/>
      <c r="M2254" s="162"/>
      <c r="N2254" s="162"/>
      <c r="O2254" s="162"/>
      <c r="P2254" s="161"/>
      <c r="Q2254" s="161"/>
      <c r="R2254" s="161"/>
      <c r="S2254" s="161"/>
    </row>
    <row r="2255" spans="1:19" s="180" customFormat="1" ht="27" hidden="1" customHeight="1">
      <c r="A2255" s="173">
        <v>2250</v>
      </c>
      <c r="B2255" s="185"/>
      <c r="C2255" s="186"/>
      <c r="D2255" s="176"/>
      <c r="E2255" s="187"/>
      <c r="F2255" s="179"/>
      <c r="G2255" s="179"/>
      <c r="H2255" s="179">
        <f t="shared" si="35"/>
        <v>0</v>
      </c>
      <c r="I2255" s="161"/>
      <c r="J2255" s="161"/>
      <c r="K2255" s="162"/>
      <c r="L2255" s="161"/>
      <c r="M2255" s="162"/>
      <c r="N2255" s="162"/>
      <c r="O2255" s="162"/>
      <c r="P2255" s="161"/>
      <c r="Q2255" s="161"/>
      <c r="R2255" s="161"/>
      <c r="S2255" s="161"/>
    </row>
    <row r="2256" spans="1:19" s="180" customFormat="1" ht="27" hidden="1" customHeight="1">
      <c r="A2256" s="173">
        <v>2251</v>
      </c>
      <c r="B2256" s="185"/>
      <c r="C2256" s="186"/>
      <c r="D2256" s="176"/>
      <c r="E2256" s="187"/>
      <c r="F2256" s="179"/>
      <c r="G2256" s="179"/>
      <c r="H2256" s="179">
        <f t="shared" si="35"/>
        <v>0</v>
      </c>
      <c r="I2256" s="161"/>
      <c r="J2256" s="161"/>
      <c r="K2256" s="162"/>
      <c r="L2256" s="161"/>
      <c r="M2256" s="162"/>
      <c r="N2256" s="162"/>
      <c r="O2256" s="162"/>
      <c r="P2256" s="161"/>
      <c r="Q2256" s="161"/>
      <c r="R2256" s="161"/>
      <c r="S2256" s="161"/>
    </row>
    <row r="2257" spans="1:19" s="180" customFormat="1" ht="27" hidden="1" customHeight="1">
      <c r="A2257" s="173">
        <v>2252</v>
      </c>
      <c r="B2257" s="185"/>
      <c r="C2257" s="186"/>
      <c r="D2257" s="176"/>
      <c r="E2257" s="187"/>
      <c r="F2257" s="179"/>
      <c r="G2257" s="179"/>
      <c r="H2257" s="179">
        <f t="shared" si="35"/>
        <v>0</v>
      </c>
      <c r="I2257" s="161"/>
      <c r="J2257" s="161"/>
      <c r="K2257" s="162"/>
      <c r="L2257" s="161"/>
      <c r="M2257" s="162"/>
      <c r="N2257" s="162"/>
      <c r="O2257" s="162"/>
      <c r="P2257" s="161"/>
      <c r="Q2257" s="161"/>
      <c r="R2257" s="161"/>
      <c r="S2257" s="161"/>
    </row>
    <row r="2258" spans="1:19" s="180" customFormat="1" ht="27" hidden="1" customHeight="1">
      <c r="A2258" s="173">
        <v>2253</v>
      </c>
      <c r="B2258" s="185"/>
      <c r="C2258" s="186"/>
      <c r="D2258" s="176"/>
      <c r="E2258" s="187"/>
      <c r="F2258" s="179"/>
      <c r="G2258" s="179"/>
      <c r="H2258" s="179">
        <f t="shared" si="35"/>
        <v>0</v>
      </c>
      <c r="I2258" s="161"/>
      <c r="J2258" s="161"/>
      <c r="K2258" s="162"/>
      <c r="L2258" s="161"/>
      <c r="M2258" s="162"/>
      <c r="N2258" s="162"/>
      <c r="O2258" s="162"/>
      <c r="P2258" s="161"/>
      <c r="Q2258" s="161"/>
      <c r="R2258" s="161"/>
      <c r="S2258" s="161"/>
    </row>
    <row r="2259" spans="1:19" s="180" customFormat="1" ht="27" hidden="1" customHeight="1">
      <c r="A2259" s="173">
        <v>2254</v>
      </c>
      <c r="B2259" s="185"/>
      <c r="C2259" s="186"/>
      <c r="D2259" s="176"/>
      <c r="E2259" s="187"/>
      <c r="F2259" s="179"/>
      <c r="G2259" s="179"/>
      <c r="H2259" s="179">
        <f t="shared" si="35"/>
        <v>0</v>
      </c>
      <c r="I2259" s="161"/>
      <c r="J2259" s="161"/>
      <c r="K2259" s="162"/>
      <c r="L2259" s="161"/>
      <c r="M2259" s="162"/>
      <c r="N2259" s="162"/>
      <c r="O2259" s="162"/>
      <c r="P2259" s="161"/>
      <c r="Q2259" s="161"/>
      <c r="R2259" s="161"/>
      <c r="S2259" s="161"/>
    </row>
    <row r="2260" spans="1:19" s="180" customFormat="1" ht="27" hidden="1" customHeight="1">
      <c r="A2260" s="173">
        <v>2255</v>
      </c>
      <c r="B2260" s="185"/>
      <c r="C2260" s="186"/>
      <c r="D2260" s="176"/>
      <c r="E2260" s="187"/>
      <c r="F2260" s="179"/>
      <c r="G2260" s="179"/>
      <c r="H2260" s="179">
        <f t="shared" si="35"/>
        <v>0</v>
      </c>
      <c r="I2260" s="161"/>
      <c r="J2260" s="161"/>
      <c r="K2260" s="162"/>
      <c r="L2260" s="161"/>
      <c r="M2260" s="162"/>
      <c r="N2260" s="162"/>
      <c r="O2260" s="162"/>
      <c r="P2260" s="161"/>
      <c r="Q2260" s="161"/>
      <c r="R2260" s="161"/>
      <c r="S2260" s="161"/>
    </row>
    <row r="2261" spans="1:19" s="180" customFormat="1" ht="27" hidden="1" customHeight="1">
      <c r="A2261" s="173">
        <v>2256</v>
      </c>
      <c r="B2261" s="185"/>
      <c r="C2261" s="186"/>
      <c r="D2261" s="176"/>
      <c r="E2261" s="187"/>
      <c r="F2261" s="179"/>
      <c r="G2261" s="179"/>
      <c r="H2261" s="179">
        <f t="shared" si="35"/>
        <v>0</v>
      </c>
      <c r="I2261" s="161"/>
      <c r="J2261" s="161"/>
      <c r="K2261" s="162"/>
      <c r="L2261" s="161"/>
      <c r="M2261" s="162"/>
      <c r="N2261" s="162"/>
      <c r="O2261" s="162"/>
      <c r="P2261" s="161"/>
      <c r="Q2261" s="161"/>
      <c r="R2261" s="161"/>
      <c r="S2261" s="161"/>
    </row>
    <row r="2262" spans="1:19" s="180" customFormat="1" ht="27" hidden="1" customHeight="1">
      <c r="A2262" s="173">
        <v>2257</v>
      </c>
      <c r="B2262" s="185"/>
      <c r="C2262" s="186"/>
      <c r="D2262" s="176"/>
      <c r="E2262" s="187"/>
      <c r="F2262" s="179"/>
      <c r="G2262" s="179"/>
      <c r="H2262" s="179">
        <f t="shared" si="35"/>
        <v>0</v>
      </c>
      <c r="I2262" s="161"/>
      <c r="J2262" s="161"/>
      <c r="K2262" s="162"/>
      <c r="L2262" s="161"/>
      <c r="M2262" s="162"/>
      <c r="N2262" s="162"/>
      <c r="O2262" s="162"/>
      <c r="P2262" s="161"/>
      <c r="Q2262" s="161"/>
      <c r="R2262" s="161"/>
      <c r="S2262" s="161"/>
    </row>
    <row r="2263" spans="1:19" s="180" customFormat="1" ht="27" hidden="1" customHeight="1">
      <c r="A2263" s="173">
        <v>2258</v>
      </c>
      <c r="B2263" s="185"/>
      <c r="C2263" s="186"/>
      <c r="D2263" s="176"/>
      <c r="E2263" s="187"/>
      <c r="F2263" s="179"/>
      <c r="G2263" s="179"/>
      <c r="H2263" s="179">
        <f t="shared" si="35"/>
        <v>0</v>
      </c>
      <c r="I2263" s="161"/>
      <c r="J2263" s="161"/>
      <c r="K2263" s="162"/>
      <c r="L2263" s="161"/>
      <c r="M2263" s="162"/>
      <c r="N2263" s="162"/>
      <c r="O2263" s="162"/>
      <c r="P2263" s="161"/>
      <c r="Q2263" s="161"/>
      <c r="R2263" s="161"/>
      <c r="S2263" s="161"/>
    </row>
    <row r="2264" spans="1:19" s="180" customFormat="1" ht="27" hidden="1" customHeight="1">
      <c r="A2264" s="173">
        <v>2259</v>
      </c>
      <c r="B2264" s="185"/>
      <c r="C2264" s="186"/>
      <c r="D2264" s="176"/>
      <c r="E2264" s="187"/>
      <c r="F2264" s="179"/>
      <c r="G2264" s="179"/>
      <c r="H2264" s="179">
        <f t="shared" si="35"/>
        <v>0</v>
      </c>
      <c r="I2264" s="161"/>
      <c r="J2264" s="161"/>
      <c r="K2264" s="162"/>
      <c r="L2264" s="161"/>
      <c r="M2264" s="162"/>
      <c r="N2264" s="162"/>
      <c r="O2264" s="162"/>
      <c r="P2264" s="161"/>
      <c r="Q2264" s="161"/>
      <c r="R2264" s="161"/>
      <c r="S2264" s="161"/>
    </row>
    <row r="2265" spans="1:19" s="180" customFormat="1" ht="27" hidden="1" customHeight="1">
      <c r="A2265" s="173">
        <v>2260</v>
      </c>
      <c r="B2265" s="185"/>
      <c r="C2265" s="186"/>
      <c r="D2265" s="176"/>
      <c r="E2265" s="187"/>
      <c r="F2265" s="179"/>
      <c r="G2265" s="179"/>
      <c r="H2265" s="179">
        <f t="shared" si="35"/>
        <v>0</v>
      </c>
      <c r="I2265" s="161"/>
      <c r="J2265" s="161"/>
      <c r="K2265" s="162"/>
      <c r="L2265" s="161"/>
      <c r="M2265" s="162"/>
      <c r="N2265" s="162"/>
      <c r="O2265" s="162"/>
      <c r="P2265" s="161"/>
      <c r="Q2265" s="161"/>
      <c r="R2265" s="161"/>
      <c r="S2265" s="161"/>
    </row>
    <row r="2266" spans="1:19" s="180" customFormat="1" ht="27" hidden="1" customHeight="1">
      <c r="A2266" s="173">
        <v>2261</v>
      </c>
      <c r="B2266" s="185"/>
      <c r="C2266" s="186"/>
      <c r="D2266" s="176"/>
      <c r="E2266" s="187"/>
      <c r="F2266" s="179"/>
      <c r="G2266" s="179"/>
      <c r="H2266" s="179">
        <f t="shared" si="35"/>
        <v>0</v>
      </c>
      <c r="I2266" s="161"/>
      <c r="J2266" s="161"/>
      <c r="K2266" s="162"/>
      <c r="L2266" s="161"/>
      <c r="M2266" s="162"/>
      <c r="N2266" s="162"/>
      <c r="O2266" s="162"/>
      <c r="P2266" s="161"/>
      <c r="Q2266" s="161"/>
      <c r="R2266" s="161"/>
      <c r="S2266" s="161"/>
    </row>
    <row r="2267" spans="1:19" s="180" customFormat="1" ht="27" hidden="1" customHeight="1">
      <c r="A2267" s="173">
        <v>2262</v>
      </c>
      <c r="B2267" s="185"/>
      <c r="C2267" s="186"/>
      <c r="D2267" s="176"/>
      <c r="E2267" s="187"/>
      <c r="F2267" s="179"/>
      <c r="G2267" s="179"/>
      <c r="H2267" s="179">
        <f t="shared" si="35"/>
        <v>0</v>
      </c>
      <c r="I2267" s="161"/>
      <c r="J2267" s="161"/>
      <c r="K2267" s="162"/>
      <c r="L2267" s="161"/>
      <c r="M2267" s="162"/>
      <c r="N2267" s="162"/>
      <c r="O2267" s="162"/>
      <c r="P2267" s="161"/>
      <c r="Q2267" s="161"/>
      <c r="R2267" s="161"/>
      <c r="S2267" s="161"/>
    </row>
    <row r="2268" spans="1:19" s="180" customFormat="1" ht="27" hidden="1" customHeight="1">
      <c r="A2268" s="173">
        <v>2263</v>
      </c>
      <c r="B2268" s="185"/>
      <c r="C2268" s="186"/>
      <c r="D2268" s="176"/>
      <c r="E2268" s="187"/>
      <c r="F2268" s="179"/>
      <c r="G2268" s="179"/>
      <c r="H2268" s="179">
        <f t="shared" si="35"/>
        <v>0</v>
      </c>
      <c r="I2268" s="161"/>
      <c r="J2268" s="161"/>
      <c r="K2268" s="162"/>
      <c r="L2268" s="161"/>
      <c r="M2268" s="162"/>
      <c r="N2268" s="162"/>
      <c r="O2268" s="162"/>
      <c r="P2268" s="161"/>
      <c r="Q2268" s="161"/>
      <c r="R2268" s="161"/>
      <c r="S2268" s="161"/>
    </row>
    <row r="2269" spans="1:19" s="180" customFormat="1" ht="27" hidden="1" customHeight="1">
      <c r="A2269" s="173">
        <v>2264</v>
      </c>
      <c r="B2269" s="185"/>
      <c r="C2269" s="186"/>
      <c r="D2269" s="176"/>
      <c r="E2269" s="187"/>
      <c r="F2269" s="179"/>
      <c r="G2269" s="179"/>
      <c r="H2269" s="179">
        <f t="shared" si="35"/>
        <v>0</v>
      </c>
      <c r="I2269" s="161"/>
      <c r="J2269" s="161"/>
      <c r="K2269" s="162"/>
      <c r="L2269" s="161"/>
      <c r="M2269" s="162"/>
      <c r="N2269" s="162"/>
      <c r="O2269" s="162"/>
      <c r="P2269" s="161"/>
      <c r="Q2269" s="161"/>
      <c r="R2269" s="161"/>
      <c r="S2269" s="161"/>
    </row>
    <row r="2270" spans="1:19" s="180" customFormat="1" ht="27" hidden="1" customHeight="1">
      <c r="A2270" s="173">
        <v>2265</v>
      </c>
      <c r="B2270" s="185"/>
      <c r="C2270" s="186"/>
      <c r="D2270" s="176"/>
      <c r="E2270" s="187"/>
      <c r="F2270" s="179"/>
      <c r="G2270" s="179"/>
      <c r="H2270" s="179">
        <f t="shared" si="35"/>
        <v>0</v>
      </c>
      <c r="I2270" s="161"/>
      <c r="J2270" s="161"/>
      <c r="K2270" s="162"/>
      <c r="L2270" s="161"/>
      <c r="M2270" s="162"/>
      <c r="N2270" s="162"/>
      <c r="O2270" s="162"/>
      <c r="P2270" s="161"/>
      <c r="Q2270" s="161"/>
      <c r="R2270" s="161"/>
      <c r="S2270" s="161"/>
    </row>
    <row r="2271" spans="1:19" s="180" customFormat="1" ht="27" hidden="1" customHeight="1">
      <c r="A2271" s="173">
        <v>2266</v>
      </c>
      <c r="B2271" s="185"/>
      <c r="C2271" s="186"/>
      <c r="D2271" s="176"/>
      <c r="E2271" s="187"/>
      <c r="F2271" s="179"/>
      <c r="G2271" s="179"/>
      <c r="H2271" s="179">
        <f t="shared" si="35"/>
        <v>0</v>
      </c>
      <c r="I2271" s="161"/>
      <c r="J2271" s="161"/>
      <c r="K2271" s="162"/>
      <c r="L2271" s="161"/>
      <c r="M2271" s="162"/>
      <c r="N2271" s="162"/>
      <c r="O2271" s="162"/>
      <c r="P2271" s="161"/>
      <c r="Q2271" s="161"/>
      <c r="R2271" s="161"/>
      <c r="S2271" s="161"/>
    </row>
    <row r="2272" spans="1:19" s="180" customFormat="1" ht="27" hidden="1" customHeight="1">
      <c r="A2272" s="173">
        <v>2267</v>
      </c>
      <c r="B2272" s="185"/>
      <c r="C2272" s="186"/>
      <c r="D2272" s="176"/>
      <c r="E2272" s="187"/>
      <c r="F2272" s="179"/>
      <c r="G2272" s="179"/>
      <c r="H2272" s="179">
        <f t="shared" si="35"/>
        <v>0</v>
      </c>
      <c r="I2272" s="161"/>
      <c r="J2272" s="161"/>
      <c r="K2272" s="162"/>
      <c r="L2272" s="161"/>
      <c r="M2272" s="162"/>
      <c r="N2272" s="162"/>
      <c r="O2272" s="162"/>
      <c r="P2272" s="161"/>
      <c r="Q2272" s="161"/>
      <c r="R2272" s="161"/>
      <c r="S2272" s="161"/>
    </row>
    <row r="2273" spans="1:19" s="180" customFormat="1" ht="27" hidden="1" customHeight="1">
      <c r="A2273" s="173">
        <v>2268</v>
      </c>
      <c r="B2273" s="185"/>
      <c r="C2273" s="186"/>
      <c r="D2273" s="176"/>
      <c r="E2273" s="187"/>
      <c r="F2273" s="179"/>
      <c r="G2273" s="179"/>
      <c r="H2273" s="179">
        <f t="shared" si="35"/>
        <v>0</v>
      </c>
      <c r="I2273" s="161"/>
      <c r="J2273" s="161"/>
      <c r="K2273" s="162"/>
      <c r="L2273" s="161"/>
      <c r="M2273" s="162"/>
      <c r="N2273" s="162"/>
      <c r="O2273" s="162"/>
      <c r="P2273" s="161"/>
      <c r="Q2273" s="161"/>
      <c r="R2273" s="161"/>
      <c r="S2273" s="161"/>
    </row>
    <row r="2274" spans="1:19" s="180" customFormat="1" ht="27" hidden="1" customHeight="1">
      <c r="A2274" s="173">
        <v>2269</v>
      </c>
      <c r="B2274" s="185"/>
      <c r="C2274" s="186"/>
      <c r="D2274" s="176"/>
      <c r="E2274" s="187"/>
      <c r="F2274" s="179"/>
      <c r="G2274" s="179"/>
      <c r="H2274" s="179">
        <f t="shared" si="35"/>
        <v>0</v>
      </c>
      <c r="I2274" s="161"/>
      <c r="J2274" s="161"/>
      <c r="K2274" s="162"/>
      <c r="L2274" s="161"/>
      <c r="M2274" s="162"/>
      <c r="N2274" s="162"/>
      <c r="O2274" s="162"/>
      <c r="P2274" s="161"/>
      <c r="Q2274" s="161"/>
      <c r="R2274" s="161"/>
      <c r="S2274" s="161"/>
    </row>
    <row r="2275" spans="1:19" s="180" customFormat="1" ht="27" hidden="1" customHeight="1">
      <c r="A2275" s="173">
        <v>2270</v>
      </c>
      <c r="B2275" s="185"/>
      <c r="C2275" s="186"/>
      <c r="D2275" s="176"/>
      <c r="E2275" s="187"/>
      <c r="F2275" s="179"/>
      <c r="G2275" s="179"/>
      <c r="H2275" s="179">
        <f t="shared" si="35"/>
        <v>0</v>
      </c>
      <c r="I2275" s="161"/>
      <c r="J2275" s="161"/>
      <c r="K2275" s="162"/>
      <c r="L2275" s="161"/>
      <c r="M2275" s="162"/>
      <c r="N2275" s="162"/>
      <c r="O2275" s="162"/>
      <c r="P2275" s="161"/>
      <c r="Q2275" s="161"/>
      <c r="R2275" s="161"/>
      <c r="S2275" s="161"/>
    </row>
    <row r="2276" spans="1:19" s="180" customFormat="1" ht="27" hidden="1" customHeight="1">
      <c r="A2276" s="173">
        <v>2271</v>
      </c>
      <c r="B2276" s="185"/>
      <c r="C2276" s="186"/>
      <c r="D2276" s="176"/>
      <c r="E2276" s="187"/>
      <c r="F2276" s="179"/>
      <c r="G2276" s="179"/>
      <c r="H2276" s="179">
        <f t="shared" si="35"/>
        <v>0</v>
      </c>
      <c r="I2276" s="161"/>
      <c r="J2276" s="161"/>
      <c r="K2276" s="162"/>
      <c r="L2276" s="161"/>
      <c r="M2276" s="162"/>
      <c r="N2276" s="162"/>
      <c r="O2276" s="162"/>
      <c r="P2276" s="161"/>
      <c r="Q2276" s="161"/>
      <c r="R2276" s="161"/>
      <c r="S2276" s="161"/>
    </row>
    <row r="2277" spans="1:19" s="180" customFormat="1" ht="27" hidden="1" customHeight="1">
      <c r="A2277" s="173">
        <v>2272</v>
      </c>
      <c r="B2277" s="185"/>
      <c r="C2277" s="186"/>
      <c r="D2277" s="176"/>
      <c r="E2277" s="187"/>
      <c r="F2277" s="179"/>
      <c r="G2277" s="179"/>
      <c r="H2277" s="179">
        <f t="shared" si="35"/>
        <v>0</v>
      </c>
      <c r="I2277" s="161"/>
      <c r="J2277" s="161"/>
      <c r="K2277" s="162"/>
      <c r="L2277" s="161"/>
      <c r="M2277" s="162"/>
      <c r="N2277" s="162"/>
      <c r="O2277" s="162"/>
      <c r="P2277" s="161"/>
      <c r="Q2277" s="161"/>
      <c r="R2277" s="161"/>
      <c r="S2277" s="161"/>
    </row>
    <row r="2278" spans="1:19" s="180" customFormat="1" ht="27" hidden="1" customHeight="1">
      <c r="A2278" s="173">
        <v>2273</v>
      </c>
      <c r="B2278" s="185"/>
      <c r="C2278" s="186"/>
      <c r="D2278" s="176"/>
      <c r="E2278" s="187"/>
      <c r="F2278" s="179"/>
      <c r="G2278" s="179"/>
      <c r="H2278" s="179">
        <f t="shared" si="35"/>
        <v>0</v>
      </c>
      <c r="I2278" s="161"/>
      <c r="J2278" s="161"/>
      <c r="K2278" s="162"/>
      <c r="L2278" s="161"/>
      <c r="M2278" s="162"/>
      <c r="N2278" s="162"/>
      <c r="O2278" s="162"/>
      <c r="P2278" s="161"/>
      <c r="Q2278" s="161"/>
      <c r="R2278" s="161"/>
      <c r="S2278" s="161"/>
    </row>
    <row r="2279" spans="1:19" s="180" customFormat="1" ht="27" hidden="1" customHeight="1">
      <c r="A2279" s="173">
        <v>2274</v>
      </c>
      <c r="B2279" s="185"/>
      <c r="C2279" s="186"/>
      <c r="D2279" s="176"/>
      <c r="E2279" s="187"/>
      <c r="F2279" s="179"/>
      <c r="G2279" s="179"/>
      <c r="H2279" s="179">
        <f t="shared" si="35"/>
        <v>0</v>
      </c>
      <c r="I2279" s="161"/>
      <c r="J2279" s="161"/>
      <c r="K2279" s="162"/>
      <c r="L2279" s="161"/>
      <c r="M2279" s="162"/>
      <c r="N2279" s="162"/>
      <c r="O2279" s="162"/>
      <c r="P2279" s="161"/>
      <c r="Q2279" s="161"/>
      <c r="R2279" s="161"/>
      <c r="S2279" s="161"/>
    </row>
    <row r="2280" spans="1:19" s="180" customFormat="1" ht="27" hidden="1" customHeight="1">
      <c r="A2280" s="173">
        <v>2275</v>
      </c>
      <c r="B2280" s="185"/>
      <c r="C2280" s="186"/>
      <c r="D2280" s="176"/>
      <c r="E2280" s="187"/>
      <c r="F2280" s="179"/>
      <c r="G2280" s="179"/>
      <c r="H2280" s="179">
        <f t="shared" si="35"/>
        <v>0</v>
      </c>
      <c r="I2280" s="161"/>
      <c r="J2280" s="161"/>
      <c r="K2280" s="162"/>
      <c r="L2280" s="161"/>
      <c r="M2280" s="162"/>
      <c r="N2280" s="162"/>
      <c r="O2280" s="162"/>
      <c r="P2280" s="161"/>
      <c r="Q2280" s="161"/>
      <c r="R2280" s="161"/>
      <c r="S2280" s="161"/>
    </row>
    <row r="2281" spans="1:19" s="180" customFormat="1" ht="27" hidden="1" customHeight="1">
      <c r="A2281" s="173">
        <v>2276</v>
      </c>
      <c r="B2281" s="185"/>
      <c r="C2281" s="186"/>
      <c r="D2281" s="176"/>
      <c r="E2281" s="187"/>
      <c r="F2281" s="179"/>
      <c r="G2281" s="179"/>
      <c r="H2281" s="179">
        <f t="shared" si="35"/>
        <v>0</v>
      </c>
      <c r="I2281" s="161"/>
      <c r="J2281" s="161"/>
      <c r="K2281" s="162"/>
      <c r="L2281" s="161"/>
      <c r="M2281" s="162"/>
      <c r="N2281" s="162"/>
      <c r="O2281" s="162"/>
      <c r="P2281" s="161"/>
      <c r="Q2281" s="161"/>
      <c r="R2281" s="161"/>
      <c r="S2281" s="161"/>
    </row>
    <row r="2282" spans="1:19" s="180" customFormat="1" ht="27" hidden="1" customHeight="1">
      <c r="A2282" s="173">
        <v>2277</v>
      </c>
      <c r="B2282" s="185"/>
      <c r="C2282" s="186"/>
      <c r="D2282" s="176"/>
      <c r="E2282" s="187"/>
      <c r="F2282" s="179"/>
      <c r="G2282" s="179"/>
      <c r="H2282" s="179">
        <f t="shared" si="35"/>
        <v>0</v>
      </c>
      <c r="I2282" s="161"/>
      <c r="J2282" s="161"/>
      <c r="K2282" s="162"/>
      <c r="L2282" s="161"/>
      <c r="M2282" s="162"/>
      <c r="N2282" s="162"/>
      <c r="O2282" s="162"/>
      <c r="P2282" s="161"/>
      <c r="Q2282" s="161"/>
      <c r="R2282" s="161"/>
      <c r="S2282" s="161"/>
    </row>
    <row r="2283" spans="1:19" s="180" customFormat="1" ht="27" hidden="1" customHeight="1">
      <c r="A2283" s="173">
        <v>2278</v>
      </c>
      <c r="B2283" s="185"/>
      <c r="C2283" s="186"/>
      <c r="D2283" s="176"/>
      <c r="E2283" s="187"/>
      <c r="F2283" s="179"/>
      <c r="G2283" s="179"/>
      <c r="H2283" s="179">
        <f t="shared" si="35"/>
        <v>0</v>
      </c>
      <c r="I2283" s="161"/>
      <c r="J2283" s="161"/>
      <c r="K2283" s="162"/>
      <c r="L2283" s="161"/>
      <c r="M2283" s="162"/>
      <c r="N2283" s="162"/>
      <c r="O2283" s="162"/>
      <c r="P2283" s="161"/>
      <c r="Q2283" s="161"/>
      <c r="R2283" s="161"/>
      <c r="S2283" s="161"/>
    </row>
    <row r="2284" spans="1:19" s="180" customFormat="1" ht="27" hidden="1" customHeight="1">
      <c r="A2284" s="173">
        <v>2279</v>
      </c>
      <c r="B2284" s="185"/>
      <c r="C2284" s="186"/>
      <c r="D2284" s="176"/>
      <c r="E2284" s="187"/>
      <c r="F2284" s="179"/>
      <c r="G2284" s="179"/>
      <c r="H2284" s="179">
        <f t="shared" si="35"/>
        <v>0</v>
      </c>
      <c r="I2284" s="161"/>
      <c r="J2284" s="161"/>
      <c r="K2284" s="162"/>
      <c r="L2284" s="161"/>
      <c r="M2284" s="162"/>
      <c r="N2284" s="162"/>
      <c r="O2284" s="162"/>
      <c r="P2284" s="161"/>
      <c r="Q2284" s="161"/>
      <c r="R2284" s="161"/>
      <c r="S2284" s="161"/>
    </row>
    <row r="2285" spans="1:19" s="180" customFormat="1" ht="27" hidden="1" customHeight="1">
      <c r="A2285" s="173">
        <v>2280</v>
      </c>
      <c r="B2285" s="185"/>
      <c r="C2285" s="186"/>
      <c r="D2285" s="176"/>
      <c r="E2285" s="187"/>
      <c r="F2285" s="179"/>
      <c r="G2285" s="179"/>
      <c r="H2285" s="179">
        <f t="shared" si="35"/>
        <v>0</v>
      </c>
      <c r="I2285" s="161"/>
      <c r="J2285" s="161"/>
      <c r="K2285" s="162"/>
      <c r="L2285" s="161"/>
      <c r="M2285" s="162"/>
      <c r="N2285" s="162"/>
      <c r="O2285" s="162"/>
      <c r="P2285" s="161"/>
      <c r="Q2285" s="161"/>
      <c r="R2285" s="161"/>
      <c r="S2285" s="161"/>
    </row>
    <row r="2286" spans="1:19" s="180" customFormat="1" ht="27" hidden="1" customHeight="1">
      <c r="A2286" s="173">
        <v>2281</v>
      </c>
      <c r="B2286" s="185"/>
      <c r="C2286" s="186"/>
      <c r="D2286" s="176"/>
      <c r="E2286" s="187"/>
      <c r="F2286" s="179"/>
      <c r="G2286" s="179"/>
      <c r="H2286" s="179">
        <f t="shared" si="35"/>
        <v>0</v>
      </c>
      <c r="I2286" s="161"/>
      <c r="J2286" s="161"/>
      <c r="K2286" s="162"/>
      <c r="L2286" s="161"/>
      <c r="M2286" s="162"/>
      <c r="N2286" s="162"/>
      <c r="O2286" s="162"/>
      <c r="P2286" s="161"/>
      <c r="Q2286" s="161"/>
      <c r="R2286" s="161"/>
      <c r="S2286" s="161"/>
    </row>
    <row r="2287" spans="1:19" s="180" customFormat="1" ht="27" hidden="1" customHeight="1">
      <c r="A2287" s="173">
        <v>2282</v>
      </c>
      <c r="B2287" s="185"/>
      <c r="C2287" s="186"/>
      <c r="D2287" s="176"/>
      <c r="E2287" s="187"/>
      <c r="F2287" s="179"/>
      <c r="G2287" s="179"/>
      <c r="H2287" s="179">
        <f t="shared" si="35"/>
        <v>0</v>
      </c>
      <c r="I2287" s="161"/>
      <c r="J2287" s="161"/>
      <c r="K2287" s="162"/>
      <c r="L2287" s="161"/>
      <c r="M2287" s="162"/>
      <c r="N2287" s="162"/>
      <c r="O2287" s="162"/>
      <c r="P2287" s="161"/>
      <c r="Q2287" s="161"/>
      <c r="R2287" s="161"/>
      <c r="S2287" s="161"/>
    </row>
    <row r="2288" spans="1:19" s="180" customFormat="1" ht="27" hidden="1" customHeight="1">
      <c r="A2288" s="173">
        <v>2283</v>
      </c>
      <c r="B2288" s="185"/>
      <c r="C2288" s="186"/>
      <c r="D2288" s="176"/>
      <c r="E2288" s="187"/>
      <c r="F2288" s="179"/>
      <c r="G2288" s="179"/>
      <c r="H2288" s="179">
        <f t="shared" si="35"/>
        <v>0</v>
      </c>
      <c r="I2288" s="161"/>
      <c r="J2288" s="161"/>
      <c r="K2288" s="162"/>
      <c r="L2288" s="161"/>
      <c r="M2288" s="162"/>
      <c r="N2288" s="162"/>
      <c r="O2288" s="162"/>
      <c r="P2288" s="161"/>
      <c r="Q2288" s="161"/>
      <c r="R2288" s="161"/>
      <c r="S2288" s="161"/>
    </row>
    <row r="2289" spans="1:19" s="180" customFormat="1" ht="27" hidden="1" customHeight="1">
      <c r="A2289" s="173">
        <v>2284</v>
      </c>
      <c r="B2289" s="185"/>
      <c r="C2289" s="186"/>
      <c r="D2289" s="176"/>
      <c r="E2289" s="187"/>
      <c r="F2289" s="179"/>
      <c r="G2289" s="179"/>
      <c r="H2289" s="179">
        <f t="shared" si="35"/>
        <v>0</v>
      </c>
      <c r="I2289" s="161"/>
      <c r="J2289" s="161"/>
      <c r="K2289" s="162"/>
      <c r="L2289" s="161"/>
      <c r="M2289" s="162"/>
      <c r="N2289" s="162"/>
      <c r="O2289" s="162"/>
      <c r="P2289" s="161"/>
      <c r="Q2289" s="161"/>
      <c r="R2289" s="161"/>
      <c r="S2289" s="161"/>
    </row>
    <row r="2290" spans="1:19" s="180" customFormat="1" ht="27" hidden="1" customHeight="1">
      <c r="A2290" s="173">
        <v>2285</v>
      </c>
      <c r="B2290" s="185"/>
      <c r="C2290" s="186"/>
      <c r="D2290" s="176"/>
      <c r="E2290" s="187"/>
      <c r="F2290" s="179"/>
      <c r="G2290" s="179"/>
      <c r="H2290" s="179">
        <f t="shared" si="35"/>
        <v>0</v>
      </c>
      <c r="I2290" s="161"/>
      <c r="J2290" s="161"/>
      <c r="K2290" s="162"/>
      <c r="L2290" s="161"/>
      <c r="M2290" s="162"/>
      <c r="N2290" s="162"/>
      <c r="O2290" s="162"/>
      <c r="P2290" s="161"/>
      <c r="Q2290" s="161"/>
      <c r="R2290" s="161"/>
      <c r="S2290" s="161"/>
    </row>
    <row r="2291" spans="1:19" s="180" customFormat="1" ht="27" hidden="1" customHeight="1">
      <c r="A2291" s="173">
        <v>2286</v>
      </c>
      <c r="B2291" s="185"/>
      <c r="C2291" s="186"/>
      <c r="D2291" s="176"/>
      <c r="E2291" s="187"/>
      <c r="F2291" s="179"/>
      <c r="G2291" s="179"/>
      <c r="H2291" s="179">
        <f t="shared" si="35"/>
        <v>0</v>
      </c>
      <c r="I2291" s="161"/>
      <c r="J2291" s="161"/>
      <c r="K2291" s="162"/>
      <c r="L2291" s="161"/>
      <c r="M2291" s="162"/>
      <c r="N2291" s="162"/>
      <c r="O2291" s="162"/>
      <c r="P2291" s="161"/>
      <c r="Q2291" s="161"/>
      <c r="R2291" s="161"/>
      <c r="S2291" s="161"/>
    </row>
    <row r="2292" spans="1:19" s="180" customFormat="1" ht="27" hidden="1" customHeight="1">
      <c r="A2292" s="173">
        <v>2287</v>
      </c>
      <c r="B2292" s="185"/>
      <c r="C2292" s="186"/>
      <c r="D2292" s="176"/>
      <c r="E2292" s="187"/>
      <c r="F2292" s="179"/>
      <c r="G2292" s="179"/>
      <c r="H2292" s="179">
        <f t="shared" si="35"/>
        <v>0</v>
      </c>
      <c r="I2292" s="161"/>
      <c r="J2292" s="161"/>
      <c r="K2292" s="162"/>
      <c r="L2292" s="161"/>
      <c r="M2292" s="162"/>
      <c r="N2292" s="162"/>
      <c r="O2292" s="162"/>
      <c r="P2292" s="161"/>
      <c r="Q2292" s="161"/>
      <c r="R2292" s="161"/>
      <c r="S2292" s="161"/>
    </row>
    <row r="2293" spans="1:19" s="180" customFormat="1" ht="27" hidden="1" customHeight="1">
      <c r="A2293" s="173">
        <v>2288</v>
      </c>
      <c r="B2293" s="185"/>
      <c r="C2293" s="186"/>
      <c r="D2293" s="176"/>
      <c r="E2293" s="187"/>
      <c r="F2293" s="179"/>
      <c r="G2293" s="179"/>
      <c r="H2293" s="179">
        <f t="shared" si="35"/>
        <v>0</v>
      </c>
      <c r="I2293" s="161"/>
      <c r="J2293" s="161"/>
      <c r="K2293" s="162"/>
      <c r="L2293" s="161"/>
      <c r="M2293" s="162"/>
      <c r="N2293" s="162"/>
      <c r="O2293" s="162"/>
      <c r="P2293" s="161"/>
      <c r="Q2293" s="161"/>
      <c r="R2293" s="161"/>
      <c r="S2293" s="161"/>
    </row>
    <row r="2294" spans="1:19" s="180" customFormat="1" ht="27" hidden="1" customHeight="1">
      <c r="A2294" s="173">
        <v>2289</v>
      </c>
      <c r="B2294" s="185"/>
      <c r="C2294" s="186"/>
      <c r="D2294" s="176"/>
      <c r="E2294" s="187"/>
      <c r="F2294" s="179"/>
      <c r="G2294" s="179"/>
      <c r="H2294" s="179">
        <f t="shared" si="35"/>
        <v>0</v>
      </c>
      <c r="I2294" s="161"/>
      <c r="J2294" s="161"/>
      <c r="K2294" s="162"/>
      <c r="L2294" s="161"/>
      <c r="M2294" s="162"/>
      <c r="N2294" s="162"/>
      <c r="O2294" s="162"/>
      <c r="P2294" s="161"/>
      <c r="Q2294" s="161"/>
      <c r="R2294" s="161"/>
      <c r="S2294" s="161"/>
    </row>
    <row r="2295" spans="1:19" s="180" customFormat="1" ht="27" hidden="1" customHeight="1">
      <c r="A2295" s="173">
        <v>2290</v>
      </c>
      <c r="B2295" s="185"/>
      <c r="C2295" s="186"/>
      <c r="D2295" s="176"/>
      <c r="E2295" s="187"/>
      <c r="F2295" s="179"/>
      <c r="G2295" s="179"/>
      <c r="H2295" s="179">
        <f t="shared" si="35"/>
        <v>0</v>
      </c>
      <c r="I2295" s="161"/>
      <c r="J2295" s="161"/>
      <c r="K2295" s="162"/>
      <c r="L2295" s="161"/>
      <c r="M2295" s="162"/>
      <c r="N2295" s="162"/>
      <c r="O2295" s="162"/>
      <c r="P2295" s="161"/>
      <c r="Q2295" s="161"/>
      <c r="R2295" s="161"/>
      <c r="S2295" s="161"/>
    </row>
    <row r="2296" spans="1:19" s="180" customFormat="1" ht="27" hidden="1" customHeight="1">
      <c r="A2296" s="173">
        <v>2291</v>
      </c>
      <c r="B2296" s="185"/>
      <c r="C2296" s="186"/>
      <c r="D2296" s="176"/>
      <c r="E2296" s="187"/>
      <c r="F2296" s="179"/>
      <c r="G2296" s="179"/>
      <c r="H2296" s="179">
        <f t="shared" si="35"/>
        <v>0</v>
      </c>
      <c r="I2296" s="161"/>
      <c r="J2296" s="161"/>
      <c r="K2296" s="162"/>
      <c r="L2296" s="161"/>
      <c r="M2296" s="162"/>
      <c r="N2296" s="162"/>
      <c r="O2296" s="162"/>
      <c r="P2296" s="161"/>
      <c r="Q2296" s="161"/>
      <c r="R2296" s="161"/>
      <c r="S2296" s="161"/>
    </row>
    <row r="2297" spans="1:19" s="180" customFormat="1" ht="27" hidden="1" customHeight="1">
      <c r="A2297" s="173">
        <v>2292</v>
      </c>
      <c r="B2297" s="185"/>
      <c r="C2297" s="186"/>
      <c r="D2297" s="176"/>
      <c r="E2297" s="187"/>
      <c r="F2297" s="179"/>
      <c r="G2297" s="179"/>
      <c r="H2297" s="179">
        <f t="shared" si="35"/>
        <v>0</v>
      </c>
      <c r="I2297" s="161"/>
      <c r="J2297" s="161"/>
      <c r="K2297" s="162"/>
      <c r="L2297" s="161"/>
      <c r="M2297" s="162"/>
      <c r="N2297" s="162"/>
      <c r="O2297" s="162"/>
      <c r="P2297" s="161"/>
      <c r="Q2297" s="161"/>
      <c r="R2297" s="161"/>
      <c r="S2297" s="161"/>
    </row>
    <row r="2298" spans="1:19" s="180" customFormat="1" ht="27" hidden="1" customHeight="1">
      <c r="A2298" s="173">
        <v>2293</v>
      </c>
      <c r="B2298" s="185"/>
      <c r="C2298" s="186"/>
      <c r="D2298" s="176"/>
      <c r="E2298" s="187"/>
      <c r="F2298" s="179"/>
      <c r="G2298" s="179"/>
      <c r="H2298" s="179">
        <f t="shared" si="35"/>
        <v>0</v>
      </c>
      <c r="I2298" s="161"/>
      <c r="J2298" s="161"/>
      <c r="K2298" s="162"/>
      <c r="L2298" s="161"/>
      <c r="M2298" s="162"/>
      <c r="N2298" s="162"/>
      <c r="O2298" s="162"/>
      <c r="P2298" s="161"/>
      <c r="Q2298" s="161"/>
      <c r="R2298" s="161"/>
      <c r="S2298" s="161"/>
    </row>
    <row r="2299" spans="1:19" s="180" customFormat="1" ht="27" hidden="1" customHeight="1">
      <c r="A2299" s="173">
        <v>2294</v>
      </c>
      <c r="B2299" s="185"/>
      <c r="C2299" s="186"/>
      <c r="D2299" s="176"/>
      <c r="E2299" s="187"/>
      <c r="F2299" s="179"/>
      <c r="G2299" s="179"/>
      <c r="H2299" s="179">
        <f t="shared" si="35"/>
        <v>0</v>
      </c>
      <c r="I2299" s="161"/>
      <c r="J2299" s="161"/>
      <c r="K2299" s="162"/>
      <c r="L2299" s="161"/>
      <c r="M2299" s="162"/>
      <c r="N2299" s="162"/>
      <c r="O2299" s="162"/>
      <c r="P2299" s="161"/>
      <c r="Q2299" s="161"/>
      <c r="R2299" s="161"/>
      <c r="S2299" s="161"/>
    </row>
    <row r="2300" spans="1:19" s="180" customFormat="1" ht="27" hidden="1" customHeight="1">
      <c r="A2300" s="173">
        <v>2295</v>
      </c>
      <c r="B2300" s="185"/>
      <c r="C2300" s="186"/>
      <c r="D2300" s="176"/>
      <c r="E2300" s="187"/>
      <c r="F2300" s="179"/>
      <c r="G2300" s="179"/>
      <c r="H2300" s="179">
        <f t="shared" si="35"/>
        <v>0</v>
      </c>
      <c r="I2300" s="161"/>
      <c r="J2300" s="161"/>
      <c r="K2300" s="162"/>
      <c r="L2300" s="161"/>
      <c r="M2300" s="162"/>
      <c r="N2300" s="162"/>
      <c r="O2300" s="162"/>
      <c r="P2300" s="161"/>
      <c r="Q2300" s="161"/>
      <c r="R2300" s="161"/>
      <c r="S2300" s="161"/>
    </row>
    <row r="2301" spans="1:19" s="180" customFormat="1" ht="27" hidden="1" customHeight="1">
      <c r="A2301" s="173">
        <v>2296</v>
      </c>
      <c r="B2301" s="185"/>
      <c r="C2301" s="186"/>
      <c r="D2301" s="176"/>
      <c r="E2301" s="187"/>
      <c r="F2301" s="179"/>
      <c r="G2301" s="179"/>
      <c r="H2301" s="179">
        <f t="shared" si="35"/>
        <v>0</v>
      </c>
      <c r="I2301" s="161"/>
      <c r="J2301" s="161"/>
      <c r="K2301" s="162"/>
      <c r="L2301" s="161"/>
      <c r="M2301" s="162"/>
      <c r="N2301" s="162"/>
      <c r="O2301" s="162"/>
      <c r="P2301" s="161"/>
      <c r="Q2301" s="161"/>
      <c r="R2301" s="161"/>
      <c r="S2301" s="161"/>
    </row>
    <row r="2302" spans="1:19" s="180" customFormat="1" ht="27" hidden="1" customHeight="1">
      <c r="A2302" s="173">
        <v>2297</v>
      </c>
      <c r="B2302" s="185"/>
      <c r="C2302" s="186"/>
      <c r="D2302" s="176"/>
      <c r="E2302" s="187"/>
      <c r="F2302" s="179"/>
      <c r="G2302" s="179"/>
      <c r="H2302" s="179">
        <f t="shared" si="35"/>
        <v>0</v>
      </c>
      <c r="I2302" s="161"/>
      <c r="J2302" s="161"/>
      <c r="K2302" s="162"/>
      <c r="L2302" s="161"/>
      <c r="M2302" s="162"/>
      <c r="N2302" s="162"/>
      <c r="O2302" s="162"/>
      <c r="P2302" s="161"/>
      <c r="Q2302" s="161"/>
      <c r="R2302" s="161"/>
      <c r="S2302" s="161"/>
    </row>
    <row r="2303" spans="1:19" s="180" customFormat="1" ht="27" hidden="1" customHeight="1">
      <c r="A2303" s="173">
        <v>2298</v>
      </c>
      <c r="B2303" s="185"/>
      <c r="C2303" s="186"/>
      <c r="D2303" s="176"/>
      <c r="E2303" s="187"/>
      <c r="F2303" s="179"/>
      <c r="G2303" s="179"/>
      <c r="H2303" s="179">
        <f t="shared" si="35"/>
        <v>0</v>
      </c>
      <c r="I2303" s="161"/>
      <c r="J2303" s="161"/>
      <c r="K2303" s="162"/>
      <c r="L2303" s="161"/>
      <c r="M2303" s="162"/>
      <c r="N2303" s="162"/>
      <c r="O2303" s="162"/>
      <c r="P2303" s="161"/>
      <c r="Q2303" s="161"/>
      <c r="R2303" s="161"/>
      <c r="S2303" s="161"/>
    </row>
    <row r="2304" spans="1:19" s="180" customFormat="1" ht="27" hidden="1" customHeight="1">
      <c r="A2304" s="173">
        <v>2299</v>
      </c>
      <c r="B2304" s="185"/>
      <c r="C2304" s="186"/>
      <c r="D2304" s="176"/>
      <c r="E2304" s="187"/>
      <c r="F2304" s="179"/>
      <c r="G2304" s="179"/>
      <c r="H2304" s="179">
        <f t="shared" si="35"/>
        <v>0</v>
      </c>
      <c r="I2304" s="161"/>
      <c r="J2304" s="161"/>
      <c r="K2304" s="162"/>
      <c r="L2304" s="161"/>
      <c r="M2304" s="162"/>
      <c r="N2304" s="162"/>
      <c r="O2304" s="162"/>
      <c r="P2304" s="161"/>
      <c r="Q2304" s="161"/>
      <c r="R2304" s="161"/>
      <c r="S2304" s="161"/>
    </row>
    <row r="2305" spans="1:19" s="180" customFormat="1" ht="27" hidden="1" customHeight="1">
      <c r="A2305" s="173">
        <v>2300</v>
      </c>
      <c r="B2305" s="185"/>
      <c r="C2305" s="186"/>
      <c r="D2305" s="176"/>
      <c r="E2305" s="187"/>
      <c r="F2305" s="179"/>
      <c r="G2305" s="179"/>
      <c r="H2305" s="179">
        <f t="shared" si="35"/>
        <v>0</v>
      </c>
      <c r="I2305" s="161"/>
      <c r="J2305" s="161"/>
      <c r="K2305" s="162"/>
      <c r="L2305" s="161"/>
      <c r="M2305" s="162"/>
      <c r="N2305" s="162"/>
      <c r="O2305" s="162"/>
      <c r="P2305" s="161"/>
      <c r="Q2305" s="161"/>
      <c r="R2305" s="161"/>
      <c r="S2305" s="161"/>
    </row>
    <row r="2306" spans="1:19" s="180" customFormat="1" ht="27" hidden="1" customHeight="1">
      <c r="A2306" s="173">
        <v>2301</v>
      </c>
      <c r="B2306" s="185"/>
      <c r="C2306" s="186"/>
      <c r="D2306" s="176"/>
      <c r="E2306" s="187"/>
      <c r="F2306" s="179"/>
      <c r="G2306" s="179"/>
      <c r="H2306" s="179">
        <f t="shared" si="35"/>
        <v>0</v>
      </c>
      <c r="I2306" s="161"/>
      <c r="J2306" s="161"/>
      <c r="K2306" s="162"/>
      <c r="L2306" s="161"/>
      <c r="M2306" s="162"/>
      <c r="N2306" s="162"/>
      <c r="O2306" s="162"/>
      <c r="P2306" s="161"/>
      <c r="Q2306" s="161"/>
      <c r="R2306" s="161"/>
      <c r="S2306" s="161"/>
    </row>
    <row r="2307" spans="1:19" s="180" customFormat="1" ht="27" hidden="1" customHeight="1">
      <c r="A2307" s="173">
        <v>2302</v>
      </c>
      <c r="B2307" s="185"/>
      <c r="C2307" s="186"/>
      <c r="D2307" s="176"/>
      <c r="E2307" s="187"/>
      <c r="F2307" s="179"/>
      <c r="G2307" s="179"/>
      <c r="H2307" s="179">
        <f t="shared" ref="H2307:H2370" si="36">F2307+G2307</f>
        <v>0</v>
      </c>
      <c r="I2307" s="161"/>
      <c r="J2307" s="161"/>
      <c r="K2307" s="162"/>
      <c r="L2307" s="161"/>
      <c r="M2307" s="162"/>
      <c r="N2307" s="162"/>
      <c r="O2307" s="162"/>
      <c r="P2307" s="161"/>
      <c r="Q2307" s="161"/>
      <c r="R2307" s="161"/>
      <c r="S2307" s="161"/>
    </row>
    <row r="2308" spans="1:19" s="180" customFormat="1" ht="27" hidden="1" customHeight="1">
      <c r="A2308" s="173">
        <v>2303</v>
      </c>
      <c r="B2308" s="185"/>
      <c r="C2308" s="186"/>
      <c r="D2308" s="176"/>
      <c r="E2308" s="187"/>
      <c r="F2308" s="179"/>
      <c r="G2308" s="179"/>
      <c r="H2308" s="179">
        <f t="shared" si="36"/>
        <v>0</v>
      </c>
      <c r="I2308" s="161"/>
      <c r="J2308" s="161"/>
      <c r="K2308" s="162"/>
      <c r="L2308" s="161"/>
      <c r="M2308" s="162"/>
      <c r="N2308" s="162"/>
      <c r="O2308" s="162"/>
      <c r="P2308" s="161"/>
      <c r="Q2308" s="161"/>
      <c r="R2308" s="161"/>
      <c r="S2308" s="161"/>
    </row>
    <row r="2309" spans="1:19" s="180" customFormat="1" ht="27" hidden="1" customHeight="1">
      <c r="A2309" s="173">
        <v>2304</v>
      </c>
      <c r="B2309" s="185"/>
      <c r="C2309" s="186"/>
      <c r="D2309" s="176"/>
      <c r="E2309" s="187"/>
      <c r="F2309" s="179"/>
      <c r="G2309" s="179"/>
      <c r="H2309" s="179">
        <f t="shared" si="36"/>
        <v>0</v>
      </c>
      <c r="I2309" s="161"/>
      <c r="J2309" s="161"/>
      <c r="K2309" s="162"/>
      <c r="L2309" s="161"/>
      <c r="M2309" s="162"/>
      <c r="N2309" s="162"/>
      <c r="O2309" s="162"/>
      <c r="P2309" s="161"/>
      <c r="Q2309" s="161"/>
      <c r="R2309" s="161"/>
      <c r="S2309" s="161"/>
    </row>
    <row r="2310" spans="1:19" s="180" customFormat="1" ht="27" hidden="1" customHeight="1">
      <c r="A2310" s="173">
        <v>2305</v>
      </c>
      <c r="B2310" s="185"/>
      <c r="C2310" s="186"/>
      <c r="D2310" s="176"/>
      <c r="E2310" s="187"/>
      <c r="F2310" s="179"/>
      <c r="G2310" s="179"/>
      <c r="H2310" s="179">
        <f t="shared" si="36"/>
        <v>0</v>
      </c>
      <c r="I2310" s="161"/>
      <c r="J2310" s="161"/>
      <c r="K2310" s="162"/>
      <c r="L2310" s="161"/>
      <c r="M2310" s="162"/>
      <c r="N2310" s="162"/>
      <c r="O2310" s="162"/>
      <c r="P2310" s="161"/>
      <c r="Q2310" s="161"/>
      <c r="R2310" s="161"/>
      <c r="S2310" s="161"/>
    </row>
    <row r="2311" spans="1:19" s="180" customFormat="1" ht="27" hidden="1" customHeight="1">
      <c r="A2311" s="173">
        <v>2306</v>
      </c>
      <c r="B2311" s="185"/>
      <c r="C2311" s="186"/>
      <c r="D2311" s="176"/>
      <c r="E2311" s="187"/>
      <c r="F2311" s="179"/>
      <c r="G2311" s="179"/>
      <c r="H2311" s="179">
        <f t="shared" si="36"/>
        <v>0</v>
      </c>
      <c r="I2311" s="161"/>
      <c r="J2311" s="161"/>
      <c r="K2311" s="162"/>
      <c r="L2311" s="161"/>
      <c r="M2311" s="162"/>
      <c r="N2311" s="162"/>
      <c r="O2311" s="162"/>
      <c r="P2311" s="161"/>
      <c r="Q2311" s="161"/>
      <c r="R2311" s="161"/>
      <c r="S2311" s="161"/>
    </row>
    <row r="2312" spans="1:19" s="180" customFormat="1" ht="27" hidden="1" customHeight="1">
      <c r="A2312" s="173">
        <v>2307</v>
      </c>
      <c r="B2312" s="185"/>
      <c r="C2312" s="186"/>
      <c r="D2312" s="176"/>
      <c r="E2312" s="187"/>
      <c r="F2312" s="179"/>
      <c r="G2312" s="179"/>
      <c r="H2312" s="179">
        <f t="shared" si="36"/>
        <v>0</v>
      </c>
      <c r="I2312" s="161"/>
      <c r="J2312" s="161"/>
      <c r="K2312" s="162"/>
      <c r="L2312" s="161"/>
      <c r="M2312" s="162"/>
      <c r="N2312" s="162"/>
      <c r="O2312" s="162"/>
      <c r="P2312" s="161"/>
      <c r="Q2312" s="161"/>
      <c r="R2312" s="161"/>
      <c r="S2312" s="161"/>
    </row>
    <row r="2313" spans="1:19" s="180" customFormat="1" ht="27" hidden="1" customHeight="1">
      <c r="A2313" s="173">
        <v>2308</v>
      </c>
      <c r="B2313" s="185"/>
      <c r="C2313" s="186"/>
      <c r="D2313" s="176"/>
      <c r="E2313" s="187"/>
      <c r="F2313" s="179"/>
      <c r="G2313" s="179"/>
      <c r="H2313" s="179">
        <f t="shared" si="36"/>
        <v>0</v>
      </c>
      <c r="I2313" s="161"/>
      <c r="J2313" s="161"/>
      <c r="K2313" s="162"/>
      <c r="L2313" s="161"/>
      <c r="M2313" s="162"/>
      <c r="N2313" s="162"/>
      <c r="O2313" s="162"/>
      <c r="P2313" s="161"/>
      <c r="Q2313" s="161"/>
      <c r="R2313" s="161"/>
      <c r="S2313" s="161"/>
    </row>
    <row r="2314" spans="1:19" s="180" customFormat="1" ht="27" hidden="1" customHeight="1">
      <c r="A2314" s="173">
        <v>2309</v>
      </c>
      <c r="B2314" s="185"/>
      <c r="C2314" s="186"/>
      <c r="D2314" s="176"/>
      <c r="E2314" s="187"/>
      <c r="F2314" s="179"/>
      <c r="G2314" s="179"/>
      <c r="H2314" s="179">
        <f t="shared" si="36"/>
        <v>0</v>
      </c>
      <c r="I2314" s="161"/>
      <c r="J2314" s="161"/>
      <c r="K2314" s="162"/>
      <c r="L2314" s="161"/>
      <c r="M2314" s="162"/>
      <c r="N2314" s="162"/>
      <c r="O2314" s="162"/>
      <c r="P2314" s="161"/>
      <c r="Q2314" s="161"/>
      <c r="R2314" s="161"/>
      <c r="S2314" s="161"/>
    </row>
    <row r="2315" spans="1:19" s="180" customFormat="1" ht="27" hidden="1" customHeight="1">
      <c r="A2315" s="173">
        <v>2310</v>
      </c>
      <c r="B2315" s="185"/>
      <c r="C2315" s="186"/>
      <c r="D2315" s="176"/>
      <c r="E2315" s="187"/>
      <c r="F2315" s="179"/>
      <c r="G2315" s="179"/>
      <c r="H2315" s="179">
        <f t="shared" si="36"/>
        <v>0</v>
      </c>
      <c r="I2315" s="161"/>
      <c r="J2315" s="161"/>
      <c r="K2315" s="162"/>
      <c r="L2315" s="161"/>
      <c r="M2315" s="162"/>
      <c r="N2315" s="162"/>
      <c r="O2315" s="162"/>
      <c r="P2315" s="161"/>
      <c r="Q2315" s="161"/>
      <c r="R2315" s="161"/>
      <c r="S2315" s="161"/>
    </row>
    <row r="2316" spans="1:19" s="180" customFormat="1" ht="27" hidden="1" customHeight="1">
      <c r="A2316" s="173">
        <v>2311</v>
      </c>
      <c r="B2316" s="185"/>
      <c r="C2316" s="186"/>
      <c r="D2316" s="176"/>
      <c r="E2316" s="187"/>
      <c r="F2316" s="179"/>
      <c r="G2316" s="179"/>
      <c r="H2316" s="179">
        <f t="shared" si="36"/>
        <v>0</v>
      </c>
      <c r="I2316" s="161"/>
      <c r="J2316" s="161"/>
      <c r="K2316" s="162"/>
      <c r="L2316" s="161"/>
      <c r="M2316" s="162"/>
      <c r="N2316" s="162"/>
      <c r="O2316" s="162"/>
      <c r="P2316" s="161"/>
      <c r="Q2316" s="161"/>
      <c r="R2316" s="161"/>
      <c r="S2316" s="161"/>
    </row>
    <row r="2317" spans="1:19" s="180" customFormat="1" ht="27" hidden="1" customHeight="1">
      <c r="A2317" s="173">
        <v>2312</v>
      </c>
      <c r="B2317" s="185"/>
      <c r="C2317" s="186"/>
      <c r="D2317" s="176"/>
      <c r="E2317" s="187"/>
      <c r="F2317" s="179"/>
      <c r="G2317" s="179"/>
      <c r="H2317" s="179">
        <f t="shared" si="36"/>
        <v>0</v>
      </c>
      <c r="I2317" s="161"/>
      <c r="J2317" s="161"/>
      <c r="K2317" s="162"/>
      <c r="L2317" s="161"/>
      <c r="M2317" s="162"/>
      <c r="N2317" s="162"/>
      <c r="O2317" s="162"/>
      <c r="P2317" s="161"/>
      <c r="Q2317" s="161"/>
      <c r="R2317" s="161"/>
      <c r="S2317" s="161"/>
    </row>
    <row r="2318" spans="1:19" s="180" customFormat="1" ht="27" hidden="1" customHeight="1">
      <c r="A2318" s="173">
        <v>2313</v>
      </c>
      <c r="B2318" s="185"/>
      <c r="C2318" s="186"/>
      <c r="D2318" s="176"/>
      <c r="E2318" s="187"/>
      <c r="F2318" s="179"/>
      <c r="G2318" s="179"/>
      <c r="H2318" s="179">
        <f t="shared" si="36"/>
        <v>0</v>
      </c>
      <c r="I2318" s="161"/>
      <c r="J2318" s="161"/>
      <c r="K2318" s="162"/>
      <c r="L2318" s="161"/>
      <c r="M2318" s="162"/>
      <c r="N2318" s="162"/>
      <c r="O2318" s="162"/>
      <c r="P2318" s="161"/>
      <c r="Q2318" s="161"/>
      <c r="R2318" s="161"/>
      <c r="S2318" s="161"/>
    </row>
    <row r="2319" spans="1:19" s="180" customFormat="1" ht="27" hidden="1" customHeight="1">
      <c r="A2319" s="173">
        <v>2314</v>
      </c>
      <c r="B2319" s="185"/>
      <c r="C2319" s="186"/>
      <c r="D2319" s="176"/>
      <c r="E2319" s="187"/>
      <c r="F2319" s="179"/>
      <c r="G2319" s="179"/>
      <c r="H2319" s="179">
        <f t="shared" si="36"/>
        <v>0</v>
      </c>
      <c r="I2319" s="161"/>
      <c r="J2319" s="161"/>
      <c r="K2319" s="162"/>
      <c r="L2319" s="161"/>
      <c r="M2319" s="162"/>
      <c r="N2319" s="162"/>
      <c r="O2319" s="162"/>
      <c r="P2319" s="161"/>
      <c r="Q2319" s="161"/>
      <c r="R2319" s="161"/>
      <c r="S2319" s="161"/>
    </row>
    <row r="2320" spans="1:19" s="180" customFormat="1" ht="27" hidden="1" customHeight="1">
      <c r="A2320" s="173">
        <v>2315</v>
      </c>
      <c r="B2320" s="185"/>
      <c r="C2320" s="186"/>
      <c r="D2320" s="176"/>
      <c r="E2320" s="187"/>
      <c r="F2320" s="179"/>
      <c r="G2320" s="179"/>
      <c r="H2320" s="179">
        <f t="shared" si="36"/>
        <v>0</v>
      </c>
      <c r="I2320" s="161"/>
      <c r="J2320" s="161"/>
      <c r="K2320" s="162"/>
      <c r="L2320" s="161"/>
      <c r="M2320" s="162"/>
      <c r="N2320" s="162"/>
      <c r="O2320" s="162"/>
      <c r="P2320" s="161"/>
      <c r="Q2320" s="161"/>
      <c r="R2320" s="161"/>
      <c r="S2320" s="161"/>
    </row>
    <row r="2321" spans="1:19" s="180" customFormat="1" ht="27" hidden="1" customHeight="1">
      <c r="A2321" s="173">
        <v>2316</v>
      </c>
      <c r="B2321" s="185"/>
      <c r="C2321" s="186"/>
      <c r="D2321" s="176"/>
      <c r="E2321" s="187"/>
      <c r="F2321" s="179"/>
      <c r="G2321" s="179"/>
      <c r="H2321" s="179">
        <f t="shared" si="36"/>
        <v>0</v>
      </c>
      <c r="I2321" s="161"/>
      <c r="J2321" s="161"/>
      <c r="K2321" s="162"/>
      <c r="L2321" s="161"/>
      <c r="M2321" s="162"/>
      <c r="N2321" s="162"/>
      <c r="O2321" s="162"/>
      <c r="P2321" s="161"/>
      <c r="Q2321" s="161"/>
      <c r="R2321" s="161"/>
      <c r="S2321" s="161"/>
    </row>
    <row r="2322" spans="1:19" s="180" customFormat="1" ht="27" hidden="1" customHeight="1">
      <c r="A2322" s="173">
        <v>2317</v>
      </c>
      <c r="B2322" s="185"/>
      <c r="C2322" s="186"/>
      <c r="D2322" s="176"/>
      <c r="E2322" s="187"/>
      <c r="F2322" s="179"/>
      <c r="G2322" s="179"/>
      <c r="H2322" s="179">
        <f t="shared" si="36"/>
        <v>0</v>
      </c>
      <c r="I2322" s="161"/>
      <c r="J2322" s="161"/>
      <c r="K2322" s="162"/>
      <c r="L2322" s="161"/>
      <c r="M2322" s="162"/>
      <c r="N2322" s="162"/>
      <c r="O2322" s="162"/>
      <c r="P2322" s="161"/>
      <c r="Q2322" s="161"/>
      <c r="R2322" s="161"/>
      <c r="S2322" s="161"/>
    </row>
    <row r="2323" spans="1:19" s="180" customFormat="1" ht="27" hidden="1" customHeight="1">
      <c r="A2323" s="173">
        <v>2318</v>
      </c>
      <c r="B2323" s="185"/>
      <c r="C2323" s="186"/>
      <c r="D2323" s="176"/>
      <c r="E2323" s="187"/>
      <c r="F2323" s="179"/>
      <c r="G2323" s="179"/>
      <c r="H2323" s="179">
        <f t="shared" si="36"/>
        <v>0</v>
      </c>
      <c r="I2323" s="161"/>
      <c r="J2323" s="161"/>
      <c r="K2323" s="162"/>
      <c r="L2323" s="161"/>
      <c r="M2323" s="162"/>
      <c r="N2323" s="162"/>
      <c r="O2323" s="162"/>
      <c r="P2323" s="161"/>
      <c r="Q2323" s="161"/>
      <c r="R2323" s="161"/>
      <c r="S2323" s="161"/>
    </row>
    <row r="2324" spans="1:19" s="180" customFormat="1" ht="27" hidden="1" customHeight="1">
      <c r="A2324" s="173">
        <v>2319</v>
      </c>
      <c r="B2324" s="185"/>
      <c r="C2324" s="186"/>
      <c r="D2324" s="176"/>
      <c r="E2324" s="187"/>
      <c r="F2324" s="179"/>
      <c r="G2324" s="179"/>
      <c r="H2324" s="179">
        <f t="shared" si="36"/>
        <v>0</v>
      </c>
      <c r="I2324" s="161"/>
      <c r="J2324" s="161"/>
      <c r="K2324" s="162"/>
      <c r="L2324" s="161"/>
      <c r="M2324" s="162"/>
      <c r="N2324" s="162"/>
      <c r="O2324" s="162"/>
      <c r="P2324" s="161"/>
      <c r="Q2324" s="161"/>
      <c r="R2324" s="161"/>
      <c r="S2324" s="161"/>
    </row>
    <row r="2325" spans="1:19" s="180" customFormat="1" ht="27" hidden="1" customHeight="1">
      <c r="A2325" s="173">
        <v>2320</v>
      </c>
      <c r="B2325" s="185"/>
      <c r="C2325" s="186"/>
      <c r="D2325" s="176"/>
      <c r="E2325" s="187"/>
      <c r="F2325" s="179"/>
      <c r="G2325" s="179"/>
      <c r="H2325" s="179">
        <f t="shared" si="36"/>
        <v>0</v>
      </c>
      <c r="I2325" s="161"/>
      <c r="J2325" s="161"/>
      <c r="K2325" s="162"/>
      <c r="L2325" s="161"/>
      <c r="M2325" s="162"/>
      <c r="N2325" s="162"/>
      <c r="O2325" s="162"/>
      <c r="P2325" s="161"/>
      <c r="Q2325" s="161"/>
      <c r="R2325" s="161"/>
      <c r="S2325" s="161"/>
    </row>
    <row r="2326" spans="1:19" s="180" customFormat="1" ht="27" hidden="1" customHeight="1">
      <c r="A2326" s="173">
        <v>2321</v>
      </c>
      <c r="B2326" s="185"/>
      <c r="C2326" s="186"/>
      <c r="D2326" s="176"/>
      <c r="E2326" s="187"/>
      <c r="F2326" s="179"/>
      <c r="G2326" s="179"/>
      <c r="H2326" s="179">
        <f t="shared" si="36"/>
        <v>0</v>
      </c>
      <c r="I2326" s="161"/>
      <c r="J2326" s="161"/>
      <c r="K2326" s="162"/>
      <c r="L2326" s="161"/>
      <c r="M2326" s="162"/>
      <c r="N2326" s="162"/>
      <c r="O2326" s="162"/>
      <c r="P2326" s="161"/>
      <c r="Q2326" s="161"/>
      <c r="R2326" s="161"/>
      <c r="S2326" s="161"/>
    </row>
    <row r="2327" spans="1:19" s="180" customFormat="1" ht="27" hidden="1" customHeight="1">
      <c r="A2327" s="173">
        <v>2322</v>
      </c>
      <c r="B2327" s="185"/>
      <c r="C2327" s="186"/>
      <c r="D2327" s="176"/>
      <c r="E2327" s="187"/>
      <c r="F2327" s="179"/>
      <c r="G2327" s="179"/>
      <c r="H2327" s="179">
        <f t="shared" si="36"/>
        <v>0</v>
      </c>
      <c r="I2327" s="161"/>
      <c r="J2327" s="161"/>
      <c r="K2327" s="162"/>
      <c r="L2327" s="161"/>
      <c r="M2327" s="162"/>
      <c r="N2327" s="162"/>
      <c r="O2327" s="162"/>
      <c r="P2327" s="161"/>
      <c r="Q2327" s="161"/>
      <c r="R2327" s="161"/>
      <c r="S2327" s="161"/>
    </row>
    <row r="2328" spans="1:19" s="180" customFormat="1" ht="27" hidden="1" customHeight="1">
      <c r="A2328" s="173">
        <v>2323</v>
      </c>
      <c r="B2328" s="185"/>
      <c r="C2328" s="186"/>
      <c r="D2328" s="176"/>
      <c r="E2328" s="187"/>
      <c r="F2328" s="179"/>
      <c r="G2328" s="179"/>
      <c r="H2328" s="179">
        <f t="shared" si="36"/>
        <v>0</v>
      </c>
      <c r="I2328" s="161"/>
      <c r="J2328" s="161"/>
      <c r="K2328" s="162"/>
      <c r="L2328" s="161"/>
      <c r="M2328" s="162"/>
      <c r="N2328" s="162"/>
      <c r="O2328" s="162"/>
      <c r="P2328" s="161"/>
      <c r="Q2328" s="161"/>
      <c r="R2328" s="161"/>
      <c r="S2328" s="161"/>
    </row>
    <row r="2329" spans="1:19" s="180" customFormat="1" ht="27" hidden="1" customHeight="1">
      <c r="A2329" s="173">
        <v>2324</v>
      </c>
      <c r="B2329" s="185"/>
      <c r="C2329" s="186"/>
      <c r="D2329" s="176"/>
      <c r="E2329" s="187"/>
      <c r="F2329" s="179"/>
      <c r="G2329" s="179"/>
      <c r="H2329" s="179">
        <f t="shared" si="36"/>
        <v>0</v>
      </c>
      <c r="I2329" s="161"/>
      <c r="J2329" s="161"/>
      <c r="K2329" s="162"/>
      <c r="L2329" s="161"/>
      <c r="M2329" s="162"/>
      <c r="N2329" s="162"/>
      <c r="O2329" s="162"/>
      <c r="P2329" s="161"/>
      <c r="Q2329" s="161"/>
      <c r="R2329" s="161"/>
      <c r="S2329" s="161"/>
    </row>
    <row r="2330" spans="1:19" s="180" customFormat="1" ht="27" hidden="1" customHeight="1">
      <c r="A2330" s="173">
        <v>2325</v>
      </c>
      <c r="B2330" s="185"/>
      <c r="C2330" s="186"/>
      <c r="D2330" s="176"/>
      <c r="E2330" s="187"/>
      <c r="F2330" s="179"/>
      <c r="G2330" s="179"/>
      <c r="H2330" s="179">
        <f t="shared" si="36"/>
        <v>0</v>
      </c>
      <c r="I2330" s="161"/>
      <c r="J2330" s="161"/>
      <c r="K2330" s="162"/>
      <c r="L2330" s="161"/>
      <c r="M2330" s="162"/>
      <c r="N2330" s="162"/>
      <c r="O2330" s="162"/>
      <c r="P2330" s="161"/>
      <c r="Q2330" s="161"/>
      <c r="R2330" s="161"/>
      <c r="S2330" s="161"/>
    </row>
    <row r="2331" spans="1:19" s="180" customFormat="1" ht="27" hidden="1" customHeight="1">
      <c r="A2331" s="173">
        <v>2326</v>
      </c>
      <c r="B2331" s="185"/>
      <c r="C2331" s="186"/>
      <c r="D2331" s="176"/>
      <c r="E2331" s="187"/>
      <c r="F2331" s="179"/>
      <c r="G2331" s="179"/>
      <c r="H2331" s="179">
        <f t="shared" si="36"/>
        <v>0</v>
      </c>
      <c r="I2331" s="161"/>
      <c r="J2331" s="161"/>
      <c r="K2331" s="162"/>
      <c r="L2331" s="161"/>
      <c r="M2331" s="162"/>
      <c r="N2331" s="162"/>
      <c r="O2331" s="162"/>
      <c r="P2331" s="161"/>
      <c r="Q2331" s="161"/>
      <c r="R2331" s="161"/>
      <c r="S2331" s="161"/>
    </row>
    <row r="2332" spans="1:19" s="180" customFormat="1" ht="27" hidden="1" customHeight="1">
      <c r="A2332" s="173">
        <v>2327</v>
      </c>
      <c r="B2332" s="185"/>
      <c r="C2332" s="186"/>
      <c r="D2332" s="176"/>
      <c r="E2332" s="187"/>
      <c r="F2332" s="179"/>
      <c r="G2332" s="179"/>
      <c r="H2332" s="179">
        <f t="shared" si="36"/>
        <v>0</v>
      </c>
      <c r="I2332" s="161"/>
      <c r="J2332" s="161"/>
      <c r="K2332" s="162"/>
      <c r="L2332" s="161"/>
      <c r="M2332" s="162"/>
      <c r="N2332" s="162"/>
      <c r="O2332" s="162"/>
      <c r="P2332" s="161"/>
      <c r="Q2332" s="161"/>
      <c r="R2332" s="161"/>
      <c r="S2332" s="161"/>
    </row>
    <row r="2333" spans="1:19" s="180" customFormat="1" ht="27" hidden="1" customHeight="1">
      <c r="A2333" s="173">
        <v>2328</v>
      </c>
      <c r="B2333" s="185"/>
      <c r="C2333" s="186"/>
      <c r="D2333" s="176"/>
      <c r="E2333" s="187"/>
      <c r="F2333" s="179"/>
      <c r="G2333" s="179"/>
      <c r="H2333" s="179">
        <f t="shared" si="36"/>
        <v>0</v>
      </c>
      <c r="I2333" s="161"/>
      <c r="J2333" s="161"/>
      <c r="K2333" s="162"/>
      <c r="L2333" s="161"/>
      <c r="M2333" s="162"/>
      <c r="N2333" s="162"/>
      <c r="O2333" s="162"/>
      <c r="P2333" s="161"/>
      <c r="Q2333" s="161"/>
      <c r="R2333" s="161"/>
      <c r="S2333" s="161"/>
    </row>
    <row r="2334" spans="1:19" s="180" customFormat="1" ht="27" hidden="1" customHeight="1">
      <c r="A2334" s="173">
        <v>2329</v>
      </c>
      <c r="B2334" s="185"/>
      <c r="C2334" s="186"/>
      <c r="D2334" s="176"/>
      <c r="E2334" s="187"/>
      <c r="F2334" s="179"/>
      <c r="G2334" s="179"/>
      <c r="H2334" s="179">
        <f t="shared" si="36"/>
        <v>0</v>
      </c>
      <c r="I2334" s="161"/>
      <c r="J2334" s="161"/>
      <c r="K2334" s="162"/>
      <c r="L2334" s="161"/>
      <c r="M2334" s="162"/>
      <c r="N2334" s="162"/>
      <c r="O2334" s="162"/>
      <c r="P2334" s="161"/>
      <c r="Q2334" s="161"/>
      <c r="R2334" s="161"/>
      <c r="S2334" s="161"/>
    </row>
    <row r="2335" spans="1:19" s="180" customFormat="1" ht="27" hidden="1" customHeight="1">
      <c r="A2335" s="173">
        <v>2330</v>
      </c>
      <c r="B2335" s="185"/>
      <c r="C2335" s="186"/>
      <c r="D2335" s="176"/>
      <c r="E2335" s="187"/>
      <c r="F2335" s="179"/>
      <c r="G2335" s="179"/>
      <c r="H2335" s="179">
        <f t="shared" si="36"/>
        <v>0</v>
      </c>
      <c r="I2335" s="161"/>
      <c r="J2335" s="161"/>
      <c r="K2335" s="162"/>
      <c r="L2335" s="161"/>
      <c r="M2335" s="162"/>
      <c r="N2335" s="162"/>
      <c r="O2335" s="162"/>
      <c r="P2335" s="161"/>
      <c r="Q2335" s="161"/>
      <c r="R2335" s="161"/>
      <c r="S2335" s="161"/>
    </row>
    <row r="2336" spans="1:19" s="180" customFormat="1" ht="27" hidden="1" customHeight="1">
      <c r="A2336" s="173">
        <v>2331</v>
      </c>
      <c r="B2336" s="185"/>
      <c r="C2336" s="186"/>
      <c r="D2336" s="176"/>
      <c r="E2336" s="187"/>
      <c r="F2336" s="179"/>
      <c r="G2336" s="179"/>
      <c r="H2336" s="179">
        <f t="shared" si="36"/>
        <v>0</v>
      </c>
      <c r="I2336" s="161"/>
      <c r="J2336" s="161"/>
      <c r="K2336" s="162"/>
      <c r="L2336" s="161"/>
      <c r="M2336" s="162"/>
      <c r="N2336" s="162"/>
      <c r="O2336" s="162"/>
      <c r="P2336" s="161"/>
      <c r="Q2336" s="161"/>
      <c r="R2336" s="161"/>
      <c r="S2336" s="161"/>
    </row>
    <row r="2337" spans="1:19" s="180" customFormat="1" ht="27" hidden="1" customHeight="1">
      <c r="A2337" s="173">
        <v>2332</v>
      </c>
      <c r="B2337" s="185"/>
      <c r="C2337" s="186"/>
      <c r="D2337" s="176"/>
      <c r="E2337" s="187"/>
      <c r="F2337" s="179"/>
      <c r="G2337" s="179"/>
      <c r="H2337" s="179">
        <f t="shared" si="36"/>
        <v>0</v>
      </c>
      <c r="I2337" s="161"/>
      <c r="J2337" s="161"/>
      <c r="K2337" s="162"/>
      <c r="L2337" s="161"/>
      <c r="M2337" s="162"/>
      <c r="N2337" s="162"/>
      <c r="O2337" s="162"/>
      <c r="P2337" s="161"/>
      <c r="Q2337" s="161"/>
      <c r="R2337" s="161"/>
      <c r="S2337" s="161"/>
    </row>
    <row r="2338" spans="1:19" s="180" customFormat="1" ht="27" hidden="1" customHeight="1">
      <c r="A2338" s="173">
        <v>2333</v>
      </c>
      <c r="B2338" s="185"/>
      <c r="C2338" s="186"/>
      <c r="D2338" s="176"/>
      <c r="E2338" s="187"/>
      <c r="F2338" s="179"/>
      <c r="G2338" s="179"/>
      <c r="H2338" s="179">
        <f t="shared" si="36"/>
        <v>0</v>
      </c>
      <c r="I2338" s="161"/>
      <c r="J2338" s="161"/>
      <c r="K2338" s="162"/>
      <c r="L2338" s="161"/>
      <c r="M2338" s="162"/>
      <c r="N2338" s="162"/>
      <c r="O2338" s="162"/>
      <c r="P2338" s="161"/>
      <c r="Q2338" s="161"/>
      <c r="R2338" s="161"/>
      <c r="S2338" s="161"/>
    </row>
    <row r="2339" spans="1:19" s="180" customFormat="1" ht="27" hidden="1" customHeight="1">
      <c r="A2339" s="173">
        <v>2334</v>
      </c>
      <c r="B2339" s="185"/>
      <c r="C2339" s="186"/>
      <c r="D2339" s="176"/>
      <c r="E2339" s="187"/>
      <c r="F2339" s="179"/>
      <c r="G2339" s="179"/>
      <c r="H2339" s="179">
        <f t="shared" si="36"/>
        <v>0</v>
      </c>
      <c r="I2339" s="161"/>
      <c r="J2339" s="161"/>
      <c r="K2339" s="162"/>
      <c r="L2339" s="161"/>
      <c r="M2339" s="162"/>
      <c r="N2339" s="162"/>
      <c r="O2339" s="162"/>
      <c r="P2339" s="161"/>
      <c r="Q2339" s="161"/>
      <c r="R2339" s="161"/>
      <c r="S2339" s="161"/>
    </row>
    <row r="2340" spans="1:19" s="180" customFormat="1" ht="27" hidden="1" customHeight="1">
      <c r="A2340" s="173">
        <v>2335</v>
      </c>
      <c r="B2340" s="185"/>
      <c r="C2340" s="186"/>
      <c r="D2340" s="176"/>
      <c r="E2340" s="187"/>
      <c r="F2340" s="179"/>
      <c r="G2340" s="179"/>
      <c r="H2340" s="179">
        <f t="shared" si="36"/>
        <v>0</v>
      </c>
      <c r="I2340" s="161"/>
      <c r="J2340" s="161"/>
      <c r="K2340" s="162"/>
      <c r="L2340" s="161"/>
      <c r="M2340" s="162"/>
      <c r="N2340" s="162"/>
      <c r="O2340" s="162"/>
      <c r="P2340" s="161"/>
      <c r="Q2340" s="161"/>
      <c r="R2340" s="161"/>
      <c r="S2340" s="161"/>
    </row>
    <row r="2341" spans="1:19" s="180" customFormat="1" ht="27" hidden="1" customHeight="1">
      <c r="A2341" s="173">
        <v>2336</v>
      </c>
      <c r="B2341" s="185"/>
      <c r="C2341" s="186"/>
      <c r="D2341" s="176"/>
      <c r="E2341" s="187"/>
      <c r="F2341" s="179"/>
      <c r="G2341" s="179"/>
      <c r="H2341" s="179">
        <f t="shared" si="36"/>
        <v>0</v>
      </c>
      <c r="I2341" s="161"/>
      <c r="J2341" s="161"/>
      <c r="K2341" s="162"/>
      <c r="L2341" s="161"/>
      <c r="M2341" s="162"/>
      <c r="N2341" s="162"/>
      <c r="O2341" s="162"/>
      <c r="P2341" s="161"/>
      <c r="Q2341" s="161"/>
      <c r="R2341" s="161"/>
      <c r="S2341" s="161"/>
    </row>
    <row r="2342" spans="1:19" s="180" customFormat="1" ht="27" hidden="1" customHeight="1">
      <c r="A2342" s="173">
        <v>2337</v>
      </c>
      <c r="B2342" s="185"/>
      <c r="C2342" s="186"/>
      <c r="D2342" s="176"/>
      <c r="E2342" s="187"/>
      <c r="F2342" s="179"/>
      <c r="G2342" s="179"/>
      <c r="H2342" s="179">
        <f t="shared" si="36"/>
        <v>0</v>
      </c>
      <c r="I2342" s="161"/>
      <c r="J2342" s="161"/>
      <c r="K2342" s="162"/>
      <c r="L2342" s="161"/>
      <c r="M2342" s="162"/>
      <c r="N2342" s="162"/>
      <c r="O2342" s="162"/>
      <c r="P2342" s="161"/>
      <c r="Q2342" s="161"/>
      <c r="R2342" s="161"/>
      <c r="S2342" s="161"/>
    </row>
    <row r="2343" spans="1:19" s="180" customFormat="1" ht="27" hidden="1" customHeight="1">
      <c r="A2343" s="173">
        <v>2338</v>
      </c>
      <c r="B2343" s="185"/>
      <c r="C2343" s="186"/>
      <c r="D2343" s="176"/>
      <c r="E2343" s="187"/>
      <c r="F2343" s="179"/>
      <c r="G2343" s="179"/>
      <c r="H2343" s="179">
        <f t="shared" si="36"/>
        <v>0</v>
      </c>
      <c r="I2343" s="161"/>
      <c r="J2343" s="161"/>
      <c r="K2343" s="162"/>
      <c r="L2343" s="161"/>
      <c r="M2343" s="162"/>
      <c r="N2343" s="162"/>
      <c r="O2343" s="162"/>
      <c r="P2343" s="161"/>
      <c r="Q2343" s="161"/>
      <c r="R2343" s="161"/>
      <c r="S2343" s="161"/>
    </row>
    <row r="2344" spans="1:19" s="180" customFormat="1" ht="27" hidden="1" customHeight="1">
      <c r="A2344" s="173">
        <v>2339</v>
      </c>
      <c r="B2344" s="185"/>
      <c r="C2344" s="186"/>
      <c r="D2344" s="176"/>
      <c r="E2344" s="187"/>
      <c r="F2344" s="179"/>
      <c r="G2344" s="179"/>
      <c r="H2344" s="179">
        <f t="shared" si="36"/>
        <v>0</v>
      </c>
      <c r="I2344" s="161"/>
      <c r="J2344" s="161"/>
      <c r="K2344" s="162"/>
      <c r="L2344" s="161"/>
      <c r="M2344" s="162"/>
      <c r="N2344" s="162"/>
      <c r="O2344" s="162"/>
      <c r="P2344" s="161"/>
      <c r="Q2344" s="161"/>
      <c r="R2344" s="161"/>
      <c r="S2344" s="161"/>
    </row>
    <row r="2345" spans="1:19" s="180" customFormat="1" ht="27" hidden="1" customHeight="1">
      <c r="A2345" s="173">
        <v>2340</v>
      </c>
      <c r="B2345" s="185"/>
      <c r="C2345" s="186"/>
      <c r="D2345" s="176"/>
      <c r="E2345" s="187"/>
      <c r="F2345" s="179"/>
      <c r="G2345" s="179"/>
      <c r="H2345" s="179">
        <f t="shared" si="36"/>
        <v>0</v>
      </c>
      <c r="I2345" s="161"/>
      <c r="J2345" s="161"/>
      <c r="K2345" s="162"/>
      <c r="L2345" s="161"/>
      <c r="M2345" s="162"/>
      <c r="N2345" s="162"/>
      <c r="O2345" s="162"/>
      <c r="P2345" s="161"/>
      <c r="Q2345" s="161"/>
      <c r="R2345" s="161"/>
      <c r="S2345" s="161"/>
    </row>
    <row r="2346" spans="1:19" s="180" customFormat="1" ht="27" hidden="1" customHeight="1">
      <c r="A2346" s="173">
        <v>2341</v>
      </c>
      <c r="B2346" s="185"/>
      <c r="C2346" s="186"/>
      <c r="D2346" s="176"/>
      <c r="E2346" s="187"/>
      <c r="F2346" s="179"/>
      <c r="G2346" s="179"/>
      <c r="H2346" s="179">
        <f t="shared" si="36"/>
        <v>0</v>
      </c>
      <c r="I2346" s="161"/>
      <c r="J2346" s="161"/>
      <c r="K2346" s="162"/>
      <c r="L2346" s="161"/>
      <c r="M2346" s="162"/>
      <c r="N2346" s="162"/>
      <c r="O2346" s="162"/>
      <c r="P2346" s="161"/>
      <c r="Q2346" s="161"/>
      <c r="R2346" s="161"/>
      <c r="S2346" s="161"/>
    </row>
    <row r="2347" spans="1:19" s="180" customFormat="1" ht="27" hidden="1" customHeight="1">
      <c r="A2347" s="173">
        <v>2342</v>
      </c>
      <c r="B2347" s="185"/>
      <c r="C2347" s="186"/>
      <c r="D2347" s="176"/>
      <c r="E2347" s="187"/>
      <c r="F2347" s="179"/>
      <c r="G2347" s="179"/>
      <c r="H2347" s="179">
        <f t="shared" si="36"/>
        <v>0</v>
      </c>
      <c r="I2347" s="161"/>
      <c r="J2347" s="161"/>
      <c r="K2347" s="162"/>
      <c r="L2347" s="161"/>
      <c r="M2347" s="162"/>
      <c r="N2347" s="162"/>
      <c r="O2347" s="162"/>
      <c r="P2347" s="161"/>
      <c r="Q2347" s="161"/>
      <c r="R2347" s="161"/>
      <c r="S2347" s="161"/>
    </row>
    <row r="2348" spans="1:19" s="180" customFormat="1" ht="27" hidden="1" customHeight="1">
      <c r="A2348" s="173">
        <v>2343</v>
      </c>
      <c r="B2348" s="185"/>
      <c r="C2348" s="186"/>
      <c r="D2348" s="176"/>
      <c r="E2348" s="187"/>
      <c r="F2348" s="179"/>
      <c r="G2348" s="179"/>
      <c r="H2348" s="179">
        <f t="shared" si="36"/>
        <v>0</v>
      </c>
      <c r="I2348" s="161"/>
      <c r="J2348" s="161"/>
      <c r="K2348" s="162"/>
      <c r="L2348" s="161"/>
      <c r="M2348" s="162"/>
      <c r="N2348" s="162"/>
      <c r="O2348" s="162"/>
      <c r="P2348" s="161"/>
      <c r="Q2348" s="161"/>
      <c r="R2348" s="161"/>
      <c r="S2348" s="161"/>
    </row>
    <row r="2349" spans="1:19" s="180" customFormat="1" ht="27" hidden="1" customHeight="1">
      <c r="A2349" s="173">
        <v>2344</v>
      </c>
      <c r="B2349" s="185"/>
      <c r="C2349" s="186"/>
      <c r="D2349" s="176"/>
      <c r="E2349" s="187"/>
      <c r="F2349" s="179"/>
      <c r="G2349" s="179"/>
      <c r="H2349" s="179">
        <f t="shared" si="36"/>
        <v>0</v>
      </c>
      <c r="I2349" s="161"/>
      <c r="J2349" s="161"/>
      <c r="K2349" s="162"/>
      <c r="L2349" s="161"/>
      <c r="M2349" s="162"/>
      <c r="N2349" s="162"/>
      <c r="O2349" s="162"/>
      <c r="P2349" s="161"/>
      <c r="Q2349" s="161"/>
      <c r="R2349" s="161"/>
      <c r="S2349" s="161"/>
    </row>
    <row r="2350" spans="1:19" s="180" customFormat="1" ht="27" hidden="1" customHeight="1">
      <c r="A2350" s="173">
        <v>2345</v>
      </c>
      <c r="B2350" s="185"/>
      <c r="C2350" s="186"/>
      <c r="D2350" s="176"/>
      <c r="E2350" s="187"/>
      <c r="F2350" s="179"/>
      <c r="G2350" s="179"/>
      <c r="H2350" s="179">
        <f t="shared" si="36"/>
        <v>0</v>
      </c>
      <c r="I2350" s="161"/>
      <c r="J2350" s="161"/>
      <c r="K2350" s="162"/>
      <c r="L2350" s="161"/>
      <c r="M2350" s="162"/>
      <c r="N2350" s="162"/>
      <c r="O2350" s="162"/>
      <c r="P2350" s="161"/>
      <c r="Q2350" s="161"/>
      <c r="R2350" s="161"/>
      <c r="S2350" s="161"/>
    </row>
    <row r="2351" spans="1:19" s="180" customFormat="1" ht="27" hidden="1" customHeight="1">
      <c r="A2351" s="173">
        <v>2346</v>
      </c>
      <c r="B2351" s="185"/>
      <c r="C2351" s="186"/>
      <c r="D2351" s="176"/>
      <c r="E2351" s="187"/>
      <c r="F2351" s="179"/>
      <c r="G2351" s="179"/>
      <c r="H2351" s="179">
        <f t="shared" si="36"/>
        <v>0</v>
      </c>
      <c r="I2351" s="161"/>
      <c r="J2351" s="161"/>
      <c r="K2351" s="162"/>
      <c r="L2351" s="161"/>
      <c r="M2351" s="162"/>
      <c r="N2351" s="162"/>
      <c r="O2351" s="162"/>
      <c r="P2351" s="161"/>
      <c r="Q2351" s="161"/>
      <c r="R2351" s="161"/>
      <c r="S2351" s="161"/>
    </row>
    <row r="2352" spans="1:19" s="180" customFormat="1" ht="27" hidden="1" customHeight="1">
      <c r="A2352" s="173">
        <v>2347</v>
      </c>
      <c r="B2352" s="185"/>
      <c r="C2352" s="186"/>
      <c r="D2352" s="176"/>
      <c r="E2352" s="187"/>
      <c r="F2352" s="179"/>
      <c r="G2352" s="179"/>
      <c r="H2352" s="179">
        <f t="shared" si="36"/>
        <v>0</v>
      </c>
      <c r="I2352" s="161"/>
      <c r="J2352" s="161"/>
      <c r="K2352" s="162"/>
      <c r="L2352" s="161"/>
      <c r="M2352" s="162"/>
      <c r="N2352" s="162"/>
      <c r="O2352" s="162"/>
      <c r="P2352" s="161"/>
      <c r="Q2352" s="161"/>
      <c r="R2352" s="161"/>
      <c r="S2352" s="161"/>
    </row>
    <row r="2353" spans="1:19" s="180" customFormat="1" ht="27" hidden="1" customHeight="1">
      <c r="A2353" s="173">
        <v>2348</v>
      </c>
      <c r="B2353" s="185"/>
      <c r="C2353" s="186"/>
      <c r="D2353" s="176"/>
      <c r="E2353" s="187"/>
      <c r="F2353" s="179"/>
      <c r="G2353" s="179"/>
      <c r="H2353" s="179">
        <f t="shared" si="36"/>
        <v>0</v>
      </c>
      <c r="I2353" s="161"/>
      <c r="J2353" s="161"/>
      <c r="K2353" s="162"/>
      <c r="L2353" s="161"/>
      <c r="M2353" s="162"/>
      <c r="N2353" s="162"/>
      <c r="O2353" s="162"/>
      <c r="P2353" s="161"/>
      <c r="Q2353" s="161"/>
      <c r="R2353" s="161"/>
      <c r="S2353" s="161"/>
    </row>
    <row r="2354" spans="1:19" s="180" customFormat="1" ht="27" hidden="1" customHeight="1">
      <c r="A2354" s="173">
        <v>2349</v>
      </c>
      <c r="B2354" s="185"/>
      <c r="C2354" s="186"/>
      <c r="D2354" s="176"/>
      <c r="E2354" s="187"/>
      <c r="F2354" s="179"/>
      <c r="G2354" s="179"/>
      <c r="H2354" s="179">
        <f t="shared" si="36"/>
        <v>0</v>
      </c>
      <c r="I2354" s="161"/>
      <c r="J2354" s="161"/>
      <c r="K2354" s="162"/>
      <c r="L2354" s="161"/>
      <c r="M2354" s="162"/>
      <c r="N2354" s="162"/>
      <c r="O2354" s="162"/>
      <c r="P2354" s="161"/>
      <c r="Q2354" s="161"/>
      <c r="R2354" s="161"/>
      <c r="S2354" s="161"/>
    </row>
    <row r="2355" spans="1:19" s="180" customFormat="1" ht="27" hidden="1" customHeight="1">
      <c r="A2355" s="173">
        <v>2350</v>
      </c>
      <c r="B2355" s="185"/>
      <c r="C2355" s="186"/>
      <c r="D2355" s="176"/>
      <c r="E2355" s="187"/>
      <c r="F2355" s="179"/>
      <c r="G2355" s="179"/>
      <c r="H2355" s="179">
        <f t="shared" si="36"/>
        <v>0</v>
      </c>
      <c r="I2355" s="161"/>
      <c r="J2355" s="161"/>
      <c r="K2355" s="162"/>
      <c r="L2355" s="161"/>
      <c r="M2355" s="162"/>
      <c r="N2355" s="162"/>
      <c r="O2355" s="162"/>
      <c r="P2355" s="161"/>
      <c r="Q2355" s="161"/>
      <c r="R2355" s="161"/>
      <c r="S2355" s="161"/>
    </row>
    <row r="2356" spans="1:19" s="180" customFormat="1" ht="27" hidden="1" customHeight="1">
      <c r="A2356" s="173">
        <v>2351</v>
      </c>
      <c r="B2356" s="185"/>
      <c r="C2356" s="186"/>
      <c r="D2356" s="176"/>
      <c r="E2356" s="187"/>
      <c r="F2356" s="179"/>
      <c r="G2356" s="179"/>
      <c r="H2356" s="179">
        <f t="shared" si="36"/>
        <v>0</v>
      </c>
      <c r="I2356" s="161"/>
      <c r="J2356" s="161"/>
      <c r="K2356" s="162"/>
      <c r="L2356" s="161"/>
      <c r="M2356" s="162"/>
      <c r="N2356" s="162"/>
      <c r="O2356" s="162"/>
      <c r="P2356" s="161"/>
      <c r="Q2356" s="161"/>
      <c r="R2356" s="161"/>
      <c r="S2356" s="161"/>
    </row>
    <row r="2357" spans="1:19" s="180" customFormat="1" ht="27" hidden="1" customHeight="1">
      <c r="A2357" s="173">
        <v>2352</v>
      </c>
      <c r="B2357" s="185"/>
      <c r="C2357" s="186"/>
      <c r="D2357" s="176"/>
      <c r="E2357" s="187"/>
      <c r="F2357" s="179"/>
      <c r="G2357" s="179"/>
      <c r="H2357" s="179">
        <f t="shared" si="36"/>
        <v>0</v>
      </c>
      <c r="I2357" s="161"/>
      <c r="J2357" s="161"/>
      <c r="K2357" s="162"/>
      <c r="L2357" s="161"/>
      <c r="M2357" s="162"/>
      <c r="N2357" s="162"/>
      <c r="O2357" s="162"/>
      <c r="P2357" s="161"/>
      <c r="Q2357" s="161"/>
      <c r="R2357" s="161"/>
      <c r="S2357" s="161"/>
    </row>
    <row r="2358" spans="1:19" s="180" customFormat="1" ht="27" hidden="1" customHeight="1">
      <c r="A2358" s="173">
        <v>2353</v>
      </c>
      <c r="B2358" s="185"/>
      <c r="C2358" s="186"/>
      <c r="D2358" s="176"/>
      <c r="E2358" s="187"/>
      <c r="F2358" s="179"/>
      <c r="G2358" s="179"/>
      <c r="H2358" s="179">
        <f t="shared" si="36"/>
        <v>0</v>
      </c>
      <c r="I2358" s="161"/>
      <c r="J2358" s="161"/>
      <c r="K2358" s="162"/>
      <c r="L2358" s="161"/>
      <c r="M2358" s="162"/>
      <c r="N2358" s="162"/>
      <c r="O2358" s="162"/>
      <c r="P2358" s="161"/>
      <c r="Q2358" s="161"/>
      <c r="R2358" s="161"/>
      <c r="S2358" s="161"/>
    </row>
    <row r="2359" spans="1:19" s="180" customFormat="1" ht="27" hidden="1" customHeight="1">
      <c r="A2359" s="173">
        <v>2354</v>
      </c>
      <c r="B2359" s="185"/>
      <c r="C2359" s="186"/>
      <c r="D2359" s="176"/>
      <c r="E2359" s="187"/>
      <c r="F2359" s="179"/>
      <c r="G2359" s="179"/>
      <c r="H2359" s="179">
        <f t="shared" si="36"/>
        <v>0</v>
      </c>
      <c r="I2359" s="161"/>
      <c r="J2359" s="161"/>
      <c r="K2359" s="162"/>
      <c r="L2359" s="161"/>
      <c r="M2359" s="162"/>
      <c r="N2359" s="162"/>
      <c r="O2359" s="162"/>
      <c r="P2359" s="161"/>
      <c r="Q2359" s="161"/>
      <c r="R2359" s="161"/>
      <c r="S2359" s="161"/>
    </row>
    <row r="2360" spans="1:19" s="180" customFormat="1" ht="27" hidden="1" customHeight="1">
      <c r="A2360" s="173">
        <v>2355</v>
      </c>
      <c r="B2360" s="185"/>
      <c r="C2360" s="186"/>
      <c r="D2360" s="176"/>
      <c r="E2360" s="187"/>
      <c r="F2360" s="179"/>
      <c r="G2360" s="179"/>
      <c r="H2360" s="179">
        <f t="shared" si="36"/>
        <v>0</v>
      </c>
      <c r="I2360" s="161"/>
      <c r="J2360" s="161"/>
      <c r="K2360" s="162"/>
      <c r="L2360" s="161"/>
      <c r="M2360" s="162"/>
      <c r="N2360" s="162"/>
      <c r="O2360" s="162"/>
      <c r="P2360" s="161"/>
      <c r="Q2360" s="161"/>
      <c r="R2360" s="161"/>
      <c r="S2360" s="161"/>
    </row>
    <row r="2361" spans="1:19" s="180" customFormat="1" ht="27" hidden="1" customHeight="1">
      <c r="A2361" s="173">
        <v>2356</v>
      </c>
      <c r="B2361" s="185"/>
      <c r="C2361" s="186"/>
      <c r="D2361" s="176"/>
      <c r="E2361" s="187"/>
      <c r="F2361" s="179"/>
      <c r="G2361" s="179"/>
      <c r="H2361" s="179">
        <f t="shared" si="36"/>
        <v>0</v>
      </c>
      <c r="I2361" s="161"/>
      <c r="J2361" s="161"/>
      <c r="K2361" s="162"/>
      <c r="L2361" s="161"/>
      <c r="M2361" s="162"/>
      <c r="N2361" s="162"/>
      <c r="O2361" s="162"/>
      <c r="P2361" s="161"/>
      <c r="Q2361" s="161"/>
      <c r="R2361" s="161"/>
      <c r="S2361" s="161"/>
    </row>
    <row r="2362" spans="1:19" s="180" customFormat="1" ht="27" hidden="1" customHeight="1">
      <c r="A2362" s="173">
        <v>2357</v>
      </c>
      <c r="B2362" s="185"/>
      <c r="C2362" s="186"/>
      <c r="D2362" s="176"/>
      <c r="E2362" s="187"/>
      <c r="F2362" s="179"/>
      <c r="G2362" s="179"/>
      <c r="H2362" s="179">
        <f t="shared" si="36"/>
        <v>0</v>
      </c>
      <c r="I2362" s="161"/>
      <c r="J2362" s="161"/>
      <c r="K2362" s="162"/>
      <c r="L2362" s="161"/>
      <c r="M2362" s="162"/>
      <c r="N2362" s="162"/>
      <c r="O2362" s="162"/>
      <c r="P2362" s="161"/>
      <c r="Q2362" s="161"/>
      <c r="R2362" s="161"/>
      <c r="S2362" s="161"/>
    </row>
    <row r="2363" spans="1:19" s="180" customFormat="1" ht="27" hidden="1" customHeight="1">
      <c r="A2363" s="173">
        <v>2358</v>
      </c>
      <c r="B2363" s="185"/>
      <c r="C2363" s="186"/>
      <c r="D2363" s="176"/>
      <c r="E2363" s="187"/>
      <c r="F2363" s="179"/>
      <c r="G2363" s="179"/>
      <c r="H2363" s="179">
        <f t="shared" si="36"/>
        <v>0</v>
      </c>
      <c r="I2363" s="161"/>
      <c r="J2363" s="161"/>
      <c r="K2363" s="162"/>
      <c r="L2363" s="161"/>
      <c r="M2363" s="162"/>
      <c r="N2363" s="162"/>
      <c r="O2363" s="162"/>
      <c r="P2363" s="161"/>
      <c r="Q2363" s="161"/>
      <c r="R2363" s="161"/>
      <c r="S2363" s="161"/>
    </row>
    <row r="2364" spans="1:19" s="180" customFormat="1" ht="27" hidden="1" customHeight="1">
      <c r="A2364" s="173">
        <v>2359</v>
      </c>
      <c r="B2364" s="185"/>
      <c r="C2364" s="186"/>
      <c r="D2364" s="176"/>
      <c r="E2364" s="187"/>
      <c r="F2364" s="179"/>
      <c r="G2364" s="179"/>
      <c r="H2364" s="179">
        <f t="shared" si="36"/>
        <v>0</v>
      </c>
      <c r="I2364" s="161"/>
      <c r="J2364" s="161"/>
      <c r="K2364" s="162"/>
      <c r="L2364" s="161"/>
      <c r="M2364" s="162"/>
      <c r="N2364" s="162"/>
      <c r="O2364" s="162"/>
      <c r="P2364" s="161"/>
      <c r="Q2364" s="161"/>
      <c r="R2364" s="161"/>
      <c r="S2364" s="161"/>
    </row>
    <row r="2365" spans="1:19" s="180" customFormat="1" ht="27" hidden="1" customHeight="1">
      <c r="A2365" s="173">
        <v>2360</v>
      </c>
      <c r="B2365" s="185"/>
      <c r="C2365" s="186"/>
      <c r="D2365" s="176"/>
      <c r="E2365" s="187"/>
      <c r="F2365" s="179"/>
      <c r="G2365" s="179"/>
      <c r="H2365" s="179">
        <f t="shared" si="36"/>
        <v>0</v>
      </c>
      <c r="I2365" s="161"/>
      <c r="J2365" s="161"/>
      <c r="K2365" s="162"/>
      <c r="L2365" s="161"/>
      <c r="M2365" s="162"/>
      <c r="N2365" s="162"/>
      <c r="O2365" s="162"/>
      <c r="P2365" s="161"/>
      <c r="Q2365" s="161"/>
      <c r="R2365" s="161"/>
      <c r="S2365" s="161"/>
    </row>
    <row r="2366" spans="1:19" s="180" customFormat="1" ht="27" hidden="1" customHeight="1">
      <c r="A2366" s="173">
        <v>2361</v>
      </c>
      <c r="B2366" s="185"/>
      <c r="C2366" s="186"/>
      <c r="D2366" s="176"/>
      <c r="E2366" s="187"/>
      <c r="F2366" s="179"/>
      <c r="G2366" s="179"/>
      <c r="H2366" s="179">
        <f t="shared" si="36"/>
        <v>0</v>
      </c>
      <c r="I2366" s="161"/>
      <c r="J2366" s="161"/>
      <c r="K2366" s="162"/>
      <c r="L2366" s="161"/>
      <c r="M2366" s="162"/>
      <c r="N2366" s="162"/>
      <c r="O2366" s="162"/>
      <c r="P2366" s="161"/>
      <c r="Q2366" s="161"/>
      <c r="R2366" s="161"/>
      <c r="S2366" s="161"/>
    </row>
    <row r="2367" spans="1:19" s="180" customFormat="1" ht="27" hidden="1" customHeight="1">
      <c r="A2367" s="173">
        <v>2362</v>
      </c>
      <c r="B2367" s="185"/>
      <c r="C2367" s="186"/>
      <c r="D2367" s="176"/>
      <c r="E2367" s="187"/>
      <c r="F2367" s="179"/>
      <c r="G2367" s="179"/>
      <c r="H2367" s="179">
        <f t="shared" si="36"/>
        <v>0</v>
      </c>
      <c r="I2367" s="161"/>
      <c r="J2367" s="161"/>
      <c r="K2367" s="162"/>
      <c r="L2367" s="161"/>
      <c r="M2367" s="162"/>
      <c r="N2367" s="162"/>
      <c r="O2367" s="162"/>
      <c r="P2367" s="161"/>
      <c r="Q2367" s="161"/>
      <c r="R2367" s="161"/>
      <c r="S2367" s="161"/>
    </row>
    <row r="2368" spans="1:19" s="180" customFormat="1" ht="27" hidden="1" customHeight="1">
      <c r="A2368" s="173">
        <v>2363</v>
      </c>
      <c r="B2368" s="185"/>
      <c r="C2368" s="186"/>
      <c r="D2368" s="176"/>
      <c r="E2368" s="187"/>
      <c r="F2368" s="179"/>
      <c r="G2368" s="179"/>
      <c r="H2368" s="179">
        <f t="shared" si="36"/>
        <v>0</v>
      </c>
      <c r="I2368" s="161"/>
      <c r="J2368" s="161"/>
      <c r="K2368" s="162"/>
      <c r="L2368" s="161"/>
      <c r="M2368" s="162"/>
      <c r="N2368" s="162"/>
      <c r="O2368" s="162"/>
      <c r="P2368" s="161"/>
      <c r="Q2368" s="161"/>
      <c r="R2368" s="161"/>
      <c r="S2368" s="161"/>
    </row>
    <row r="2369" spans="1:19" s="180" customFormat="1" ht="27" hidden="1" customHeight="1">
      <c r="A2369" s="173">
        <v>2364</v>
      </c>
      <c r="B2369" s="185"/>
      <c r="C2369" s="186"/>
      <c r="D2369" s="176"/>
      <c r="E2369" s="187"/>
      <c r="F2369" s="179"/>
      <c r="G2369" s="179"/>
      <c r="H2369" s="179">
        <f t="shared" si="36"/>
        <v>0</v>
      </c>
      <c r="I2369" s="161"/>
      <c r="J2369" s="161"/>
      <c r="K2369" s="162"/>
      <c r="L2369" s="161"/>
      <c r="M2369" s="162"/>
      <c r="N2369" s="162"/>
      <c r="O2369" s="162"/>
      <c r="P2369" s="161"/>
      <c r="Q2369" s="161"/>
      <c r="R2369" s="161"/>
      <c r="S2369" s="161"/>
    </row>
    <row r="2370" spans="1:19" s="180" customFormat="1" ht="27" hidden="1" customHeight="1">
      <c r="A2370" s="173">
        <v>2365</v>
      </c>
      <c r="B2370" s="185"/>
      <c r="C2370" s="186"/>
      <c r="D2370" s="176"/>
      <c r="E2370" s="187"/>
      <c r="F2370" s="179"/>
      <c r="G2370" s="179"/>
      <c r="H2370" s="179">
        <f t="shared" si="36"/>
        <v>0</v>
      </c>
      <c r="I2370" s="161"/>
      <c r="J2370" s="161"/>
      <c r="K2370" s="162"/>
      <c r="L2370" s="161"/>
      <c r="M2370" s="162"/>
      <c r="N2370" s="162"/>
      <c r="O2370" s="162"/>
      <c r="P2370" s="161"/>
      <c r="Q2370" s="161"/>
      <c r="R2370" s="161"/>
      <c r="S2370" s="161"/>
    </row>
    <row r="2371" spans="1:19" s="180" customFormat="1" ht="27" hidden="1" customHeight="1">
      <c r="A2371" s="173">
        <v>2366</v>
      </c>
      <c r="B2371" s="185"/>
      <c r="C2371" s="186"/>
      <c r="D2371" s="176"/>
      <c r="E2371" s="187"/>
      <c r="F2371" s="179"/>
      <c r="G2371" s="179"/>
      <c r="H2371" s="179">
        <f t="shared" ref="H2371:H2434" si="37">F2371+G2371</f>
        <v>0</v>
      </c>
      <c r="I2371" s="161"/>
      <c r="J2371" s="161"/>
      <c r="K2371" s="162"/>
      <c r="L2371" s="161"/>
      <c r="M2371" s="162"/>
      <c r="N2371" s="162"/>
      <c r="O2371" s="162"/>
      <c r="P2371" s="161"/>
      <c r="Q2371" s="161"/>
      <c r="R2371" s="161"/>
      <c r="S2371" s="161"/>
    </row>
    <row r="2372" spans="1:19" s="180" customFormat="1" ht="27" hidden="1" customHeight="1">
      <c r="A2372" s="173">
        <v>2367</v>
      </c>
      <c r="B2372" s="185"/>
      <c r="C2372" s="186"/>
      <c r="D2372" s="176"/>
      <c r="E2372" s="187"/>
      <c r="F2372" s="179"/>
      <c r="G2372" s="179"/>
      <c r="H2372" s="179">
        <f t="shared" si="37"/>
        <v>0</v>
      </c>
      <c r="I2372" s="161"/>
      <c r="J2372" s="161"/>
      <c r="K2372" s="162"/>
      <c r="L2372" s="161"/>
      <c r="M2372" s="162"/>
      <c r="N2372" s="162"/>
      <c r="O2372" s="162"/>
      <c r="P2372" s="161"/>
      <c r="Q2372" s="161"/>
      <c r="R2372" s="161"/>
      <c r="S2372" s="161"/>
    </row>
    <row r="2373" spans="1:19" s="180" customFormat="1" ht="27" hidden="1" customHeight="1">
      <c r="A2373" s="173">
        <v>2368</v>
      </c>
      <c r="B2373" s="185"/>
      <c r="C2373" s="186"/>
      <c r="D2373" s="176"/>
      <c r="E2373" s="187"/>
      <c r="F2373" s="179"/>
      <c r="G2373" s="179"/>
      <c r="H2373" s="179">
        <f t="shared" si="37"/>
        <v>0</v>
      </c>
      <c r="I2373" s="161"/>
      <c r="J2373" s="161"/>
      <c r="K2373" s="162"/>
      <c r="L2373" s="161"/>
      <c r="M2373" s="162"/>
      <c r="N2373" s="162"/>
      <c r="O2373" s="162"/>
      <c r="P2373" s="161"/>
      <c r="Q2373" s="161"/>
      <c r="R2373" s="161"/>
      <c r="S2373" s="161"/>
    </row>
    <row r="2374" spans="1:19" s="180" customFormat="1" ht="27" hidden="1" customHeight="1">
      <c r="A2374" s="173">
        <v>2369</v>
      </c>
      <c r="B2374" s="185"/>
      <c r="C2374" s="186"/>
      <c r="D2374" s="176"/>
      <c r="E2374" s="187"/>
      <c r="F2374" s="179"/>
      <c r="G2374" s="179"/>
      <c r="H2374" s="179">
        <f t="shared" si="37"/>
        <v>0</v>
      </c>
      <c r="I2374" s="161"/>
      <c r="J2374" s="161"/>
      <c r="K2374" s="162"/>
      <c r="L2374" s="161"/>
      <c r="M2374" s="162"/>
      <c r="N2374" s="162"/>
      <c r="O2374" s="162"/>
      <c r="P2374" s="161"/>
      <c r="Q2374" s="161"/>
      <c r="R2374" s="161"/>
      <c r="S2374" s="161"/>
    </row>
    <row r="2375" spans="1:19" s="180" customFormat="1" ht="27" hidden="1" customHeight="1">
      <c r="A2375" s="173">
        <v>2370</v>
      </c>
      <c r="B2375" s="185"/>
      <c r="C2375" s="186"/>
      <c r="D2375" s="176"/>
      <c r="E2375" s="187"/>
      <c r="F2375" s="179"/>
      <c r="G2375" s="179"/>
      <c r="H2375" s="179">
        <f t="shared" si="37"/>
        <v>0</v>
      </c>
      <c r="I2375" s="161"/>
      <c r="J2375" s="161"/>
      <c r="K2375" s="162"/>
      <c r="L2375" s="161"/>
      <c r="M2375" s="162"/>
      <c r="N2375" s="162"/>
      <c r="O2375" s="162"/>
      <c r="P2375" s="161"/>
      <c r="Q2375" s="161"/>
      <c r="R2375" s="161"/>
      <c r="S2375" s="161"/>
    </row>
    <row r="2376" spans="1:19" s="180" customFormat="1" ht="27" hidden="1" customHeight="1">
      <c r="A2376" s="173">
        <v>2371</v>
      </c>
      <c r="B2376" s="185"/>
      <c r="C2376" s="186"/>
      <c r="D2376" s="176"/>
      <c r="E2376" s="187"/>
      <c r="F2376" s="179"/>
      <c r="G2376" s="179"/>
      <c r="H2376" s="179">
        <f t="shared" si="37"/>
        <v>0</v>
      </c>
      <c r="I2376" s="161"/>
      <c r="J2376" s="161"/>
      <c r="K2376" s="162"/>
      <c r="L2376" s="161"/>
      <c r="M2376" s="162"/>
      <c r="N2376" s="162"/>
      <c r="O2376" s="162"/>
      <c r="P2376" s="161"/>
      <c r="Q2376" s="161"/>
      <c r="R2376" s="161"/>
      <c r="S2376" s="161"/>
    </row>
    <row r="2377" spans="1:19" s="180" customFormat="1" ht="27" hidden="1" customHeight="1">
      <c r="A2377" s="173">
        <v>2372</v>
      </c>
      <c r="B2377" s="185"/>
      <c r="C2377" s="186"/>
      <c r="D2377" s="176"/>
      <c r="E2377" s="187"/>
      <c r="F2377" s="179"/>
      <c r="G2377" s="179"/>
      <c r="H2377" s="179">
        <f t="shared" si="37"/>
        <v>0</v>
      </c>
      <c r="I2377" s="161"/>
      <c r="J2377" s="161"/>
      <c r="K2377" s="162"/>
      <c r="L2377" s="161"/>
      <c r="M2377" s="162"/>
      <c r="N2377" s="162"/>
      <c r="O2377" s="162"/>
      <c r="P2377" s="161"/>
      <c r="Q2377" s="161"/>
      <c r="R2377" s="161"/>
      <c r="S2377" s="161"/>
    </row>
    <row r="2378" spans="1:19" s="180" customFormat="1" ht="27" hidden="1" customHeight="1">
      <c r="A2378" s="173">
        <v>2373</v>
      </c>
      <c r="B2378" s="185"/>
      <c r="C2378" s="186"/>
      <c r="D2378" s="176"/>
      <c r="E2378" s="187"/>
      <c r="F2378" s="179"/>
      <c r="G2378" s="179"/>
      <c r="H2378" s="179">
        <f t="shared" si="37"/>
        <v>0</v>
      </c>
      <c r="I2378" s="161"/>
      <c r="J2378" s="161"/>
      <c r="K2378" s="162"/>
      <c r="L2378" s="161"/>
      <c r="M2378" s="162"/>
      <c r="N2378" s="162"/>
      <c r="O2378" s="162"/>
      <c r="P2378" s="161"/>
      <c r="Q2378" s="161"/>
      <c r="R2378" s="161"/>
      <c r="S2378" s="161"/>
    </row>
    <row r="2379" spans="1:19" s="180" customFormat="1" ht="27" hidden="1" customHeight="1">
      <c r="A2379" s="173">
        <v>2374</v>
      </c>
      <c r="B2379" s="185"/>
      <c r="C2379" s="186"/>
      <c r="D2379" s="176"/>
      <c r="E2379" s="187"/>
      <c r="F2379" s="179"/>
      <c r="G2379" s="179"/>
      <c r="H2379" s="179">
        <f t="shared" si="37"/>
        <v>0</v>
      </c>
      <c r="I2379" s="161"/>
      <c r="J2379" s="161"/>
      <c r="K2379" s="162"/>
      <c r="L2379" s="161"/>
      <c r="M2379" s="162"/>
      <c r="N2379" s="162"/>
      <c r="O2379" s="162"/>
      <c r="P2379" s="161"/>
      <c r="Q2379" s="161"/>
      <c r="R2379" s="161"/>
      <c r="S2379" s="161"/>
    </row>
    <row r="2380" spans="1:19" s="180" customFormat="1" ht="27" hidden="1" customHeight="1">
      <c r="A2380" s="173">
        <v>2375</v>
      </c>
      <c r="B2380" s="185"/>
      <c r="C2380" s="186"/>
      <c r="D2380" s="176"/>
      <c r="E2380" s="187"/>
      <c r="F2380" s="179"/>
      <c r="G2380" s="179"/>
      <c r="H2380" s="179">
        <f t="shared" si="37"/>
        <v>0</v>
      </c>
      <c r="I2380" s="161"/>
      <c r="J2380" s="161"/>
      <c r="K2380" s="162"/>
      <c r="L2380" s="161"/>
      <c r="M2380" s="162"/>
      <c r="N2380" s="162"/>
      <c r="O2380" s="162"/>
      <c r="P2380" s="161"/>
      <c r="Q2380" s="161"/>
      <c r="R2380" s="161"/>
      <c r="S2380" s="161"/>
    </row>
    <row r="2381" spans="1:19" s="180" customFormat="1" ht="27" hidden="1" customHeight="1">
      <c r="A2381" s="173">
        <v>2376</v>
      </c>
      <c r="B2381" s="185"/>
      <c r="C2381" s="186"/>
      <c r="D2381" s="176"/>
      <c r="E2381" s="187"/>
      <c r="F2381" s="179"/>
      <c r="G2381" s="179"/>
      <c r="H2381" s="179">
        <f t="shared" si="37"/>
        <v>0</v>
      </c>
      <c r="I2381" s="161"/>
      <c r="J2381" s="161"/>
      <c r="K2381" s="162"/>
      <c r="L2381" s="161"/>
      <c r="M2381" s="162"/>
      <c r="N2381" s="162"/>
      <c r="O2381" s="162"/>
      <c r="P2381" s="161"/>
      <c r="Q2381" s="161"/>
      <c r="R2381" s="161"/>
      <c r="S2381" s="161"/>
    </row>
    <row r="2382" spans="1:19" s="180" customFormat="1" ht="27" hidden="1" customHeight="1">
      <c r="A2382" s="173">
        <v>2377</v>
      </c>
      <c r="B2382" s="185"/>
      <c r="C2382" s="186"/>
      <c r="D2382" s="176"/>
      <c r="E2382" s="187"/>
      <c r="F2382" s="179"/>
      <c r="G2382" s="179"/>
      <c r="H2382" s="179">
        <f t="shared" si="37"/>
        <v>0</v>
      </c>
      <c r="I2382" s="161"/>
      <c r="J2382" s="161"/>
      <c r="K2382" s="162"/>
      <c r="L2382" s="161"/>
      <c r="M2382" s="162"/>
      <c r="N2382" s="162"/>
      <c r="O2382" s="162"/>
      <c r="P2382" s="161"/>
      <c r="Q2382" s="161"/>
      <c r="R2382" s="161"/>
      <c r="S2382" s="161"/>
    </row>
    <row r="2383" spans="1:19" s="180" customFormat="1" ht="27" hidden="1" customHeight="1">
      <c r="A2383" s="173">
        <v>2378</v>
      </c>
      <c r="B2383" s="185"/>
      <c r="C2383" s="186"/>
      <c r="D2383" s="176"/>
      <c r="E2383" s="187"/>
      <c r="F2383" s="179"/>
      <c r="G2383" s="179"/>
      <c r="H2383" s="179">
        <f t="shared" si="37"/>
        <v>0</v>
      </c>
      <c r="I2383" s="161"/>
      <c r="J2383" s="161"/>
      <c r="K2383" s="162"/>
      <c r="L2383" s="161"/>
      <c r="M2383" s="162"/>
      <c r="N2383" s="162"/>
      <c r="O2383" s="162"/>
      <c r="P2383" s="161"/>
      <c r="Q2383" s="161"/>
      <c r="R2383" s="161"/>
      <c r="S2383" s="161"/>
    </row>
    <row r="2384" spans="1:19" s="180" customFormat="1" ht="27" hidden="1" customHeight="1">
      <c r="A2384" s="173">
        <v>2379</v>
      </c>
      <c r="B2384" s="185"/>
      <c r="C2384" s="186"/>
      <c r="D2384" s="176"/>
      <c r="E2384" s="187"/>
      <c r="F2384" s="179"/>
      <c r="G2384" s="179"/>
      <c r="H2384" s="179">
        <f t="shared" si="37"/>
        <v>0</v>
      </c>
      <c r="I2384" s="161"/>
      <c r="J2384" s="161"/>
      <c r="K2384" s="162"/>
      <c r="L2384" s="161"/>
      <c r="M2384" s="162"/>
      <c r="N2384" s="162"/>
      <c r="O2384" s="162"/>
      <c r="P2384" s="161"/>
      <c r="Q2384" s="161"/>
      <c r="R2384" s="161"/>
      <c r="S2384" s="161"/>
    </row>
    <row r="2385" spans="1:19" s="180" customFormat="1" ht="27" hidden="1" customHeight="1">
      <c r="A2385" s="173">
        <v>2380</v>
      </c>
      <c r="B2385" s="185"/>
      <c r="C2385" s="186"/>
      <c r="D2385" s="176"/>
      <c r="E2385" s="187"/>
      <c r="F2385" s="179"/>
      <c r="G2385" s="179"/>
      <c r="H2385" s="179">
        <f t="shared" si="37"/>
        <v>0</v>
      </c>
      <c r="I2385" s="161"/>
      <c r="J2385" s="161"/>
      <c r="K2385" s="162"/>
      <c r="L2385" s="161"/>
      <c r="M2385" s="162"/>
      <c r="N2385" s="162"/>
      <c r="O2385" s="162"/>
      <c r="P2385" s="161"/>
      <c r="Q2385" s="161"/>
      <c r="R2385" s="161"/>
      <c r="S2385" s="161"/>
    </row>
    <row r="2386" spans="1:19" s="180" customFormat="1" ht="27" hidden="1" customHeight="1">
      <c r="A2386" s="173">
        <v>2381</v>
      </c>
      <c r="B2386" s="185"/>
      <c r="C2386" s="186"/>
      <c r="D2386" s="176"/>
      <c r="E2386" s="187"/>
      <c r="F2386" s="179"/>
      <c r="G2386" s="179"/>
      <c r="H2386" s="179">
        <f t="shared" si="37"/>
        <v>0</v>
      </c>
      <c r="I2386" s="161"/>
      <c r="J2386" s="161"/>
      <c r="K2386" s="162"/>
      <c r="L2386" s="161"/>
      <c r="M2386" s="162"/>
      <c r="N2386" s="162"/>
      <c r="O2386" s="162"/>
      <c r="P2386" s="161"/>
      <c r="Q2386" s="161"/>
      <c r="R2386" s="161"/>
      <c r="S2386" s="161"/>
    </row>
    <row r="2387" spans="1:19" s="180" customFormat="1" ht="27" hidden="1" customHeight="1">
      <c r="A2387" s="173">
        <v>2382</v>
      </c>
      <c r="B2387" s="185"/>
      <c r="C2387" s="186"/>
      <c r="D2387" s="176"/>
      <c r="E2387" s="187"/>
      <c r="F2387" s="179"/>
      <c r="G2387" s="179"/>
      <c r="H2387" s="179">
        <f t="shared" si="37"/>
        <v>0</v>
      </c>
      <c r="I2387" s="161"/>
      <c r="J2387" s="161"/>
      <c r="K2387" s="162"/>
      <c r="L2387" s="161"/>
      <c r="M2387" s="162"/>
      <c r="N2387" s="162"/>
      <c r="O2387" s="162"/>
      <c r="P2387" s="161"/>
      <c r="Q2387" s="161"/>
      <c r="R2387" s="161"/>
      <c r="S2387" s="161"/>
    </row>
    <row r="2388" spans="1:19" s="180" customFormat="1" ht="27" hidden="1" customHeight="1">
      <c r="A2388" s="173">
        <v>2383</v>
      </c>
      <c r="B2388" s="185"/>
      <c r="C2388" s="186"/>
      <c r="D2388" s="176"/>
      <c r="E2388" s="187"/>
      <c r="F2388" s="179"/>
      <c r="G2388" s="179"/>
      <c r="H2388" s="179">
        <f t="shared" si="37"/>
        <v>0</v>
      </c>
      <c r="I2388" s="161"/>
      <c r="J2388" s="161"/>
      <c r="K2388" s="162"/>
      <c r="L2388" s="161"/>
      <c r="M2388" s="162"/>
      <c r="N2388" s="162"/>
      <c r="O2388" s="162"/>
      <c r="P2388" s="161"/>
      <c r="Q2388" s="161"/>
      <c r="R2388" s="161"/>
      <c r="S2388" s="161"/>
    </row>
    <row r="2389" spans="1:19" s="180" customFormat="1" ht="27" hidden="1" customHeight="1">
      <c r="A2389" s="173">
        <v>2384</v>
      </c>
      <c r="B2389" s="185"/>
      <c r="C2389" s="186"/>
      <c r="D2389" s="176"/>
      <c r="E2389" s="187"/>
      <c r="F2389" s="179"/>
      <c r="G2389" s="179"/>
      <c r="H2389" s="179">
        <f t="shared" si="37"/>
        <v>0</v>
      </c>
      <c r="I2389" s="161"/>
      <c r="J2389" s="161"/>
      <c r="K2389" s="162"/>
      <c r="L2389" s="161"/>
      <c r="M2389" s="162"/>
      <c r="N2389" s="162"/>
      <c r="O2389" s="162"/>
      <c r="P2389" s="161"/>
      <c r="Q2389" s="161"/>
      <c r="R2389" s="161"/>
      <c r="S2389" s="161"/>
    </row>
    <row r="2390" spans="1:19" s="180" customFormat="1" ht="27" hidden="1" customHeight="1">
      <c r="A2390" s="173">
        <v>2385</v>
      </c>
      <c r="B2390" s="185"/>
      <c r="C2390" s="186"/>
      <c r="D2390" s="176"/>
      <c r="E2390" s="187"/>
      <c r="F2390" s="179"/>
      <c r="G2390" s="179"/>
      <c r="H2390" s="179">
        <f t="shared" si="37"/>
        <v>0</v>
      </c>
      <c r="I2390" s="161"/>
      <c r="J2390" s="161"/>
      <c r="K2390" s="162"/>
      <c r="L2390" s="161"/>
      <c r="M2390" s="162"/>
      <c r="N2390" s="162"/>
      <c r="O2390" s="162"/>
      <c r="P2390" s="161"/>
      <c r="Q2390" s="161"/>
      <c r="R2390" s="161"/>
      <c r="S2390" s="161"/>
    </row>
    <row r="2391" spans="1:19" s="180" customFormat="1" ht="27" hidden="1" customHeight="1">
      <c r="A2391" s="173">
        <v>2386</v>
      </c>
      <c r="B2391" s="185"/>
      <c r="C2391" s="186"/>
      <c r="D2391" s="176"/>
      <c r="E2391" s="187"/>
      <c r="F2391" s="179"/>
      <c r="G2391" s="179"/>
      <c r="H2391" s="179">
        <f t="shared" si="37"/>
        <v>0</v>
      </c>
      <c r="I2391" s="161"/>
      <c r="J2391" s="161"/>
      <c r="K2391" s="162"/>
      <c r="L2391" s="161"/>
      <c r="M2391" s="162"/>
      <c r="N2391" s="162"/>
      <c r="O2391" s="162"/>
      <c r="P2391" s="161"/>
      <c r="Q2391" s="161"/>
      <c r="R2391" s="161"/>
      <c r="S2391" s="161"/>
    </row>
    <row r="2392" spans="1:19" s="180" customFormat="1" ht="27" hidden="1" customHeight="1">
      <c r="A2392" s="173">
        <v>2387</v>
      </c>
      <c r="B2392" s="185"/>
      <c r="C2392" s="186"/>
      <c r="D2392" s="176"/>
      <c r="E2392" s="187"/>
      <c r="F2392" s="179"/>
      <c r="G2392" s="179"/>
      <c r="H2392" s="179">
        <f t="shared" si="37"/>
        <v>0</v>
      </c>
      <c r="I2392" s="161"/>
      <c r="J2392" s="161"/>
      <c r="K2392" s="162"/>
      <c r="L2392" s="161"/>
      <c r="M2392" s="162"/>
      <c r="N2392" s="162"/>
      <c r="O2392" s="162"/>
      <c r="P2392" s="161"/>
      <c r="Q2392" s="161"/>
      <c r="R2392" s="161"/>
      <c r="S2392" s="161"/>
    </row>
    <row r="2393" spans="1:19" s="180" customFormat="1" ht="27" hidden="1" customHeight="1">
      <c r="A2393" s="173">
        <v>2388</v>
      </c>
      <c r="B2393" s="185"/>
      <c r="C2393" s="186"/>
      <c r="D2393" s="176"/>
      <c r="E2393" s="187"/>
      <c r="F2393" s="179"/>
      <c r="G2393" s="179"/>
      <c r="H2393" s="179">
        <f t="shared" si="37"/>
        <v>0</v>
      </c>
      <c r="I2393" s="161"/>
      <c r="J2393" s="161"/>
      <c r="K2393" s="162"/>
      <c r="L2393" s="161"/>
      <c r="M2393" s="162"/>
      <c r="N2393" s="162"/>
      <c r="O2393" s="162"/>
      <c r="P2393" s="161"/>
      <c r="Q2393" s="161"/>
      <c r="R2393" s="161"/>
      <c r="S2393" s="161"/>
    </row>
    <row r="2394" spans="1:19" s="180" customFormat="1" ht="27" hidden="1" customHeight="1">
      <c r="A2394" s="173">
        <v>2389</v>
      </c>
      <c r="B2394" s="185"/>
      <c r="C2394" s="186"/>
      <c r="D2394" s="176"/>
      <c r="E2394" s="187"/>
      <c r="F2394" s="179"/>
      <c r="G2394" s="179"/>
      <c r="H2394" s="179">
        <f t="shared" si="37"/>
        <v>0</v>
      </c>
      <c r="I2394" s="161"/>
      <c r="J2394" s="161"/>
      <c r="K2394" s="162"/>
      <c r="L2394" s="161"/>
      <c r="M2394" s="162"/>
      <c r="N2394" s="162"/>
      <c r="O2394" s="162"/>
      <c r="P2394" s="161"/>
      <c r="Q2394" s="161"/>
      <c r="R2394" s="161"/>
      <c r="S2394" s="161"/>
    </row>
    <row r="2395" spans="1:19" s="180" customFormat="1" ht="27" hidden="1" customHeight="1">
      <c r="A2395" s="173">
        <v>2390</v>
      </c>
      <c r="B2395" s="185"/>
      <c r="C2395" s="186"/>
      <c r="D2395" s="176"/>
      <c r="E2395" s="187"/>
      <c r="F2395" s="179"/>
      <c r="G2395" s="179"/>
      <c r="H2395" s="179">
        <f t="shared" si="37"/>
        <v>0</v>
      </c>
      <c r="I2395" s="161"/>
      <c r="J2395" s="161"/>
      <c r="K2395" s="162"/>
      <c r="L2395" s="161"/>
      <c r="M2395" s="162"/>
      <c r="N2395" s="162"/>
      <c r="O2395" s="162"/>
      <c r="P2395" s="161"/>
      <c r="Q2395" s="161"/>
      <c r="R2395" s="161"/>
      <c r="S2395" s="161"/>
    </row>
    <row r="2396" spans="1:19" s="180" customFormat="1" ht="27" hidden="1" customHeight="1">
      <c r="A2396" s="173">
        <v>2391</v>
      </c>
      <c r="B2396" s="185"/>
      <c r="C2396" s="186"/>
      <c r="D2396" s="176"/>
      <c r="E2396" s="187"/>
      <c r="F2396" s="179"/>
      <c r="G2396" s="179"/>
      <c r="H2396" s="179">
        <f t="shared" si="37"/>
        <v>0</v>
      </c>
      <c r="I2396" s="161"/>
      <c r="J2396" s="161"/>
      <c r="K2396" s="162"/>
      <c r="L2396" s="161"/>
      <c r="M2396" s="162"/>
      <c r="N2396" s="162"/>
      <c r="O2396" s="162"/>
      <c r="P2396" s="161"/>
      <c r="Q2396" s="161"/>
      <c r="R2396" s="161"/>
      <c r="S2396" s="161"/>
    </row>
    <row r="2397" spans="1:19" s="180" customFormat="1" ht="27" hidden="1" customHeight="1">
      <c r="A2397" s="173">
        <v>2392</v>
      </c>
      <c r="B2397" s="185"/>
      <c r="C2397" s="186"/>
      <c r="D2397" s="176"/>
      <c r="E2397" s="187"/>
      <c r="F2397" s="179"/>
      <c r="G2397" s="179"/>
      <c r="H2397" s="179">
        <f t="shared" si="37"/>
        <v>0</v>
      </c>
      <c r="I2397" s="161"/>
      <c r="J2397" s="161"/>
      <c r="K2397" s="162"/>
      <c r="L2397" s="161"/>
      <c r="M2397" s="162"/>
      <c r="N2397" s="162"/>
      <c r="O2397" s="162"/>
      <c r="P2397" s="161"/>
      <c r="Q2397" s="161"/>
      <c r="R2397" s="161"/>
      <c r="S2397" s="161"/>
    </row>
    <row r="2398" spans="1:19" s="180" customFormat="1" ht="27" hidden="1" customHeight="1">
      <c r="A2398" s="173">
        <v>2393</v>
      </c>
      <c r="B2398" s="185"/>
      <c r="C2398" s="186"/>
      <c r="D2398" s="176"/>
      <c r="E2398" s="187"/>
      <c r="F2398" s="179"/>
      <c r="G2398" s="179"/>
      <c r="H2398" s="179">
        <f t="shared" si="37"/>
        <v>0</v>
      </c>
      <c r="I2398" s="161"/>
      <c r="J2398" s="161"/>
      <c r="K2398" s="162"/>
      <c r="L2398" s="161"/>
      <c r="M2398" s="162"/>
      <c r="N2398" s="162"/>
      <c r="O2398" s="162"/>
      <c r="P2398" s="161"/>
      <c r="Q2398" s="161"/>
      <c r="R2398" s="161"/>
      <c r="S2398" s="161"/>
    </row>
    <row r="2399" spans="1:19" s="180" customFormat="1" ht="27" hidden="1" customHeight="1">
      <c r="A2399" s="173">
        <v>2394</v>
      </c>
      <c r="B2399" s="185"/>
      <c r="C2399" s="186"/>
      <c r="D2399" s="176"/>
      <c r="E2399" s="187"/>
      <c r="F2399" s="179"/>
      <c r="G2399" s="179"/>
      <c r="H2399" s="179">
        <f t="shared" si="37"/>
        <v>0</v>
      </c>
      <c r="I2399" s="161"/>
      <c r="J2399" s="161"/>
      <c r="K2399" s="162"/>
      <c r="L2399" s="161"/>
      <c r="M2399" s="162"/>
      <c r="N2399" s="162"/>
      <c r="O2399" s="162"/>
      <c r="P2399" s="161"/>
      <c r="Q2399" s="161"/>
      <c r="R2399" s="161"/>
      <c r="S2399" s="161"/>
    </row>
    <row r="2400" spans="1:19" s="180" customFormat="1" ht="27" hidden="1" customHeight="1">
      <c r="A2400" s="173">
        <v>2395</v>
      </c>
      <c r="B2400" s="185"/>
      <c r="C2400" s="186"/>
      <c r="D2400" s="176"/>
      <c r="E2400" s="187"/>
      <c r="F2400" s="179"/>
      <c r="G2400" s="179"/>
      <c r="H2400" s="179">
        <f t="shared" si="37"/>
        <v>0</v>
      </c>
      <c r="I2400" s="161"/>
      <c r="J2400" s="161"/>
      <c r="K2400" s="162"/>
      <c r="L2400" s="161"/>
      <c r="M2400" s="162"/>
      <c r="N2400" s="162"/>
      <c r="O2400" s="162"/>
      <c r="P2400" s="161"/>
      <c r="Q2400" s="161"/>
      <c r="R2400" s="161"/>
      <c r="S2400" s="161"/>
    </row>
    <row r="2401" spans="1:19" s="180" customFormat="1" ht="27" hidden="1" customHeight="1">
      <c r="A2401" s="173">
        <v>2396</v>
      </c>
      <c r="B2401" s="185"/>
      <c r="C2401" s="186"/>
      <c r="D2401" s="176"/>
      <c r="E2401" s="187"/>
      <c r="F2401" s="179"/>
      <c r="G2401" s="179"/>
      <c r="H2401" s="179">
        <f t="shared" si="37"/>
        <v>0</v>
      </c>
      <c r="I2401" s="161"/>
      <c r="J2401" s="161"/>
      <c r="K2401" s="162"/>
      <c r="L2401" s="161"/>
      <c r="M2401" s="162"/>
      <c r="N2401" s="162"/>
      <c r="O2401" s="162"/>
      <c r="P2401" s="161"/>
      <c r="Q2401" s="161"/>
      <c r="R2401" s="161"/>
      <c r="S2401" s="161"/>
    </row>
    <row r="2402" spans="1:19" s="180" customFormat="1" ht="27" hidden="1" customHeight="1">
      <c r="A2402" s="173">
        <v>2397</v>
      </c>
      <c r="B2402" s="185"/>
      <c r="C2402" s="186"/>
      <c r="D2402" s="176"/>
      <c r="E2402" s="187"/>
      <c r="F2402" s="179"/>
      <c r="G2402" s="179"/>
      <c r="H2402" s="179">
        <f t="shared" si="37"/>
        <v>0</v>
      </c>
      <c r="I2402" s="161"/>
      <c r="J2402" s="161"/>
      <c r="K2402" s="162"/>
      <c r="L2402" s="161"/>
      <c r="M2402" s="162"/>
      <c r="N2402" s="162"/>
      <c r="O2402" s="162"/>
      <c r="P2402" s="161"/>
      <c r="Q2402" s="161"/>
      <c r="R2402" s="161"/>
      <c r="S2402" s="161"/>
    </row>
    <row r="2403" spans="1:19" s="180" customFormat="1" ht="27" hidden="1" customHeight="1">
      <c r="A2403" s="173">
        <v>2398</v>
      </c>
      <c r="B2403" s="185"/>
      <c r="C2403" s="186"/>
      <c r="D2403" s="176"/>
      <c r="E2403" s="187"/>
      <c r="F2403" s="179"/>
      <c r="G2403" s="179"/>
      <c r="H2403" s="179">
        <f t="shared" si="37"/>
        <v>0</v>
      </c>
      <c r="I2403" s="161"/>
      <c r="J2403" s="161"/>
      <c r="K2403" s="162"/>
      <c r="L2403" s="161"/>
      <c r="M2403" s="162"/>
      <c r="N2403" s="162"/>
      <c r="O2403" s="162"/>
      <c r="P2403" s="161"/>
      <c r="Q2403" s="161"/>
      <c r="R2403" s="161"/>
      <c r="S2403" s="161"/>
    </row>
    <row r="2404" spans="1:19" s="180" customFormat="1" ht="27" hidden="1" customHeight="1">
      <c r="A2404" s="173">
        <v>2399</v>
      </c>
      <c r="B2404" s="185"/>
      <c r="C2404" s="186"/>
      <c r="D2404" s="176"/>
      <c r="E2404" s="187"/>
      <c r="F2404" s="179"/>
      <c r="G2404" s="179"/>
      <c r="H2404" s="179">
        <f t="shared" si="37"/>
        <v>0</v>
      </c>
      <c r="I2404" s="161"/>
      <c r="J2404" s="161"/>
      <c r="K2404" s="162"/>
      <c r="L2404" s="161"/>
      <c r="M2404" s="162"/>
      <c r="N2404" s="162"/>
      <c r="O2404" s="162"/>
      <c r="P2404" s="161"/>
      <c r="Q2404" s="161"/>
      <c r="R2404" s="161"/>
      <c r="S2404" s="161"/>
    </row>
    <row r="2405" spans="1:19" s="180" customFormat="1" ht="27" hidden="1" customHeight="1">
      <c r="A2405" s="173">
        <v>2400</v>
      </c>
      <c r="B2405" s="185"/>
      <c r="C2405" s="186"/>
      <c r="D2405" s="176"/>
      <c r="E2405" s="187"/>
      <c r="F2405" s="179"/>
      <c r="G2405" s="179"/>
      <c r="H2405" s="179">
        <f t="shared" si="37"/>
        <v>0</v>
      </c>
      <c r="I2405" s="161"/>
      <c r="J2405" s="161"/>
      <c r="K2405" s="162"/>
      <c r="L2405" s="161"/>
      <c r="M2405" s="162"/>
      <c r="N2405" s="162"/>
      <c r="O2405" s="162"/>
      <c r="P2405" s="161"/>
      <c r="Q2405" s="161"/>
      <c r="R2405" s="161"/>
      <c r="S2405" s="161"/>
    </row>
    <row r="2406" spans="1:19" s="180" customFormat="1" ht="27" hidden="1" customHeight="1">
      <c r="A2406" s="173">
        <v>2401</v>
      </c>
      <c r="B2406" s="185"/>
      <c r="C2406" s="186"/>
      <c r="D2406" s="176"/>
      <c r="E2406" s="187"/>
      <c r="F2406" s="179"/>
      <c r="G2406" s="179"/>
      <c r="H2406" s="179">
        <f t="shared" si="37"/>
        <v>0</v>
      </c>
      <c r="I2406" s="161"/>
      <c r="J2406" s="161"/>
      <c r="K2406" s="162"/>
      <c r="L2406" s="161"/>
      <c r="M2406" s="162"/>
      <c r="N2406" s="162"/>
      <c r="O2406" s="162"/>
      <c r="P2406" s="161"/>
      <c r="Q2406" s="161"/>
      <c r="R2406" s="161"/>
      <c r="S2406" s="161"/>
    </row>
    <row r="2407" spans="1:19" s="180" customFormat="1" ht="27" hidden="1" customHeight="1">
      <c r="A2407" s="173">
        <v>2402</v>
      </c>
      <c r="B2407" s="185"/>
      <c r="C2407" s="186"/>
      <c r="D2407" s="176"/>
      <c r="E2407" s="187"/>
      <c r="F2407" s="179"/>
      <c r="G2407" s="179"/>
      <c r="H2407" s="179">
        <f t="shared" si="37"/>
        <v>0</v>
      </c>
      <c r="I2407" s="161"/>
      <c r="J2407" s="161"/>
      <c r="K2407" s="162"/>
      <c r="L2407" s="161"/>
      <c r="M2407" s="162"/>
      <c r="N2407" s="162"/>
      <c r="O2407" s="162"/>
      <c r="P2407" s="161"/>
      <c r="Q2407" s="161"/>
      <c r="R2407" s="161"/>
      <c r="S2407" s="161"/>
    </row>
    <row r="2408" spans="1:19" s="180" customFormat="1" ht="27" hidden="1" customHeight="1">
      <c r="A2408" s="173">
        <v>2403</v>
      </c>
      <c r="B2408" s="185"/>
      <c r="C2408" s="186"/>
      <c r="D2408" s="176"/>
      <c r="E2408" s="187"/>
      <c r="F2408" s="179"/>
      <c r="G2408" s="179"/>
      <c r="H2408" s="179">
        <f t="shared" si="37"/>
        <v>0</v>
      </c>
      <c r="I2408" s="161"/>
      <c r="J2408" s="161"/>
      <c r="K2408" s="162"/>
      <c r="L2408" s="161"/>
      <c r="M2408" s="162"/>
      <c r="N2408" s="162"/>
      <c r="O2408" s="162"/>
      <c r="P2408" s="161"/>
      <c r="Q2408" s="161"/>
      <c r="R2408" s="161"/>
      <c r="S2408" s="161"/>
    </row>
    <row r="2409" spans="1:19" s="180" customFormat="1" ht="27" hidden="1" customHeight="1">
      <c r="A2409" s="173">
        <v>2404</v>
      </c>
      <c r="B2409" s="185"/>
      <c r="C2409" s="186"/>
      <c r="D2409" s="176"/>
      <c r="E2409" s="187"/>
      <c r="F2409" s="179"/>
      <c r="G2409" s="179"/>
      <c r="H2409" s="179">
        <f t="shared" si="37"/>
        <v>0</v>
      </c>
      <c r="I2409" s="161"/>
      <c r="J2409" s="161"/>
      <c r="K2409" s="162"/>
      <c r="L2409" s="161"/>
      <c r="M2409" s="162"/>
      <c r="N2409" s="162"/>
      <c r="O2409" s="162"/>
      <c r="P2409" s="161"/>
      <c r="Q2409" s="161"/>
      <c r="R2409" s="161"/>
      <c r="S2409" s="161"/>
    </row>
    <row r="2410" spans="1:19" s="180" customFormat="1" ht="27" hidden="1" customHeight="1">
      <c r="A2410" s="173">
        <v>2405</v>
      </c>
      <c r="B2410" s="185"/>
      <c r="C2410" s="186"/>
      <c r="D2410" s="176"/>
      <c r="E2410" s="187"/>
      <c r="F2410" s="179"/>
      <c r="G2410" s="179"/>
      <c r="H2410" s="179">
        <f t="shared" si="37"/>
        <v>0</v>
      </c>
      <c r="I2410" s="161"/>
      <c r="J2410" s="161"/>
      <c r="K2410" s="162"/>
      <c r="L2410" s="161"/>
      <c r="M2410" s="162"/>
      <c r="N2410" s="162"/>
      <c r="O2410" s="162"/>
      <c r="P2410" s="161"/>
      <c r="Q2410" s="161"/>
      <c r="R2410" s="161"/>
      <c r="S2410" s="161"/>
    </row>
    <row r="2411" spans="1:19" s="180" customFormat="1" ht="27" hidden="1" customHeight="1">
      <c r="A2411" s="173">
        <v>2406</v>
      </c>
      <c r="B2411" s="185"/>
      <c r="C2411" s="186"/>
      <c r="D2411" s="176"/>
      <c r="E2411" s="187"/>
      <c r="F2411" s="179"/>
      <c r="G2411" s="179"/>
      <c r="H2411" s="179">
        <f t="shared" si="37"/>
        <v>0</v>
      </c>
      <c r="I2411" s="161"/>
      <c r="J2411" s="161"/>
      <c r="K2411" s="162"/>
      <c r="L2411" s="161"/>
      <c r="M2411" s="162"/>
      <c r="N2411" s="162"/>
      <c r="O2411" s="162"/>
      <c r="P2411" s="161"/>
      <c r="Q2411" s="161"/>
      <c r="R2411" s="161"/>
      <c r="S2411" s="161"/>
    </row>
    <row r="2412" spans="1:19" s="180" customFormat="1" ht="27" hidden="1" customHeight="1">
      <c r="A2412" s="173">
        <v>2407</v>
      </c>
      <c r="B2412" s="185"/>
      <c r="C2412" s="186"/>
      <c r="D2412" s="176"/>
      <c r="E2412" s="187"/>
      <c r="F2412" s="179"/>
      <c r="G2412" s="179"/>
      <c r="H2412" s="179">
        <f t="shared" si="37"/>
        <v>0</v>
      </c>
      <c r="I2412" s="161"/>
      <c r="J2412" s="161"/>
      <c r="K2412" s="162"/>
      <c r="L2412" s="161"/>
      <c r="M2412" s="162"/>
      <c r="N2412" s="162"/>
      <c r="O2412" s="162"/>
      <c r="P2412" s="161"/>
      <c r="Q2412" s="161"/>
      <c r="R2412" s="161"/>
      <c r="S2412" s="161"/>
    </row>
    <row r="2413" spans="1:19" s="180" customFormat="1" ht="27" hidden="1" customHeight="1">
      <c r="A2413" s="173">
        <v>2408</v>
      </c>
      <c r="B2413" s="185"/>
      <c r="C2413" s="186"/>
      <c r="D2413" s="176"/>
      <c r="E2413" s="187"/>
      <c r="F2413" s="179"/>
      <c r="G2413" s="179"/>
      <c r="H2413" s="179">
        <f t="shared" si="37"/>
        <v>0</v>
      </c>
      <c r="I2413" s="161"/>
      <c r="J2413" s="161"/>
      <c r="K2413" s="162"/>
      <c r="L2413" s="161"/>
      <c r="M2413" s="162"/>
      <c r="N2413" s="162"/>
      <c r="O2413" s="162"/>
      <c r="P2413" s="161"/>
      <c r="Q2413" s="161"/>
      <c r="R2413" s="161"/>
      <c r="S2413" s="161"/>
    </row>
    <row r="2414" spans="1:19" s="180" customFormat="1" ht="27" hidden="1" customHeight="1">
      <c r="A2414" s="173">
        <v>2409</v>
      </c>
      <c r="B2414" s="185"/>
      <c r="C2414" s="186"/>
      <c r="D2414" s="176"/>
      <c r="E2414" s="187"/>
      <c r="F2414" s="179"/>
      <c r="G2414" s="179"/>
      <c r="H2414" s="179">
        <f t="shared" si="37"/>
        <v>0</v>
      </c>
      <c r="I2414" s="161"/>
      <c r="J2414" s="161"/>
      <c r="K2414" s="162"/>
      <c r="L2414" s="161"/>
      <c r="M2414" s="162"/>
      <c r="N2414" s="162"/>
      <c r="O2414" s="162"/>
      <c r="P2414" s="161"/>
      <c r="Q2414" s="161"/>
      <c r="R2414" s="161"/>
      <c r="S2414" s="161"/>
    </row>
    <row r="2415" spans="1:19" s="180" customFormat="1" ht="27" hidden="1" customHeight="1">
      <c r="A2415" s="173">
        <v>2410</v>
      </c>
      <c r="B2415" s="185"/>
      <c r="C2415" s="186"/>
      <c r="D2415" s="176"/>
      <c r="E2415" s="187"/>
      <c r="F2415" s="179"/>
      <c r="G2415" s="179"/>
      <c r="H2415" s="179">
        <f t="shared" si="37"/>
        <v>0</v>
      </c>
      <c r="I2415" s="161"/>
      <c r="J2415" s="161"/>
      <c r="K2415" s="162"/>
      <c r="L2415" s="161"/>
      <c r="M2415" s="162"/>
      <c r="N2415" s="162"/>
      <c r="O2415" s="162"/>
      <c r="P2415" s="161"/>
      <c r="Q2415" s="161"/>
      <c r="R2415" s="161"/>
      <c r="S2415" s="161"/>
    </row>
    <row r="2416" spans="1:19" s="180" customFormat="1" ht="27" hidden="1" customHeight="1">
      <c r="A2416" s="173">
        <v>2411</v>
      </c>
      <c r="B2416" s="185"/>
      <c r="C2416" s="186"/>
      <c r="D2416" s="176"/>
      <c r="E2416" s="187"/>
      <c r="F2416" s="179"/>
      <c r="G2416" s="179"/>
      <c r="H2416" s="179">
        <f t="shared" si="37"/>
        <v>0</v>
      </c>
      <c r="I2416" s="161"/>
      <c r="J2416" s="161"/>
      <c r="K2416" s="162"/>
      <c r="L2416" s="161"/>
      <c r="M2416" s="162"/>
      <c r="N2416" s="162"/>
      <c r="O2416" s="162"/>
      <c r="P2416" s="161"/>
      <c r="Q2416" s="161"/>
      <c r="R2416" s="161"/>
      <c r="S2416" s="161"/>
    </row>
    <row r="2417" spans="1:19" s="180" customFormat="1" ht="27" hidden="1" customHeight="1">
      <c r="A2417" s="173">
        <v>2412</v>
      </c>
      <c r="B2417" s="185"/>
      <c r="C2417" s="186"/>
      <c r="D2417" s="176"/>
      <c r="E2417" s="187"/>
      <c r="F2417" s="179"/>
      <c r="G2417" s="179"/>
      <c r="H2417" s="179">
        <f t="shared" si="37"/>
        <v>0</v>
      </c>
      <c r="I2417" s="161"/>
      <c r="J2417" s="161"/>
      <c r="K2417" s="162"/>
      <c r="L2417" s="161"/>
      <c r="M2417" s="162"/>
      <c r="N2417" s="162"/>
      <c r="O2417" s="162"/>
      <c r="P2417" s="161"/>
      <c r="Q2417" s="161"/>
      <c r="R2417" s="161"/>
      <c r="S2417" s="161"/>
    </row>
    <row r="2418" spans="1:19" s="180" customFormat="1" ht="27" hidden="1" customHeight="1">
      <c r="A2418" s="173">
        <v>2413</v>
      </c>
      <c r="B2418" s="185"/>
      <c r="C2418" s="186"/>
      <c r="D2418" s="176"/>
      <c r="E2418" s="187"/>
      <c r="F2418" s="179"/>
      <c r="G2418" s="179"/>
      <c r="H2418" s="179">
        <f t="shared" si="37"/>
        <v>0</v>
      </c>
      <c r="I2418" s="161"/>
      <c r="J2418" s="161"/>
      <c r="K2418" s="162"/>
      <c r="L2418" s="161"/>
      <c r="M2418" s="162"/>
      <c r="N2418" s="162"/>
      <c r="O2418" s="162"/>
      <c r="P2418" s="161"/>
      <c r="Q2418" s="161"/>
      <c r="R2418" s="161"/>
      <c r="S2418" s="161"/>
    </row>
    <row r="2419" spans="1:19" s="180" customFormat="1" ht="27" hidden="1" customHeight="1">
      <c r="A2419" s="173">
        <v>2414</v>
      </c>
      <c r="B2419" s="185"/>
      <c r="C2419" s="186"/>
      <c r="D2419" s="176"/>
      <c r="E2419" s="187"/>
      <c r="F2419" s="179"/>
      <c r="G2419" s="179"/>
      <c r="H2419" s="179">
        <f t="shared" si="37"/>
        <v>0</v>
      </c>
      <c r="I2419" s="161"/>
      <c r="J2419" s="161"/>
      <c r="K2419" s="162"/>
      <c r="L2419" s="161"/>
      <c r="M2419" s="162"/>
      <c r="N2419" s="162"/>
      <c r="O2419" s="162"/>
      <c r="P2419" s="161"/>
      <c r="Q2419" s="161"/>
      <c r="R2419" s="161"/>
      <c r="S2419" s="161"/>
    </row>
    <row r="2420" spans="1:19" s="180" customFormat="1" ht="27" hidden="1" customHeight="1">
      <c r="A2420" s="173">
        <v>2415</v>
      </c>
      <c r="B2420" s="185"/>
      <c r="C2420" s="186"/>
      <c r="D2420" s="176"/>
      <c r="E2420" s="187"/>
      <c r="F2420" s="179"/>
      <c r="G2420" s="179"/>
      <c r="H2420" s="179">
        <f t="shared" si="37"/>
        <v>0</v>
      </c>
      <c r="I2420" s="161"/>
      <c r="J2420" s="161"/>
      <c r="K2420" s="162"/>
      <c r="L2420" s="161"/>
      <c r="M2420" s="162"/>
      <c r="N2420" s="162"/>
      <c r="O2420" s="162"/>
      <c r="P2420" s="161"/>
      <c r="Q2420" s="161"/>
      <c r="R2420" s="161"/>
      <c r="S2420" s="161"/>
    </row>
    <row r="2421" spans="1:19" s="180" customFormat="1" ht="27" hidden="1" customHeight="1">
      <c r="A2421" s="173">
        <v>2416</v>
      </c>
      <c r="B2421" s="185"/>
      <c r="C2421" s="186"/>
      <c r="D2421" s="176"/>
      <c r="E2421" s="187"/>
      <c r="F2421" s="179"/>
      <c r="G2421" s="179"/>
      <c r="H2421" s="179">
        <f t="shared" si="37"/>
        <v>0</v>
      </c>
      <c r="I2421" s="161"/>
      <c r="J2421" s="161"/>
      <c r="K2421" s="162"/>
      <c r="L2421" s="161"/>
      <c r="M2421" s="162"/>
      <c r="N2421" s="162"/>
      <c r="O2421" s="162"/>
      <c r="P2421" s="161"/>
      <c r="Q2421" s="161"/>
      <c r="R2421" s="161"/>
      <c r="S2421" s="161"/>
    </row>
    <row r="2422" spans="1:19" s="180" customFormat="1" ht="27" hidden="1" customHeight="1">
      <c r="A2422" s="173">
        <v>2417</v>
      </c>
      <c r="B2422" s="185"/>
      <c r="C2422" s="186"/>
      <c r="D2422" s="176"/>
      <c r="E2422" s="187"/>
      <c r="F2422" s="179"/>
      <c r="G2422" s="179"/>
      <c r="H2422" s="179">
        <f t="shared" si="37"/>
        <v>0</v>
      </c>
      <c r="I2422" s="161"/>
      <c r="J2422" s="161"/>
      <c r="K2422" s="162"/>
      <c r="L2422" s="161"/>
      <c r="M2422" s="162"/>
      <c r="N2422" s="162"/>
      <c r="O2422" s="162"/>
      <c r="P2422" s="161"/>
      <c r="Q2422" s="161"/>
      <c r="R2422" s="161"/>
      <c r="S2422" s="161"/>
    </row>
    <row r="2423" spans="1:19" s="180" customFormat="1" ht="27" hidden="1" customHeight="1">
      <c r="A2423" s="173">
        <v>2418</v>
      </c>
      <c r="B2423" s="185"/>
      <c r="C2423" s="186"/>
      <c r="D2423" s="176"/>
      <c r="E2423" s="187"/>
      <c r="F2423" s="179"/>
      <c r="G2423" s="179"/>
      <c r="H2423" s="179">
        <f t="shared" si="37"/>
        <v>0</v>
      </c>
      <c r="I2423" s="161"/>
      <c r="J2423" s="161"/>
      <c r="K2423" s="162"/>
      <c r="L2423" s="161"/>
      <c r="M2423" s="162"/>
      <c r="N2423" s="162"/>
      <c r="O2423" s="162"/>
      <c r="P2423" s="161"/>
      <c r="Q2423" s="161"/>
      <c r="R2423" s="161"/>
      <c r="S2423" s="161"/>
    </row>
    <row r="2424" spans="1:19" s="180" customFormat="1" ht="27" hidden="1" customHeight="1">
      <c r="A2424" s="173">
        <v>2419</v>
      </c>
      <c r="B2424" s="185"/>
      <c r="C2424" s="186"/>
      <c r="D2424" s="176"/>
      <c r="E2424" s="187"/>
      <c r="F2424" s="179"/>
      <c r="G2424" s="179"/>
      <c r="H2424" s="179">
        <f t="shared" si="37"/>
        <v>0</v>
      </c>
      <c r="I2424" s="161"/>
      <c r="J2424" s="161"/>
      <c r="K2424" s="162"/>
      <c r="L2424" s="161"/>
      <c r="M2424" s="162"/>
      <c r="N2424" s="162"/>
      <c r="O2424" s="162"/>
      <c r="P2424" s="161"/>
      <c r="Q2424" s="161"/>
      <c r="R2424" s="161"/>
      <c r="S2424" s="161"/>
    </row>
    <row r="2425" spans="1:19" s="180" customFormat="1" ht="27" hidden="1" customHeight="1">
      <c r="A2425" s="173">
        <v>2420</v>
      </c>
      <c r="B2425" s="185"/>
      <c r="C2425" s="186"/>
      <c r="D2425" s="176"/>
      <c r="E2425" s="187"/>
      <c r="F2425" s="179"/>
      <c r="G2425" s="179"/>
      <c r="H2425" s="179">
        <f t="shared" si="37"/>
        <v>0</v>
      </c>
      <c r="I2425" s="161"/>
      <c r="J2425" s="161"/>
      <c r="K2425" s="162"/>
      <c r="L2425" s="161"/>
      <c r="M2425" s="162"/>
      <c r="N2425" s="162"/>
      <c r="O2425" s="162"/>
      <c r="P2425" s="161"/>
      <c r="Q2425" s="161"/>
      <c r="R2425" s="161"/>
      <c r="S2425" s="161"/>
    </row>
    <row r="2426" spans="1:19" s="180" customFormat="1" ht="27" hidden="1" customHeight="1">
      <c r="A2426" s="173">
        <v>2421</v>
      </c>
      <c r="B2426" s="185"/>
      <c r="C2426" s="186"/>
      <c r="D2426" s="176"/>
      <c r="E2426" s="187"/>
      <c r="F2426" s="179"/>
      <c r="G2426" s="179"/>
      <c r="H2426" s="179">
        <f t="shared" si="37"/>
        <v>0</v>
      </c>
      <c r="I2426" s="161"/>
      <c r="J2426" s="161"/>
      <c r="K2426" s="162"/>
      <c r="L2426" s="161"/>
      <c r="M2426" s="162"/>
      <c r="N2426" s="162"/>
      <c r="O2426" s="162"/>
      <c r="P2426" s="161"/>
      <c r="Q2426" s="161"/>
      <c r="R2426" s="161"/>
      <c r="S2426" s="161"/>
    </row>
    <row r="2427" spans="1:19" s="180" customFormat="1" ht="27" hidden="1" customHeight="1">
      <c r="A2427" s="173">
        <v>2422</v>
      </c>
      <c r="B2427" s="185"/>
      <c r="C2427" s="186"/>
      <c r="D2427" s="176"/>
      <c r="E2427" s="187"/>
      <c r="F2427" s="179"/>
      <c r="G2427" s="179"/>
      <c r="H2427" s="179">
        <f t="shared" si="37"/>
        <v>0</v>
      </c>
      <c r="I2427" s="161"/>
      <c r="J2427" s="161"/>
      <c r="K2427" s="162"/>
      <c r="L2427" s="161"/>
      <c r="M2427" s="162"/>
      <c r="N2427" s="162"/>
      <c r="O2427" s="162"/>
      <c r="P2427" s="161"/>
      <c r="Q2427" s="161"/>
      <c r="R2427" s="161"/>
      <c r="S2427" s="161"/>
    </row>
    <row r="2428" spans="1:19" s="180" customFormat="1" ht="27" hidden="1" customHeight="1">
      <c r="A2428" s="173">
        <v>2423</v>
      </c>
      <c r="B2428" s="185"/>
      <c r="C2428" s="186"/>
      <c r="D2428" s="176"/>
      <c r="E2428" s="187"/>
      <c r="F2428" s="179"/>
      <c r="G2428" s="179"/>
      <c r="H2428" s="179">
        <f t="shared" si="37"/>
        <v>0</v>
      </c>
      <c r="I2428" s="161"/>
      <c r="J2428" s="161"/>
      <c r="K2428" s="162"/>
      <c r="L2428" s="161"/>
      <c r="M2428" s="162"/>
      <c r="N2428" s="162"/>
      <c r="O2428" s="162"/>
      <c r="P2428" s="161"/>
      <c r="Q2428" s="161"/>
      <c r="R2428" s="161"/>
      <c r="S2428" s="161"/>
    </row>
    <row r="2429" spans="1:19" s="180" customFormat="1" ht="27" hidden="1" customHeight="1">
      <c r="A2429" s="173">
        <v>2424</v>
      </c>
      <c r="B2429" s="185"/>
      <c r="C2429" s="186"/>
      <c r="D2429" s="176"/>
      <c r="E2429" s="187"/>
      <c r="F2429" s="179"/>
      <c r="G2429" s="179"/>
      <c r="H2429" s="179">
        <f t="shared" si="37"/>
        <v>0</v>
      </c>
      <c r="I2429" s="161"/>
      <c r="J2429" s="161"/>
      <c r="K2429" s="162"/>
      <c r="L2429" s="161"/>
      <c r="M2429" s="162"/>
      <c r="N2429" s="162"/>
      <c r="O2429" s="162"/>
      <c r="P2429" s="161"/>
      <c r="Q2429" s="161"/>
      <c r="R2429" s="161"/>
      <c r="S2429" s="161"/>
    </row>
    <row r="2430" spans="1:19" s="180" customFormat="1" ht="27" hidden="1" customHeight="1">
      <c r="A2430" s="173">
        <v>2425</v>
      </c>
      <c r="B2430" s="185"/>
      <c r="C2430" s="186"/>
      <c r="D2430" s="176"/>
      <c r="E2430" s="187"/>
      <c r="F2430" s="179"/>
      <c r="G2430" s="179"/>
      <c r="H2430" s="179">
        <f t="shared" si="37"/>
        <v>0</v>
      </c>
      <c r="I2430" s="161"/>
      <c r="J2430" s="161"/>
      <c r="K2430" s="162"/>
      <c r="L2430" s="161"/>
      <c r="M2430" s="162"/>
      <c r="N2430" s="162"/>
      <c r="O2430" s="162"/>
      <c r="P2430" s="161"/>
      <c r="Q2430" s="161"/>
      <c r="R2430" s="161"/>
      <c r="S2430" s="161"/>
    </row>
    <row r="2431" spans="1:19" s="180" customFormat="1" ht="27" hidden="1" customHeight="1">
      <c r="A2431" s="173">
        <v>2426</v>
      </c>
      <c r="B2431" s="185"/>
      <c r="C2431" s="186"/>
      <c r="D2431" s="176"/>
      <c r="E2431" s="187"/>
      <c r="F2431" s="179"/>
      <c r="G2431" s="179"/>
      <c r="H2431" s="179">
        <f t="shared" si="37"/>
        <v>0</v>
      </c>
      <c r="I2431" s="161"/>
      <c r="J2431" s="161"/>
      <c r="K2431" s="162"/>
      <c r="L2431" s="161"/>
      <c r="M2431" s="162"/>
      <c r="N2431" s="162"/>
      <c r="O2431" s="162"/>
      <c r="P2431" s="161"/>
      <c r="Q2431" s="161"/>
      <c r="R2431" s="161"/>
      <c r="S2431" s="161"/>
    </row>
    <row r="2432" spans="1:19" s="180" customFormat="1" ht="27" hidden="1" customHeight="1">
      <c r="A2432" s="173">
        <v>2427</v>
      </c>
      <c r="B2432" s="185"/>
      <c r="C2432" s="186"/>
      <c r="D2432" s="176"/>
      <c r="E2432" s="187"/>
      <c r="F2432" s="179"/>
      <c r="G2432" s="179"/>
      <c r="H2432" s="179">
        <f t="shared" si="37"/>
        <v>0</v>
      </c>
      <c r="I2432" s="161"/>
      <c r="J2432" s="161"/>
      <c r="K2432" s="162"/>
      <c r="L2432" s="161"/>
      <c r="M2432" s="162"/>
      <c r="N2432" s="162"/>
      <c r="O2432" s="162"/>
      <c r="P2432" s="161"/>
      <c r="Q2432" s="161"/>
      <c r="R2432" s="161"/>
      <c r="S2432" s="161"/>
    </row>
    <row r="2433" spans="1:19" s="180" customFormat="1" ht="27" hidden="1" customHeight="1">
      <c r="A2433" s="173">
        <v>2428</v>
      </c>
      <c r="B2433" s="185"/>
      <c r="C2433" s="186"/>
      <c r="D2433" s="176"/>
      <c r="E2433" s="187"/>
      <c r="F2433" s="179"/>
      <c r="G2433" s="179"/>
      <c r="H2433" s="179">
        <f t="shared" si="37"/>
        <v>0</v>
      </c>
      <c r="I2433" s="161"/>
      <c r="J2433" s="161"/>
      <c r="K2433" s="162"/>
      <c r="L2433" s="161"/>
      <c r="M2433" s="162"/>
      <c r="N2433" s="162"/>
      <c r="O2433" s="162"/>
      <c r="P2433" s="161"/>
      <c r="Q2433" s="161"/>
      <c r="R2433" s="161"/>
      <c r="S2433" s="161"/>
    </row>
    <row r="2434" spans="1:19" s="180" customFormat="1" ht="27" hidden="1" customHeight="1">
      <c r="A2434" s="173">
        <v>2429</v>
      </c>
      <c r="B2434" s="185"/>
      <c r="C2434" s="186"/>
      <c r="D2434" s="176"/>
      <c r="E2434" s="187"/>
      <c r="F2434" s="179"/>
      <c r="G2434" s="179"/>
      <c r="H2434" s="179">
        <f t="shared" si="37"/>
        <v>0</v>
      </c>
      <c r="I2434" s="161"/>
      <c r="J2434" s="161"/>
      <c r="K2434" s="162"/>
      <c r="L2434" s="161"/>
      <c r="M2434" s="162"/>
      <c r="N2434" s="162"/>
      <c r="O2434" s="162"/>
      <c r="P2434" s="161"/>
      <c r="Q2434" s="161"/>
      <c r="R2434" s="161"/>
      <c r="S2434" s="161"/>
    </row>
    <row r="2435" spans="1:19" s="180" customFormat="1" ht="27" hidden="1" customHeight="1">
      <c r="A2435" s="173">
        <v>2430</v>
      </c>
      <c r="B2435" s="185"/>
      <c r="C2435" s="186"/>
      <c r="D2435" s="176"/>
      <c r="E2435" s="187"/>
      <c r="F2435" s="179"/>
      <c r="G2435" s="179"/>
      <c r="H2435" s="179">
        <f t="shared" ref="H2435:H2498" si="38">F2435+G2435</f>
        <v>0</v>
      </c>
      <c r="I2435" s="161"/>
      <c r="J2435" s="161"/>
      <c r="K2435" s="162"/>
      <c r="L2435" s="161"/>
      <c r="M2435" s="162"/>
      <c r="N2435" s="162"/>
      <c r="O2435" s="162"/>
      <c r="P2435" s="161"/>
      <c r="Q2435" s="161"/>
      <c r="R2435" s="161"/>
      <c r="S2435" s="161"/>
    </row>
    <row r="2436" spans="1:19" s="180" customFormat="1" ht="27" hidden="1" customHeight="1">
      <c r="A2436" s="173">
        <v>2431</v>
      </c>
      <c r="B2436" s="185"/>
      <c r="C2436" s="186"/>
      <c r="D2436" s="176"/>
      <c r="E2436" s="187"/>
      <c r="F2436" s="179"/>
      <c r="G2436" s="179"/>
      <c r="H2436" s="179">
        <f t="shared" si="38"/>
        <v>0</v>
      </c>
      <c r="I2436" s="161"/>
      <c r="J2436" s="161"/>
      <c r="K2436" s="162"/>
      <c r="L2436" s="161"/>
      <c r="M2436" s="162"/>
      <c r="N2436" s="162"/>
      <c r="O2436" s="162"/>
      <c r="P2436" s="161"/>
      <c r="Q2436" s="161"/>
      <c r="R2436" s="161"/>
      <c r="S2436" s="161"/>
    </row>
    <row r="2437" spans="1:19" s="180" customFormat="1" ht="27" hidden="1" customHeight="1">
      <c r="A2437" s="173">
        <v>2432</v>
      </c>
      <c r="B2437" s="185"/>
      <c r="C2437" s="186"/>
      <c r="D2437" s="176"/>
      <c r="E2437" s="187"/>
      <c r="F2437" s="179"/>
      <c r="G2437" s="179"/>
      <c r="H2437" s="179">
        <f t="shared" si="38"/>
        <v>0</v>
      </c>
      <c r="I2437" s="161"/>
      <c r="J2437" s="161"/>
      <c r="K2437" s="162"/>
      <c r="L2437" s="161"/>
      <c r="M2437" s="162"/>
      <c r="N2437" s="162"/>
      <c r="O2437" s="162"/>
      <c r="P2437" s="161"/>
      <c r="Q2437" s="161"/>
      <c r="R2437" s="161"/>
      <c r="S2437" s="161"/>
    </row>
    <row r="2438" spans="1:19" s="180" customFormat="1" ht="27" hidden="1" customHeight="1">
      <c r="A2438" s="173">
        <v>2433</v>
      </c>
      <c r="B2438" s="185"/>
      <c r="C2438" s="186"/>
      <c r="D2438" s="176"/>
      <c r="E2438" s="187"/>
      <c r="F2438" s="179"/>
      <c r="G2438" s="179"/>
      <c r="H2438" s="179">
        <f t="shared" si="38"/>
        <v>0</v>
      </c>
      <c r="I2438" s="161"/>
      <c r="J2438" s="161"/>
      <c r="K2438" s="162"/>
      <c r="L2438" s="161"/>
      <c r="M2438" s="162"/>
      <c r="N2438" s="162"/>
      <c r="O2438" s="162"/>
      <c r="P2438" s="161"/>
      <c r="Q2438" s="161"/>
      <c r="R2438" s="161"/>
      <c r="S2438" s="161"/>
    </row>
    <row r="2439" spans="1:19" s="180" customFormat="1" ht="27" hidden="1" customHeight="1">
      <c r="A2439" s="173">
        <v>2434</v>
      </c>
      <c r="B2439" s="185"/>
      <c r="C2439" s="186"/>
      <c r="D2439" s="176"/>
      <c r="E2439" s="187"/>
      <c r="F2439" s="179"/>
      <c r="G2439" s="179"/>
      <c r="H2439" s="179">
        <f t="shared" si="38"/>
        <v>0</v>
      </c>
      <c r="I2439" s="161"/>
      <c r="J2439" s="161"/>
      <c r="K2439" s="162"/>
      <c r="L2439" s="161"/>
      <c r="M2439" s="162"/>
      <c r="N2439" s="162"/>
      <c r="O2439" s="162"/>
      <c r="P2439" s="161"/>
      <c r="Q2439" s="161"/>
      <c r="R2439" s="161"/>
      <c r="S2439" s="161"/>
    </row>
    <row r="2440" spans="1:19" s="180" customFormat="1" ht="27" hidden="1" customHeight="1">
      <c r="A2440" s="173">
        <v>2435</v>
      </c>
      <c r="B2440" s="185"/>
      <c r="C2440" s="186"/>
      <c r="D2440" s="176"/>
      <c r="E2440" s="187"/>
      <c r="F2440" s="179"/>
      <c r="G2440" s="179"/>
      <c r="H2440" s="179">
        <f t="shared" si="38"/>
        <v>0</v>
      </c>
      <c r="I2440" s="161"/>
      <c r="J2440" s="161"/>
      <c r="K2440" s="162"/>
      <c r="L2440" s="161"/>
      <c r="M2440" s="162"/>
      <c r="N2440" s="162"/>
      <c r="O2440" s="162"/>
      <c r="P2440" s="161"/>
      <c r="Q2440" s="161"/>
      <c r="R2440" s="161"/>
      <c r="S2440" s="161"/>
    </row>
    <row r="2441" spans="1:19" s="180" customFormat="1" ht="27" hidden="1" customHeight="1">
      <c r="A2441" s="173">
        <v>2436</v>
      </c>
      <c r="B2441" s="185"/>
      <c r="C2441" s="186"/>
      <c r="D2441" s="176"/>
      <c r="E2441" s="187"/>
      <c r="F2441" s="179"/>
      <c r="G2441" s="179"/>
      <c r="H2441" s="179">
        <f t="shared" si="38"/>
        <v>0</v>
      </c>
      <c r="I2441" s="161"/>
      <c r="J2441" s="161"/>
      <c r="K2441" s="162"/>
      <c r="L2441" s="161"/>
      <c r="M2441" s="162"/>
      <c r="N2441" s="162"/>
      <c r="O2441" s="162"/>
      <c r="P2441" s="161"/>
      <c r="Q2441" s="161"/>
      <c r="R2441" s="161"/>
      <c r="S2441" s="161"/>
    </row>
    <row r="2442" spans="1:19" s="180" customFormat="1" ht="27" hidden="1" customHeight="1">
      <c r="A2442" s="173">
        <v>2437</v>
      </c>
      <c r="B2442" s="185"/>
      <c r="C2442" s="186"/>
      <c r="D2442" s="176"/>
      <c r="E2442" s="187"/>
      <c r="F2442" s="179"/>
      <c r="G2442" s="179"/>
      <c r="H2442" s="179">
        <f t="shared" si="38"/>
        <v>0</v>
      </c>
      <c r="I2442" s="161"/>
      <c r="J2442" s="161"/>
      <c r="K2442" s="162"/>
      <c r="L2442" s="161"/>
      <c r="M2442" s="162"/>
      <c r="N2442" s="162"/>
      <c r="O2442" s="162"/>
      <c r="P2442" s="161"/>
      <c r="Q2442" s="161"/>
      <c r="R2442" s="161"/>
      <c r="S2442" s="161"/>
    </row>
    <row r="2443" spans="1:19" s="180" customFormat="1" ht="27" hidden="1" customHeight="1">
      <c r="A2443" s="173">
        <v>2438</v>
      </c>
      <c r="B2443" s="185"/>
      <c r="C2443" s="186"/>
      <c r="D2443" s="176"/>
      <c r="E2443" s="187"/>
      <c r="F2443" s="179"/>
      <c r="G2443" s="179"/>
      <c r="H2443" s="179">
        <f t="shared" si="38"/>
        <v>0</v>
      </c>
      <c r="I2443" s="161"/>
      <c r="J2443" s="161"/>
      <c r="K2443" s="162"/>
      <c r="L2443" s="161"/>
      <c r="M2443" s="162"/>
      <c r="N2443" s="162"/>
      <c r="O2443" s="162"/>
      <c r="P2443" s="161"/>
      <c r="Q2443" s="161"/>
      <c r="R2443" s="161"/>
      <c r="S2443" s="161"/>
    </row>
    <row r="2444" spans="1:19" s="180" customFormat="1" ht="27" hidden="1" customHeight="1">
      <c r="A2444" s="173">
        <v>2439</v>
      </c>
      <c r="B2444" s="185"/>
      <c r="C2444" s="186"/>
      <c r="D2444" s="176"/>
      <c r="E2444" s="187"/>
      <c r="F2444" s="179"/>
      <c r="G2444" s="179"/>
      <c r="H2444" s="179">
        <f t="shared" si="38"/>
        <v>0</v>
      </c>
      <c r="I2444" s="161"/>
      <c r="J2444" s="161"/>
      <c r="K2444" s="162"/>
      <c r="L2444" s="161"/>
      <c r="M2444" s="162"/>
      <c r="N2444" s="162"/>
      <c r="O2444" s="162"/>
      <c r="P2444" s="161"/>
      <c r="Q2444" s="161"/>
      <c r="R2444" s="161"/>
      <c r="S2444" s="161"/>
    </row>
    <row r="2445" spans="1:19" s="180" customFormat="1" ht="27" hidden="1" customHeight="1">
      <c r="A2445" s="173">
        <v>2440</v>
      </c>
      <c r="B2445" s="185"/>
      <c r="C2445" s="186"/>
      <c r="D2445" s="176"/>
      <c r="E2445" s="187"/>
      <c r="F2445" s="179"/>
      <c r="G2445" s="179"/>
      <c r="H2445" s="179">
        <f t="shared" si="38"/>
        <v>0</v>
      </c>
      <c r="I2445" s="161"/>
      <c r="J2445" s="161"/>
      <c r="K2445" s="162"/>
      <c r="L2445" s="161"/>
      <c r="M2445" s="162"/>
      <c r="N2445" s="162"/>
      <c r="O2445" s="162"/>
      <c r="P2445" s="161"/>
      <c r="Q2445" s="161"/>
      <c r="R2445" s="161"/>
      <c r="S2445" s="161"/>
    </row>
    <row r="2446" spans="1:19" s="180" customFormat="1" ht="27" hidden="1" customHeight="1">
      <c r="A2446" s="173">
        <v>2441</v>
      </c>
      <c r="B2446" s="185"/>
      <c r="C2446" s="186"/>
      <c r="D2446" s="176"/>
      <c r="E2446" s="187"/>
      <c r="F2446" s="179"/>
      <c r="G2446" s="179"/>
      <c r="H2446" s="179">
        <f t="shared" si="38"/>
        <v>0</v>
      </c>
      <c r="I2446" s="161"/>
      <c r="J2446" s="161"/>
      <c r="K2446" s="162"/>
      <c r="L2446" s="161"/>
      <c r="M2446" s="162"/>
      <c r="N2446" s="162"/>
      <c r="O2446" s="162"/>
      <c r="P2446" s="161"/>
      <c r="Q2446" s="161"/>
      <c r="R2446" s="161"/>
      <c r="S2446" s="161"/>
    </row>
    <row r="2447" spans="1:19" s="180" customFormat="1" ht="27" hidden="1" customHeight="1">
      <c r="A2447" s="173">
        <v>2442</v>
      </c>
      <c r="B2447" s="185"/>
      <c r="C2447" s="186"/>
      <c r="D2447" s="176"/>
      <c r="E2447" s="187"/>
      <c r="F2447" s="179"/>
      <c r="G2447" s="179"/>
      <c r="H2447" s="179">
        <f t="shared" si="38"/>
        <v>0</v>
      </c>
      <c r="I2447" s="161"/>
      <c r="J2447" s="161"/>
      <c r="K2447" s="162"/>
      <c r="L2447" s="161"/>
      <c r="M2447" s="162"/>
      <c r="N2447" s="162"/>
      <c r="O2447" s="162"/>
      <c r="P2447" s="161"/>
      <c r="Q2447" s="161"/>
      <c r="R2447" s="161"/>
      <c r="S2447" s="161"/>
    </row>
    <row r="2448" spans="1:19" s="180" customFormat="1" ht="27" hidden="1" customHeight="1">
      <c r="A2448" s="173">
        <v>2443</v>
      </c>
      <c r="B2448" s="185"/>
      <c r="C2448" s="186"/>
      <c r="D2448" s="176"/>
      <c r="E2448" s="187"/>
      <c r="F2448" s="179"/>
      <c r="G2448" s="179"/>
      <c r="H2448" s="179">
        <f t="shared" si="38"/>
        <v>0</v>
      </c>
      <c r="I2448" s="161"/>
      <c r="J2448" s="161"/>
      <c r="K2448" s="162"/>
      <c r="L2448" s="161"/>
      <c r="M2448" s="162"/>
      <c r="N2448" s="162"/>
      <c r="O2448" s="162"/>
      <c r="P2448" s="161"/>
      <c r="Q2448" s="161"/>
      <c r="R2448" s="161"/>
      <c r="S2448" s="161"/>
    </row>
    <row r="2449" spans="1:19" s="180" customFormat="1" ht="27" hidden="1" customHeight="1">
      <c r="A2449" s="173">
        <v>2444</v>
      </c>
      <c r="B2449" s="185"/>
      <c r="C2449" s="186"/>
      <c r="D2449" s="176"/>
      <c r="E2449" s="187"/>
      <c r="F2449" s="179"/>
      <c r="G2449" s="179"/>
      <c r="H2449" s="179">
        <f t="shared" si="38"/>
        <v>0</v>
      </c>
      <c r="I2449" s="161"/>
      <c r="J2449" s="161"/>
      <c r="K2449" s="162"/>
      <c r="L2449" s="161"/>
      <c r="M2449" s="162"/>
      <c r="N2449" s="162"/>
      <c r="O2449" s="162"/>
      <c r="P2449" s="161"/>
      <c r="Q2449" s="161"/>
      <c r="R2449" s="161"/>
      <c r="S2449" s="161"/>
    </row>
    <row r="2450" spans="1:19" s="180" customFormat="1" ht="27" hidden="1" customHeight="1">
      <c r="A2450" s="173">
        <v>2445</v>
      </c>
      <c r="B2450" s="185"/>
      <c r="C2450" s="186"/>
      <c r="D2450" s="176"/>
      <c r="E2450" s="187"/>
      <c r="F2450" s="179"/>
      <c r="G2450" s="179"/>
      <c r="H2450" s="179">
        <f t="shared" si="38"/>
        <v>0</v>
      </c>
      <c r="I2450" s="161"/>
      <c r="J2450" s="161"/>
      <c r="K2450" s="162"/>
      <c r="L2450" s="161"/>
      <c r="M2450" s="162"/>
      <c r="N2450" s="162"/>
      <c r="O2450" s="162"/>
      <c r="P2450" s="161"/>
      <c r="Q2450" s="161"/>
      <c r="R2450" s="161"/>
      <c r="S2450" s="161"/>
    </row>
    <row r="2451" spans="1:19" s="180" customFormat="1" ht="27" hidden="1" customHeight="1">
      <c r="A2451" s="173">
        <v>2446</v>
      </c>
      <c r="B2451" s="185"/>
      <c r="C2451" s="186"/>
      <c r="D2451" s="176"/>
      <c r="E2451" s="187"/>
      <c r="F2451" s="179"/>
      <c r="G2451" s="179"/>
      <c r="H2451" s="179">
        <f t="shared" si="38"/>
        <v>0</v>
      </c>
      <c r="I2451" s="161"/>
      <c r="J2451" s="161"/>
      <c r="K2451" s="162"/>
      <c r="L2451" s="161"/>
      <c r="M2451" s="162"/>
      <c r="N2451" s="162"/>
      <c r="O2451" s="162"/>
      <c r="P2451" s="161"/>
      <c r="Q2451" s="161"/>
      <c r="R2451" s="161"/>
      <c r="S2451" s="161"/>
    </row>
    <row r="2452" spans="1:19" s="180" customFormat="1" ht="27" hidden="1" customHeight="1">
      <c r="A2452" s="173">
        <v>2447</v>
      </c>
      <c r="B2452" s="185"/>
      <c r="C2452" s="186"/>
      <c r="D2452" s="176"/>
      <c r="E2452" s="187"/>
      <c r="F2452" s="179"/>
      <c r="G2452" s="179"/>
      <c r="H2452" s="179">
        <f t="shared" si="38"/>
        <v>0</v>
      </c>
      <c r="I2452" s="161"/>
      <c r="J2452" s="161"/>
      <c r="K2452" s="162"/>
      <c r="L2452" s="161"/>
      <c r="M2452" s="162"/>
      <c r="N2452" s="162"/>
      <c r="O2452" s="162"/>
      <c r="P2452" s="161"/>
      <c r="Q2452" s="161"/>
      <c r="R2452" s="161"/>
      <c r="S2452" s="161"/>
    </row>
    <row r="2453" spans="1:19" s="180" customFormat="1" ht="27" hidden="1" customHeight="1">
      <c r="A2453" s="173">
        <v>2448</v>
      </c>
      <c r="B2453" s="185"/>
      <c r="C2453" s="186"/>
      <c r="D2453" s="176"/>
      <c r="E2453" s="187"/>
      <c r="F2453" s="179"/>
      <c r="G2453" s="179"/>
      <c r="H2453" s="179">
        <f t="shared" si="38"/>
        <v>0</v>
      </c>
      <c r="I2453" s="161"/>
      <c r="J2453" s="161"/>
      <c r="K2453" s="162"/>
      <c r="L2453" s="161"/>
      <c r="M2453" s="162"/>
      <c r="N2453" s="162"/>
      <c r="O2453" s="162"/>
      <c r="P2453" s="161"/>
      <c r="Q2453" s="161"/>
      <c r="R2453" s="161"/>
      <c r="S2453" s="161"/>
    </row>
    <row r="2454" spans="1:19" s="180" customFormat="1" ht="27" hidden="1" customHeight="1">
      <c r="A2454" s="173">
        <v>2449</v>
      </c>
      <c r="B2454" s="185"/>
      <c r="C2454" s="186"/>
      <c r="D2454" s="176"/>
      <c r="E2454" s="187"/>
      <c r="F2454" s="179"/>
      <c r="G2454" s="179"/>
      <c r="H2454" s="179">
        <f t="shared" si="38"/>
        <v>0</v>
      </c>
      <c r="I2454" s="161"/>
      <c r="J2454" s="161"/>
      <c r="K2454" s="162"/>
      <c r="L2454" s="161"/>
      <c r="M2454" s="162"/>
      <c r="N2454" s="162"/>
      <c r="O2454" s="162"/>
      <c r="P2454" s="161"/>
      <c r="Q2454" s="161"/>
      <c r="R2454" s="161"/>
      <c r="S2454" s="161"/>
    </row>
    <row r="2455" spans="1:19" s="180" customFormat="1" ht="27" hidden="1" customHeight="1">
      <c r="A2455" s="173">
        <v>2450</v>
      </c>
      <c r="B2455" s="185"/>
      <c r="C2455" s="186"/>
      <c r="D2455" s="176"/>
      <c r="E2455" s="187"/>
      <c r="F2455" s="179"/>
      <c r="G2455" s="179"/>
      <c r="H2455" s="179">
        <f t="shared" si="38"/>
        <v>0</v>
      </c>
      <c r="I2455" s="161"/>
      <c r="J2455" s="161"/>
      <c r="K2455" s="162"/>
      <c r="L2455" s="161"/>
      <c r="M2455" s="162"/>
      <c r="N2455" s="162"/>
      <c r="O2455" s="162"/>
      <c r="P2455" s="161"/>
      <c r="Q2455" s="161"/>
      <c r="R2455" s="161"/>
      <c r="S2455" s="161"/>
    </row>
    <row r="2456" spans="1:19" s="180" customFormat="1" ht="27" hidden="1" customHeight="1">
      <c r="A2456" s="173">
        <v>2451</v>
      </c>
      <c r="B2456" s="185"/>
      <c r="C2456" s="186"/>
      <c r="D2456" s="176"/>
      <c r="E2456" s="187"/>
      <c r="F2456" s="179"/>
      <c r="G2456" s="179"/>
      <c r="H2456" s="179">
        <f t="shared" si="38"/>
        <v>0</v>
      </c>
      <c r="I2456" s="161"/>
      <c r="J2456" s="161"/>
      <c r="K2456" s="162"/>
      <c r="L2456" s="161"/>
      <c r="M2456" s="162"/>
      <c r="N2456" s="162"/>
      <c r="O2456" s="162"/>
      <c r="P2456" s="161"/>
      <c r="Q2456" s="161"/>
      <c r="R2456" s="161"/>
      <c r="S2456" s="161"/>
    </row>
    <row r="2457" spans="1:19" s="180" customFormat="1" ht="27" hidden="1" customHeight="1">
      <c r="A2457" s="173">
        <v>2452</v>
      </c>
      <c r="B2457" s="185"/>
      <c r="C2457" s="186"/>
      <c r="D2457" s="176"/>
      <c r="E2457" s="187"/>
      <c r="F2457" s="179"/>
      <c r="G2457" s="179"/>
      <c r="H2457" s="179">
        <f t="shared" si="38"/>
        <v>0</v>
      </c>
      <c r="I2457" s="161"/>
      <c r="J2457" s="161"/>
      <c r="K2457" s="162"/>
      <c r="L2457" s="161"/>
      <c r="M2457" s="162"/>
      <c r="N2457" s="162"/>
      <c r="O2457" s="162"/>
      <c r="P2457" s="161"/>
      <c r="Q2457" s="161"/>
      <c r="R2457" s="161"/>
      <c r="S2457" s="161"/>
    </row>
    <row r="2458" spans="1:19" s="180" customFormat="1" ht="27" hidden="1" customHeight="1">
      <c r="A2458" s="173">
        <v>2453</v>
      </c>
      <c r="B2458" s="185"/>
      <c r="C2458" s="186"/>
      <c r="D2458" s="176"/>
      <c r="E2458" s="187"/>
      <c r="F2458" s="179"/>
      <c r="G2458" s="179"/>
      <c r="H2458" s="179">
        <f t="shared" si="38"/>
        <v>0</v>
      </c>
      <c r="I2458" s="161"/>
      <c r="J2458" s="161"/>
      <c r="K2458" s="162"/>
      <c r="L2458" s="161"/>
      <c r="M2458" s="162"/>
      <c r="N2458" s="162"/>
      <c r="O2458" s="162"/>
      <c r="P2458" s="161"/>
      <c r="Q2458" s="161"/>
      <c r="R2458" s="161"/>
      <c r="S2458" s="161"/>
    </row>
    <row r="2459" spans="1:19" s="180" customFormat="1" ht="27" hidden="1" customHeight="1">
      <c r="A2459" s="173">
        <v>2454</v>
      </c>
      <c r="B2459" s="185"/>
      <c r="C2459" s="186"/>
      <c r="D2459" s="176"/>
      <c r="E2459" s="187"/>
      <c r="F2459" s="179"/>
      <c r="G2459" s="179"/>
      <c r="H2459" s="179">
        <f t="shared" si="38"/>
        <v>0</v>
      </c>
      <c r="I2459" s="161"/>
      <c r="J2459" s="161"/>
      <c r="K2459" s="162"/>
      <c r="L2459" s="161"/>
      <c r="M2459" s="162"/>
      <c r="N2459" s="162"/>
      <c r="O2459" s="162"/>
      <c r="P2459" s="161"/>
      <c r="Q2459" s="161"/>
      <c r="R2459" s="161"/>
      <c r="S2459" s="161"/>
    </row>
    <row r="2460" spans="1:19" s="180" customFormat="1" ht="27" hidden="1" customHeight="1">
      <c r="A2460" s="173">
        <v>2455</v>
      </c>
      <c r="B2460" s="185"/>
      <c r="C2460" s="186"/>
      <c r="D2460" s="176"/>
      <c r="E2460" s="187"/>
      <c r="F2460" s="179"/>
      <c r="G2460" s="179"/>
      <c r="H2460" s="179">
        <f t="shared" si="38"/>
        <v>0</v>
      </c>
      <c r="I2460" s="161"/>
      <c r="J2460" s="161"/>
      <c r="K2460" s="162"/>
      <c r="L2460" s="161"/>
      <c r="M2460" s="162"/>
      <c r="N2460" s="162"/>
      <c r="O2460" s="162"/>
      <c r="P2460" s="161"/>
      <c r="Q2460" s="161"/>
      <c r="R2460" s="161"/>
      <c r="S2460" s="161"/>
    </row>
    <row r="2461" spans="1:19" s="180" customFormat="1" ht="27" hidden="1" customHeight="1">
      <c r="A2461" s="173">
        <v>2456</v>
      </c>
      <c r="B2461" s="185"/>
      <c r="C2461" s="186"/>
      <c r="D2461" s="176"/>
      <c r="E2461" s="187"/>
      <c r="F2461" s="179"/>
      <c r="G2461" s="179"/>
      <c r="H2461" s="179">
        <f t="shared" si="38"/>
        <v>0</v>
      </c>
      <c r="I2461" s="161"/>
      <c r="J2461" s="161"/>
      <c r="K2461" s="162"/>
      <c r="L2461" s="161"/>
      <c r="M2461" s="162"/>
      <c r="N2461" s="162"/>
      <c r="O2461" s="162"/>
      <c r="P2461" s="161"/>
      <c r="Q2461" s="161"/>
      <c r="R2461" s="161"/>
      <c r="S2461" s="161"/>
    </row>
    <row r="2462" spans="1:19" s="180" customFormat="1" ht="27" hidden="1" customHeight="1">
      <c r="A2462" s="173">
        <v>2457</v>
      </c>
      <c r="B2462" s="185"/>
      <c r="C2462" s="186"/>
      <c r="D2462" s="176"/>
      <c r="E2462" s="187"/>
      <c r="F2462" s="179"/>
      <c r="G2462" s="179"/>
      <c r="H2462" s="179">
        <f t="shared" si="38"/>
        <v>0</v>
      </c>
      <c r="I2462" s="161"/>
      <c r="J2462" s="161"/>
      <c r="K2462" s="162"/>
      <c r="L2462" s="161"/>
      <c r="M2462" s="162"/>
      <c r="N2462" s="162"/>
      <c r="O2462" s="162"/>
      <c r="P2462" s="161"/>
      <c r="Q2462" s="161"/>
      <c r="R2462" s="161"/>
      <c r="S2462" s="161"/>
    </row>
    <row r="2463" spans="1:19" s="180" customFormat="1" ht="27" hidden="1" customHeight="1">
      <c r="A2463" s="173">
        <v>2458</v>
      </c>
      <c r="B2463" s="185"/>
      <c r="C2463" s="186"/>
      <c r="D2463" s="176"/>
      <c r="E2463" s="187"/>
      <c r="F2463" s="179"/>
      <c r="G2463" s="179"/>
      <c r="H2463" s="179">
        <f t="shared" si="38"/>
        <v>0</v>
      </c>
      <c r="I2463" s="161"/>
      <c r="J2463" s="161"/>
      <c r="K2463" s="162"/>
      <c r="L2463" s="161"/>
      <c r="M2463" s="162"/>
      <c r="N2463" s="162"/>
      <c r="O2463" s="162"/>
      <c r="P2463" s="161"/>
      <c r="Q2463" s="161"/>
      <c r="R2463" s="161"/>
      <c r="S2463" s="161"/>
    </row>
    <row r="2464" spans="1:19" s="180" customFormat="1" ht="27" hidden="1" customHeight="1">
      <c r="A2464" s="173">
        <v>2459</v>
      </c>
      <c r="B2464" s="185"/>
      <c r="C2464" s="186"/>
      <c r="D2464" s="176"/>
      <c r="E2464" s="187"/>
      <c r="F2464" s="179"/>
      <c r="G2464" s="179"/>
      <c r="H2464" s="179">
        <f t="shared" si="38"/>
        <v>0</v>
      </c>
      <c r="I2464" s="161"/>
      <c r="J2464" s="161"/>
      <c r="K2464" s="162"/>
      <c r="L2464" s="161"/>
      <c r="M2464" s="162"/>
      <c r="N2464" s="162"/>
      <c r="O2464" s="162"/>
      <c r="P2464" s="161"/>
      <c r="Q2464" s="161"/>
      <c r="R2464" s="161"/>
      <c r="S2464" s="161"/>
    </row>
    <row r="2465" spans="1:19" s="180" customFormat="1" ht="27" hidden="1" customHeight="1">
      <c r="A2465" s="173">
        <v>2460</v>
      </c>
      <c r="B2465" s="185"/>
      <c r="C2465" s="186"/>
      <c r="D2465" s="176"/>
      <c r="E2465" s="187"/>
      <c r="F2465" s="179"/>
      <c r="G2465" s="179"/>
      <c r="H2465" s="179">
        <f t="shared" si="38"/>
        <v>0</v>
      </c>
      <c r="I2465" s="161"/>
      <c r="J2465" s="161"/>
      <c r="K2465" s="162"/>
      <c r="L2465" s="161"/>
      <c r="M2465" s="162"/>
      <c r="N2465" s="162"/>
      <c r="O2465" s="162"/>
      <c r="P2465" s="161"/>
      <c r="Q2465" s="161"/>
      <c r="R2465" s="161"/>
      <c r="S2465" s="161"/>
    </row>
    <row r="2466" spans="1:19" s="180" customFormat="1" ht="27" hidden="1" customHeight="1">
      <c r="A2466" s="173">
        <v>2461</v>
      </c>
      <c r="B2466" s="185"/>
      <c r="C2466" s="186"/>
      <c r="D2466" s="176"/>
      <c r="E2466" s="187"/>
      <c r="F2466" s="179"/>
      <c r="G2466" s="179"/>
      <c r="H2466" s="179">
        <f t="shared" si="38"/>
        <v>0</v>
      </c>
      <c r="I2466" s="161"/>
      <c r="J2466" s="161"/>
      <c r="K2466" s="162"/>
      <c r="L2466" s="161"/>
      <c r="M2466" s="162"/>
      <c r="N2466" s="162"/>
      <c r="O2466" s="162"/>
      <c r="P2466" s="161"/>
      <c r="Q2466" s="161"/>
      <c r="R2466" s="161"/>
      <c r="S2466" s="161"/>
    </row>
    <row r="2467" spans="1:19" s="180" customFormat="1" ht="27" hidden="1" customHeight="1">
      <c r="A2467" s="173">
        <v>2462</v>
      </c>
      <c r="B2467" s="185"/>
      <c r="C2467" s="186"/>
      <c r="D2467" s="176"/>
      <c r="E2467" s="187"/>
      <c r="F2467" s="179"/>
      <c r="G2467" s="179"/>
      <c r="H2467" s="179">
        <f t="shared" si="38"/>
        <v>0</v>
      </c>
      <c r="I2467" s="161"/>
      <c r="J2467" s="161"/>
      <c r="K2467" s="162"/>
      <c r="L2467" s="161"/>
      <c r="M2467" s="162"/>
      <c r="N2467" s="162"/>
      <c r="O2467" s="162"/>
      <c r="P2467" s="161"/>
      <c r="Q2467" s="161"/>
      <c r="R2467" s="161"/>
      <c r="S2467" s="161"/>
    </row>
    <row r="2468" spans="1:19" s="180" customFormat="1" ht="27" hidden="1" customHeight="1">
      <c r="A2468" s="173">
        <v>2463</v>
      </c>
      <c r="B2468" s="185"/>
      <c r="C2468" s="186"/>
      <c r="D2468" s="176"/>
      <c r="E2468" s="187"/>
      <c r="F2468" s="179"/>
      <c r="G2468" s="179"/>
      <c r="H2468" s="179">
        <f t="shared" si="38"/>
        <v>0</v>
      </c>
      <c r="I2468" s="161"/>
      <c r="J2468" s="161"/>
      <c r="K2468" s="162"/>
      <c r="L2468" s="161"/>
      <c r="M2468" s="162"/>
      <c r="N2468" s="162"/>
      <c r="O2468" s="162"/>
      <c r="P2468" s="161"/>
      <c r="Q2468" s="161"/>
      <c r="R2468" s="161"/>
      <c r="S2468" s="161"/>
    </row>
    <row r="2469" spans="1:19" s="180" customFormat="1" ht="27" hidden="1" customHeight="1">
      <c r="A2469" s="173">
        <v>2464</v>
      </c>
      <c r="B2469" s="185"/>
      <c r="C2469" s="186"/>
      <c r="D2469" s="176"/>
      <c r="E2469" s="187"/>
      <c r="F2469" s="179"/>
      <c r="G2469" s="179"/>
      <c r="H2469" s="179">
        <f t="shared" si="38"/>
        <v>0</v>
      </c>
      <c r="I2469" s="161"/>
      <c r="J2469" s="161"/>
      <c r="K2469" s="162"/>
      <c r="L2469" s="161"/>
      <c r="M2469" s="162"/>
      <c r="N2469" s="162"/>
      <c r="O2469" s="162"/>
      <c r="P2469" s="161"/>
      <c r="Q2469" s="161"/>
      <c r="R2469" s="161"/>
      <c r="S2469" s="161"/>
    </row>
    <row r="2470" spans="1:19" s="180" customFormat="1" ht="27" hidden="1" customHeight="1">
      <c r="A2470" s="173">
        <v>2465</v>
      </c>
      <c r="B2470" s="185"/>
      <c r="C2470" s="186"/>
      <c r="D2470" s="176"/>
      <c r="E2470" s="187"/>
      <c r="F2470" s="179"/>
      <c r="G2470" s="179"/>
      <c r="H2470" s="179">
        <f t="shared" si="38"/>
        <v>0</v>
      </c>
      <c r="I2470" s="161"/>
      <c r="J2470" s="161"/>
      <c r="K2470" s="162"/>
      <c r="L2470" s="161"/>
      <c r="M2470" s="162"/>
      <c r="N2470" s="162"/>
      <c r="O2470" s="162"/>
      <c r="P2470" s="161"/>
      <c r="Q2470" s="161"/>
      <c r="R2470" s="161"/>
      <c r="S2470" s="161"/>
    </row>
    <row r="2471" spans="1:19" s="180" customFormat="1" ht="27" hidden="1" customHeight="1">
      <c r="A2471" s="173">
        <v>2466</v>
      </c>
      <c r="B2471" s="185"/>
      <c r="C2471" s="186"/>
      <c r="D2471" s="176"/>
      <c r="E2471" s="187"/>
      <c r="F2471" s="179"/>
      <c r="G2471" s="179"/>
      <c r="H2471" s="179">
        <f t="shared" si="38"/>
        <v>0</v>
      </c>
      <c r="I2471" s="161"/>
      <c r="J2471" s="161"/>
      <c r="K2471" s="162"/>
      <c r="L2471" s="161"/>
      <c r="M2471" s="162"/>
      <c r="N2471" s="162"/>
      <c r="O2471" s="162"/>
      <c r="P2471" s="161"/>
      <c r="Q2471" s="161"/>
      <c r="R2471" s="161"/>
      <c r="S2471" s="161"/>
    </row>
    <row r="2472" spans="1:19" s="180" customFormat="1" ht="27" hidden="1" customHeight="1">
      <c r="A2472" s="173">
        <v>2467</v>
      </c>
      <c r="B2472" s="185"/>
      <c r="C2472" s="186"/>
      <c r="D2472" s="176"/>
      <c r="E2472" s="187"/>
      <c r="F2472" s="179"/>
      <c r="G2472" s="179"/>
      <c r="H2472" s="179">
        <f t="shared" si="38"/>
        <v>0</v>
      </c>
      <c r="I2472" s="161"/>
      <c r="J2472" s="161"/>
      <c r="K2472" s="162"/>
      <c r="L2472" s="161"/>
      <c r="M2472" s="162"/>
      <c r="N2472" s="162"/>
      <c r="O2472" s="162"/>
      <c r="P2472" s="161"/>
      <c r="Q2472" s="161"/>
      <c r="R2472" s="161"/>
      <c r="S2472" s="161"/>
    </row>
    <row r="2473" spans="1:19" s="180" customFormat="1" ht="27" hidden="1" customHeight="1">
      <c r="A2473" s="173">
        <v>2468</v>
      </c>
      <c r="B2473" s="185"/>
      <c r="C2473" s="186"/>
      <c r="D2473" s="176"/>
      <c r="E2473" s="187"/>
      <c r="F2473" s="179"/>
      <c r="G2473" s="179"/>
      <c r="H2473" s="179">
        <f t="shared" si="38"/>
        <v>0</v>
      </c>
      <c r="I2473" s="161"/>
      <c r="J2473" s="161"/>
      <c r="K2473" s="162"/>
      <c r="L2473" s="161"/>
      <c r="M2473" s="162"/>
      <c r="N2473" s="162"/>
      <c r="O2473" s="162"/>
      <c r="P2473" s="161"/>
      <c r="Q2473" s="161"/>
      <c r="R2473" s="161"/>
      <c r="S2473" s="161"/>
    </row>
    <row r="2474" spans="1:19" s="180" customFormat="1" ht="27" hidden="1" customHeight="1">
      <c r="A2474" s="173">
        <v>2469</v>
      </c>
      <c r="B2474" s="185"/>
      <c r="C2474" s="186"/>
      <c r="D2474" s="176"/>
      <c r="E2474" s="187"/>
      <c r="F2474" s="179"/>
      <c r="G2474" s="179"/>
      <c r="H2474" s="179">
        <f t="shared" si="38"/>
        <v>0</v>
      </c>
      <c r="I2474" s="161"/>
      <c r="J2474" s="161"/>
      <c r="K2474" s="162"/>
      <c r="L2474" s="161"/>
      <c r="M2474" s="162"/>
      <c r="N2474" s="162"/>
      <c r="O2474" s="162"/>
      <c r="P2474" s="161"/>
      <c r="Q2474" s="161"/>
      <c r="R2474" s="161"/>
      <c r="S2474" s="161"/>
    </row>
    <row r="2475" spans="1:19" s="180" customFormat="1" ht="27" hidden="1" customHeight="1">
      <c r="A2475" s="173">
        <v>2470</v>
      </c>
      <c r="B2475" s="185"/>
      <c r="C2475" s="186"/>
      <c r="D2475" s="176"/>
      <c r="E2475" s="187"/>
      <c r="F2475" s="179"/>
      <c r="G2475" s="179"/>
      <c r="H2475" s="179">
        <f t="shared" si="38"/>
        <v>0</v>
      </c>
      <c r="I2475" s="161"/>
      <c r="J2475" s="161"/>
      <c r="K2475" s="162"/>
      <c r="L2475" s="161"/>
      <c r="M2475" s="162"/>
      <c r="N2475" s="162"/>
      <c r="O2475" s="162"/>
      <c r="P2475" s="161"/>
      <c r="Q2475" s="161"/>
      <c r="R2475" s="161"/>
      <c r="S2475" s="161"/>
    </row>
    <row r="2476" spans="1:19" s="180" customFormat="1" ht="27" hidden="1" customHeight="1">
      <c r="A2476" s="173">
        <v>2471</v>
      </c>
      <c r="B2476" s="185"/>
      <c r="C2476" s="186"/>
      <c r="D2476" s="176"/>
      <c r="E2476" s="187"/>
      <c r="F2476" s="179"/>
      <c r="G2476" s="179"/>
      <c r="H2476" s="179">
        <f t="shared" si="38"/>
        <v>0</v>
      </c>
      <c r="I2476" s="161"/>
      <c r="J2476" s="161"/>
      <c r="K2476" s="162"/>
      <c r="L2476" s="161"/>
      <c r="M2476" s="162"/>
      <c r="N2476" s="162"/>
      <c r="O2476" s="162"/>
      <c r="P2476" s="161"/>
      <c r="Q2476" s="161"/>
      <c r="R2476" s="161"/>
      <c r="S2476" s="161"/>
    </row>
    <row r="2477" spans="1:19" s="180" customFormat="1" ht="27" hidden="1" customHeight="1">
      <c r="A2477" s="173">
        <v>2472</v>
      </c>
      <c r="B2477" s="185"/>
      <c r="C2477" s="186"/>
      <c r="D2477" s="176"/>
      <c r="E2477" s="187"/>
      <c r="F2477" s="179"/>
      <c r="G2477" s="179"/>
      <c r="H2477" s="179">
        <f t="shared" si="38"/>
        <v>0</v>
      </c>
      <c r="I2477" s="161"/>
      <c r="J2477" s="161"/>
      <c r="K2477" s="162"/>
      <c r="L2477" s="161"/>
      <c r="M2477" s="162"/>
      <c r="N2477" s="162"/>
      <c r="O2477" s="162"/>
      <c r="P2477" s="161"/>
      <c r="Q2477" s="161"/>
      <c r="R2477" s="161"/>
      <c r="S2477" s="161"/>
    </row>
    <row r="2478" spans="1:19" s="180" customFormat="1" ht="27" hidden="1" customHeight="1">
      <c r="A2478" s="173">
        <v>2473</v>
      </c>
      <c r="B2478" s="185"/>
      <c r="C2478" s="186"/>
      <c r="D2478" s="176"/>
      <c r="E2478" s="187"/>
      <c r="F2478" s="179"/>
      <c r="G2478" s="179"/>
      <c r="H2478" s="179">
        <f t="shared" si="38"/>
        <v>0</v>
      </c>
      <c r="I2478" s="161"/>
      <c r="J2478" s="161"/>
      <c r="K2478" s="162"/>
      <c r="L2478" s="161"/>
      <c r="M2478" s="162"/>
      <c r="N2478" s="162"/>
      <c r="O2478" s="162"/>
      <c r="P2478" s="161"/>
      <c r="Q2478" s="161"/>
      <c r="R2478" s="161"/>
      <c r="S2478" s="161"/>
    </row>
    <row r="2479" spans="1:19" s="180" customFormat="1" ht="27" hidden="1" customHeight="1">
      <c r="A2479" s="173">
        <v>2474</v>
      </c>
      <c r="B2479" s="185"/>
      <c r="C2479" s="186"/>
      <c r="D2479" s="176"/>
      <c r="E2479" s="187"/>
      <c r="F2479" s="179"/>
      <c r="G2479" s="179"/>
      <c r="H2479" s="179">
        <f t="shared" si="38"/>
        <v>0</v>
      </c>
      <c r="I2479" s="161"/>
      <c r="J2479" s="161"/>
      <c r="K2479" s="162"/>
      <c r="L2479" s="161"/>
      <c r="M2479" s="162"/>
      <c r="N2479" s="162"/>
      <c r="O2479" s="162"/>
      <c r="P2479" s="161"/>
      <c r="Q2479" s="161"/>
      <c r="R2479" s="161"/>
      <c r="S2479" s="161"/>
    </row>
    <row r="2480" spans="1:19" s="180" customFormat="1" ht="27" hidden="1" customHeight="1">
      <c r="A2480" s="173">
        <v>2475</v>
      </c>
      <c r="B2480" s="185"/>
      <c r="C2480" s="186"/>
      <c r="D2480" s="176"/>
      <c r="E2480" s="187"/>
      <c r="F2480" s="179"/>
      <c r="G2480" s="179"/>
      <c r="H2480" s="179">
        <f t="shared" si="38"/>
        <v>0</v>
      </c>
      <c r="I2480" s="161"/>
      <c r="J2480" s="161"/>
      <c r="K2480" s="162"/>
      <c r="L2480" s="161"/>
      <c r="M2480" s="162"/>
      <c r="N2480" s="162"/>
      <c r="O2480" s="162"/>
      <c r="P2480" s="161"/>
      <c r="Q2480" s="161"/>
      <c r="R2480" s="161"/>
      <c r="S2480" s="161"/>
    </row>
    <row r="2481" spans="1:19" s="180" customFormat="1" ht="27" hidden="1" customHeight="1">
      <c r="A2481" s="173">
        <v>2476</v>
      </c>
      <c r="B2481" s="185"/>
      <c r="C2481" s="186"/>
      <c r="D2481" s="176"/>
      <c r="E2481" s="187"/>
      <c r="F2481" s="179"/>
      <c r="G2481" s="179"/>
      <c r="H2481" s="179">
        <f t="shared" si="38"/>
        <v>0</v>
      </c>
      <c r="I2481" s="161"/>
      <c r="J2481" s="161"/>
      <c r="K2481" s="162"/>
      <c r="L2481" s="161"/>
      <c r="M2481" s="162"/>
      <c r="N2481" s="162"/>
      <c r="O2481" s="162"/>
      <c r="P2481" s="161"/>
      <c r="Q2481" s="161"/>
      <c r="R2481" s="161"/>
      <c r="S2481" s="161"/>
    </row>
    <row r="2482" spans="1:19" s="180" customFormat="1" ht="27" hidden="1" customHeight="1">
      <c r="A2482" s="173">
        <v>2477</v>
      </c>
      <c r="B2482" s="185"/>
      <c r="C2482" s="186"/>
      <c r="D2482" s="176"/>
      <c r="E2482" s="187"/>
      <c r="F2482" s="179"/>
      <c r="G2482" s="179"/>
      <c r="H2482" s="179">
        <f t="shared" si="38"/>
        <v>0</v>
      </c>
      <c r="I2482" s="161"/>
      <c r="J2482" s="161"/>
      <c r="K2482" s="162"/>
      <c r="L2482" s="161"/>
      <c r="M2482" s="162"/>
      <c r="N2482" s="162"/>
      <c r="O2482" s="162"/>
      <c r="P2482" s="161"/>
      <c r="Q2482" s="161"/>
      <c r="R2482" s="161"/>
      <c r="S2482" s="161"/>
    </row>
    <row r="2483" spans="1:19" s="180" customFormat="1" ht="27" hidden="1" customHeight="1">
      <c r="A2483" s="173">
        <v>2478</v>
      </c>
      <c r="B2483" s="185"/>
      <c r="C2483" s="186"/>
      <c r="D2483" s="176"/>
      <c r="E2483" s="187"/>
      <c r="F2483" s="179"/>
      <c r="G2483" s="179"/>
      <c r="H2483" s="179">
        <f t="shared" si="38"/>
        <v>0</v>
      </c>
      <c r="I2483" s="161"/>
      <c r="J2483" s="161"/>
      <c r="K2483" s="162"/>
      <c r="L2483" s="161"/>
      <c r="M2483" s="162"/>
      <c r="N2483" s="162"/>
      <c r="O2483" s="162"/>
      <c r="P2483" s="161"/>
      <c r="Q2483" s="161"/>
      <c r="R2483" s="161"/>
      <c r="S2483" s="161"/>
    </row>
    <row r="2484" spans="1:19" s="180" customFormat="1" ht="27" hidden="1" customHeight="1">
      <c r="A2484" s="173">
        <v>2479</v>
      </c>
      <c r="B2484" s="185"/>
      <c r="C2484" s="186"/>
      <c r="D2484" s="176"/>
      <c r="E2484" s="187"/>
      <c r="F2484" s="179"/>
      <c r="G2484" s="179"/>
      <c r="H2484" s="179">
        <f t="shared" si="38"/>
        <v>0</v>
      </c>
      <c r="I2484" s="161"/>
      <c r="J2484" s="161"/>
      <c r="K2484" s="162"/>
      <c r="L2484" s="161"/>
      <c r="M2484" s="162"/>
      <c r="N2484" s="162"/>
      <c r="O2484" s="162"/>
      <c r="P2484" s="161"/>
      <c r="Q2484" s="161"/>
      <c r="R2484" s="161"/>
      <c r="S2484" s="161"/>
    </row>
    <row r="2485" spans="1:19" s="180" customFormat="1" ht="27" hidden="1" customHeight="1">
      <c r="A2485" s="173">
        <v>2480</v>
      </c>
      <c r="B2485" s="185"/>
      <c r="C2485" s="186"/>
      <c r="D2485" s="176"/>
      <c r="E2485" s="187"/>
      <c r="F2485" s="179"/>
      <c r="G2485" s="179"/>
      <c r="H2485" s="179">
        <f t="shared" si="38"/>
        <v>0</v>
      </c>
      <c r="I2485" s="161"/>
      <c r="J2485" s="161"/>
      <c r="K2485" s="162"/>
      <c r="L2485" s="161"/>
      <c r="M2485" s="162"/>
      <c r="N2485" s="162"/>
      <c r="O2485" s="162"/>
      <c r="P2485" s="161"/>
      <c r="Q2485" s="161"/>
      <c r="R2485" s="161"/>
      <c r="S2485" s="161"/>
    </row>
    <row r="2486" spans="1:19" s="180" customFormat="1" ht="27" hidden="1" customHeight="1">
      <c r="A2486" s="173">
        <v>2481</v>
      </c>
      <c r="B2486" s="185"/>
      <c r="C2486" s="186"/>
      <c r="D2486" s="176"/>
      <c r="E2486" s="187"/>
      <c r="F2486" s="179"/>
      <c r="G2486" s="179"/>
      <c r="H2486" s="179">
        <f t="shared" si="38"/>
        <v>0</v>
      </c>
      <c r="I2486" s="161"/>
      <c r="J2486" s="161"/>
      <c r="K2486" s="162"/>
      <c r="L2486" s="161"/>
      <c r="M2486" s="162"/>
      <c r="N2486" s="162"/>
      <c r="O2486" s="162"/>
      <c r="P2486" s="161"/>
      <c r="Q2486" s="161"/>
      <c r="R2486" s="161"/>
      <c r="S2486" s="161"/>
    </row>
    <row r="2487" spans="1:19" s="180" customFormat="1" ht="27" hidden="1" customHeight="1">
      <c r="A2487" s="173">
        <v>2482</v>
      </c>
      <c r="B2487" s="185"/>
      <c r="C2487" s="186"/>
      <c r="D2487" s="176"/>
      <c r="E2487" s="187"/>
      <c r="F2487" s="179"/>
      <c r="G2487" s="179"/>
      <c r="H2487" s="179">
        <f t="shared" si="38"/>
        <v>0</v>
      </c>
      <c r="I2487" s="161"/>
      <c r="J2487" s="161"/>
      <c r="K2487" s="162"/>
      <c r="L2487" s="161"/>
      <c r="M2487" s="162"/>
      <c r="N2487" s="162"/>
      <c r="O2487" s="162"/>
      <c r="P2487" s="161"/>
      <c r="Q2487" s="161"/>
      <c r="R2487" s="161"/>
      <c r="S2487" s="161"/>
    </row>
    <row r="2488" spans="1:19" s="180" customFormat="1" ht="27" hidden="1" customHeight="1">
      <c r="A2488" s="173">
        <v>2483</v>
      </c>
      <c r="B2488" s="185"/>
      <c r="C2488" s="186"/>
      <c r="D2488" s="176"/>
      <c r="E2488" s="187"/>
      <c r="F2488" s="179"/>
      <c r="G2488" s="179"/>
      <c r="H2488" s="179">
        <f t="shared" si="38"/>
        <v>0</v>
      </c>
      <c r="I2488" s="161"/>
      <c r="J2488" s="161"/>
      <c r="K2488" s="162"/>
      <c r="L2488" s="161"/>
      <c r="M2488" s="162"/>
      <c r="N2488" s="162"/>
      <c r="O2488" s="162"/>
      <c r="P2488" s="161"/>
      <c r="Q2488" s="161"/>
      <c r="R2488" s="161"/>
      <c r="S2488" s="161"/>
    </row>
    <row r="2489" spans="1:19" s="180" customFormat="1" ht="27" hidden="1" customHeight="1">
      <c r="A2489" s="173">
        <v>2484</v>
      </c>
      <c r="B2489" s="185"/>
      <c r="C2489" s="186"/>
      <c r="D2489" s="176"/>
      <c r="E2489" s="187"/>
      <c r="F2489" s="179"/>
      <c r="G2489" s="179"/>
      <c r="H2489" s="179">
        <f t="shared" si="38"/>
        <v>0</v>
      </c>
      <c r="I2489" s="161"/>
      <c r="J2489" s="161"/>
      <c r="K2489" s="162"/>
      <c r="L2489" s="161"/>
      <c r="M2489" s="162"/>
      <c r="N2489" s="162"/>
      <c r="O2489" s="162"/>
      <c r="P2489" s="161"/>
      <c r="Q2489" s="161"/>
      <c r="R2489" s="161"/>
      <c r="S2489" s="161"/>
    </row>
    <row r="2490" spans="1:19" s="180" customFormat="1" ht="27" hidden="1" customHeight="1">
      <c r="A2490" s="173">
        <v>2485</v>
      </c>
      <c r="B2490" s="185"/>
      <c r="C2490" s="186"/>
      <c r="D2490" s="176"/>
      <c r="E2490" s="187"/>
      <c r="F2490" s="179"/>
      <c r="G2490" s="179"/>
      <c r="H2490" s="179">
        <f t="shared" si="38"/>
        <v>0</v>
      </c>
      <c r="I2490" s="161"/>
      <c r="J2490" s="161"/>
      <c r="K2490" s="162"/>
      <c r="L2490" s="161"/>
      <c r="M2490" s="162"/>
      <c r="N2490" s="162"/>
      <c r="O2490" s="162"/>
      <c r="P2490" s="161"/>
      <c r="Q2490" s="161"/>
      <c r="R2490" s="161"/>
      <c r="S2490" s="161"/>
    </row>
    <row r="2491" spans="1:19" s="180" customFormat="1" ht="27" hidden="1" customHeight="1">
      <c r="A2491" s="173">
        <v>2486</v>
      </c>
      <c r="B2491" s="185"/>
      <c r="C2491" s="186"/>
      <c r="D2491" s="176"/>
      <c r="E2491" s="187"/>
      <c r="F2491" s="179"/>
      <c r="G2491" s="179"/>
      <c r="H2491" s="179">
        <f t="shared" si="38"/>
        <v>0</v>
      </c>
      <c r="I2491" s="161"/>
      <c r="J2491" s="161"/>
      <c r="K2491" s="162"/>
      <c r="L2491" s="161"/>
      <c r="M2491" s="162"/>
      <c r="N2491" s="162"/>
      <c r="O2491" s="162"/>
      <c r="P2491" s="161"/>
      <c r="Q2491" s="161"/>
      <c r="R2491" s="161"/>
      <c r="S2491" s="161"/>
    </row>
    <row r="2492" spans="1:19" s="180" customFormat="1" ht="27" hidden="1" customHeight="1">
      <c r="A2492" s="173">
        <v>2487</v>
      </c>
      <c r="B2492" s="185"/>
      <c r="C2492" s="186"/>
      <c r="D2492" s="176"/>
      <c r="E2492" s="187"/>
      <c r="F2492" s="179"/>
      <c r="G2492" s="179"/>
      <c r="H2492" s="179">
        <f t="shared" si="38"/>
        <v>0</v>
      </c>
      <c r="I2492" s="161"/>
      <c r="J2492" s="161"/>
      <c r="K2492" s="162"/>
      <c r="L2492" s="161"/>
      <c r="M2492" s="162"/>
      <c r="N2492" s="162"/>
      <c r="O2492" s="162"/>
      <c r="P2492" s="161"/>
      <c r="Q2492" s="161"/>
      <c r="R2492" s="161"/>
      <c r="S2492" s="161"/>
    </row>
    <row r="2493" spans="1:19" s="180" customFormat="1" ht="27" hidden="1" customHeight="1">
      <c r="A2493" s="173">
        <v>2488</v>
      </c>
      <c r="B2493" s="185"/>
      <c r="C2493" s="186"/>
      <c r="D2493" s="176"/>
      <c r="E2493" s="187"/>
      <c r="F2493" s="179"/>
      <c r="G2493" s="179"/>
      <c r="H2493" s="179">
        <f t="shared" si="38"/>
        <v>0</v>
      </c>
      <c r="I2493" s="161"/>
      <c r="J2493" s="161"/>
      <c r="K2493" s="162"/>
      <c r="L2493" s="161"/>
      <c r="M2493" s="162"/>
      <c r="N2493" s="162"/>
      <c r="O2493" s="162"/>
      <c r="P2493" s="161"/>
      <c r="Q2493" s="161"/>
      <c r="R2493" s="161"/>
      <c r="S2493" s="161"/>
    </row>
    <row r="2494" spans="1:19" s="180" customFormat="1" ht="27" hidden="1" customHeight="1">
      <c r="A2494" s="173">
        <v>2489</v>
      </c>
      <c r="B2494" s="185"/>
      <c r="C2494" s="186"/>
      <c r="D2494" s="176"/>
      <c r="E2494" s="187"/>
      <c r="F2494" s="179"/>
      <c r="G2494" s="179"/>
      <c r="H2494" s="179">
        <f t="shared" si="38"/>
        <v>0</v>
      </c>
      <c r="I2494" s="161"/>
      <c r="J2494" s="161"/>
      <c r="K2494" s="162"/>
      <c r="L2494" s="161"/>
      <c r="M2494" s="162"/>
      <c r="N2494" s="162"/>
      <c r="O2494" s="162"/>
      <c r="P2494" s="161"/>
      <c r="Q2494" s="161"/>
      <c r="R2494" s="161"/>
      <c r="S2494" s="161"/>
    </row>
    <row r="2495" spans="1:19" s="180" customFormat="1" ht="27" hidden="1" customHeight="1">
      <c r="A2495" s="173">
        <v>2490</v>
      </c>
      <c r="B2495" s="185"/>
      <c r="C2495" s="186"/>
      <c r="D2495" s="176"/>
      <c r="E2495" s="187"/>
      <c r="F2495" s="179"/>
      <c r="G2495" s="179"/>
      <c r="H2495" s="179">
        <f t="shared" si="38"/>
        <v>0</v>
      </c>
      <c r="I2495" s="161"/>
      <c r="J2495" s="161"/>
      <c r="K2495" s="162"/>
      <c r="L2495" s="161"/>
      <c r="M2495" s="162"/>
      <c r="N2495" s="162"/>
      <c r="O2495" s="162"/>
      <c r="P2495" s="161"/>
      <c r="Q2495" s="161"/>
      <c r="R2495" s="161"/>
      <c r="S2495" s="161"/>
    </row>
    <row r="2496" spans="1:19" s="180" customFormat="1" ht="27" hidden="1" customHeight="1">
      <c r="A2496" s="173">
        <v>2491</v>
      </c>
      <c r="B2496" s="185"/>
      <c r="C2496" s="186"/>
      <c r="D2496" s="176"/>
      <c r="E2496" s="187"/>
      <c r="F2496" s="179"/>
      <c r="G2496" s="179"/>
      <c r="H2496" s="179">
        <f t="shared" si="38"/>
        <v>0</v>
      </c>
      <c r="I2496" s="161"/>
      <c r="J2496" s="161"/>
      <c r="K2496" s="162"/>
      <c r="L2496" s="161"/>
      <c r="M2496" s="162"/>
      <c r="N2496" s="162"/>
      <c r="O2496" s="162"/>
      <c r="P2496" s="161"/>
      <c r="Q2496" s="161"/>
      <c r="R2496" s="161"/>
      <c r="S2496" s="161"/>
    </row>
    <row r="2497" spans="1:19" s="180" customFormat="1" ht="27" hidden="1" customHeight="1">
      <c r="A2497" s="173">
        <v>2492</v>
      </c>
      <c r="B2497" s="185"/>
      <c r="C2497" s="186"/>
      <c r="D2497" s="176"/>
      <c r="E2497" s="187"/>
      <c r="F2497" s="179"/>
      <c r="G2497" s="179"/>
      <c r="H2497" s="179">
        <f t="shared" si="38"/>
        <v>0</v>
      </c>
      <c r="I2497" s="161"/>
      <c r="J2497" s="161"/>
      <c r="K2497" s="162"/>
      <c r="L2497" s="161"/>
      <c r="M2497" s="162"/>
      <c r="N2497" s="162"/>
      <c r="O2497" s="162"/>
      <c r="P2497" s="161"/>
      <c r="Q2497" s="161"/>
      <c r="R2497" s="161"/>
      <c r="S2497" s="161"/>
    </row>
    <row r="2498" spans="1:19" s="180" customFormat="1" ht="27" hidden="1" customHeight="1">
      <c r="A2498" s="173">
        <v>2493</v>
      </c>
      <c r="B2498" s="185"/>
      <c r="C2498" s="186"/>
      <c r="D2498" s="176"/>
      <c r="E2498" s="187"/>
      <c r="F2498" s="179"/>
      <c r="G2498" s="179"/>
      <c r="H2498" s="179">
        <f t="shared" si="38"/>
        <v>0</v>
      </c>
      <c r="I2498" s="161"/>
      <c r="J2498" s="161"/>
      <c r="K2498" s="162"/>
      <c r="L2498" s="161"/>
      <c r="M2498" s="162"/>
      <c r="N2498" s="162"/>
      <c r="O2498" s="162"/>
      <c r="P2498" s="161"/>
      <c r="Q2498" s="161"/>
      <c r="R2498" s="161"/>
      <c r="S2498" s="161"/>
    </row>
    <row r="2499" spans="1:19" s="180" customFormat="1" ht="27" hidden="1" customHeight="1">
      <c r="A2499" s="173">
        <v>2494</v>
      </c>
      <c r="B2499" s="185"/>
      <c r="C2499" s="186"/>
      <c r="D2499" s="176"/>
      <c r="E2499" s="187"/>
      <c r="F2499" s="179"/>
      <c r="G2499" s="179"/>
      <c r="H2499" s="179">
        <f t="shared" ref="H2499:H2503" si="39">F2499+G2499</f>
        <v>0</v>
      </c>
      <c r="I2499" s="161"/>
      <c r="J2499" s="161"/>
      <c r="K2499" s="162"/>
      <c r="L2499" s="161"/>
      <c r="M2499" s="162"/>
      <c r="N2499" s="162"/>
      <c r="O2499" s="162"/>
      <c r="P2499" s="161"/>
      <c r="Q2499" s="161"/>
      <c r="R2499" s="161"/>
      <c r="S2499" s="161"/>
    </row>
    <row r="2500" spans="1:19" s="180" customFormat="1" ht="27" hidden="1" customHeight="1">
      <c r="A2500" s="173">
        <v>2495</v>
      </c>
      <c r="B2500" s="185"/>
      <c r="C2500" s="186"/>
      <c r="D2500" s="176"/>
      <c r="E2500" s="187"/>
      <c r="F2500" s="179"/>
      <c r="G2500" s="179"/>
      <c r="H2500" s="179">
        <f t="shared" si="39"/>
        <v>0</v>
      </c>
      <c r="I2500" s="161"/>
      <c r="J2500" s="161"/>
      <c r="K2500" s="162"/>
      <c r="L2500" s="161"/>
      <c r="M2500" s="162"/>
      <c r="N2500" s="162"/>
      <c r="O2500" s="162"/>
      <c r="P2500" s="161"/>
      <c r="Q2500" s="161"/>
      <c r="R2500" s="161"/>
      <c r="S2500" s="161"/>
    </row>
    <row r="2501" spans="1:19" s="180" customFormat="1" ht="27" hidden="1" customHeight="1">
      <c r="A2501" s="173">
        <v>2496</v>
      </c>
      <c r="B2501" s="185"/>
      <c r="C2501" s="186"/>
      <c r="D2501" s="176"/>
      <c r="E2501" s="187"/>
      <c r="F2501" s="179"/>
      <c r="G2501" s="179"/>
      <c r="H2501" s="179">
        <f t="shared" si="39"/>
        <v>0</v>
      </c>
      <c r="I2501" s="161"/>
      <c r="J2501" s="161"/>
      <c r="K2501" s="162"/>
      <c r="L2501" s="161"/>
      <c r="M2501" s="162"/>
      <c r="N2501" s="162"/>
      <c r="O2501" s="162"/>
      <c r="P2501" s="161"/>
      <c r="Q2501" s="161"/>
      <c r="R2501" s="161"/>
      <c r="S2501" s="161"/>
    </row>
    <row r="2502" spans="1:19" s="180" customFormat="1" ht="27" hidden="1" customHeight="1">
      <c r="A2502" s="173">
        <v>2497</v>
      </c>
      <c r="B2502" s="185"/>
      <c r="C2502" s="186"/>
      <c r="D2502" s="176"/>
      <c r="E2502" s="187"/>
      <c r="F2502" s="179"/>
      <c r="G2502" s="179"/>
      <c r="H2502" s="179">
        <f t="shared" si="39"/>
        <v>0</v>
      </c>
      <c r="I2502" s="161"/>
      <c r="J2502" s="161"/>
      <c r="K2502" s="162"/>
      <c r="L2502" s="161"/>
      <c r="M2502" s="162"/>
      <c r="N2502" s="162"/>
      <c r="O2502" s="162"/>
      <c r="P2502" s="161"/>
      <c r="Q2502" s="161"/>
      <c r="R2502" s="161"/>
      <c r="S2502" s="161"/>
    </row>
    <row r="2503" spans="1:19" s="180" customFormat="1" ht="27" hidden="1" customHeight="1">
      <c r="A2503" s="173">
        <v>2498</v>
      </c>
      <c r="B2503" s="185"/>
      <c r="C2503" s="186"/>
      <c r="D2503" s="176"/>
      <c r="E2503" s="187"/>
      <c r="F2503" s="179"/>
      <c r="G2503" s="179"/>
      <c r="H2503" s="179">
        <f t="shared" si="39"/>
        <v>0</v>
      </c>
      <c r="I2503" s="161"/>
      <c r="J2503" s="161"/>
      <c r="K2503" s="162"/>
      <c r="L2503" s="161"/>
      <c r="M2503" s="162"/>
      <c r="N2503" s="162"/>
      <c r="O2503" s="162"/>
      <c r="P2503" s="161"/>
      <c r="Q2503" s="161"/>
      <c r="R2503" s="161"/>
      <c r="S2503" s="161"/>
    </row>
    <row r="2504" spans="1:19" s="172" customFormat="1" ht="29.25" customHeight="1">
      <c r="A2504" s="271"/>
      <c r="B2504" s="272"/>
      <c r="C2504" s="272"/>
      <c r="D2504" s="272"/>
      <c r="E2504" s="273"/>
      <c r="F2504" s="229">
        <f>SUM(F6:F2503)-F1397-F1398</f>
        <v>2658938981</v>
      </c>
      <c r="G2504" s="229">
        <f t="shared" ref="G2504:H2504" si="40">SUM(G6:G2503)-G1397-G1398</f>
        <v>212715074</v>
      </c>
      <c r="H2504" s="229">
        <f t="shared" si="40"/>
        <v>2871654055</v>
      </c>
      <c r="I2504" s="161"/>
      <c r="J2504" s="161"/>
      <c r="K2504" s="162"/>
      <c r="L2504" s="161"/>
      <c r="M2504" s="162"/>
      <c r="N2504" s="162"/>
      <c r="O2504" s="162"/>
      <c r="P2504" s="161"/>
      <c r="Q2504" s="161"/>
      <c r="R2504" s="161"/>
      <c r="S2504" s="161"/>
    </row>
    <row r="2505" spans="1:19" ht="27.75" customHeight="1">
      <c r="F2505" s="234" t="s">
        <v>9587</v>
      </c>
      <c r="G2505" s="235"/>
      <c r="H2505" s="236"/>
    </row>
    <row r="2506" spans="1:19" ht="21.75" customHeight="1">
      <c r="F2506" s="237"/>
      <c r="G2506" s="238" t="s">
        <v>12</v>
      </c>
      <c r="H2506" s="238"/>
    </row>
    <row r="2507" spans="1:19" ht="24" customHeight="1"/>
    <row r="2508" spans="1:19" ht="17.25" customHeight="1">
      <c r="A2508" s="161"/>
      <c r="B2508" s="161"/>
      <c r="C2508" s="161"/>
      <c r="D2508" s="161"/>
      <c r="E2508" s="161"/>
      <c r="F2508" s="161"/>
      <c r="G2508" s="161"/>
      <c r="H2508" s="161"/>
    </row>
    <row r="2509" spans="1:19" ht="17.25" customHeight="1">
      <c r="A2509" s="161"/>
      <c r="B2509" s="161"/>
      <c r="C2509" s="161"/>
      <c r="D2509" s="161"/>
      <c r="E2509" s="161"/>
      <c r="F2509" s="162"/>
      <c r="G2509" s="162"/>
      <c r="H2509" s="161"/>
    </row>
    <row r="2510" spans="1:19" ht="17.25" customHeight="1">
      <c r="A2510" s="161"/>
      <c r="B2510" s="161"/>
      <c r="C2510" s="161"/>
      <c r="D2510" s="161"/>
      <c r="E2510" s="161"/>
      <c r="F2510" s="162"/>
      <c r="G2510" s="162"/>
      <c r="H2510" s="161"/>
    </row>
    <row r="2511" spans="1:19" ht="17.25" customHeight="1">
      <c r="A2511" s="161"/>
      <c r="B2511" s="161"/>
      <c r="C2511" s="161"/>
      <c r="D2511" s="161"/>
      <c r="E2511" s="161"/>
      <c r="F2511" s="239"/>
      <c r="G2511" s="239"/>
      <c r="H2511" s="161"/>
    </row>
    <row r="2512" spans="1:19" ht="17.25" customHeight="1">
      <c r="A2512" s="161"/>
      <c r="B2512" s="161"/>
      <c r="C2512" s="161"/>
      <c r="D2512" s="161"/>
      <c r="E2512" s="161"/>
      <c r="F2512" s="161"/>
      <c r="G2512" s="161"/>
      <c r="H2512" s="161"/>
    </row>
    <row r="2513" spans="1:8" ht="17.25" customHeight="1">
      <c r="A2513" s="161"/>
      <c r="B2513" s="161"/>
      <c r="C2513" s="161"/>
      <c r="D2513" s="161"/>
      <c r="E2513" s="161"/>
      <c r="F2513" s="161"/>
      <c r="G2513" s="161"/>
      <c r="H2513" s="161"/>
    </row>
    <row r="2514" spans="1:8" ht="17.25" customHeight="1">
      <c r="A2514" s="161"/>
      <c r="B2514" s="161"/>
      <c r="C2514" s="161"/>
      <c r="D2514" s="161"/>
      <c r="E2514" s="161"/>
      <c r="F2514" s="161"/>
      <c r="G2514" s="161"/>
      <c r="H2514" s="161"/>
    </row>
    <row r="2515" spans="1:8" ht="17.25" customHeight="1">
      <c r="A2515" s="161"/>
      <c r="B2515" s="161"/>
      <c r="C2515" s="161"/>
      <c r="D2515" s="161"/>
      <c r="E2515" s="161"/>
      <c r="F2515" s="161"/>
      <c r="G2515" s="161"/>
      <c r="H2515" s="161"/>
    </row>
    <row r="2516" spans="1:8" ht="17.25" customHeight="1">
      <c r="A2516" s="161"/>
      <c r="B2516" s="161"/>
      <c r="C2516" s="161"/>
      <c r="D2516" s="161"/>
      <c r="E2516" s="161"/>
      <c r="F2516" s="161"/>
      <c r="G2516" s="161"/>
      <c r="H2516" s="161"/>
    </row>
    <row r="2517" spans="1:8" ht="17.25" customHeight="1">
      <c r="A2517" s="161"/>
      <c r="B2517" s="161"/>
      <c r="C2517" s="161"/>
      <c r="D2517" s="161"/>
      <c r="E2517" s="161"/>
      <c r="F2517" s="161"/>
      <c r="G2517" s="161"/>
      <c r="H2517" s="161"/>
    </row>
    <row r="2518" spans="1:8" ht="17.25" customHeight="1">
      <c r="A2518" s="161"/>
      <c r="B2518" s="161"/>
      <c r="C2518" s="161"/>
      <c r="D2518" s="161"/>
      <c r="E2518" s="161"/>
      <c r="F2518" s="161"/>
      <c r="G2518" s="161"/>
      <c r="H2518" s="161"/>
    </row>
    <row r="2519" spans="1:8" ht="17.25" customHeight="1">
      <c r="A2519" s="161"/>
      <c r="B2519" s="161"/>
      <c r="C2519" s="161"/>
      <c r="D2519" s="161"/>
      <c r="E2519" s="161"/>
      <c r="F2519" s="161"/>
      <c r="G2519" s="161"/>
      <c r="H2519" s="161"/>
    </row>
    <row r="2520" spans="1:8" ht="17.25" customHeight="1">
      <c r="A2520" s="161"/>
      <c r="B2520" s="161"/>
      <c r="C2520" s="161"/>
      <c r="D2520" s="161"/>
      <c r="E2520" s="161"/>
      <c r="F2520" s="161"/>
      <c r="G2520" s="161"/>
      <c r="H2520" s="161"/>
    </row>
    <row r="2521" spans="1:8" ht="17.25" customHeight="1">
      <c r="A2521" s="161"/>
      <c r="B2521" s="161"/>
      <c r="C2521" s="161"/>
      <c r="D2521" s="161"/>
      <c r="E2521" s="161"/>
      <c r="F2521" s="161"/>
      <c r="G2521" s="161"/>
      <c r="H2521" s="161"/>
    </row>
    <row r="2522" spans="1:8" ht="17.25" customHeight="1">
      <c r="A2522" s="161"/>
      <c r="B2522" s="161"/>
      <c r="C2522" s="161"/>
      <c r="D2522" s="161"/>
      <c r="E2522" s="161"/>
      <c r="F2522" s="161"/>
      <c r="G2522" s="161"/>
      <c r="H2522" s="161"/>
    </row>
    <row r="2523" spans="1:8" ht="17.25" customHeight="1">
      <c r="A2523" s="161"/>
      <c r="B2523" s="161"/>
      <c r="C2523" s="161"/>
      <c r="D2523" s="161"/>
      <c r="E2523" s="161"/>
      <c r="F2523" s="161"/>
      <c r="G2523" s="161"/>
      <c r="H2523" s="161"/>
    </row>
    <row r="2524" spans="1:8" ht="17.25" customHeight="1">
      <c r="A2524" s="161"/>
      <c r="B2524" s="161"/>
      <c r="C2524" s="161"/>
      <c r="D2524" s="161"/>
      <c r="E2524" s="161"/>
      <c r="F2524" s="161"/>
      <c r="G2524" s="161"/>
      <c r="H2524" s="161"/>
    </row>
    <row r="3124" spans="10:10" ht="17.25" customHeight="1">
      <c r="J3124" s="240"/>
    </row>
    <row r="3125" spans="10:10" ht="17.25" customHeight="1">
      <c r="J3125" s="240"/>
    </row>
    <row r="3126" spans="10:10" ht="17.25" customHeight="1">
      <c r="J3126" s="240"/>
    </row>
    <row r="3127" spans="10:10" ht="17.25" customHeight="1">
      <c r="J3127" s="240"/>
    </row>
    <row r="3128" spans="10:10" ht="17.25" customHeight="1">
      <c r="J3128" s="240"/>
    </row>
    <row r="3129" spans="10:10" ht="17.25" customHeight="1">
      <c r="J3129" s="240"/>
    </row>
    <row r="3130" spans="10:10" ht="17.25" customHeight="1">
      <c r="J3130" s="240"/>
    </row>
    <row r="3131" spans="10:10" ht="17.25" customHeight="1">
      <c r="J3131" s="240"/>
    </row>
    <row r="3132" spans="10:10" ht="17.25" customHeight="1">
      <c r="J3132" s="240"/>
    </row>
    <row r="3133" spans="10:10" ht="17.25" customHeight="1">
      <c r="J3133" s="240"/>
    </row>
    <row r="3134" spans="10:10" ht="17.25" customHeight="1">
      <c r="J3134" s="240"/>
    </row>
    <row r="3135" spans="10:10" ht="17.25" customHeight="1">
      <c r="J3135" s="240"/>
    </row>
    <row r="3136" spans="10:10" ht="17.25" customHeight="1">
      <c r="J3136" s="240"/>
    </row>
    <row r="3137" spans="10:10" ht="17.25" customHeight="1">
      <c r="J3137" s="240"/>
    </row>
    <row r="3138" spans="10:10" ht="17.25" customHeight="1">
      <c r="J3138" s="240"/>
    </row>
    <row r="3139" spans="10:10" ht="17.25" customHeight="1">
      <c r="J3139" s="240"/>
    </row>
    <row r="3140" spans="10:10" ht="17.25" customHeight="1">
      <c r="J3140" s="240"/>
    </row>
    <row r="3141" spans="10:10" ht="17.25" customHeight="1">
      <c r="J3141" s="240"/>
    </row>
    <row r="3142" spans="10:10" ht="17.25" customHeight="1">
      <c r="J3142" s="240"/>
    </row>
    <row r="3143" spans="10:10" ht="17.25" customHeight="1">
      <c r="J3143" s="240"/>
    </row>
    <row r="3144" spans="10:10" ht="17.25" customHeight="1">
      <c r="J3144" s="240"/>
    </row>
    <row r="3145" spans="10:10" ht="17.25" customHeight="1">
      <c r="J3145" s="240"/>
    </row>
    <row r="3146" spans="10:10" ht="17.25" customHeight="1">
      <c r="J3146" s="240"/>
    </row>
    <row r="3147" spans="10:10" ht="17.25" customHeight="1">
      <c r="J3147" s="240"/>
    </row>
    <row r="3148" spans="10:10" ht="17.25" customHeight="1">
      <c r="J3148" s="240"/>
    </row>
    <row r="3149" spans="10:10" ht="17.25" customHeight="1">
      <c r="J3149" s="240"/>
    </row>
    <row r="3150" spans="10:10" ht="17.25" customHeight="1">
      <c r="J3150" s="240"/>
    </row>
    <row r="3151" spans="10:10" ht="17.25" customHeight="1">
      <c r="J3151" s="240"/>
    </row>
    <row r="3152" spans="10:10" ht="17.25" customHeight="1">
      <c r="J3152" s="240"/>
    </row>
    <row r="3153" spans="10:10" ht="17.25" customHeight="1">
      <c r="J3153" s="240"/>
    </row>
    <row r="3154" spans="10:10" ht="17.25" customHeight="1">
      <c r="J3154" s="240"/>
    </row>
    <row r="3155" spans="10:10" ht="17.25" customHeight="1">
      <c r="J3155" s="240"/>
    </row>
    <row r="3156" spans="10:10" ht="17.25" customHeight="1">
      <c r="J3156" s="240"/>
    </row>
    <row r="3157" spans="10:10" ht="17.25" customHeight="1">
      <c r="J3157" s="240"/>
    </row>
    <row r="3158" spans="10:10" ht="17.25" customHeight="1">
      <c r="J3158" s="240"/>
    </row>
    <row r="3159" spans="10:10" ht="17.25" customHeight="1">
      <c r="J3159" s="240"/>
    </row>
    <row r="3160" spans="10:10" ht="17.25" customHeight="1">
      <c r="J3160" s="240"/>
    </row>
    <row r="3161" spans="10:10" ht="17.25" customHeight="1">
      <c r="J3161" s="240"/>
    </row>
    <row r="3162" spans="10:10" ht="17.25" customHeight="1">
      <c r="J3162" s="240"/>
    </row>
    <row r="3163" spans="10:10" ht="17.25" customHeight="1">
      <c r="J3163" s="240"/>
    </row>
    <row r="3164" spans="10:10" ht="17.25" customHeight="1">
      <c r="J3164" s="240"/>
    </row>
    <row r="3165" spans="10:10" ht="17.25" customHeight="1">
      <c r="J3165" s="240"/>
    </row>
    <row r="3166" spans="10:10" ht="17.25" customHeight="1">
      <c r="J3166" s="240"/>
    </row>
    <row r="3167" spans="10:10" ht="17.25" customHeight="1">
      <c r="J3167" s="240"/>
    </row>
    <row r="3168" spans="10:10" ht="17.25" customHeight="1">
      <c r="J3168" s="240"/>
    </row>
    <row r="3169" spans="10:10" ht="17.25" customHeight="1">
      <c r="J3169" s="240"/>
    </row>
    <row r="3170" spans="10:10" ht="17.25" customHeight="1">
      <c r="J3170" s="240"/>
    </row>
    <row r="3171" spans="10:10" ht="17.25" customHeight="1">
      <c r="J3171" s="240"/>
    </row>
    <row r="3172" spans="10:10" ht="17.25" customHeight="1">
      <c r="J3172" s="240"/>
    </row>
    <row r="3173" spans="10:10" ht="17.25" customHeight="1">
      <c r="J3173" s="240"/>
    </row>
    <row r="3174" spans="10:10" ht="17.25" customHeight="1">
      <c r="J3174" s="240"/>
    </row>
    <row r="3175" spans="10:10" ht="17.25" customHeight="1">
      <c r="J3175" s="240"/>
    </row>
    <row r="3176" spans="10:10" ht="17.25" customHeight="1">
      <c r="J3176" s="240"/>
    </row>
    <row r="3177" spans="10:10" ht="17.25" customHeight="1">
      <c r="J3177" s="240"/>
    </row>
    <row r="3178" spans="10:10" ht="17.25" customHeight="1">
      <c r="J3178" s="240"/>
    </row>
    <row r="3179" spans="10:10" ht="17.25" customHeight="1">
      <c r="J3179" s="240"/>
    </row>
    <row r="3180" spans="10:10" ht="17.25" customHeight="1">
      <c r="J3180" s="240"/>
    </row>
    <row r="3181" spans="10:10" ht="17.25" customHeight="1">
      <c r="J3181" s="240"/>
    </row>
    <row r="3182" spans="10:10" ht="17.25" customHeight="1">
      <c r="J3182" s="240"/>
    </row>
    <row r="3183" spans="10:10" ht="17.25" customHeight="1">
      <c r="J3183" s="240"/>
    </row>
    <row r="3184" spans="10:10" ht="17.25" customHeight="1">
      <c r="J3184" s="240"/>
    </row>
    <row r="3185" spans="10:10" ht="17.25" customHeight="1">
      <c r="J3185" s="240"/>
    </row>
    <row r="3186" spans="10:10" ht="17.25" customHeight="1">
      <c r="J3186" s="240"/>
    </row>
    <row r="3187" spans="10:10" ht="17.25" customHeight="1">
      <c r="J3187" s="240"/>
    </row>
    <row r="3188" spans="10:10" ht="17.25" customHeight="1">
      <c r="J3188" s="240"/>
    </row>
    <row r="3189" spans="10:10" ht="17.25" customHeight="1">
      <c r="J3189" s="240"/>
    </row>
    <row r="3190" spans="10:10" ht="17.25" customHeight="1">
      <c r="J3190" s="240"/>
    </row>
    <row r="3191" spans="10:10" ht="17.25" customHeight="1">
      <c r="J3191" s="240"/>
    </row>
    <row r="3192" spans="10:10" ht="17.25" customHeight="1">
      <c r="J3192" s="240"/>
    </row>
    <row r="3193" spans="10:10" ht="17.25" customHeight="1">
      <c r="J3193" s="240"/>
    </row>
    <row r="3194" spans="10:10" ht="17.25" customHeight="1">
      <c r="J3194" s="240"/>
    </row>
    <row r="3195" spans="10:10" ht="17.25" customHeight="1">
      <c r="J3195" s="240"/>
    </row>
    <row r="3196" spans="10:10" ht="17.25" customHeight="1">
      <c r="J3196" s="240"/>
    </row>
    <row r="3197" spans="10:10" ht="17.25" customHeight="1">
      <c r="J3197" s="240"/>
    </row>
    <row r="3198" spans="10:10" ht="17.25" customHeight="1">
      <c r="J3198" s="240"/>
    </row>
    <row r="3199" spans="10:10" ht="17.25" customHeight="1">
      <c r="J3199" s="240"/>
    </row>
    <row r="3200" spans="10:10" ht="17.25" customHeight="1">
      <c r="J3200" s="240"/>
    </row>
    <row r="3201" spans="10:10" ht="17.25" customHeight="1">
      <c r="J3201" s="240"/>
    </row>
    <row r="3202" spans="10:10" ht="17.25" customHeight="1">
      <c r="J3202" s="240"/>
    </row>
    <row r="3203" spans="10:10" ht="17.25" customHeight="1">
      <c r="J3203" s="240"/>
    </row>
    <row r="3204" spans="10:10" ht="17.25" customHeight="1">
      <c r="J3204" s="240"/>
    </row>
    <row r="3205" spans="10:10" ht="17.25" customHeight="1">
      <c r="J3205" s="240"/>
    </row>
    <row r="3206" spans="10:10" ht="17.25" customHeight="1">
      <c r="J3206" s="240"/>
    </row>
    <row r="3207" spans="10:10" ht="17.25" customHeight="1">
      <c r="J3207" s="240"/>
    </row>
    <row r="3208" spans="10:10" ht="17.25" customHeight="1">
      <c r="J3208" s="240"/>
    </row>
    <row r="3209" spans="10:10" ht="17.25" customHeight="1">
      <c r="J3209" s="240"/>
    </row>
    <row r="3210" spans="10:10" ht="17.25" customHeight="1">
      <c r="J3210" s="240"/>
    </row>
    <row r="3211" spans="10:10" ht="17.25" customHeight="1">
      <c r="J3211" s="240"/>
    </row>
    <row r="3212" spans="10:10" ht="17.25" customHeight="1">
      <c r="J3212" s="240"/>
    </row>
    <row r="3213" spans="10:10" ht="17.25" customHeight="1">
      <c r="J3213" s="240"/>
    </row>
    <row r="3214" spans="10:10" ht="17.25" customHeight="1">
      <c r="J3214" s="240"/>
    </row>
    <row r="3215" spans="10:10" ht="17.25" customHeight="1">
      <c r="J3215" s="240"/>
    </row>
    <row r="3216" spans="10:10" ht="17.25" customHeight="1">
      <c r="J3216" s="240"/>
    </row>
    <row r="3217" spans="10:10" ht="17.25" customHeight="1">
      <c r="J3217" s="240"/>
    </row>
    <row r="3218" spans="10:10" ht="17.25" customHeight="1">
      <c r="J3218" s="240"/>
    </row>
    <row r="3219" spans="10:10" ht="17.25" customHeight="1">
      <c r="J3219" s="240"/>
    </row>
    <row r="3220" spans="10:10" ht="17.25" customHeight="1">
      <c r="J3220" s="240"/>
    </row>
    <row r="3221" spans="10:10" ht="17.25" customHeight="1">
      <c r="J3221" s="240"/>
    </row>
    <row r="3222" spans="10:10" ht="17.25" customHeight="1">
      <c r="J3222" s="240"/>
    </row>
    <row r="3223" spans="10:10" ht="17.25" customHeight="1">
      <c r="J3223" s="240"/>
    </row>
    <row r="3224" spans="10:10" ht="17.25" customHeight="1">
      <c r="J3224" s="240"/>
    </row>
    <row r="3225" spans="10:10" ht="17.25" customHeight="1">
      <c r="J3225" s="240"/>
    </row>
    <row r="3226" spans="10:10" ht="17.25" customHeight="1">
      <c r="J3226" s="240"/>
    </row>
    <row r="3227" spans="10:10" ht="17.25" customHeight="1">
      <c r="J3227" s="240"/>
    </row>
    <row r="3228" spans="10:10" ht="17.25" customHeight="1">
      <c r="J3228" s="240"/>
    </row>
    <row r="3229" spans="10:10" ht="17.25" customHeight="1">
      <c r="J3229" s="240"/>
    </row>
    <row r="3230" spans="10:10" ht="17.25" customHeight="1">
      <c r="J3230" s="240"/>
    </row>
    <row r="3231" spans="10:10" ht="17.25" customHeight="1">
      <c r="J3231" s="240"/>
    </row>
    <row r="3232" spans="10:10" ht="17.25" customHeight="1">
      <c r="J3232" s="240"/>
    </row>
    <row r="3233" spans="10:10" ht="17.25" customHeight="1">
      <c r="J3233" s="240"/>
    </row>
    <row r="3234" spans="10:10" ht="17.25" customHeight="1">
      <c r="J3234" s="240"/>
    </row>
    <row r="3235" spans="10:10" ht="17.25" customHeight="1">
      <c r="J3235" s="240"/>
    </row>
    <row r="3236" spans="10:10" ht="17.25" customHeight="1">
      <c r="J3236" s="240"/>
    </row>
    <row r="3237" spans="10:10" ht="17.25" customHeight="1">
      <c r="J3237" s="240"/>
    </row>
    <row r="3238" spans="10:10" ht="17.25" customHeight="1">
      <c r="J3238" s="240"/>
    </row>
    <row r="3239" spans="10:10" ht="17.25" customHeight="1">
      <c r="J3239" s="240"/>
    </row>
    <row r="3240" spans="10:10" ht="17.25" customHeight="1">
      <c r="J3240" s="240"/>
    </row>
    <row r="3241" spans="10:10" ht="17.25" customHeight="1">
      <c r="J3241" s="240"/>
    </row>
    <row r="3242" spans="10:10" ht="17.25" customHeight="1">
      <c r="J3242" s="240"/>
    </row>
    <row r="3243" spans="10:10" ht="17.25" customHeight="1">
      <c r="J3243" s="240"/>
    </row>
    <row r="3244" spans="10:10" ht="17.25" customHeight="1">
      <c r="J3244" s="240"/>
    </row>
    <row r="3245" spans="10:10" ht="17.25" customHeight="1">
      <c r="J3245" s="240"/>
    </row>
    <row r="3246" spans="10:10" ht="17.25" customHeight="1">
      <c r="J3246" s="240"/>
    </row>
    <row r="3247" spans="10:10" ht="17.25" customHeight="1">
      <c r="J3247" s="240"/>
    </row>
    <row r="3248" spans="10:10" ht="17.25" customHeight="1">
      <c r="J3248" s="240"/>
    </row>
    <row r="3249" spans="10:10" ht="17.25" customHeight="1">
      <c r="J3249" s="240"/>
    </row>
    <row r="3250" spans="10:10" ht="17.25" customHeight="1">
      <c r="J3250" s="240"/>
    </row>
    <row r="3251" spans="10:10" ht="17.25" customHeight="1">
      <c r="J3251" s="240"/>
    </row>
    <row r="3252" spans="10:10" ht="17.25" customHeight="1">
      <c r="J3252" s="240"/>
    </row>
    <row r="3253" spans="10:10" ht="17.25" customHeight="1">
      <c r="J3253" s="240"/>
    </row>
    <row r="3254" spans="10:10" ht="17.25" customHeight="1">
      <c r="J3254" s="240"/>
    </row>
    <row r="3255" spans="10:10" ht="17.25" customHeight="1">
      <c r="J3255" s="240"/>
    </row>
    <row r="3256" spans="10:10" ht="17.25" customHeight="1">
      <c r="J3256" s="240"/>
    </row>
    <row r="3257" spans="10:10" ht="17.25" customHeight="1">
      <c r="J3257" s="240"/>
    </row>
    <row r="3258" spans="10:10" ht="17.25" customHeight="1">
      <c r="J3258" s="240"/>
    </row>
    <row r="3259" spans="10:10" ht="17.25" customHeight="1">
      <c r="J3259" s="240"/>
    </row>
    <row r="3260" spans="10:10" ht="17.25" customHeight="1">
      <c r="J3260" s="240"/>
    </row>
    <row r="3261" spans="10:10" ht="17.25" customHeight="1">
      <c r="J3261" s="240"/>
    </row>
    <row r="3262" spans="10:10" ht="17.25" customHeight="1">
      <c r="J3262" s="240"/>
    </row>
    <row r="3263" spans="10:10" ht="17.25" customHeight="1">
      <c r="J3263" s="240"/>
    </row>
    <row r="3264" spans="10:10" ht="17.25" customHeight="1">
      <c r="J3264" s="240"/>
    </row>
    <row r="3265" spans="10:10" ht="17.25" customHeight="1">
      <c r="J3265" s="240"/>
    </row>
    <row r="3266" spans="10:10" ht="17.25" customHeight="1">
      <c r="J3266" s="240"/>
    </row>
    <row r="3267" spans="10:10" ht="17.25" customHeight="1">
      <c r="J3267" s="240"/>
    </row>
    <row r="3268" spans="10:10" ht="17.25" customHeight="1">
      <c r="J3268" s="240"/>
    </row>
    <row r="3269" spans="10:10" ht="17.25" customHeight="1">
      <c r="J3269" s="240"/>
    </row>
    <row r="3270" spans="10:10" ht="17.25" customHeight="1">
      <c r="J3270" s="240"/>
    </row>
    <row r="3271" spans="10:10" ht="17.25" customHeight="1">
      <c r="J3271" s="240"/>
    </row>
    <row r="3272" spans="10:10" ht="17.25" customHeight="1">
      <c r="J3272" s="240"/>
    </row>
    <row r="3273" spans="10:10" ht="17.25" customHeight="1">
      <c r="J3273" s="240"/>
    </row>
    <row r="3274" spans="10:10" ht="17.25" customHeight="1">
      <c r="J3274" s="240"/>
    </row>
    <row r="3275" spans="10:10" ht="17.25" customHeight="1">
      <c r="J3275" s="240"/>
    </row>
    <row r="3276" spans="10:10" ht="17.25" customHeight="1">
      <c r="J3276" s="240"/>
    </row>
    <row r="3277" spans="10:10" ht="17.25" customHeight="1">
      <c r="J3277" s="240"/>
    </row>
    <row r="3278" spans="10:10" ht="17.25" customHeight="1">
      <c r="J3278" s="240"/>
    </row>
    <row r="3279" spans="10:10" ht="17.25" customHeight="1">
      <c r="J3279" s="240"/>
    </row>
    <row r="3280" spans="10:10" ht="17.25" customHeight="1">
      <c r="J3280" s="240"/>
    </row>
    <row r="3281" spans="10:10" ht="17.25" customHeight="1">
      <c r="J3281" s="240"/>
    </row>
    <row r="3282" spans="10:10" ht="17.25" customHeight="1">
      <c r="J3282" s="240"/>
    </row>
    <row r="3283" spans="10:10" ht="17.25" customHeight="1">
      <c r="J3283" s="240"/>
    </row>
    <row r="3284" spans="10:10" ht="17.25" customHeight="1">
      <c r="J3284" s="240"/>
    </row>
    <row r="3285" spans="10:10" ht="17.25" customHeight="1">
      <c r="J3285" s="240"/>
    </row>
    <row r="3286" spans="10:10" ht="17.25" customHeight="1">
      <c r="J3286" s="240"/>
    </row>
    <row r="3287" spans="10:10" ht="17.25" customHeight="1">
      <c r="J3287" s="240"/>
    </row>
    <row r="3288" spans="10:10" ht="17.25" customHeight="1">
      <c r="J3288" s="240"/>
    </row>
    <row r="3289" spans="10:10" ht="17.25" customHeight="1">
      <c r="J3289" s="240"/>
    </row>
    <row r="3290" spans="10:10" ht="17.25" customHeight="1">
      <c r="J3290" s="240"/>
    </row>
    <row r="3291" spans="10:10" ht="17.25" customHeight="1">
      <c r="J3291" s="240"/>
    </row>
    <row r="3292" spans="10:10" ht="17.25" customHeight="1">
      <c r="J3292" s="240"/>
    </row>
    <row r="3293" spans="10:10" ht="17.25" customHeight="1">
      <c r="J3293" s="240"/>
    </row>
    <row r="3294" spans="10:10" ht="17.25" customHeight="1">
      <c r="J3294" s="240"/>
    </row>
    <row r="3295" spans="10:10" ht="17.25" customHeight="1">
      <c r="J3295" s="240"/>
    </row>
    <row r="3296" spans="10:10" ht="17.25" customHeight="1">
      <c r="J3296" s="240"/>
    </row>
    <row r="3297" spans="10:10" ht="17.25" customHeight="1">
      <c r="J3297" s="240"/>
    </row>
    <row r="3298" spans="10:10" ht="17.25" customHeight="1">
      <c r="J3298" s="240"/>
    </row>
    <row r="3299" spans="10:10" ht="17.25" customHeight="1">
      <c r="J3299" s="240"/>
    </row>
    <row r="3300" spans="10:10" ht="17.25" customHeight="1">
      <c r="J3300" s="240"/>
    </row>
    <row r="3301" spans="10:10" ht="17.25" customHeight="1">
      <c r="J3301" s="240"/>
    </row>
    <row r="3302" spans="10:10" ht="17.25" customHeight="1">
      <c r="J3302" s="240"/>
    </row>
    <row r="3303" spans="10:10" ht="17.25" customHeight="1">
      <c r="J3303" s="240"/>
    </row>
    <row r="3304" spans="10:10" ht="17.25" customHeight="1">
      <c r="J3304" s="240"/>
    </row>
    <row r="3305" spans="10:10" ht="17.25" customHeight="1">
      <c r="J3305" s="240"/>
    </row>
    <row r="3306" spans="10:10" ht="17.25" customHeight="1">
      <c r="J3306" s="240"/>
    </row>
    <row r="3307" spans="10:10" ht="17.25" customHeight="1">
      <c r="J3307" s="240"/>
    </row>
    <row r="3308" spans="10:10" ht="17.25" customHeight="1">
      <c r="J3308" s="240"/>
    </row>
    <row r="3309" spans="10:10" ht="17.25" customHeight="1">
      <c r="J3309" s="240"/>
    </row>
    <row r="3310" spans="10:10" ht="17.25" customHeight="1">
      <c r="J3310" s="240"/>
    </row>
    <row r="3311" spans="10:10" ht="17.25" customHeight="1">
      <c r="J3311" s="240"/>
    </row>
    <row r="3312" spans="10:10" ht="17.25" customHeight="1">
      <c r="J3312" s="240"/>
    </row>
    <row r="3313" spans="10:10" ht="17.25" customHeight="1">
      <c r="J3313" s="240"/>
    </row>
    <row r="3314" spans="10:10" ht="17.25" customHeight="1">
      <c r="J3314" s="240"/>
    </row>
    <row r="3315" spans="10:10" ht="17.25" customHeight="1">
      <c r="J3315" s="240"/>
    </row>
    <row r="3316" spans="10:10" ht="17.25" customHeight="1">
      <c r="J3316" s="240"/>
    </row>
    <row r="3317" spans="10:10" ht="17.25" customHeight="1">
      <c r="J3317" s="240"/>
    </row>
    <row r="3318" spans="10:10" ht="17.25" customHeight="1">
      <c r="J3318" s="240"/>
    </row>
    <row r="3319" spans="10:10" ht="17.25" customHeight="1">
      <c r="J3319" s="240"/>
    </row>
    <row r="3320" spans="10:10" ht="17.25" customHeight="1">
      <c r="J3320" s="240"/>
    </row>
    <row r="3321" spans="10:10" ht="17.25" customHeight="1">
      <c r="J3321" s="240"/>
    </row>
    <row r="3322" spans="10:10" ht="17.25" customHeight="1">
      <c r="J3322" s="240"/>
    </row>
    <row r="3323" spans="10:10" ht="17.25" customHeight="1">
      <c r="J3323" s="240"/>
    </row>
    <row r="3324" spans="10:10" ht="17.25" customHeight="1">
      <c r="J3324" s="240"/>
    </row>
    <row r="3325" spans="10:10" ht="17.25" customHeight="1">
      <c r="J3325" s="240"/>
    </row>
    <row r="3326" spans="10:10" ht="17.25" customHeight="1">
      <c r="J3326" s="240"/>
    </row>
    <row r="3327" spans="10:10" ht="17.25" customHeight="1">
      <c r="J3327" s="240"/>
    </row>
    <row r="3328" spans="10:10" ht="17.25" customHeight="1">
      <c r="J3328" s="240"/>
    </row>
    <row r="3329" spans="10:10" ht="17.25" customHeight="1">
      <c r="J3329" s="240"/>
    </row>
    <row r="3330" spans="10:10" ht="17.25" customHeight="1">
      <c r="J3330" s="240"/>
    </row>
    <row r="3331" spans="10:10" ht="17.25" customHeight="1">
      <c r="J3331" s="240"/>
    </row>
    <row r="3332" spans="10:10" ht="17.25" customHeight="1">
      <c r="J3332" s="240"/>
    </row>
    <row r="3333" spans="10:10" ht="17.25" customHeight="1">
      <c r="J3333" s="240"/>
    </row>
    <row r="3334" spans="10:10" ht="17.25" customHeight="1">
      <c r="J3334" s="240"/>
    </row>
    <row r="3335" spans="10:10" ht="17.25" customHeight="1">
      <c r="J3335" s="240"/>
    </row>
    <row r="3336" spans="10:10" ht="17.25" customHeight="1">
      <c r="J3336" s="240"/>
    </row>
    <row r="3337" spans="10:10" ht="17.25" customHeight="1">
      <c r="J3337" s="240"/>
    </row>
    <row r="3338" spans="10:10" ht="17.25" customHeight="1">
      <c r="J3338" s="240"/>
    </row>
    <row r="3339" spans="10:10" ht="17.25" customHeight="1">
      <c r="J3339" s="240"/>
    </row>
    <row r="3340" spans="10:10" ht="17.25" customHeight="1">
      <c r="J3340" s="240"/>
    </row>
    <row r="3341" spans="10:10" ht="17.25" customHeight="1">
      <c r="J3341" s="240"/>
    </row>
    <row r="3342" spans="10:10" ht="17.25" customHeight="1">
      <c r="J3342" s="240"/>
    </row>
    <row r="3343" spans="10:10" ht="17.25" customHeight="1">
      <c r="J3343" s="240"/>
    </row>
    <row r="3344" spans="10:10" ht="17.25" customHeight="1">
      <c r="J3344" s="240"/>
    </row>
    <row r="3345" spans="10:10" ht="17.25" customHeight="1">
      <c r="J3345" s="240"/>
    </row>
    <row r="3346" spans="10:10" ht="17.25" customHeight="1">
      <c r="J3346" s="240"/>
    </row>
    <row r="3347" spans="10:10" ht="17.25" customHeight="1">
      <c r="J3347" s="240"/>
    </row>
    <row r="3348" spans="10:10" ht="17.25" customHeight="1">
      <c r="J3348" s="240"/>
    </row>
    <row r="3349" spans="10:10" ht="17.25" customHeight="1">
      <c r="J3349" s="240"/>
    </row>
    <row r="3350" spans="10:10" ht="17.25" customHeight="1">
      <c r="J3350" s="240"/>
    </row>
    <row r="3351" spans="10:10" ht="17.25" customHeight="1">
      <c r="J3351" s="240"/>
    </row>
    <row r="3352" spans="10:10" ht="17.25" customHeight="1">
      <c r="J3352" s="240"/>
    </row>
    <row r="3353" spans="10:10" ht="17.25" customHeight="1">
      <c r="J3353" s="240"/>
    </row>
    <row r="3354" spans="10:10" ht="17.25" customHeight="1">
      <c r="J3354" s="240"/>
    </row>
    <row r="3355" spans="10:10" ht="17.25" customHeight="1">
      <c r="J3355" s="240"/>
    </row>
    <row r="3356" spans="10:10" ht="17.25" customHeight="1">
      <c r="J3356" s="240"/>
    </row>
    <row r="3357" spans="10:10" ht="17.25" customHeight="1">
      <c r="J3357" s="240"/>
    </row>
    <row r="3358" spans="10:10" ht="17.25" customHeight="1">
      <c r="J3358" s="240"/>
    </row>
    <row r="3359" spans="10:10" ht="17.25" customHeight="1">
      <c r="J3359" s="240"/>
    </row>
    <row r="3360" spans="10:10" ht="17.25" customHeight="1">
      <c r="J3360" s="240"/>
    </row>
    <row r="3361" spans="10:10" ht="17.25" customHeight="1">
      <c r="J3361" s="240"/>
    </row>
    <row r="3362" spans="10:10" ht="17.25" customHeight="1">
      <c r="J3362" s="240"/>
    </row>
    <row r="3363" spans="10:10" ht="17.25" customHeight="1">
      <c r="J3363" s="240"/>
    </row>
    <row r="3364" spans="10:10" ht="17.25" customHeight="1">
      <c r="J3364" s="240"/>
    </row>
    <row r="3365" spans="10:10" ht="17.25" customHeight="1">
      <c r="J3365" s="240"/>
    </row>
    <row r="3366" spans="10:10" ht="17.25" customHeight="1">
      <c r="J3366" s="240"/>
    </row>
    <row r="3367" spans="10:10" ht="17.25" customHeight="1">
      <c r="J3367" s="240"/>
    </row>
    <row r="3368" spans="10:10" ht="17.25" customHeight="1">
      <c r="J3368" s="240"/>
    </row>
    <row r="3369" spans="10:10" ht="17.25" customHeight="1">
      <c r="J3369" s="240"/>
    </row>
    <row r="3370" spans="10:10" ht="17.25" customHeight="1">
      <c r="J3370" s="240"/>
    </row>
    <row r="3371" spans="10:10" ht="17.25" customHeight="1">
      <c r="J3371" s="240"/>
    </row>
    <row r="3372" spans="10:10" ht="17.25" customHeight="1">
      <c r="J3372" s="240"/>
    </row>
    <row r="3373" spans="10:10" ht="17.25" customHeight="1">
      <c r="J3373" s="240"/>
    </row>
    <row r="3374" spans="10:10" ht="17.25" customHeight="1">
      <c r="J3374" s="240"/>
    </row>
    <row r="3375" spans="10:10" ht="17.25" customHeight="1">
      <c r="J3375" s="240"/>
    </row>
    <row r="3376" spans="10:10" ht="17.25" customHeight="1">
      <c r="J3376" s="240"/>
    </row>
    <row r="3377" spans="10:10" ht="17.25" customHeight="1">
      <c r="J3377" s="240"/>
    </row>
    <row r="3378" spans="10:10" ht="17.25" customHeight="1">
      <c r="J3378" s="240"/>
    </row>
    <row r="3379" spans="10:10" ht="17.25" customHeight="1">
      <c r="J3379" s="240"/>
    </row>
    <row r="3380" spans="10:10" ht="17.25" customHeight="1">
      <c r="J3380" s="240"/>
    </row>
    <row r="3381" spans="10:10" ht="17.25" customHeight="1">
      <c r="J3381" s="240"/>
    </row>
    <row r="3382" spans="10:10" ht="17.25" customHeight="1">
      <c r="J3382" s="240"/>
    </row>
    <row r="3383" spans="10:10" ht="17.25" customHeight="1">
      <c r="J3383" s="240"/>
    </row>
    <row r="3384" spans="10:10" ht="17.25" customHeight="1">
      <c r="J3384" s="240"/>
    </row>
    <row r="3385" spans="10:10" ht="17.25" customHeight="1">
      <c r="J3385" s="240"/>
    </row>
    <row r="3386" spans="10:10" ht="17.25" customHeight="1">
      <c r="J3386" s="240"/>
    </row>
    <row r="3387" spans="10:10" ht="17.25" customHeight="1">
      <c r="J3387" s="240"/>
    </row>
    <row r="3388" spans="10:10" ht="17.25" customHeight="1">
      <c r="J3388" s="240"/>
    </row>
    <row r="3389" spans="10:10" ht="17.25" customHeight="1">
      <c r="J3389" s="240"/>
    </row>
    <row r="3390" spans="10:10" ht="17.25" customHeight="1">
      <c r="J3390" s="240"/>
    </row>
    <row r="3391" spans="10:10" ht="17.25" customHeight="1">
      <c r="J3391" s="240"/>
    </row>
    <row r="3392" spans="10:10" ht="17.25" customHeight="1">
      <c r="J3392" s="240"/>
    </row>
    <row r="3393" spans="10:10" ht="17.25" customHeight="1">
      <c r="J3393" s="240"/>
    </row>
    <row r="3394" spans="10:10" ht="17.25" customHeight="1">
      <c r="J3394" s="240"/>
    </row>
    <row r="3395" spans="10:10" ht="17.25" customHeight="1">
      <c r="J3395" s="240"/>
    </row>
    <row r="3396" spans="10:10" ht="17.25" customHeight="1">
      <c r="J3396" s="240"/>
    </row>
    <row r="3397" spans="10:10" ht="17.25" customHeight="1">
      <c r="J3397" s="240"/>
    </row>
    <row r="3398" spans="10:10" ht="17.25" customHeight="1">
      <c r="J3398" s="240"/>
    </row>
    <row r="3399" spans="10:10" ht="17.25" customHeight="1">
      <c r="J3399" s="240"/>
    </row>
    <row r="3400" spans="10:10" ht="17.25" customHeight="1">
      <c r="J3400" s="240"/>
    </row>
    <row r="3401" spans="10:10" ht="17.25" customHeight="1">
      <c r="J3401" s="240"/>
    </row>
    <row r="3402" spans="10:10" ht="17.25" customHeight="1">
      <c r="J3402" s="240"/>
    </row>
    <row r="3403" spans="10:10" ht="17.25" customHeight="1">
      <c r="J3403" s="240"/>
    </row>
    <row r="3404" spans="10:10" ht="17.25" customHeight="1">
      <c r="J3404" s="240"/>
    </row>
    <row r="3405" spans="10:10" ht="17.25" customHeight="1">
      <c r="J3405" s="240"/>
    </row>
    <row r="3406" spans="10:10" ht="17.25" customHeight="1">
      <c r="J3406" s="240"/>
    </row>
    <row r="3407" spans="10:10" ht="17.25" customHeight="1">
      <c r="J3407" s="240"/>
    </row>
    <row r="3408" spans="10:10" ht="17.25" customHeight="1">
      <c r="J3408" s="240"/>
    </row>
    <row r="3409" spans="10:10" ht="17.25" customHeight="1">
      <c r="J3409" s="240"/>
    </row>
    <row r="3410" spans="10:10" ht="17.25" customHeight="1">
      <c r="J3410" s="240"/>
    </row>
    <row r="3411" spans="10:10" ht="17.25" customHeight="1">
      <c r="J3411" s="240"/>
    </row>
    <row r="3412" spans="10:10" ht="17.25" customHeight="1">
      <c r="J3412" s="240"/>
    </row>
    <row r="3413" spans="10:10" ht="17.25" customHeight="1">
      <c r="J3413" s="240"/>
    </row>
    <row r="3414" spans="10:10" ht="17.25" customHeight="1">
      <c r="J3414" s="240"/>
    </row>
    <row r="3415" spans="10:10" ht="17.25" customHeight="1">
      <c r="J3415" s="240"/>
    </row>
    <row r="3416" spans="10:10" ht="17.25" customHeight="1">
      <c r="J3416" s="240"/>
    </row>
    <row r="3417" spans="10:10" ht="17.25" customHeight="1">
      <c r="J3417" s="240"/>
    </row>
    <row r="3418" spans="10:10" ht="17.25" customHeight="1">
      <c r="J3418" s="240"/>
    </row>
    <row r="3419" spans="10:10" ht="17.25" customHeight="1">
      <c r="J3419" s="240"/>
    </row>
    <row r="3420" spans="10:10" ht="17.25" customHeight="1">
      <c r="J3420" s="240"/>
    </row>
    <row r="3421" spans="10:10" ht="17.25" customHeight="1">
      <c r="J3421" s="240"/>
    </row>
    <row r="3422" spans="10:10" ht="17.25" customHeight="1">
      <c r="J3422" s="240"/>
    </row>
    <row r="3423" spans="10:10" ht="17.25" customHeight="1">
      <c r="J3423" s="240"/>
    </row>
    <row r="3424" spans="10:10" ht="17.25" customHeight="1">
      <c r="J3424" s="240"/>
    </row>
    <row r="3425" spans="10:10" ht="17.25" customHeight="1">
      <c r="J3425" s="240"/>
    </row>
    <row r="3426" spans="10:10" ht="17.25" customHeight="1">
      <c r="J3426" s="240"/>
    </row>
    <row r="3427" spans="10:10" ht="17.25" customHeight="1">
      <c r="J3427" s="240"/>
    </row>
    <row r="3428" spans="10:10" ht="17.25" customHeight="1">
      <c r="J3428" s="240"/>
    </row>
    <row r="3429" spans="10:10" ht="17.25" customHeight="1">
      <c r="J3429" s="240"/>
    </row>
    <row r="3430" spans="10:10" ht="17.25" customHeight="1">
      <c r="J3430" s="240"/>
    </row>
    <row r="3431" spans="10:10" ht="17.25" customHeight="1">
      <c r="J3431" s="240"/>
    </row>
    <row r="3432" spans="10:10" ht="17.25" customHeight="1">
      <c r="J3432" s="240"/>
    </row>
    <row r="3433" spans="10:10" ht="17.25" customHeight="1">
      <c r="J3433" s="240"/>
    </row>
    <row r="3434" spans="10:10" ht="17.25" customHeight="1">
      <c r="J3434" s="240"/>
    </row>
    <row r="3435" spans="10:10" ht="17.25" customHeight="1">
      <c r="J3435" s="240"/>
    </row>
    <row r="3436" spans="10:10" ht="17.25" customHeight="1">
      <c r="J3436" s="240"/>
    </row>
    <row r="3437" spans="10:10" ht="17.25" customHeight="1">
      <c r="J3437" s="240"/>
    </row>
    <row r="3438" spans="10:10" ht="17.25" customHeight="1">
      <c r="J3438" s="240"/>
    </row>
    <row r="3439" spans="10:10" ht="17.25" customHeight="1">
      <c r="J3439" s="240"/>
    </row>
    <row r="3440" spans="10:10" ht="17.25" customHeight="1">
      <c r="J3440" s="240"/>
    </row>
    <row r="3441" spans="10:10" ht="17.25" customHeight="1">
      <c r="J3441" s="240"/>
    </row>
    <row r="3442" spans="10:10" ht="17.25" customHeight="1">
      <c r="J3442" s="240"/>
    </row>
    <row r="3443" spans="10:10" ht="17.25" customHeight="1">
      <c r="J3443" s="240"/>
    </row>
    <row r="3444" spans="10:10" ht="17.25" customHeight="1">
      <c r="J3444" s="240"/>
    </row>
    <row r="3445" spans="10:10" ht="17.25" customHeight="1">
      <c r="J3445" s="240"/>
    </row>
    <row r="3446" spans="10:10" ht="17.25" customHeight="1">
      <c r="J3446" s="240"/>
    </row>
    <row r="3447" spans="10:10" ht="17.25" customHeight="1">
      <c r="J3447" s="240"/>
    </row>
    <row r="3448" spans="10:10" ht="17.25" customHeight="1">
      <c r="J3448" s="240"/>
    </row>
    <row r="3449" spans="10:10" ht="17.25" customHeight="1">
      <c r="J3449" s="240"/>
    </row>
    <row r="3450" spans="10:10" ht="17.25" customHeight="1">
      <c r="J3450" s="240"/>
    </row>
    <row r="3451" spans="10:10" ht="17.25" customHeight="1">
      <c r="J3451" s="240"/>
    </row>
    <row r="3452" spans="10:10" ht="17.25" customHeight="1">
      <c r="J3452" s="240"/>
    </row>
    <row r="3453" spans="10:10" ht="17.25" customHeight="1">
      <c r="J3453" s="240"/>
    </row>
    <row r="3454" spans="10:10" ht="17.25" customHeight="1">
      <c r="J3454" s="240"/>
    </row>
    <row r="3455" spans="10:10" ht="17.25" customHeight="1">
      <c r="J3455" s="240"/>
    </row>
    <row r="3456" spans="10:10" ht="17.25" customHeight="1">
      <c r="J3456" s="240"/>
    </row>
    <row r="3457" spans="10:10" ht="17.25" customHeight="1">
      <c r="J3457" s="240"/>
    </row>
    <row r="3458" spans="10:10" ht="17.25" customHeight="1">
      <c r="J3458" s="240"/>
    </row>
    <row r="3459" spans="10:10" ht="17.25" customHeight="1">
      <c r="J3459" s="240"/>
    </row>
    <row r="3460" spans="10:10" ht="17.25" customHeight="1">
      <c r="J3460" s="240"/>
    </row>
    <row r="3461" spans="10:10" ht="17.25" customHeight="1">
      <c r="J3461" s="240"/>
    </row>
    <row r="3462" spans="10:10" ht="17.25" customHeight="1">
      <c r="J3462" s="240"/>
    </row>
    <row r="3463" spans="10:10" ht="17.25" customHeight="1">
      <c r="J3463" s="240"/>
    </row>
    <row r="3464" spans="10:10" ht="17.25" customHeight="1">
      <c r="J3464" s="240"/>
    </row>
    <row r="3465" spans="10:10" ht="17.25" customHeight="1">
      <c r="J3465" s="240"/>
    </row>
    <row r="3466" spans="10:10" ht="17.25" customHeight="1">
      <c r="J3466" s="240"/>
    </row>
    <row r="3467" spans="10:10" ht="17.25" customHeight="1">
      <c r="J3467" s="240"/>
    </row>
    <row r="3468" spans="10:10" ht="17.25" customHeight="1">
      <c r="J3468" s="240"/>
    </row>
    <row r="3469" spans="10:10" ht="17.25" customHeight="1">
      <c r="J3469" s="240"/>
    </row>
    <row r="3470" spans="10:10" ht="17.25" customHeight="1">
      <c r="J3470" s="240"/>
    </row>
    <row r="3471" spans="10:10" ht="17.25" customHeight="1">
      <c r="J3471" s="240"/>
    </row>
    <row r="3472" spans="10:10" ht="17.25" customHeight="1">
      <c r="J3472" s="240"/>
    </row>
    <row r="3473" spans="10:10" ht="17.25" customHeight="1">
      <c r="J3473" s="240"/>
    </row>
    <row r="3474" spans="10:10" ht="17.25" customHeight="1">
      <c r="J3474" s="240"/>
    </row>
    <row r="3475" spans="10:10" ht="17.25" customHeight="1">
      <c r="J3475" s="240"/>
    </row>
    <row r="3476" spans="10:10" ht="17.25" customHeight="1">
      <c r="J3476" s="240"/>
    </row>
    <row r="3477" spans="10:10" ht="17.25" customHeight="1">
      <c r="J3477" s="240"/>
    </row>
    <row r="3478" spans="10:10" ht="17.25" customHeight="1">
      <c r="J3478" s="240"/>
    </row>
    <row r="3479" spans="10:10" ht="17.25" customHeight="1">
      <c r="J3479" s="240"/>
    </row>
    <row r="3480" spans="10:10" ht="17.25" customHeight="1">
      <c r="J3480" s="240"/>
    </row>
    <row r="3481" spans="10:10" ht="17.25" customHeight="1">
      <c r="J3481" s="240"/>
    </row>
    <row r="3482" spans="10:10" ht="17.25" customHeight="1">
      <c r="J3482" s="240"/>
    </row>
    <row r="3483" spans="10:10" ht="17.25" customHeight="1">
      <c r="J3483" s="240"/>
    </row>
    <row r="3484" spans="10:10" ht="17.25" customHeight="1">
      <c r="J3484" s="240"/>
    </row>
    <row r="3485" spans="10:10" ht="17.25" customHeight="1">
      <c r="J3485" s="240"/>
    </row>
    <row r="3486" spans="10:10" ht="17.25" customHeight="1">
      <c r="J3486" s="240"/>
    </row>
    <row r="3487" spans="10:10" ht="17.25" customHeight="1">
      <c r="J3487" s="240"/>
    </row>
    <row r="3488" spans="10:10" ht="17.25" customHeight="1">
      <c r="J3488" s="240"/>
    </row>
    <row r="3489" spans="10:10" ht="17.25" customHeight="1">
      <c r="J3489" s="240"/>
    </row>
    <row r="3490" spans="10:10" ht="17.25" customHeight="1">
      <c r="J3490" s="240"/>
    </row>
    <row r="3491" spans="10:10" ht="17.25" customHeight="1">
      <c r="J3491" s="240"/>
    </row>
    <row r="3492" spans="10:10" ht="17.25" customHeight="1">
      <c r="J3492" s="240"/>
    </row>
    <row r="3493" spans="10:10" ht="17.25" customHeight="1">
      <c r="J3493" s="240"/>
    </row>
    <row r="3494" spans="10:10" ht="17.25" customHeight="1">
      <c r="J3494" s="240"/>
    </row>
    <row r="3495" spans="10:10" ht="17.25" customHeight="1">
      <c r="J3495" s="240"/>
    </row>
    <row r="3496" spans="10:10" ht="17.25" customHeight="1">
      <c r="J3496" s="240"/>
    </row>
    <row r="3497" spans="10:10" ht="17.25" customHeight="1">
      <c r="J3497" s="240"/>
    </row>
    <row r="3498" spans="10:10" ht="17.25" customHeight="1">
      <c r="J3498" s="240"/>
    </row>
    <row r="3499" spans="10:10" ht="17.25" customHeight="1">
      <c r="J3499" s="240"/>
    </row>
    <row r="3500" spans="10:10" ht="17.25" customHeight="1">
      <c r="J3500" s="240"/>
    </row>
    <row r="3501" spans="10:10" ht="17.25" customHeight="1">
      <c r="J3501" s="240"/>
    </row>
    <row r="3502" spans="10:10" ht="17.25" customHeight="1">
      <c r="J3502" s="240"/>
    </row>
    <row r="3503" spans="10:10" ht="17.25" customHeight="1">
      <c r="J3503" s="240"/>
    </row>
    <row r="3504" spans="10:10" ht="17.25" customHeight="1">
      <c r="J3504" s="240"/>
    </row>
    <row r="3505" spans="10:10" ht="17.25" customHeight="1">
      <c r="J3505" s="240"/>
    </row>
    <row r="3506" spans="10:10" ht="17.25" customHeight="1">
      <c r="J3506" s="240"/>
    </row>
    <row r="3507" spans="10:10" ht="17.25" customHeight="1">
      <c r="J3507" s="240"/>
    </row>
    <row r="3508" spans="10:10" ht="17.25" customHeight="1">
      <c r="J3508" s="240"/>
    </row>
    <row r="3509" spans="10:10" ht="17.25" customHeight="1">
      <c r="J3509" s="240"/>
    </row>
    <row r="3510" spans="10:10" ht="17.25" customHeight="1">
      <c r="J3510" s="240"/>
    </row>
    <row r="3511" spans="10:10" ht="17.25" customHeight="1">
      <c r="J3511" s="240"/>
    </row>
    <row r="3512" spans="10:10" ht="17.25" customHeight="1">
      <c r="J3512" s="240"/>
    </row>
    <row r="3513" spans="10:10" ht="17.25" customHeight="1">
      <c r="J3513" s="240"/>
    </row>
    <row r="3514" spans="10:10" ht="17.25" customHeight="1">
      <c r="J3514" s="240"/>
    </row>
    <row r="3515" spans="10:10" ht="17.25" customHeight="1">
      <c r="J3515" s="240"/>
    </row>
    <row r="3516" spans="10:10" ht="17.25" customHeight="1">
      <c r="J3516" s="240"/>
    </row>
    <row r="3517" spans="10:10" ht="17.25" customHeight="1">
      <c r="J3517" s="240"/>
    </row>
    <row r="3518" spans="10:10" ht="17.25" customHeight="1">
      <c r="J3518" s="240"/>
    </row>
    <row r="3519" spans="10:10" ht="17.25" customHeight="1">
      <c r="J3519" s="240"/>
    </row>
    <row r="3520" spans="10:10" ht="17.25" customHeight="1">
      <c r="J3520" s="240"/>
    </row>
    <row r="3521" spans="10:10" ht="17.25" customHeight="1">
      <c r="J3521" s="240"/>
    </row>
    <row r="3522" spans="10:10" ht="17.25" customHeight="1">
      <c r="J3522" s="240"/>
    </row>
    <row r="3523" spans="10:10" ht="17.25" customHeight="1">
      <c r="J3523" s="240"/>
    </row>
    <row r="3524" spans="10:10" ht="17.25" customHeight="1">
      <c r="J3524" s="240"/>
    </row>
    <row r="3525" spans="10:10" ht="17.25" customHeight="1">
      <c r="J3525" s="240"/>
    </row>
    <row r="3526" spans="10:10" ht="17.25" customHeight="1">
      <c r="J3526" s="240"/>
    </row>
    <row r="3527" spans="10:10" ht="17.25" customHeight="1">
      <c r="J3527" s="240"/>
    </row>
    <row r="3528" spans="10:10" ht="17.25" customHeight="1">
      <c r="J3528" s="240"/>
    </row>
    <row r="3529" spans="10:10" ht="17.25" customHeight="1">
      <c r="J3529" s="240"/>
    </row>
    <row r="3530" spans="10:10" ht="17.25" customHeight="1">
      <c r="J3530" s="240"/>
    </row>
    <row r="3531" spans="10:10" ht="17.25" customHeight="1">
      <c r="J3531" s="240"/>
    </row>
    <row r="3532" spans="10:10" ht="17.25" customHeight="1">
      <c r="J3532" s="240"/>
    </row>
    <row r="3533" spans="10:10" ht="17.25" customHeight="1">
      <c r="J3533" s="240"/>
    </row>
    <row r="3534" spans="10:10" ht="17.25" customHeight="1">
      <c r="J3534" s="240"/>
    </row>
    <row r="3535" spans="10:10" ht="17.25" customHeight="1">
      <c r="J3535" s="240"/>
    </row>
    <row r="3536" spans="10:10" ht="17.25" customHeight="1">
      <c r="J3536" s="240"/>
    </row>
    <row r="3537" spans="10:10" ht="17.25" customHeight="1">
      <c r="J3537" s="240"/>
    </row>
    <row r="3538" spans="10:10" ht="17.25" customHeight="1">
      <c r="J3538" s="240"/>
    </row>
    <row r="3539" spans="10:10" ht="17.25" customHeight="1">
      <c r="J3539" s="240"/>
    </row>
    <row r="3540" spans="10:10" ht="17.25" customHeight="1">
      <c r="J3540" s="240"/>
    </row>
    <row r="3541" spans="10:10" ht="17.25" customHeight="1">
      <c r="J3541" s="240"/>
    </row>
    <row r="3542" spans="10:10" ht="17.25" customHeight="1">
      <c r="J3542" s="240"/>
    </row>
    <row r="3543" spans="10:10" ht="17.25" customHeight="1">
      <c r="J3543" s="240"/>
    </row>
    <row r="3544" spans="10:10" ht="17.25" customHeight="1">
      <c r="J3544" s="240"/>
    </row>
    <row r="3545" spans="10:10" ht="17.25" customHeight="1">
      <c r="J3545" s="240"/>
    </row>
    <row r="3546" spans="10:10" ht="17.25" customHeight="1">
      <c r="J3546" s="240"/>
    </row>
    <row r="3547" spans="10:10" ht="17.25" customHeight="1">
      <c r="J3547" s="240"/>
    </row>
    <row r="3548" spans="10:10" ht="17.25" customHeight="1">
      <c r="J3548" s="240"/>
    </row>
    <row r="3549" spans="10:10" ht="17.25" customHeight="1">
      <c r="J3549" s="240"/>
    </row>
    <row r="3550" spans="10:10" ht="17.25" customHeight="1">
      <c r="J3550" s="240"/>
    </row>
    <row r="3551" spans="10:10" ht="17.25" customHeight="1">
      <c r="J3551" s="240"/>
    </row>
    <row r="3552" spans="10:10" ht="17.25" customHeight="1">
      <c r="J3552" s="240"/>
    </row>
    <row r="3553" spans="10:10" ht="17.25" customHeight="1">
      <c r="J3553" s="240"/>
    </row>
    <row r="3554" spans="10:10" ht="17.25" customHeight="1">
      <c r="J3554" s="240"/>
    </row>
    <row r="3555" spans="10:10" ht="17.25" customHeight="1">
      <c r="J3555" s="240"/>
    </row>
    <row r="3556" spans="10:10" ht="17.25" customHeight="1">
      <c r="J3556" s="240"/>
    </row>
    <row r="3557" spans="10:10" ht="17.25" customHeight="1">
      <c r="J3557" s="240"/>
    </row>
    <row r="3558" spans="10:10" ht="17.25" customHeight="1">
      <c r="J3558" s="240"/>
    </row>
    <row r="3559" spans="10:10" ht="17.25" customHeight="1">
      <c r="J3559" s="240"/>
    </row>
    <row r="3560" spans="10:10" ht="17.25" customHeight="1">
      <c r="J3560" s="240"/>
    </row>
    <row r="3561" spans="10:10" ht="17.25" customHeight="1">
      <c r="J3561" s="240"/>
    </row>
    <row r="3562" spans="10:10" ht="17.25" customHeight="1">
      <c r="J3562" s="240"/>
    </row>
    <row r="3563" spans="10:10" ht="17.25" customHeight="1">
      <c r="J3563" s="240"/>
    </row>
    <row r="3564" spans="10:10" ht="17.25" customHeight="1">
      <c r="J3564" s="240"/>
    </row>
    <row r="3565" spans="10:10" ht="17.25" customHeight="1">
      <c r="J3565" s="240"/>
    </row>
  </sheetData>
  <mergeCells count="5">
    <mergeCell ref="A1:F1"/>
    <mergeCell ref="A2:F2"/>
    <mergeCell ref="A3:F3"/>
    <mergeCell ref="A4:H4"/>
    <mergeCell ref="A2504:E2504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14.09</vt:lpstr>
      <vt:lpstr>21.09</vt:lpstr>
      <vt:lpstr>28.09</vt:lpstr>
      <vt:lpstr>'14.09'!Print_Area</vt:lpstr>
      <vt:lpstr>'21.09'!Print_Area</vt:lpstr>
      <vt:lpstr>'28.09'!Print_Area</vt:lpstr>
      <vt:lpstr>'14.09'!Print_Titles</vt:lpstr>
      <vt:lpstr>'21.09'!Print_Titles</vt:lpstr>
      <vt:lpstr>'28.09'!Print_Titles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USER</cp:lastModifiedBy>
  <cp:lastPrinted>2024-03-09T02:11:47Z</cp:lastPrinted>
  <dcterms:created xsi:type="dcterms:W3CDTF">2021-09-27T01:54:00Z</dcterms:created>
  <dcterms:modified xsi:type="dcterms:W3CDTF">2024-10-11T08:34:32Z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