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4.2024\"/>
    </mc:Choice>
  </mc:AlternateContent>
  <bookViews>
    <workbookView xWindow="1005" yWindow="1005" windowWidth="15000" windowHeight="8205" activeTab="2"/>
  </bookViews>
  <sheets>
    <sheet name="25.04" sheetId="108" r:id="rId1"/>
    <sheet name="26.04" sheetId="109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L7" i="109" l="1"/>
  <c r="L8" i="109"/>
  <c r="L9" i="109"/>
  <c r="L10" i="109"/>
  <c r="L11" i="109"/>
  <c r="L12" i="109"/>
  <c r="L13" i="109"/>
  <c r="L14" i="109"/>
  <c r="L15" i="109"/>
  <c r="L16" i="109"/>
  <c r="L17" i="109"/>
  <c r="L18" i="109"/>
  <c r="L19" i="109"/>
  <c r="L20" i="109"/>
  <c r="L21" i="109"/>
  <c r="L22" i="109"/>
  <c r="L23" i="109"/>
  <c r="L24" i="109"/>
  <c r="L25" i="109"/>
  <c r="L26" i="109"/>
  <c r="L27" i="109"/>
  <c r="L28" i="109"/>
  <c r="L29" i="109"/>
  <c r="L30" i="109"/>
  <c r="L31" i="109"/>
  <c r="L32" i="109"/>
  <c r="L33" i="109"/>
  <c r="L34" i="109"/>
  <c r="L35" i="109"/>
  <c r="L36" i="109"/>
  <c r="L37" i="109"/>
  <c r="L38" i="109"/>
  <c r="L39" i="109"/>
  <c r="L40" i="109"/>
  <c r="L41" i="109"/>
  <c r="L42" i="109"/>
  <c r="L43" i="109"/>
  <c r="L44" i="109"/>
  <c r="L45" i="109"/>
  <c r="L46" i="109"/>
  <c r="L47" i="109"/>
  <c r="L48" i="109"/>
  <c r="L49" i="109"/>
  <c r="L50" i="109"/>
  <c r="L51" i="109"/>
  <c r="L52" i="109"/>
  <c r="L53" i="109"/>
  <c r="L54" i="109"/>
  <c r="L55" i="109"/>
  <c r="L56" i="109"/>
  <c r="L57" i="109"/>
  <c r="L58" i="109"/>
  <c r="L59" i="109"/>
  <c r="L60" i="109"/>
  <c r="L61" i="109"/>
  <c r="L62" i="109"/>
  <c r="L63" i="109"/>
  <c r="L64" i="109"/>
  <c r="L65" i="109"/>
  <c r="L66" i="109"/>
  <c r="L67" i="109"/>
  <c r="L68" i="109"/>
  <c r="L69" i="109"/>
  <c r="L70" i="109"/>
  <c r="L71" i="109"/>
  <c r="L72" i="109"/>
  <c r="L73" i="109"/>
  <c r="L74" i="109"/>
  <c r="L75" i="109"/>
  <c r="L76" i="109"/>
  <c r="L77" i="109"/>
  <c r="L78" i="109"/>
  <c r="L79" i="109"/>
  <c r="L80" i="109"/>
  <c r="L81" i="109"/>
  <c r="L82" i="109"/>
  <c r="L83" i="109"/>
  <c r="L84" i="109"/>
  <c r="L85" i="109"/>
  <c r="L86" i="109"/>
  <c r="L87" i="109"/>
  <c r="L88" i="109"/>
  <c r="L89" i="109"/>
  <c r="L90" i="109"/>
  <c r="L91" i="109"/>
  <c r="L92" i="109"/>
  <c r="L93" i="109"/>
  <c r="L94" i="109"/>
  <c r="L95" i="109"/>
  <c r="L96" i="109"/>
  <c r="L97" i="109"/>
  <c r="L98" i="109"/>
  <c r="L99" i="109"/>
  <c r="L100" i="109"/>
  <c r="L101" i="109"/>
  <c r="L102" i="109"/>
  <c r="L103" i="109"/>
  <c r="L104" i="109"/>
  <c r="L105" i="109"/>
  <c r="L106" i="109"/>
  <c r="L107" i="109"/>
  <c r="L108" i="109"/>
  <c r="L109" i="109"/>
  <c r="L110" i="109"/>
  <c r="L111" i="109"/>
  <c r="L112" i="109"/>
  <c r="L113" i="109"/>
  <c r="L114" i="109"/>
  <c r="L115" i="109"/>
  <c r="L116" i="109"/>
  <c r="L117" i="109"/>
  <c r="L118" i="109"/>
  <c r="L119" i="109"/>
  <c r="L120" i="109"/>
  <c r="L121" i="109"/>
  <c r="L122" i="109"/>
  <c r="L123" i="109"/>
  <c r="L124" i="109"/>
  <c r="L125" i="109"/>
  <c r="L126" i="109"/>
  <c r="L127" i="109"/>
  <c r="L128" i="109"/>
  <c r="L129" i="109"/>
  <c r="L130" i="109"/>
  <c r="L131" i="109"/>
  <c r="L132" i="109"/>
  <c r="L133" i="109"/>
  <c r="L134" i="109"/>
  <c r="L135" i="109"/>
  <c r="L136" i="109"/>
  <c r="L137" i="109"/>
  <c r="L138" i="109"/>
  <c r="L139" i="109"/>
  <c r="L140" i="109"/>
  <c r="L141" i="109"/>
  <c r="L142" i="109"/>
  <c r="L143" i="109"/>
  <c r="L144" i="109"/>
  <c r="L145" i="109"/>
  <c r="L146" i="109"/>
  <c r="L147" i="109"/>
  <c r="L148" i="109"/>
  <c r="L149" i="109"/>
  <c r="L150" i="109"/>
  <c r="L151" i="109"/>
  <c r="L152" i="109"/>
  <c r="L153" i="109"/>
  <c r="L154" i="109"/>
  <c r="L155" i="109"/>
  <c r="L156" i="109"/>
  <c r="L157" i="109"/>
  <c r="L158" i="109"/>
  <c r="L159" i="109"/>
  <c r="L160" i="109"/>
  <c r="L161" i="109"/>
  <c r="L162" i="109"/>
  <c r="L163" i="109"/>
  <c r="L164" i="109"/>
  <c r="L165" i="109"/>
  <c r="L166" i="109"/>
  <c r="L167" i="109"/>
  <c r="L168" i="109"/>
  <c r="L169" i="109"/>
  <c r="L6" i="109"/>
  <c r="L6" i="108"/>
  <c r="K6" i="109"/>
  <c r="K7" i="109"/>
  <c r="K8" i="109"/>
  <c r="K9" i="109"/>
  <c r="K10" i="109"/>
  <c r="K11" i="109"/>
  <c r="K12" i="109"/>
  <c r="K13" i="109"/>
  <c r="K14" i="109"/>
  <c r="K15" i="109"/>
  <c r="K16" i="109"/>
  <c r="K17" i="109"/>
  <c r="K18" i="109"/>
  <c r="K19" i="109"/>
  <c r="K20" i="109"/>
  <c r="K21" i="109"/>
  <c r="K22" i="109"/>
  <c r="K23" i="109"/>
  <c r="K24" i="109"/>
  <c r="K25" i="109"/>
  <c r="K26" i="109"/>
  <c r="K27" i="109"/>
  <c r="K28" i="109"/>
  <c r="K29" i="109"/>
  <c r="K30" i="109"/>
  <c r="K31" i="109"/>
  <c r="K32" i="109"/>
  <c r="K33" i="109"/>
  <c r="K34" i="109"/>
  <c r="K35" i="109"/>
  <c r="K36" i="109"/>
  <c r="K37" i="109"/>
  <c r="K38" i="109"/>
  <c r="K39" i="109"/>
  <c r="K40" i="109"/>
  <c r="K41" i="109"/>
  <c r="K42" i="109"/>
  <c r="K43" i="109"/>
  <c r="K44" i="109"/>
  <c r="K45" i="109"/>
  <c r="K46" i="109"/>
  <c r="K47" i="109"/>
  <c r="K48" i="109"/>
  <c r="K49" i="109"/>
  <c r="K50" i="109"/>
  <c r="K51" i="109"/>
  <c r="K52" i="109"/>
  <c r="K53" i="109"/>
  <c r="K54" i="109"/>
  <c r="K55" i="109"/>
  <c r="K56" i="109"/>
  <c r="K57" i="109"/>
  <c r="K58" i="109"/>
  <c r="K59" i="109"/>
  <c r="K60" i="109"/>
  <c r="K61" i="109"/>
  <c r="K62" i="109"/>
  <c r="K63" i="109"/>
  <c r="K64" i="109"/>
  <c r="K65" i="109"/>
  <c r="K66" i="109"/>
  <c r="K67" i="109"/>
  <c r="K68" i="109"/>
  <c r="K69" i="109"/>
  <c r="K70" i="109"/>
  <c r="K71" i="109"/>
  <c r="K72" i="109"/>
  <c r="K73" i="109"/>
  <c r="K74" i="109"/>
  <c r="K75" i="109"/>
  <c r="K76" i="109"/>
  <c r="K77" i="109"/>
  <c r="K78" i="109"/>
  <c r="K79" i="109"/>
  <c r="K80" i="109"/>
  <c r="K81" i="109"/>
  <c r="K82" i="109"/>
  <c r="K83" i="109"/>
  <c r="K84" i="109"/>
  <c r="K85" i="109"/>
  <c r="K86" i="109"/>
  <c r="K87" i="109"/>
  <c r="K88" i="109"/>
  <c r="K89" i="109"/>
  <c r="K90" i="109"/>
  <c r="K91" i="109"/>
  <c r="K92" i="109"/>
  <c r="K93" i="109"/>
  <c r="K94" i="109"/>
  <c r="K95" i="109"/>
  <c r="K96" i="109"/>
  <c r="K97" i="109"/>
  <c r="K98" i="109"/>
  <c r="K99" i="109"/>
  <c r="K100" i="109"/>
  <c r="K101" i="109"/>
  <c r="K102" i="109"/>
  <c r="K103" i="109"/>
  <c r="K104" i="109"/>
  <c r="K105" i="109"/>
  <c r="K106" i="109"/>
  <c r="K107" i="109"/>
  <c r="K108" i="109"/>
  <c r="K109" i="109"/>
  <c r="K110" i="109"/>
  <c r="K111" i="109"/>
  <c r="K112" i="109"/>
  <c r="K113" i="109"/>
  <c r="K114" i="109"/>
  <c r="K115" i="109"/>
  <c r="K116" i="109"/>
  <c r="K117" i="109"/>
  <c r="K118" i="109"/>
  <c r="K119" i="109"/>
  <c r="K120" i="109"/>
  <c r="K121" i="109"/>
  <c r="K122" i="109"/>
  <c r="K123" i="109"/>
  <c r="K124" i="109"/>
  <c r="K125" i="109"/>
  <c r="K126" i="109"/>
  <c r="K127" i="109"/>
  <c r="K128" i="109"/>
  <c r="K129" i="109"/>
  <c r="K130" i="109"/>
  <c r="K131" i="109"/>
  <c r="K132" i="109"/>
  <c r="K133" i="109"/>
  <c r="K134" i="109"/>
  <c r="K135" i="109"/>
  <c r="K136" i="109"/>
  <c r="K137" i="109"/>
  <c r="K138" i="109"/>
  <c r="K139" i="109"/>
  <c r="K140" i="109"/>
  <c r="K141" i="109"/>
  <c r="K142" i="109"/>
  <c r="K143" i="109"/>
  <c r="K144" i="109"/>
  <c r="K145" i="109"/>
  <c r="K146" i="109"/>
  <c r="K147" i="109"/>
  <c r="K148" i="109"/>
  <c r="K149" i="109"/>
  <c r="K150" i="109"/>
  <c r="K151" i="109"/>
  <c r="K152" i="109"/>
  <c r="K153" i="109"/>
  <c r="K154" i="109"/>
  <c r="K155" i="109"/>
  <c r="K156" i="109"/>
  <c r="K157" i="109"/>
  <c r="K158" i="109"/>
  <c r="K159" i="109"/>
  <c r="K160" i="109"/>
  <c r="K161" i="109"/>
  <c r="K162" i="109"/>
  <c r="K163" i="109"/>
  <c r="K164" i="109"/>
  <c r="K165" i="109"/>
  <c r="K166" i="109"/>
  <c r="K167" i="109"/>
  <c r="K168" i="109"/>
  <c r="K169" i="109"/>
  <c r="K170" i="109"/>
  <c r="K5" i="109"/>
  <c r="L7" i="108" l="1"/>
  <c r="L8" i="108"/>
  <c r="L9" i="108"/>
  <c r="L10" i="108"/>
  <c r="L11" i="108"/>
  <c r="L12" i="108"/>
  <c r="L13" i="108"/>
  <c r="L14" i="108"/>
  <c r="L15" i="108"/>
  <c r="L16" i="108"/>
  <c r="L17" i="108"/>
  <c r="L18" i="108"/>
  <c r="L19" i="108"/>
  <c r="L20" i="108"/>
  <c r="L21" i="108"/>
  <c r="L22" i="108"/>
  <c r="L23" i="108"/>
  <c r="L24" i="108"/>
  <c r="L25" i="108"/>
  <c r="L26" i="108"/>
  <c r="L27" i="108"/>
  <c r="L28" i="108"/>
  <c r="L29" i="108"/>
  <c r="L30" i="108"/>
  <c r="L31" i="108"/>
  <c r="L32" i="108"/>
  <c r="L33" i="108"/>
  <c r="L34" i="108"/>
  <c r="L35" i="108"/>
  <c r="L36" i="108"/>
  <c r="L37" i="108"/>
  <c r="L38" i="108"/>
  <c r="L39" i="108"/>
  <c r="L40" i="108"/>
  <c r="L41" i="108"/>
  <c r="L42" i="108"/>
  <c r="L43" i="108"/>
  <c r="L44" i="108"/>
  <c r="L45" i="108"/>
  <c r="L46" i="108"/>
  <c r="L47" i="108"/>
  <c r="L48" i="108"/>
  <c r="L49" i="108"/>
  <c r="L50" i="108"/>
  <c r="L51" i="108"/>
  <c r="L52" i="108"/>
  <c r="L53" i="108"/>
  <c r="L54" i="108"/>
  <c r="L55" i="108"/>
  <c r="L56" i="108"/>
  <c r="L57" i="108"/>
  <c r="L58" i="108"/>
  <c r="L59" i="108"/>
  <c r="L60" i="108"/>
  <c r="L61" i="108"/>
  <c r="L62" i="108"/>
  <c r="L63" i="108"/>
  <c r="L64" i="108"/>
  <c r="L65" i="108"/>
  <c r="L66" i="108"/>
  <c r="L67" i="108"/>
  <c r="L68" i="108"/>
  <c r="L69" i="108"/>
  <c r="L70" i="108"/>
  <c r="L71" i="108"/>
  <c r="L72" i="108"/>
  <c r="L73" i="108"/>
  <c r="L74" i="108"/>
  <c r="L75" i="108"/>
  <c r="L76" i="108"/>
  <c r="L77" i="108"/>
  <c r="L78" i="108"/>
  <c r="L79" i="108"/>
  <c r="L80" i="108"/>
  <c r="L81" i="108"/>
  <c r="L82" i="108"/>
  <c r="L83" i="108"/>
  <c r="L84" i="108"/>
  <c r="L85" i="108"/>
  <c r="L86" i="108"/>
  <c r="L87" i="108"/>
  <c r="L88" i="108"/>
  <c r="L89" i="108"/>
  <c r="L90" i="108"/>
  <c r="L91" i="108"/>
  <c r="L92" i="108"/>
  <c r="L93" i="108"/>
  <c r="L94" i="108"/>
  <c r="L95" i="108"/>
  <c r="L96" i="108"/>
  <c r="L97" i="108"/>
  <c r="L98" i="108"/>
  <c r="L99" i="108"/>
  <c r="L100" i="108"/>
  <c r="L101" i="108"/>
  <c r="L102" i="108"/>
  <c r="L103" i="108"/>
  <c r="L104" i="108"/>
  <c r="L105" i="108"/>
  <c r="L106" i="108"/>
  <c r="L107" i="108"/>
  <c r="L108" i="108"/>
  <c r="L109" i="108"/>
  <c r="L110" i="108"/>
  <c r="L111" i="108"/>
  <c r="L112" i="108"/>
  <c r="L113" i="108"/>
  <c r="L114" i="108"/>
  <c r="L115" i="108"/>
  <c r="L116" i="108"/>
  <c r="L117" i="108"/>
  <c r="L118" i="108"/>
  <c r="L119" i="108"/>
  <c r="L120" i="108"/>
  <c r="L121" i="108"/>
  <c r="L122" i="108"/>
  <c r="L123" i="108"/>
  <c r="L124" i="108"/>
  <c r="L125" i="108"/>
  <c r="L126" i="108"/>
  <c r="L127" i="108"/>
  <c r="L128" i="108"/>
  <c r="L129" i="108"/>
  <c r="L130" i="108"/>
  <c r="L131" i="108"/>
  <c r="L132" i="108"/>
  <c r="L133" i="108"/>
  <c r="L134" i="108"/>
  <c r="L135" i="108"/>
  <c r="L136" i="108"/>
  <c r="L137" i="108"/>
  <c r="L138" i="108"/>
  <c r="L139" i="108"/>
  <c r="L140" i="108"/>
  <c r="L141" i="108"/>
  <c r="L142" i="108"/>
  <c r="L143" i="108"/>
  <c r="L144" i="108"/>
  <c r="L145" i="108"/>
  <c r="L146" i="108"/>
  <c r="L147" i="108"/>
  <c r="L148" i="108"/>
  <c r="L149" i="108"/>
  <c r="L150" i="108"/>
  <c r="L151" i="108"/>
  <c r="L152" i="108"/>
  <c r="L153" i="108"/>
  <c r="L154" i="108"/>
  <c r="L155" i="108"/>
  <c r="L156" i="108"/>
  <c r="L157" i="108"/>
  <c r="L158" i="108"/>
  <c r="L159" i="108"/>
  <c r="L160" i="108"/>
  <c r="L161" i="108"/>
  <c r="L162" i="108"/>
  <c r="L163" i="108"/>
  <c r="L164" i="108"/>
  <c r="L165" i="108"/>
  <c r="L166" i="108"/>
  <c r="L167" i="108"/>
  <c r="L168" i="108"/>
  <c r="L169" i="108"/>
  <c r="L170" i="108"/>
  <c r="L171" i="108"/>
  <c r="L172" i="108"/>
  <c r="L173" i="108"/>
  <c r="L174" i="108"/>
  <c r="L175" i="108"/>
  <c r="L176" i="108"/>
  <c r="L177" i="108"/>
  <c r="L178" i="108"/>
  <c r="L179" i="108"/>
  <c r="L180" i="108"/>
  <c r="L181" i="108"/>
  <c r="L182" i="108"/>
  <c r="L183" i="108"/>
  <c r="L184" i="108"/>
  <c r="L185" i="108"/>
  <c r="L186" i="108"/>
  <c r="L187" i="108"/>
  <c r="L188" i="108"/>
  <c r="L189" i="108"/>
  <c r="L190" i="108"/>
  <c r="L191" i="108"/>
  <c r="L192" i="108"/>
  <c r="L193" i="108"/>
  <c r="L194" i="108"/>
  <c r="L195" i="108"/>
  <c r="L196" i="108"/>
  <c r="L197" i="108"/>
  <c r="L198" i="108"/>
  <c r="L199" i="108"/>
  <c r="L200" i="108"/>
  <c r="L201" i="108"/>
  <c r="L202" i="108"/>
  <c r="L203" i="108"/>
  <c r="L204" i="108"/>
  <c r="L205" i="108"/>
  <c r="L206" i="108"/>
  <c r="L207" i="108"/>
  <c r="L208" i="108"/>
  <c r="L209" i="108"/>
  <c r="L210" i="108"/>
  <c r="L211" i="108"/>
  <c r="L212" i="108"/>
  <c r="L213" i="108"/>
  <c r="L214" i="108"/>
  <c r="L215" i="108"/>
  <c r="L216" i="108"/>
  <c r="L217" i="108"/>
  <c r="L218" i="108"/>
  <c r="L219" i="108"/>
  <c r="L220" i="108"/>
  <c r="L221" i="108"/>
  <c r="L222" i="108"/>
  <c r="L223" i="108"/>
  <c r="L224" i="108"/>
  <c r="L225" i="108"/>
  <c r="L226" i="108"/>
  <c r="L227" i="108"/>
  <c r="L228" i="108"/>
  <c r="L229" i="108"/>
  <c r="L230" i="108"/>
  <c r="L231" i="108"/>
  <c r="L232" i="108"/>
  <c r="L233" i="108"/>
  <c r="L234" i="108"/>
  <c r="L235" i="108"/>
  <c r="L236" i="108"/>
  <c r="L237" i="108"/>
  <c r="L238" i="108"/>
  <c r="L239" i="108"/>
  <c r="L240" i="108"/>
  <c r="L241" i="108"/>
  <c r="L242" i="108"/>
  <c r="L243" i="108"/>
  <c r="L244" i="108"/>
  <c r="L245" i="108"/>
  <c r="L246" i="108"/>
  <c r="L247" i="108"/>
  <c r="L248" i="108"/>
  <c r="L249" i="108"/>
  <c r="L250" i="108"/>
  <c r="L251" i="108"/>
  <c r="L252" i="108"/>
  <c r="L253" i="108"/>
  <c r="L254" i="108"/>
  <c r="L255" i="108"/>
  <c r="L256" i="108"/>
  <c r="L257" i="108"/>
  <c r="L258" i="108"/>
  <c r="L259" i="108"/>
  <c r="L260" i="108"/>
  <c r="L261" i="108"/>
  <c r="L262" i="108"/>
  <c r="L263" i="108"/>
  <c r="L264" i="108"/>
  <c r="L265" i="108"/>
  <c r="L266" i="108"/>
  <c r="L267" i="108"/>
  <c r="L268" i="108"/>
  <c r="L269" i="108"/>
  <c r="L270" i="108"/>
  <c r="L271" i="108"/>
  <c r="L272" i="108"/>
  <c r="L273" i="108"/>
  <c r="L274" i="108"/>
  <c r="L275" i="108"/>
  <c r="L276" i="108"/>
  <c r="L277" i="108"/>
  <c r="L278" i="108"/>
  <c r="L279" i="108"/>
  <c r="L280" i="108"/>
  <c r="L281" i="108"/>
  <c r="L282" i="108"/>
  <c r="L283" i="108"/>
  <c r="L284" i="108"/>
  <c r="L285" i="108"/>
  <c r="L286" i="108"/>
  <c r="L287" i="108"/>
  <c r="L288" i="108"/>
  <c r="L289" i="108"/>
  <c r="L290" i="108"/>
  <c r="L291" i="108"/>
  <c r="L292" i="108"/>
  <c r="L293" i="108"/>
  <c r="L294" i="108"/>
  <c r="L295" i="108"/>
  <c r="L296" i="108"/>
  <c r="L297" i="108"/>
  <c r="L298" i="108"/>
  <c r="L299" i="108"/>
  <c r="L300" i="108"/>
  <c r="L301" i="108"/>
  <c r="L302" i="108"/>
  <c r="L303" i="108"/>
  <c r="L304" i="108"/>
  <c r="L305" i="108"/>
  <c r="L306" i="108"/>
  <c r="L307" i="108"/>
  <c r="L308" i="108"/>
  <c r="L309" i="108"/>
  <c r="L310" i="108"/>
  <c r="L311" i="108"/>
  <c r="L312" i="108"/>
  <c r="L313" i="108"/>
  <c r="L314" i="108"/>
  <c r="L315" i="108"/>
  <c r="L316" i="108"/>
  <c r="L317" i="108"/>
  <c r="L318" i="108"/>
  <c r="L319" i="108"/>
  <c r="L320" i="108"/>
  <c r="L321" i="108"/>
  <c r="L322" i="108"/>
  <c r="L323" i="108"/>
  <c r="L324" i="108"/>
  <c r="L325" i="108"/>
  <c r="L326" i="108"/>
  <c r="L327" i="108"/>
  <c r="L328" i="108"/>
  <c r="L329" i="108"/>
  <c r="L330" i="108"/>
  <c r="L331" i="108"/>
  <c r="L332" i="108"/>
  <c r="L333" i="108"/>
  <c r="L334" i="108"/>
  <c r="L335" i="108"/>
  <c r="L336" i="108"/>
  <c r="L337" i="108"/>
  <c r="L338" i="108"/>
  <c r="L339" i="108"/>
  <c r="L340" i="108"/>
  <c r="L341" i="108"/>
  <c r="L342" i="108"/>
  <c r="L343" i="108"/>
  <c r="L344" i="108"/>
  <c r="L345" i="108"/>
  <c r="L346" i="108"/>
  <c r="L347" i="108"/>
  <c r="L348" i="108"/>
  <c r="L349" i="108"/>
  <c r="L350" i="108"/>
  <c r="L351" i="108"/>
  <c r="L352" i="108"/>
  <c r="L353" i="108"/>
  <c r="L354" i="108"/>
  <c r="L355" i="108"/>
  <c r="L356" i="108"/>
  <c r="L357" i="108"/>
  <c r="L358" i="108"/>
  <c r="L359" i="108"/>
  <c r="L360" i="108"/>
  <c r="L361" i="108"/>
  <c r="L362" i="108"/>
  <c r="L363" i="108"/>
  <c r="L364" i="108"/>
  <c r="L365" i="108"/>
  <c r="L366" i="108"/>
  <c r="L367" i="108"/>
  <c r="L368" i="108"/>
  <c r="L369" i="108"/>
  <c r="L370" i="108"/>
  <c r="L371" i="108"/>
  <c r="L372" i="108"/>
  <c r="L373" i="108"/>
  <c r="L374" i="108"/>
  <c r="L375" i="108"/>
  <c r="L376" i="108"/>
  <c r="L377" i="108"/>
  <c r="L378" i="108"/>
  <c r="L379" i="108"/>
  <c r="L380" i="108"/>
  <c r="L381" i="108"/>
  <c r="L382" i="108"/>
  <c r="L383" i="108"/>
  <c r="L384" i="108"/>
  <c r="L385" i="108"/>
  <c r="L386" i="108"/>
  <c r="L387" i="108"/>
  <c r="L388" i="108"/>
  <c r="L389" i="108"/>
  <c r="L390" i="108"/>
  <c r="L391" i="108"/>
  <c r="L392" i="108"/>
  <c r="L393" i="108"/>
  <c r="L394" i="108"/>
  <c r="L395" i="108"/>
  <c r="L396" i="108"/>
  <c r="L397" i="108"/>
  <c r="L398" i="108"/>
  <c r="L399" i="108"/>
  <c r="L400" i="108"/>
  <c r="L401" i="108"/>
  <c r="L402" i="108"/>
  <c r="L403" i="108"/>
  <c r="L404" i="108"/>
  <c r="L405" i="108"/>
  <c r="L406" i="108"/>
  <c r="L407" i="108"/>
  <c r="L408" i="108"/>
  <c r="L409" i="108"/>
  <c r="L410" i="108"/>
  <c r="L411" i="108"/>
  <c r="L412" i="108"/>
  <c r="L413" i="108"/>
  <c r="L414" i="108"/>
  <c r="L415" i="108"/>
  <c r="L416" i="108"/>
  <c r="L417" i="108"/>
  <c r="L418" i="108"/>
  <c r="L419" i="108"/>
  <c r="L420" i="108"/>
  <c r="L421" i="108"/>
  <c r="L422" i="108"/>
  <c r="L423" i="108"/>
  <c r="L424" i="108"/>
  <c r="L425" i="108"/>
  <c r="L426" i="108"/>
  <c r="L427" i="108"/>
  <c r="L428" i="108"/>
  <c r="L429" i="108"/>
  <c r="L430" i="108"/>
  <c r="L431" i="108"/>
  <c r="L432" i="108"/>
  <c r="L433" i="108"/>
  <c r="L434" i="108"/>
  <c r="L435" i="108"/>
  <c r="L436" i="108"/>
  <c r="L437" i="108"/>
  <c r="L438" i="108"/>
  <c r="L439" i="108"/>
  <c r="L440" i="108"/>
  <c r="L441" i="108"/>
  <c r="L442" i="108"/>
  <c r="L443" i="108"/>
  <c r="L444" i="108"/>
  <c r="L445" i="108"/>
  <c r="L446" i="108"/>
  <c r="L447" i="108"/>
  <c r="L448" i="108"/>
  <c r="L449" i="108"/>
  <c r="L450" i="108"/>
  <c r="L451" i="108"/>
  <c r="L452" i="108"/>
  <c r="L453" i="108"/>
  <c r="L454" i="108"/>
  <c r="L455" i="108"/>
  <c r="L456" i="108"/>
  <c r="L457" i="108"/>
  <c r="L458" i="108"/>
  <c r="L459" i="108"/>
  <c r="L460" i="108"/>
  <c r="L461" i="108"/>
  <c r="L462" i="108"/>
  <c r="L463" i="108"/>
  <c r="L464" i="108"/>
  <c r="L465" i="108"/>
  <c r="L466" i="108"/>
  <c r="L467" i="108"/>
  <c r="L468" i="108"/>
  <c r="L469" i="108"/>
  <c r="L470" i="108"/>
  <c r="L471" i="108"/>
  <c r="L472" i="108"/>
  <c r="L473" i="108"/>
  <c r="L474" i="108"/>
  <c r="L475" i="108"/>
  <c r="L476" i="108"/>
  <c r="L477" i="108"/>
  <c r="L478" i="108"/>
  <c r="L479" i="108"/>
  <c r="L480" i="108"/>
  <c r="L481" i="108"/>
  <c r="L482" i="108"/>
  <c r="L483" i="108"/>
  <c r="L484" i="108"/>
  <c r="L485" i="108"/>
  <c r="L486" i="108"/>
  <c r="L487" i="108"/>
  <c r="L488" i="108"/>
  <c r="L489" i="108"/>
  <c r="L490" i="108"/>
  <c r="L491" i="108"/>
  <c r="L492" i="108"/>
  <c r="L493" i="108"/>
  <c r="L494" i="108"/>
  <c r="L495" i="108"/>
  <c r="L496" i="108"/>
  <c r="L497" i="108"/>
  <c r="L498" i="108"/>
  <c r="L499" i="108"/>
  <c r="L500" i="108"/>
  <c r="L501" i="108"/>
  <c r="L502" i="108"/>
  <c r="L503" i="108"/>
  <c r="L504" i="108"/>
  <c r="L505" i="108"/>
  <c r="L506" i="108"/>
  <c r="L507" i="108"/>
  <c r="L508" i="108"/>
  <c r="L509" i="108"/>
  <c r="L510" i="108"/>
  <c r="L511" i="108"/>
  <c r="L512" i="108"/>
  <c r="L513" i="108"/>
  <c r="L514" i="108"/>
  <c r="L515" i="108"/>
  <c r="L516" i="108"/>
  <c r="L517" i="108"/>
  <c r="L518" i="108"/>
  <c r="L519" i="108"/>
  <c r="L520" i="108"/>
  <c r="L521" i="108"/>
  <c r="L522" i="108"/>
  <c r="L523" i="108"/>
  <c r="L524" i="108"/>
  <c r="L525" i="108"/>
  <c r="L526" i="108"/>
  <c r="L527" i="108"/>
  <c r="L528" i="108"/>
  <c r="L529" i="108"/>
  <c r="L530" i="108"/>
  <c r="L531" i="108"/>
  <c r="L532" i="108"/>
  <c r="L533" i="108"/>
  <c r="L534" i="108"/>
  <c r="L535" i="108"/>
  <c r="L536" i="108"/>
  <c r="L537" i="108"/>
  <c r="L538" i="108"/>
  <c r="L539" i="108"/>
  <c r="L540" i="108"/>
  <c r="L541" i="108"/>
  <c r="L542" i="108"/>
  <c r="L543" i="108"/>
  <c r="L544" i="108"/>
  <c r="L545" i="108"/>
  <c r="L546" i="108"/>
  <c r="L547" i="108"/>
  <c r="L548" i="108"/>
  <c r="L549" i="108"/>
  <c r="L550" i="108"/>
  <c r="L551" i="108"/>
  <c r="L552" i="108"/>
  <c r="L553" i="108"/>
  <c r="L554" i="108"/>
  <c r="L555" i="108"/>
  <c r="L556" i="108"/>
  <c r="L557" i="108"/>
  <c r="L558" i="108"/>
  <c r="L559" i="108"/>
  <c r="L560" i="108"/>
  <c r="L561" i="108"/>
  <c r="L562" i="108"/>
  <c r="L563" i="108"/>
  <c r="L564" i="108"/>
  <c r="L565" i="108"/>
  <c r="L566" i="108"/>
  <c r="L567" i="108"/>
  <c r="L568" i="108"/>
  <c r="L569" i="108"/>
  <c r="L570" i="108"/>
  <c r="L571" i="108"/>
  <c r="L572" i="108"/>
  <c r="L573" i="108"/>
  <c r="L574" i="108"/>
  <c r="L575" i="108"/>
  <c r="L576" i="108"/>
  <c r="L577" i="108"/>
  <c r="L578" i="108"/>
  <c r="L579" i="108"/>
  <c r="L580" i="108"/>
  <c r="L581" i="108"/>
  <c r="L582" i="108"/>
  <c r="L583" i="108"/>
  <c r="L584" i="108"/>
  <c r="L585" i="108"/>
  <c r="L586" i="108"/>
  <c r="L587" i="108"/>
  <c r="L588" i="108"/>
  <c r="L589" i="108"/>
  <c r="L590" i="108"/>
  <c r="L591" i="108"/>
  <c r="L592" i="108"/>
  <c r="L593" i="108"/>
  <c r="L594" i="108"/>
  <c r="L595" i="108"/>
  <c r="L596" i="108"/>
  <c r="L597" i="108"/>
  <c r="L598" i="108"/>
  <c r="L599" i="108"/>
  <c r="L600" i="108"/>
  <c r="L601" i="108"/>
  <c r="L602" i="108"/>
  <c r="L603" i="108"/>
  <c r="L604" i="108"/>
  <c r="L605" i="108"/>
  <c r="L606" i="108"/>
  <c r="L607" i="108"/>
  <c r="L608" i="108"/>
  <c r="L609" i="108"/>
  <c r="L610" i="108"/>
  <c r="L611" i="108"/>
  <c r="L612" i="108"/>
  <c r="L613" i="108"/>
  <c r="L614" i="108"/>
  <c r="L615" i="108"/>
  <c r="L616" i="108"/>
  <c r="L617" i="108"/>
  <c r="L618" i="108"/>
  <c r="L619" i="108"/>
  <c r="L620" i="108"/>
  <c r="L621" i="108"/>
  <c r="L622" i="108"/>
  <c r="L623" i="108"/>
  <c r="L624" i="108"/>
  <c r="L625" i="108"/>
  <c r="L626" i="108"/>
  <c r="L627" i="108"/>
  <c r="L628" i="108"/>
  <c r="L629" i="108"/>
  <c r="L630" i="108"/>
  <c r="L631" i="108"/>
  <c r="L632" i="108"/>
  <c r="L633" i="108"/>
  <c r="L634" i="108"/>
  <c r="L635" i="108"/>
  <c r="L636" i="108"/>
  <c r="L637" i="108"/>
  <c r="L638" i="108"/>
  <c r="L639" i="108"/>
  <c r="L640" i="108"/>
  <c r="L641" i="108"/>
  <c r="L642" i="108"/>
  <c r="L643" i="108"/>
  <c r="L644" i="108"/>
  <c r="L645" i="108"/>
  <c r="L646" i="108"/>
  <c r="L647" i="108"/>
  <c r="L648" i="108"/>
  <c r="L649" i="108"/>
  <c r="L650" i="108"/>
  <c r="L651" i="108"/>
  <c r="L652" i="108"/>
  <c r="L653" i="108"/>
  <c r="L654" i="108"/>
  <c r="L655" i="108"/>
  <c r="L656" i="108"/>
  <c r="L657" i="108"/>
  <c r="L658" i="108"/>
  <c r="L659" i="108"/>
  <c r="L660" i="108"/>
  <c r="L661" i="108"/>
  <c r="L662" i="108"/>
  <c r="L663" i="108"/>
  <c r="L664" i="108"/>
  <c r="L665" i="108"/>
  <c r="L666" i="108"/>
  <c r="L667" i="108"/>
  <c r="L668" i="108"/>
  <c r="L669" i="108"/>
  <c r="L670" i="108"/>
  <c r="L671" i="108"/>
  <c r="L672" i="108"/>
  <c r="L673" i="108"/>
  <c r="L674" i="108"/>
  <c r="L675" i="108"/>
  <c r="L676" i="108"/>
  <c r="L677" i="108"/>
  <c r="L678" i="108"/>
  <c r="L679" i="108"/>
  <c r="L680" i="108"/>
  <c r="L681" i="108"/>
  <c r="L682" i="108"/>
  <c r="L683" i="108"/>
  <c r="L684" i="108"/>
  <c r="L685" i="108"/>
  <c r="L686" i="108"/>
  <c r="L687" i="108"/>
  <c r="L688" i="108"/>
  <c r="L689" i="108"/>
  <c r="L690" i="108"/>
  <c r="L691" i="108"/>
  <c r="L692" i="108"/>
  <c r="L693" i="108"/>
  <c r="L694" i="108"/>
  <c r="L695" i="108"/>
  <c r="L696" i="108"/>
  <c r="L697" i="108"/>
  <c r="L698" i="108"/>
  <c r="L699" i="108"/>
  <c r="L700" i="108"/>
  <c r="L701" i="108"/>
  <c r="L702" i="108"/>
  <c r="L703" i="108"/>
  <c r="L704" i="108"/>
  <c r="L705" i="108"/>
  <c r="L706" i="108"/>
  <c r="L707" i="108"/>
  <c r="L708" i="108"/>
  <c r="L709" i="108"/>
  <c r="L710" i="108"/>
  <c r="L711" i="108"/>
  <c r="L712" i="108"/>
  <c r="L713" i="108"/>
  <c r="L714" i="108"/>
  <c r="L715" i="108"/>
  <c r="L716" i="108"/>
  <c r="L717" i="108"/>
  <c r="L718" i="108"/>
  <c r="L719" i="108"/>
  <c r="L720" i="108"/>
  <c r="L721" i="108"/>
  <c r="L722" i="108"/>
  <c r="L723" i="108"/>
  <c r="L724" i="108"/>
  <c r="L725" i="108"/>
  <c r="L726" i="108"/>
  <c r="L727" i="108"/>
  <c r="L728" i="108"/>
  <c r="L729" i="108"/>
  <c r="L730" i="108"/>
  <c r="L731" i="108"/>
  <c r="L732" i="108"/>
  <c r="L733" i="108"/>
  <c r="L734" i="108"/>
  <c r="L735" i="108"/>
  <c r="L736" i="108"/>
  <c r="L737" i="108"/>
  <c r="L738" i="108"/>
  <c r="L739" i="108"/>
  <c r="L740" i="108"/>
  <c r="L741" i="108"/>
  <c r="L742" i="108"/>
  <c r="L743" i="108"/>
  <c r="L744" i="108"/>
  <c r="L745" i="108"/>
  <c r="L746" i="108"/>
  <c r="L747" i="108"/>
  <c r="L748" i="108"/>
  <c r="L749" i="108"/>
  <c r="L750" i="108"/>
  <c r="L751" i="108"/>
  <c r="L752" i="108"/>
  <c r="L753" i="108"/>
  <c r="L754" i="108"/>
  <c r="L755" i="108"/>
  <c r="L756" i="108"/>
  <c r="L757" i="108"/>
  <c r="L758" i="108"/>
  <c r="L759" i="108"/>
  <c r="L760" i="108"/>
  <c r="L761" i="108"/>
  <c r="L762" i="108"/>
  <c r="L763" i="108"/>
  <c r="L764" i="108"/>
  <c r="L765" i="108"/>
  <c r="L766" i="108"/>
  <c r="L767" i="108"/>
  <c r="L768" i="108"/>
  <c r="L769" i="108"/>
  <c r="L770" i="108"/>
  <c r="L771" i="108"/>
  <c r="L772" i="108"/>
  <c r="L773" i="108"/>
  <c r="L774" i="108"/>
  <c r="L775" i="108"/>
  <c r="L776" i="108"/>
  <c r="L777" i="108"/>
  <c r="L778" i="108"/>
  <c r="L779" i="108"/>
  <c r="L780" i="108"/>
  <c r="L781" i="108"/>
  <c r="L782" i="108"/>
  <c r="L783" i="108"/>
  <c r="L784" i="108"/>
  <c r="L785" i="108"/>
  <c r="L786" i="108"/>
  <c r="L787" i="108"/>
  <c r="L788" i="108"/>
  <c r="L789" i="108"/>
  <c r="L790" i="108"/>
  <c r="L791" i="108"/>
  <c r="L792" i="108"/>
  <c r="L793" i="108"/>
  <c r="L794" i="108"/>
  <c r="L795" i="108"/>
  <c r="L796" i="108"/>
  <c r="L797" i="108"/>
  <c r="L798" i="108"/>
  <c r="L799" i="108"/>
  <c r="L800" i="108"/>
  <c r="L801" i="108"/>
  <c r="L802" i="108"/>
  <c r="L803" i="108"/>
  <c r="L804" i="108"/>
  <c r="L805" i="108"/>
  <c r="L806" i="108"/>
  <c r="L807" i="108"/>
  <c r="L808" i="108"/>
  <c r="L809" i="108"/>
  <c r="L810" i="108"/>
  <c r="L811" i="108"/>
  <c r="L812" i="108"/>
  <c r="L813" i="108"/>
  <c r="L814" i="108"/>
  <c r="L815" i="108"/>
  <c r="L816" i="108"/>
  <c r="L817" i="108"/>
  <c r="L818" i="108"/>
  <c r="L819" i="108"/>
  <c r="L820" i="108"/>
  <c r="L821" i="108"/>
  <c r="L822" i="108"/>
  <c r="L823" i="108"/>
  <c r="L824" i="108"/>
  <c r="L825" i="108"/>
  <c r="L826" i="108"/>
  <c r="L827" i="108"/>
  <c r="L828" i="108"/>
  <c r="L829" i="108"/>
  <c r="L830" i="108"/>
  <c r="L831" i="108"/>
  <c r="L832" i="108"/>
  <c r="L833" i="108"/>
  <c r="L834" i="108"/>
  <c r="L835" i="108"/>
  <c r="L836" i="108"/>
  <c r="L837" i="108"/>
  <c r="L838" i="108"/>
  <c r="L839" i="108"/>
  <c r="L840" i="108"/>
  <c r="L841" i="108"/>
  <c r="L842" i="108"/>
  <c r="L843" i="108"/>
  <c r="L844" i="108"/>
  <c r="L845" i="108"/>
  <c r="L846" i="108"/>
  <c r="L847" i="108"/>
  <c r="L848" i="108"/>
  <c r="L849" i="108"/>
  <c r="L850" i="108"/>
  <c r="L851" i="108"/>
  <c r="L852" i="108"/>
  <c r="L853" i="108"/>
  <c r="L854" i="108"/>
  <c r="L855" i="108"/>
  <c r="L856" i="108"/>
  <c r="L857" i="108"/>
  <c r="L858" i="108"/>
  <c r="L859" i="108"/>
  <c r="L860" i="108"/>
  <c r="L861" i="108"/>
  <c r="L862" i="108"/>
  <c r="L863" i="108"/>
  <c r="L864" i="108"/>
  <c r="L865" i="108"/>
  <c r="L866" i="108"/>
  <c r="L867" i="108"/>
  <c r="L868" i="108"/>
  <c r="L869" i="108"/>
  <c r="L870" i="108"/>
  <c r="K6" i="108"/>
  <c r="K7" i="108"/>
  <c r="K8" i="108"/>
  <c r="K9" i="108"/>
  <c r="K10" i="108"/>
  <c r="K11" i="108"/>
  <c r="K12" i="108"/>
  <c r="K13" i="108"/>
  <c r="K14" i="108"/>
  <c r="K15" i="108"/>
  <c r="K16" i="108"/>
  <c r="K17" i="108"/>
  <c r="K18" i="108"/>
  <c r="K19" i="108"/>
  <c r="K20" i="108"/>
  <c r="K21" i="108"/>
  <c r="K22" i="108"/>
  <c r="K23" i="108"/>
  <c r="K24" i="108"/>
  <c r="K25" i="108"/>
  <c r="K26" i="108"/>
  <c r="K27" i="108"/>
  <c r="K28" i="108"/>
  <c r="K29" i="108"/>
  <c r="K30" i="108"/>
  <c r="K31" i="108"/>
  <c r="K32" i="108"/>
  <c r="K33" i="108"/>
  <c r="K34" i="108"/>
  <c r="K35" i="108"/>
  <c r="K36" i="108"/>
  <c r="K37" i="108"/>
  <c r="K38" i="108"/>
  <c r="K39" i="108"/>
  <c r="K40" i="108"/>
  <c r="K41" i="108"/>
  <c r="K42" i="108"/>
  <c r="K43" i="108"/>
  <c r="K44" i="108"/>
  <c r="K45" i="108"/>
  <c r="K46" i="108"/>
  <c r="K47" i="108"/>
  <c r="K48" i="108"/>
  <c r="K49" i="108"/>
  <c r="K50" i="108"/>
  <c r="K51" i="108"/>
  <c r="K52" i="108"/>
  <c r="K53" i="108"/>
  <c r="K54" i="108"/>
  <c r="K55" i="108"/>
  <c r="K56" i="108"/>
  <c r="K57" i="108"/>
  <c r="K58" i="108"/>
  <c r="K59" i="108"/>
  <c r="K60" i="108"/>
  <c r="K61" i="108"/>
  <c r="K62" i="108"/>
  <c r="K63" i="108"/>
  <c r="K64" i="108"/>
  <c r="K65" i="108"/>
  <c r="K66" i="108"/>
  <c r="K67" i="108"/>
  <c r="K68" i="108"/>
  <c r="K69" i="108"/>
  <c r="K70" i="108"/>
  <c r="K71" i="108"/>
  <c r="K72" i="108"/>
  <c r="K73" i="108"/>
  <c r="K74" i="108"/>
  <c r="K75" i="108"/>
  <c r="K76" i="108"/>
  <c r="K77" i="108"/>
  <c r="K78" i="108"/>
  <c r="K79" i="108"/>
  <c r="K80" i="108"/>
  <c r="K81" i="108"/>
  <c r="K82" i="108"/>
  <c r="K83" i="108"/>
  <c r="K84" i="108"/>
  <c r="K85" i="108"/>
  <c r="K86" i="108"/>
  <c r="K87" i="108"/>
  <c r="K88" i="108"/>
  <c r="K89" i="108"/>
  <c r="K90" i="108"/>
  <c r="K91" i="108"/>
  <c r="K92" i="108"/>
  <c r="K93" i="108"/>
  <c r="K94" i="108"/>
  <c r="K95" i="108"/>
  <c r="K96" i="108"/>
  <c r="K97" i="108"/>
  <c r="K98" i="108"/>
  <c r="K99" i="108"/>
  <c r="K100" i="108"/>
  <c r="K101" i="108"/>
  <c r="K102" i="108"/>
  <c r="K103" i="108"/>
  <c r="K104" i="108"/>
  <c r="K105" i="108"/>
  <c r="K106" i="108"/>
  <c r="K107" i="108"/>
  <c r="K108" i="108"/>
  <c r="K109" i="108"/>
  <c r="K110" i="108"/>
  <c r="K111" i="108"/>
  <c r="K112" i="108"/>
  <c r="K113" i="108"/>
  <c r="K114" i="108"/>
  <c r="K115" i="108"/>
  <c r="K116" i="108"/>
  <c r="K117" i="108"/>
  <c r="K118" i="108"/>
  <c r="K119" i="108"/>
  <c r="K120" i="108"/>
  <c r="K121" i="108"/>
  <c r="K122" i="108"/>
  <c r="K123" i="108"/>
  <c r="K124" i="108"/>
  <c r="K125" i="108"/>
  <c r="K126" i="108"/>
  <c r="K127" i="108"/>
  <c r="K128" i="108"/>
  <c r="K129" i="108"/>
  <c r="K130" i="108"/>
  <c r="K131" i="108"/>
  <c r="K132" i="108"/>
  <c r="K133" i="108"/>
  <c r="K134" i="108"/>
  <c r="K135" i="108"/>
  <c r="K136" i="108"/>
  <c r="K137" i="108"/>
  <c r="K138" i="108"/>
  <c r="K139" i="108"/>
  <c r="K140" i="108"/>
  <c r="K141" i="108"/>
  <c r="K142" i="108"/>
  <c r="K143" i="108"/>
  <c r="K144" i="108"/>
  <c r="K145" i="108"/>
  <c r="K146" i="108"/>
  <c r="K147" i="108"/>
  <c r="K148" i="108"/>
  <c r="K149" i="108"/>
  <c r="K150" i="108"/>
  <c r="K151" i="108"/>
  <c r="K152" i="108"/>
  <c r="K153" i="108"/>
  <c r="K154" i="108"/>
  <c r="K155" i="108"/>
  <c r="K156" i="108"/>
  <c r="K157" i="108"/>
  <c r="K158" i="108"/>
  <c r="K159" i="108"/>
  <c r="K160" i="108"/>
  <c r="K161" i="108"/>
  <c r="K162" i="108"/>
  <c r="K163" i="108"/>
  <c r="K164" i="108"/>
  <c r="K165" i="108"/>
  <c r="K166" i="108"/>
  <c r="K167" i="108"/>
  <c r="K168" i="108"/>
  <c r="K169" i="108"/>
  <c r="K170" i="108"/>
  <c r="K171" i="108"/>
  <c r="K172" i="108"/>
  <c r="K173" i="108"/>
  <c r="K174" i="108"/>
  <c r="K175" i="108"/>
  <c r="K176" i="108"/>
  <c r="K177" i="108"/>
  <c r="K178" i="108"/>
  <c r="K179" i="108"/>
  <c r="K180" i="108"/>
  <c r="K181" i="108"/>
  <c r="K182" i="108"/>
  <c r="K183" i="108"/>
  <c r="K184" i="108"/>
  <c r="K185" i="108"/>
  <c r="K186" i="108"/>
  <c r="K187" i="108"/>
  <c r="K188" i="108"/>
  <c r="K189" i="108"/>
  <c r="K190" i="108"/>
  <c r="K191" i="108"/>
  <c r="K192" i="108"/>
  <c r="K193" i="108"/>
  <c r="K194" i="108"/>
  <c r="K195" i="108"/>
  <c r="K196" i="108"/>
  <c r="K197" i="108"/>
  <c r="K198" i="108"/>
  <c r="K199" i="108"/>
  <c r="K200" i="108"/>
  <c r="K201" i="108"/>
  <c r="K202" i="108"/>
  <c r="K203" i="108"/>
  <c r="K204" i="108"/>
  <c r="K205" i="108"/>
  <c r="K206" i="108"/>
  <c r="K207" i="108"/>
  <c r="K208" i="108"/>
  <c r="K209" i="108"/>
  <c r="K210" i="108"/>
  <c r="K211" i="108"/>
  <c r="K212" i="108"/>
  <c r="K213" i="108"/>
  <c r="K214" i="108"/>
  <c r="K215" i="108"/>
  <c r="K216" i="108"/>
  <c r="K217" i="108"/>
  <c r="K218" i="108"/>
  <c r="K219" i="108"/>
  <c r="K220" i="108"/>
  <c r="K221" i="108"/>
  <c r="K222" i="108"/>
  <c r="K223" i="108"/>
  <c r="K224" i="108"/>
  <c r="K225" i="108"/>
  <c r="K226" i="108"/>
  <c r="K227" i="108"/>
  <c r="K228" i="108"/>
  <c r="K229" i="108"/>
  <c r="K230" i="108"/>
  <c r="K231" i="108"/>
  <c r="K232" i="108"/>
  <c r="K233" i="108"/>
  <c r="K234" i="108"/>
  <c r="K235" i="108"/>
  <c r="K236" i="108"/>
  <c r="K237" i="108"/>
  <c r="K238" i="108"/>
  <c r="K239" i="108"/>
  <c r="K240" i="108"/>
  <c r="K241" i="108"/>
  <c r="K242" i="108"/>
  <c r="K243" i="108"/>
  <c r="K244" i="108"/>
  <c r="K245" i="108"/>
  <c r="K246" i="108"/>
  <c r="K247" i="108"/>
  <c r="K248" i="108"/>
  <c r="K249" i="108"/>
  <c r="K250" i="108"/>
  <c r="K251" i="108"/>
  <c r="K252" i="108"/>
  <c r="K253" i="108"/>
  <c r="K254" i="108"/>
  <c r="K255" i="108"/>
  <c r="K256" i="108"/>
  <c r="K257" i="108"/>
  <c r="K258" i="108"/>
  <c r="K259" i="108"/>
  <c r="K260" i="108"/>
  <c r="K261" i="108"/>
  <c r="K262" i="108"/>
  <c r="K263" i="108"/>
  <c r="K264" i="108"/>
  <c r="K265" i="108"/>
  <c r="K266" i="108"/>
  <c r="K267" i="108"/>
  <c r="K268" i="108"/>
  <c r="K269" i="108"/>
  <c r="K270" i="108"/>
  <c r="K271" i="108"/>
  <c r="K272" i="108"/>
  <c r="K273" i="108"/>
  <c r="K274" i="108"/>
  <c r="K275" i="108"/>
  <c r="K276" i="108"/>
  <c r="K277" i="108"/>
  <c r="K278" i="108"/>
  <c r="K279" i="108"/>
  <c r="K280" i="108"/>
  <c r="K281" i="108"/>
  <c r="K282" i="108"/>
  <c r="K283" i="108"/>
  <c r="K284" i="108"/>
  <c r="K285" i="108"/>
  <c r="K286" i="108"/>
  <c r="K287" i="108"/>
  <c r="K288" i="108"/>
  <c r="K289" i="108"/>
  <c r="K290" i="108"/>
  <c r="K291" i="108"/>
  <c r="K292" i="108"/>
  <c r="K293" i="108"/>
  <c r="K294" i="108"/>
  <c r="K295" i="108"/>
  <c r="K296" i="108"/>
  <c r="K297" i="108"/>
  <c r="K298" i="108"/>
  <c r="K299" i="108"/>
  <c r="K300" i="108"/>
  <c r="K301" i="108"/>
  <c r="K302" i="108"/>
  <c r="K303" i="108"/>
  <c r="K304" i="108"/>
  <c r="K305" i="108"/>
  <c r="K306" i="108"/>
  <c r="K307" i="108"/>
  <c r="K308" i="108"/>
  <c r="K309" i="108"/>
  <c r="K310" i="108"/>
  <c r="K311" i="108"/>
  <c r="K312" i="108"/>
  <c r="K313" i="108"/>
  <c r="K314" i="108"/>
  <c r="K315" i="108"/>
  <c r="K316" i="108"/>
  <c r="K317" i="108"/>
  <c r="K318" i="108"/>
  <c r="K319" i="108"/>
  <c r="K320" i="108"/>
  <c r="K321" i="108"/>
  <c r="K322" i="108"/>
  <c r="K323" i="108"/>
  <c r="K324" i="108"/>
  <c r="K325" i="108"/>
  <c r="K326" i="108"/>
  <c r="K327" i="108"/>
  <c r="K328" i="108"/>
  <c r="K329" i="108"/>
  <c r="K330" i="108"/>
  <c r="K331" i="108"/>
  <c r="K332" i="108"/>
  <c r="K333" i="108"/>
  <c r="K334" i="108"/>
  <c r="K335" i="108"/>
  <c r="K336" i="108"/>
  <c r="K337" i="108"/>
  <c r="K338" i="108"/>
  <c r="K339" i="108"/>
  <c r="K340" i="108"/>
  <c r="K341" i="108"/>
  <c r="K342" i="108"/>
  <c r="K343" i="108"/>
  <c r="K344" i="108"/>
  <c r="K345" i="108"/>
  <c r="K346" i="108"/>
  <c r="K347" i="108"/>
  <c r="K348" i="108"/>
  <c r="K349" i="108"/>
  <c r="K350" i="108"/>
  <c r="K351" i="108"/>
  <c r="K352" i="108"/>
  <c r="K353" i="108"/>
  <c r="K354" i="108"/>
  <c r="K355" i="108"/>
  <c r="K356" i="108"/>
  <c r="K357" i="108"/>
  <c r="K358" i="108"/>
  <c r="K359" i="108"/>
  <c r="K360" i="108"/>
  <c r="K361" i="108"/>
  <c r="K362" i="108"/>
  <c r="K363" i="108"/>
  <c r="K364" i="108"/>
  <c r="K365" i="108"/>
  <c r="K366" i="108"/>
  <c r="K367" i="108"/>
  <c r="K368" i="108"/>
  <c r="K369" i="108"/>
  <c r="K370" i="108"/>
  <c r="K371" i="108"/>
  <c r="K372" i="108"/>
  <c r="K373" i="108"/>
  <c r="K374" i="108"/>
  <c r="K375" i="108"/>
  <c r="K376" i="108"/>
  <c r="K377" i="108"/>
  <c r="K378" i="108"/>
  <c r="K379" i="108"/>
  <c r="K380" i="108"/>
  <c r="K381" i="108"/>
  <c r="K382" i="108"/>
  <c r="K383" i="108"/>
  <c r="K384" i="108"/>
  <c r="K385" i="108"/>
  <c r="K386" i="108"/>
  <c r="K387" i="108"/>
  <c r="K388" i="108"/>
  <c r="K389" i="108"/>
  <c r="K390" i="108"/>
  <c r="K391" i="108"/>
  <c r="K392" i="108"/>
  <c r="K393" i="108"/>
  <c r="K394" i="108"/>
  <c r="K395" i="108"/>
  <c r="K396" i="108"/>
  <c r="K397" i="108"/>
  <c r="K398" i="108"/>
  <c r="K399" i="108"/>
  <c r="K400" i="108"/>
  <c r="K401" i="108"/>
  <c r="K402" i="108"/>
  <c r="K403" i="108"/>
  <c r="K404" i="108"/>
  <c r="K405" i="108"/>
  <c r="K406" i="108"/>
  <c r="K407" i="108"/>
  <c r="K408" i="108"/>
  <c r="K409" i="108"/>
  <c r="K410" i="108"/>
  <c r="K411" i="108"/>
  <c r="K412" i="108"/>
  <c r="K413" i="108"/>
  <c r="K414" i="108"/>
  <c r="K415" i="108"/>
  <c r="K416" i="108"/>
  <c r="K417" i="108"/>
  <c r="K418" i="108"/>
  <c r="K419" i="108"/>
  <c r="K420" i="108"/>
  <c r="K421" i="108"/>
  <c r="K422" i="108"/>
  <c r="K423" i="108"/>
  <c r="K424" i="108"/>
  <c r="K425" i="108"/>
  <c r="K426" i="108"/>
  <c r="K427" i="108"/>
  <c r="K428" i="108"/>
  <c r="K429" i="108"/>
  <c r="K430" i="108"/>
  <c r="K431" i="108"/>
  <c r="K432" i="108"/>
  <c r="K433" i="108"/>
  <c r="K434" i="108"/>
  <c r="K435" i="108"/>
  <c r="K436" i="108"/>
  <c r="K437" i="108"/>
  <c r="K438" i="108"/>
  <c r="K439" i="108"/>
  <c r="K440" i="108"/>
  <c r="K441" i="108"/>
  <c r="K442" i="108"/>
  <c r="K443" i="108"/>
  <c r="K444" i="108"/>
  <c r="K445" i="108"/>
  <c r="K446" i="108"/>
  <c r="K447" i="108"/>
  <c r="K448" i="108"/>
  <c r="K449" i="108"/>
  <c r="K450" i="108"/>
  <c r="K451" i="108"/>
  <c r="K452" i="108"/>
  <c r="K453" i="108"/>
  <c r="K454" i="108"/>
  <c r="K455" i="108"/>
  <c r="K456" i="108"/>
  <c r="K457" i="108"/>
  <c r="K458" i="108"/>
  <c r="K459" i="108"/>
  <c r="K460" i="108"/>
  <c r="K461" i="108"/>
  <c r="K462" i="108"/>
  <c r="K463" i="108"/>
  <c r="K464" i="108"/>
  <c r="K465" i="108"/>
  <c r="K466" i="108"/>
  <c r="K467" i="108"/>
  <c r="K468" i="108"/>
  <c r="K469" i="108"/>
  <c r="K470" i="108"/>
  <c r="K471" i="108"/>
  <c r="K472" i="108"/>
  <c r="K473" i="108"/>
  <c r="K474" i="108"/>
  <c r="K475" i="108"/>
  <c r="K476" i="108"/>
  <c r="K477" i="108"/>
  <c r="K478" i="108"/>
  <c r="K479" i="108"/>
  <c r="K480" i="108"/>
  <c r="K481" i="108"/>
  <c r="K482" i="108"/>
  <c r="K483" i="108"/>
  <c r="K484" i="108"/>
  <c r="K485" i="108"/>
  <c r="K486" i="108"/>
  <c r="K487" i="108"/>
  <c r="K488" i="108"/>
  <c r="K489" i="108"/>
  <c r="K490" i="108"/>
  <c r="K491" i="108"/>
  <c r="K492" i="108"/>
  <c r="K493" i="108"/>
  <c r="K494" i="108"/>
  <c r="K495" i="108"/>
  <c r="K496" i="108"/>
  <c r="K497" i="108"/>
  <c r="K498" i="108"/>
  <c r="K499" i="108"/>
  <c r="K500" i="108"/>
  <c r="K501" i="108"/>
  <c r="K502" i="108"/>
  <c r="K503" i="108"/>
  <c r="K504" i="108"/>
  <c r="K505" i="108"/>
  <c r="K506" i="108"/>
  <c r="K507" i="108"/>
  <c r="K508" i="108"/>
  <c r="K509" i="108"/>
  <c r="K510" i="108"/>
  <c r="K511" i="108"/>
  <c r="K512" i="108"/>
  <c r="K513" i="108"/>
  <c r="K514" i="108"/>
  <c r="K515" i="108"/>
  <c r="K516" i="108"/>
  <c r="K517" i="108"/>
  <c r="K518" i="108"/>
  <c r="K519" i="108"/>
  <c r="K520" i="108"/>
  <c r="K521" i="108"/>
  <c r="K522" i="108"/>
  <c r="K523" i="108"/>
  <c r="K524" i="108"/>
  <c r="K525" i="108"/>
  <c r="K526" i="108"/>
  <c r="K527" i="108"/>
  <c r="K528" i="108"/>
  <c r="K529" i="108"/>
  <c r="K530" i="108"/>
  <c r="K531" i="108"/>
  <c r="K532" i="108"/>
  <c r="K533" i="108"/>
  <c r="K534" i="108"/>
  <c r="K535" i="108"/>
  <c r="K536" i="108"/>
  <c r="K537" i="108"/>
  <c r="K538" i="108"/>
  <c r="K539" i="108"/>
  <c r="K540" i="108"/>
  <c r="K541" i="108"/>
  <c r="K542" i="108"/>
  <c r="K543" i="108"/>
  <c r="K544" i="108"/>
  <c r="K545" i="108"/>
  <c r="K546" i="108"/>
  <c r="K547" i="108"/>
  <c r="K548" i="108"/>
  <c r="K549" i="108"/>
  <c r="K550" i="108"/>
  <c r="K551" i="108"/>
  <c r="K552" i="108"/>
  <c r="K553" i="108"/>
  <c r="K554" i="108"/>
  <c r="K555" i="108"/>
  <c r="K556" i="108"/>
  <c r="K557" i="108"/>
  <c r="K558" i="108"/>
  <c r="K559" i="108"/>
  <c r="K560" i="108"/>
  <c r="K561" i="108"/>
  <c r="K562" i="108"/>
  <c r="K563" i="108"/>
  <c r="K564" i="108"/>
  <c r="K565" i="108"/>
  <c r="K566" i="108"/>
  <c r="K567" i="108"/>
  <c r="K568" i="108"/>
  <c r="K569" i="108"/>
  <c r="K570" i="108"/>
  <c r="K571" i="108"/>
  <c r="K572" i="108"/>
  <c r="K573" i="108"/>
  <c r="K574" i="108"/>
  <c r="K575" i="108"/>
  <c r="K576" i="108"/>
  <c r="K577" i="108"/>
  <c r="K578" i="108"/>
  <c r="K579" i="108"/>
  <c r="K580" i="108"/>
  <c r="K581" i="108"/>
  <c r="K582" i="108"/>
  <c r="K583" i="108"/>
  <c r="K584" i="108"/>
  <c r="K585" i="108"/>
  <c r="K586" i="108"/>
  <c r="K587" i="108"/>
  <c r="K588" i="108"/>
  <c r="K589" i="108"/>
  <c r="K590" i="108"/>
  <c r="K591" i="108"/>
  <c r="K592" i="108"/>
  <c r="K593" i="108"/>
  <c r="K594" i="108"/>
  <c r="K595" i="108"/>
  <c r="K596" i="108"/>
  <c r="K597" i="108"/>
  <c r="K598" i="108"/>
  <c r="K599" i="108"/>
  <c r="K600" i="108"/>
  <c r="K601" i="108"/>
  <c r="K602" i="108"/>
  <c r="K603" i="108"/>
  <c r="K604" i="108"/>
  <c r="K605" i="108"/>
  <c r="K606" i="108"/>
  <c r="K607" i="108"/>
  <c r="K608" i="108"/>
  <c r="K609" i="108"/>
  <c r="K610" i="108"/>
  <c r="K611" i="108"/>
  <c r="K612" i="108"/>
  <c r="K613" i="108"/>
  <c r="K614" i="108"/>
  <c r="K615" i="108"/>
  <c r="K616" i="108"/>
  <c r="K617" i="108"/>
  <c r="K618" i="108"/>
  <c r="K619" i="108"/>
  <c r="K620" i="108"/>
  <c r="K621" i="108"/>
  <c r="K622" i="108"/>
  <c r="K623" i="108"/>
  <c r="K624" i="108"/>
  <c r="K625" i="108"/>
  <c r="K626" i="108"/>
  <c r="K627" i="108"/>
  <c r="K628" i="108"/>
  <c r="K629" i="108"/>
  <c r="K630" i="108"/>
  <c r="K631" i="108"/>
  <c r="K632" i="108"/>
  <c r="K633" i="108"/>
  <c r="K634" i="108"/>
  <c r="K635" i="108"/>
  <c r="K636" i="108"/>
  <c r="K637" i="108"/>
  <c r="K638" i="108"/>
  <c r="K639" i="108"/>
  <c r="K640" i="108"/>
  <c r="K641" i="108"/>
  <c r="K642" i="108"/>
  <c r="K643" i="108"/>
  <c r="K644" i="108"/>
  <c r="K645" i="108"/>
  <c r="K646" i="108"/>
  <c r="K647" i="108"/>
  <c r="K648" i="108"/>
  <c r="K649" i="108"/>
  <c r="K650" i="108"/>
  <c r="K651" i="108"/>
  <c r="K652" i="108"/>
  <c r="K653" i="108"/>
  <c r="K654" i="108"/>
  <c r="K655" i="108"/>
  <c r="K656" i="108"/>
  <c r="K657" i="108"/>
  <c r="K658" i="108"/>
  <c r="K659" i="108"/>
  <c r="K660" i="108"/>
  <c r="K661" i="108"/>
  <c r="K662" i="108"/>
  <c r="K663" i="108"/>
  <c r="K664" i="108"/>
  <c r="K665" i="108"/>
  <c r="K666" i="108"/>
  <c r="K667" i="108"/>
  <c r="K668" i="108"/>
  <c r="K669" i="108"/>
  <c r="K670" i="108"/>
  <c r="K671" i="108"/>
  <c r="K672" i="108"/>
  <c r="K673" i="108"/>
  <c r="K674" i="108"/>
  <c r="K675" i="108"/>
  <c r="K676" i="108"/>
  <c r="K677" i="108"/>
  <c r="K678" i="108"/>
  <c r="K679" i="108"/>
  <c r="K680" i="108"/>
  <c r="K681" i="108"/>
  <c r="K682" i="108"/>
  <c r="K683" i="108"/>
  <c r="K684" i="108"/>
  <c r="K685" i="108"/>
  <c r="K686" i="108"/>
  <c r="K687" i="108"/>
  <c r="K688" i="108"/>
  <c r="K689" i="108"/>
  <c r="K690" i="108"/>
  <c r="K691" i="108"/>
  <c r="K692" i="108"/>
  <c r="K693" i="108"/>
  <c r="K694" i="108"/>
  <c r="K695" i="108"/>
  <c r="K696" i="108"/>
  <c r="K697" i="108"/>
  <c r="K698" i="108"/>
  <c r="K699" i="108"/>
  <c r="K700" i="108"/>
  <c r="K701" i="108"/>
  <c r="K702" i="108"/>
  <c r="K703" i="108"/>
  <c r="K704" i="108"/>
  <c r="K705" i="108"/>
  <c r="K706" i="108"/>
  <c r="K707" i="108"/>
  <c r="K708" i="108"/>
  <c r="K709" i="108"/>
  <c r="K710" i="108"/>
  <c r="K711" i="108"/>
  <c r="K712" i="108"/>
  <c r="K713" i="108"/>
  <c r="K714" i="108"/>
  <c r="K715" i="108"/>
  <c r="K716" i="108"/>
  <c r="K717" i="108"/>
  <c r="K718" i="108"/>
  <c r="K719" i="108"/>
  <c r="K720" i="108"/>
  <c r="K721" i="108"/>
  <c r="K722" i="108"/>
  <c r="K723" i="108"/>
  <c r="K724" i="108"/>
  <c r="K725" i="108"/>
  <c r="K726" i="108"/>
  <c r="K727" i="108"/>
  <c r="K728" i="108"/>
  <c r="K729" i="108"/>
  <c r="K730" i="108"/>
  <c r="K731" i="108"/>
  <c r="K732" i="108"/>
  <c r="K733" i="108"/>
  <c r="K734" i="108"/>
  <c r="K735" i="108"/>
  <c r="K736" i="108"/>
  <c r="K737" i="108"/>
  <c r="K738" i="108"/>
  <c r="K739" i="108"/>
  <c r="K740" i="108"/>
  <c r="K741" i="108"/>
  <c r="K742" i="108"/>
  <c r="K743" i="108"/>
  <c r="K744" i="108"/>
  <c r="K745" i="108"/>
  <c r="K746" i="108"/>
  <c r="K747" i="108"/>
  <c r="K748" i="108"/>
  <c r="K749" i="108"/>
  <c r="K750" i="108"/>
  <c r="K751" i="108"/>
  <c r="K752" i="108"/>
  <c r="K753" i="108"/>
  <c r="K754" i="108"/>
  <c r="K755" i="108"/>
  <c r="K756" i="108"/>
  <c r="K757" i="108"/>
  <c r="K758" i="108"/>
  <c r="K759" i="108"/>
  <c r="K760" i="108"/>
  <c r="K761" i="108"/>
  <c r="K762" i="108"/>
  <c r="K763" i="108"/>
  <c r="K764" i="108"/>
  <c r="K765" i="108"/>
  <c r="K766" i="108"/>
  <c r="K767" i="108"/>
  <c r="K768" i="108"/>
  <c r="K769" i="108"/>
  <c r="K770" i="108"/>
  <c r="K771" i="108"/>
  <c r="K772" i="108"/>
  <c r="K773" i="108"/>
  <c r="K774" i="108"/>
  <c r="K775" i="108"/>
  <c r="K776" i="108"/>
  <c r="K777" i="108"/>
  <c r="K778" i="108"/>
  <c r="K779" i="108"/>
  <c r="K780" i="108"/>
  <c r="K781" i="108"/>
  <c r="K782" i="108"/>
  <c r="K783" i="108"/>
  <c r="K784" i="108"/>
  <c r="K785" i="108"/>
  <c r="K786" i="108"/>
  <c r="K787" i="108"/>
  <c r="K788" i="108"/>
  <c r="K789" i="108"/>
  <c r="K790" i="108"/>
  <c r="K791" i="108"/>
  <c r="K792" i="108"/>
  <c r="K793" i="108"/>
  <c r="K794" i="108"/>
  <c r="K795" i="108"/>
  <c r="K796" i="108"/>
  <c r="K797" i="108"/>
  <c r="K798" i="108"/>
  <c r="K799" i="108"/>
  <c r="K800" i="108"/>
  <c r="K801" i="108"/>
  <c r="K802" i="108"/>
  <c r="K803" i="108"/>
  <c r="K804" i="108"/>
  <c r="K805" i="108"/>
  <c r="K806" i="108"/>
  <c r="K807" i="108"/>
  <c r="K808" i="108"/>
  <c r="K809" i="108"/>
  <c r="K810" i="108"/>
  <c r="K811" i="108"/>
  <c r="K812" i="108"/>
  <c r="K813" i="108"/>
  <c r="K814" i="108"/>
  <c r="K815" i="108"/>
  <c r="K816" i="108"/>
  <c r="K817" i="108"/>
  <c r="K818" i="108"/>
  <c r="K819" i="108"/>
  <c r="K820" i="108"/>
  <c r="K821" i="108"/>
  <c r="K822" i="108"/>
  <c r="K823" i="108"/>
  <c r="K824" i="108"/>
  <c r="K825" i="108"/>
  <c r="K826" i="108"/>
  <c r="K827" i="108"/>
  <c r="K828" i="108"/>
  <c r="K829" i="108"/>
  <c r="K830" i="108"/>
  <c r="K831" i="108"/>
  <c r="K832" i="108"/>
  <c r="K833" i="108"/>
  <c r="K834" i="108"/>
  <c r="K835" i="108"/>
  <c r="K836" i="108"/>
  <c r="K837" i="108"/>
  <c r="K838" i="108"/>
  <c r="K839" i="108"/>
  <c r="K840" i="108"/>
  <c r="K841" i="108"/>
  <c r="K842" i="108"/>
  <c r="K843" i="108"/>
  <c r="K844" i="108"/>
  <c r="K845" i="108"/>
  <c r="K846" i="108"/>
  <c r="K847" i="108"/>
  <c r="K848" i="108"/>
  <c r="K849" i="108"/>
  <c r="K850" i="108"/>
  <c r="K851" i="108"/>
  <c r="K852" i="108"/>
  <c r="K853" i="108"/>
  <c r="K854" i="108"/>
  <c r="K855" i="108"/>
  <c r="K856" i="108"/>
  <c r="K857" i="108"/>
  <c r="K858" i="108"/>
  <c r="K859" i="108"/>
  <c r="K860" i="108"/>
  <c r="K861" i="108"/>
  <c r="K862" i="108"/>
  <c r="K863" i="108"/>
  <c r="K864" i="108"/>
  <c r="K865" i="108"/>
  <c r="K866" i="108"/>
  <c r="K867" i="108"/>
  <c r="K868" i="108"/>
  <c r="K869" i="108"/>
  <c r="K870" i="108"/>
  <c r="K871" i="108"/>
  <c r="K5" i="108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<sst xmlns="http://schemas.openxmlformats.org/spreadsheetml/2006/main" count="9320" uniqueCount="2785">
  <si>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</si>
  <si>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</si>
  <si>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</si>
  <si>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</si>
  <si>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</si>
  <si>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</si>
  <si>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</si>
  <si>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</si>
  <si>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</si>
  <si>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</si>
  <si>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</si>
  <si>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</si>
  <si>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</si>
  <si>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</si>
  <si>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</si>
  <si>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</si>
  <si>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</si>
  <si>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</si>
  <si>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</si>
  <si>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</si>
  <si>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</si>
  <si>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</si>
  <si>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</si>
  <si>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BÌNH DƯƠNG - CÔNG TY CỔ PHẦN DỊCH VỤ THƯƠNG MẠI TỔNG HỢP WINCOMMERCE</t>
  </si>
  <si>
    <t>0104918404-024</t>
  </si>
  <si>
    <t>1C24TNN</t>
  </si>
  <si>
    <t>CHI NHÁNH ĐỒNG NAI - CÔNG TY CỔ PHẦN DỊCH VỤ THƯƠNG MẠI TỔNG HỢP WINCOMMERCE</t>
  </si>
  <si>
    <t>0104918404-023</t>
  </si>
  <si>
    <t>CHI NHÁNH BÌNH THUẬN - CÔNG TY CỔ PHẦN DỊCH VỤ THƯƠNG MẠI TỔNG HỢP WINCOMMERCE</t>
  </si>
  <si>
    <t>0104918404-062</t>
  </si>
  <si>
    <t>CHI NHÁNH GIA LAI - CÔNG TY CỔ PHẦN DỊCH VỤ THƯƠNG MẠI TỔNG HỢP WINCOMMERCE</t>
  </si>
  <si>
    <t>0104918404-022</t>
  </si>
  <si>
    <t>CHI NHÁNH ĐÀ NẴNG - CÔNG TY CỔ PHẦN DỊCH VỤ THƯƠNG MẠI TỔNG HỢP WINCOMMERCE</t>
  </si>
  <si>
    <t>0104918404-009</t>
  </si>
  <si>
    <t>CHI NHÁNH BÌNH ĐỊNH - CÔNG TY CỔ PHẦN DỊCH VỤ THƯƠNG MẠI TỔNG HỢP WINCOMMERCE</t>
  </si>
  <si>
    <t>0104918404-071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</si>
  <si>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</si>
  <si>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</si>
  <si>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</si>
  <si>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</si>
  <si>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</si>
  <si>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</si>
  <si>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</si>
  <si>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</si>
  <si>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</si>
  <si>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</si>
  <si>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</si>
  <si>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</si>
  <si>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</si>
  <si>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</si>
  <si>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</si>
  <si>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</si>
  <si>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ĐẮK LẮK - CÔNG TY CỔ PHẦN DỊCH VỤ THƯƠNG MẠI TỔNG HỢP WINCOMMERCE</t>
  </si>
  <si>
    <t>0104918404-017</t>
  </si>
  <si>
    <t>CHI NHÁNH THÁI BÌNH - CÔNG TY CỔ PHẦN DỊCH VỤ THƯƠNG MẠI TỔNG HỢP WINCOMMERCE</t>
  </si>
  <si>
    <t>0104918404-044</t>
  </si>
  <si>
    <t>CHI NHÁNH HÀ NAM - CÔNG TY CỔ PHẦN DỊCH VỤ THƯƠNG MẠI TỔNG HỢP WINCOMMERCE</t>
  </si>
  <si>
    <t>0104918404-030</t>
  </si>
  <si>
    <t>CHI NHÁNH QUẢNG NINH - CÔNG TY CỔ PHẦN DỊCH VỤ THƯƠNG MẠI TỔNG HỢP WINCOMMERCE</t>
  </si>
  <si>
    <t>0104918404-007</t>
  </si>
  <si>
    <t>CHI NHÁNH LÀO CAI - CÔNG TY CỔ PHẦN DỊCH VỤ THƯƠNG MẠI TỔNG HỢP WINCOMMERCE</t>
  </si>
  <si>
    <t>0104918404-072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</si>
  <si>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</si>
  <si>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</si>
  <si>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</si>
  <si>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</si>
  <si>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</si>
  <si>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</si>
  <si>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</si>
  <si>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</si>
  <si>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</si>
  <si>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QUẢNG NAM - CÔNG TY CỔ PHẦN DỊCH VỤ THƯƠNG MẠI TỔNG HỢP WINCOMMERCE</t>
  </si>
  <si>
    <t>0104918404-061</t>
  </si>
  <si>
    <t>CHI NHÁNH VĨNH LONG - CÔNG TY CỔ PHẦN DỊCH VỤ THƯƠNG MẠI TỔNG HỢP WINCOMMERCE</t>
  </si>
  <si>
    <t>0104918404-019</t>
  </si>
  <si>
    <t>CHI NHÁNH YÊN BÁI - CÔNG TY CỔ PHẦN DỊCH VỤ THƯƠNG MẠI TỔNG HỢP WINCOMMERCE</t>
  </si>
  <si>
    <t>0104918404-035</t>
  </si>
  <si>
    <t>CHI NHÁNH LÂM ĐỒNG - CÔNG TY CỔ PHẦN DỊCH VỤ THƯƠNG MẠI TỔNG HỢP WINCOMMERCE</t>
  </si>
  <si>
    <t>0104918404-008</t>
  </si>
  <si>
    <t>CHI NHÁNH NINH THUẬN - CÔNG TY CỔ PHẦN DỊCH VỤ THƯƠNG MẠI TỔNG HỢP WINCOMMERCE</t>
  </si>
  <si>
    <t>0104918404-027</t>
  </si>
  <si>
    <t>CHI NHÁNH HÀ TĨNH - CÔNG TY CỔ PHẦN DỊCH VỤ THƯƠNG MẠI TỔNG HỢP WINCOMMERCE</t>
  </si>
  <si>
    <t>0104918404-004</t>
  </si>
  <si>
    <t>CHI NHÁNH TUYÊN QUANG - CÔNG TY CỔ PHẦN DỊCH VỤ THƯƠNG MẠI TỔNG HỢP WINCOMMERCE</t>
  </si>
  <si>
    <t>0104918404-038</t>
  </si>
  <si>
    <t>CHI NHÁNH LẠNG SƠN - CÔNG TY CỔ PHẦN DỊCH VỤ THƯƠNG MẠI TỔNG HỢP WINCOMMERCE</t>
  </si>
  <si>
    <t>0104918404-052</t>
  </si>
  <si>
    <t>CHI NHÁNH NGHỆ AN - CÔNG TY CỔ PHẦN DỊCH VỤ THƯƠNG MẠI TỔNG HỢP WINCOMMERCE</t>
  </si>
  <si>
    <t>0104918404-058</t>
  </si>
  <si>
    <t>CHI NHÁNH HÒA BÌNH - CÔNG TY CỔ PHẦN DỊCH VỤ THƯƠNG MẠI TỔNG HỢP WINCOMMERCE</t>
  </si>
  <si>
    <t>0104918404-034</t>
  </si>
  <si>
    <t>CHI NHÁNH SƠN LA - CÔNG TY CỔ PHẦN DỊCH VỤ THƯƠNG MẠI TỔNG HỢP WINCOMMERCE</t>
  </si>
  <si>
    <t>0104918404-049</t>
  </si>
  <si>
    <t>CHI NHÁNH CAO BẰNG - CÔNG TY CỔ PHẦN DỊCH VỤ THƯƠNG MẠI TỔNG HỢP WINCOMMERCE</t>
  </si>
  <si>
    <t>0104918404-095</t>
  </si>
  <si>
    <t>CHI NHÁNH KON TUM - CÔNG TY CỔ PHẦN DỊCH VỤ THƯƠNG MẠI TỔNG HỢP WINCOMMERCE</t>
  </si>
  <si>
    <t>0104918404-014</t>
  </si>
  <si>
    <t>CHI NHÁNH BẠC LIÊU - CÔNG TY CỔ PHẦN DỊCH VỤ THƯƠNG MẠI TỔNG HỢP WINCOMMERCE</t>
  </si>
  <si>
    <t>0104918404-018</t>
  </si>
  <si>
    <t>CHI NHÁNH SÓC TRĂNG - CÔNG TY CỔ PHẦN DỊCH VỤ THƯƠNG MẠI TỔNG HỢP WINCOMMERCE</t>
  </si>
  <si>
    <t>0104918404-066</t>
  </si>
  <si>
    <t>Tp. Hồ Chí Minh, ngày 27 tháng 04 năm 2024</t>
  </si>
  <si>
    <t>BẢNG KÊ HÓA ĐƠN - NGÀY 27/04/2024</t>
  </si>
  <si>
    <t>Ngày 25 tháng 4 năm 2024</t>
  </si>
  <si>
    <t>Nhóm HHDV : 4. Hàng hóa, dịch vụ chịu thuế suất thuế GTGT 10% (866 )</t>
  </si>
  <si>
    <t>00018826</t>
  </si>
  <si>
    <t>4158487352</t>
  </si>
  <si>
    <t>00018827</t>
  </si>
  <si>
    <t>4159190399</t>
  </si>
  <si>
    <t>00018828</t>
  </si>
  <si>
    <t>4158783809</t>
  </si>
  <si>
    <t>00018829</t>
  </si>
  <si>
    <t>4158608885</t>
  </si>
  <si>
    <t>00018830</t>
  </si>
  <si>
    <t>4158727153</t>
  </si>
  <si>
    <t>00018831</t>
  </si>
  <si>
    <t>4158228586</t>
  </si>
  <si>
    <t>00018832</t>
  </si>
  <si>
    <t>4158021631</t>
  </si>
  <si>
    <t>00018833</t>
  </si>
  <si>
    <t>4158854881</t>
  </si>
  <si>
    <t>00018834</t>
  </si>
  <si>
    <t>4158228106</t>
  </si>
  <si>
    <t>00018835</t>
  </si>
  <si>
    <t>4158686511</t>
  </si>
  <si>
    <t>00018836</t>
  </si>
  <si>
    <t>4158725706</t>
  </si>
  <si>
    <t>00018837</t>
  </si>
  <si>
    <t>4158802777</t>
  </si>
  <si>
    <t>00018838</t>
  </si>
  <si>
    <t>4158837807</t>
  </si>
  <si>
    <t>00018839</t>
  </si>
  <si>
    <t>4158747444</t>
  </si>
  <si>
    <t>00018840</t>
  </si>
  <si>
    <t>4158833929</t>
  </si>
  <si>
    <t>00018841</t>
  </si>
  <si>
    <t>4158726499</t>
  </si>
  <si>
    <t>00018842</t>
  </si>
  <si>
    <t>4158742234</t>
  </si>
  <si>
    <t>00018843</t>
  </si>
  <si>
    <t>4158741678</t>
  </si>
  <si>
    <t>00018844</t>
  </si>
  <si>
    <t>4158744219</t>
  </si>
  <si>
    <t>00018845</t>
  </si>
  <si>
    <t>4158686592</t>
  </si>
  <si>
    <t>00018846</t>
  </si>
  <si>
    <t>4158686487</t>
  </si>
  <si>
    <t>00018847</t>
  </si>
  <si>
    <t>4158738196</t>
  </si>
  <si>
    <t>00018848</t>
  </si>
  <si>
    <t>4158686485</t>
  </si>
  <si>
    <t>00018849</t>
  </si>
  <si>
    <t>4158686496</t>
  </si>
  <si>
    <t>00018850</t>
  </si>
  <si>
    <t>4158686619</t>
  </si>
  <si>
    <t>00018851</t>
  </si>
  <si>
    <t>4158686599</t>
  </si>
  <si>
    <t>00018852</t>
  </si>
  <si>
    <t>4158686493</t>
  </si>
  <si>
    <t>00018853</t>
  </si>
  <si>
    <t>4158686509</t>
  </si>
  <si>
    <t>00018854</t>
  </si>
  <si>
    <t>4158693500</t>
  </si>
  <si>
    <t>00018855</t>
  </si>
  <si>
    <t>4158771629</t>
  </si>
  <si>
    <t>00018856</t>
  </si>
  <si>
    <t>4158819007</t>
  </si>
  <si>
    <t>00018857</t>
  </si>
  <si>
    <t>4158740111</t>
  </si>
  <si>
    <t>00018858</t>
  </si>
  <si>
    <t>4158814630</t>
  </si>
  <si>
    <t>00018859</t>
  </si>
  <si>
    <t>4158712123</t>
  </si>
  <si>
    <t>00018860</t>
  </si>
  <si>
    <t>4158892917</t>
  </si>
  <si>
    <t>00018861</t>
  </si>
  <si>
    <t>4158894141</t>
  </si>
  <si>
    <t>00018862</t>
  </si>
  <si>
    <t>4159166054</t>
  </si>
  <si>
    <t>00018863</t>
  </si>
  <si>
    <t>4158782727</t>
  </si>
  <si>
    <t>00018864</t>
  </si>
  <si>
    <t>4158354380</t>
  </si>
  <si>
    <t>00018865</t>
  </si>
  <si>
    <t>4158687580</t>
  </si>
  <si>
    <t>00018866</t>
  </si>
  <si>
    <t>4158358654</t>
  </si>
  <si>
    <t>00018867</t>
  </si>
  <si>
    <t>4158686572</t>
  </si>
  <si>
    <t>00018868</t>
  </si>
  <si>
    <t>4158686597</t>
  </si>
  <si>
    <t>00018869</t>
  </si>
  <si>
    <t>4158687566</t>
  </si>
  <si>
    <t>00018870</t>
  </si>
  <si>
    <t>4158686596</t>
  </si>
  <si>
    <t>00018871</t>
  </si>
  <si>
    <t>4158687562</t>
  </si>
  <si>
    <t>00018872</t>
  </si>
  <si>
    <t>4158687564</t>
  </si>
  <si>
    <t>00018873</t>
  </si>
  <si>
    <t>4158686601</t>
  </si>
  <si>
    <t>00018874</t>
  </si>
  <si>
    <t>4158686602</t>
  </si>
  <si>
    <t>00018875</t>
  </si>
  <si>
    <t>4158687567</t>
  </si>
  <si>
    <t>00018876</t>
  </si>
  <si>
    <t>4158076463</t>
  </si>
  <si>
    <t>00018877</t>
  </si>
  <si>
    <t>4158740551</t>
  </si>
  <si>
    <t>00018878</t>
  </si>
  <si>
    <t>4158301204</t>
  </si>
  <si>
    <t>00018879</t>
  </si>
  <si>
    <t>4158242306</t>
  </si>
  <si>
    <t>00018880</t>
  </si>
  <si>
    <t>4158243479</t>
  </si>
  <si>
    <t>00018881</t>
  </si>
  <si>
    <t>4158951508</t>
  </si>
  <si>
    <t>00018882</t>
  </si>
  <si>
    <t>4158882701</t>
  </si>
  <si>
    <t>00018883</t>
  </si>
  <si>
    <t>4158893334</t>
  </si>
  <si>
    <t>00018884</t>
  </si>
  <si>
    <t>4158655920</t>
  </si>
  <si>
    <t>00018885</t>
  </si>
  <si>
    <t>4158838097</t>
  </si>
  <si>
    <t>00018886</t>
  </si>
  <si>
    <t>4158694530</t>
  </si>
  <si>
    <t>00018887</t>
  </si>
  <si>
    <t>4158862196</t>
  </si>
  <si>
    <t>00018888</t>
  </si>
  <si>
    <t>4158946822</t>
  </si>
  <si>
    <t>00018889</t>
  </si>
  <si>
    <t>4158857803</t>
  </si>
  <si>
    <t>00018890</t>
  </si>
  <si>
    <t>4158853511</t>
  </si>
  <si>
    <t>00018891</t>
  </si>
  <si>
    <t>4158695384</t>
  </si>
  <si>
    <t>00018892</t>
  </si>
  <si>
    <t>4158852180</t>
  </si>
  <si>
    <t>00018893</t>
  </si>
  <si>
    <t>4158814330</t>
  </si>
  <si>
    <t>00018894</t>
  </si>
  <si>
    <t>4158818767</t>
  </si>
  <si>
    <t>00018895</t>
  </si>
  <si>
    <t>4158883726</t>
  </si>
  <si>
    <t>00018896</t>
  </si>
  <si>
    <t>4158910134</t>
  </si>
  <si>
    <t>00018897</t>
  </si>
  <si>
    <t>4158689068</t>
  </si>
  <si>
    <t>00018898</t>
  </si>
  <si>
    <t>4158571905</t>
  </si>
  <si>
    <t>00018899</t>
  </si>
  <si>
    <t>4158678379</t>
  </si>
  <si>
    <t>00018900</t>
  </si>
  <si>
    <t>4158760826</t>
  </si>
  <si>
    <t>00018901</t>
  </si>
  <si>
    <t>4158678373</t>
  </si>
  <si>
    <t>00018902</t>
  </si>
  <si>
    <t>4158678383</t>
  </si>
  <si>
    <t>00018903</t>
  </si>
  <si>
    <t>4158678385</t>
  </si>
  <si>
    <t>00018904</t>
  </si>
  <si>
    <t>4158678389</t>
  </si>
  <si>
    <t>00018905</t>
  </si>
  <si>
    <t>4158678388</t>
  </si>
  <si>
    <t>00018906</t>
  </si>
  <si>
    <t>4158723933</t>
  </si>
  <si>
    <t>00018907</t>
  </si>
  <si>
    <t>4158751167</t>
  </si>
  <si>
    <t>00018908</t>
  </si>
  <si>
    <t>4158678375</t>
  </si>
  <si>
    <t>00018909</t>
  </si>
  <si>
    <t>4158579929</t>
  </si>
  <si>
    <t>00018910</t>
  </si>
  <si>
    <t>4158678387</t>
  </si>
  <si>
    <t>00018911</t>
  </si>
  <si>
    <t>4158678376</t>
  </si>
  <si>
    <t>00018912</t>
  </si>
  <si>
    <t>4158678384</t>
  </si>
  <si>
    <t>00018913</t>
  </si>
  <si>
    <t>4158678381</t>
  </si>
  <si>
    <t>00018914</t>
  </si>
  <si>
    <t>4158678386</t>
  </si>
  <si>
    <t>00018915</t>
  </si>
  <si>
    <t>4158678382</t>
  </si>
  <si>
    <t>00018916</t>
  </si>
  <si>
    <t>4158672899</t>
  </si>
  <si>
    <t>00018917</t>
  </si>
  <si>
    <t>4158659312</t>
  </si>
  <si>
    <t>00018918</t>
  </si>
  <si>
    <t>4158520927</t>
  </si>
  <si>
    <t>00018919</t>
  </si>
  <si>
    <t>4158520603</t>
  </si>
  <si>
    <t>00018920</t>
  </si>
  <si>
    <t>4158678346</t>
  </si>
  <si>
    <t>00018921</t>
  </si>
  <si>
    <t>4158678337</t>
  </si>
  <si>
    <t>00018922</t>
  </si>
  <si>
    <t>4158678344</t>
  </si>
  <si>
    <t>00018923</t>
  </si>
  <si>
    <t>4158654510</t>
  </si>
  <si>
    <t>00018924</t>
  </si>
  <si>
    <t>4158678348</t>
  </si>
  <si>
    <t>00018925</t>
  </si>
  <si>
    <t>4158549296</t>
  </si>
  <si>
    <t>00018926</t>
  </si>
  <si>
    <t>4158678341</t>
  </si>
  <si>
    <t>00018927</t>
  </si>
  <si>
    <t>4158614341</t>
  </si>
  <si>
    <t>00018928</t>
  </si>
  <si>
    <t>4158678340</t>
  </si>
  <si>
    <t>00018929</t>
  </si>
  <si>
    <t>4158678339</t>
  </si>
  <si>
    <t>00018930</t>
  </si>
  <si>
    <t>4158639721</t>
  </si>
  <si>
    <t>00018931</t>
  </si>
  <si>
    <t>4158520579</t>
  </si>
  <si>
    <t>00018932</t>
  </si>
  <si>
    <t>4158759269</t>
  </si>
  <si>
    <t>00018933</t>
  </si>
  <si>
    <t>4158678343</t>
  </si>
  <si>
    <t>00018934</t>
  </si>
  <si>
    <t>4158678350</t>
  </si>
  <si>
    <t>00018935</t>
  </si>
  <si>
    <t>4158678347</t>
  </si>
  <si>
    <t>00018936</t>
  </si>
  <si>
    <t>4158520717</t>
  </si>
  <si>
    <t>00018937</t>
  </si>
  <si>
    <t>4158602151</t>
  </si>
  <si>
    <t>00018938</t>
  </si>
  <si>
    <t>4158520557</t>
  </si>
  <si>
    <t>00018939</t>
  </si>
  <si>
    <t>4158696104</t>
  </si>
  <si>
    <t>00018940</t>
  </si>
  <si>
    <t>4158725815</t>
  </si>
  <si>
    <t>00018941</t>
  </si>
  <si>
    <t>4158715703</t>
  </si>
  <si>
    <t>00018942</t>
  </si>
  <si>
    <t>4158678351</t>
  </si>
  <si>
    <t>00018943</t>
  </si>
  <si>
    <t>4158976066</t>
  </si>
  <si>
    <t>00018944</t>
  </si>
  <si>
    <t>4158990577</t>
  </si>
  <si>
    <t>00018945</t>
  </si>
  <si>
    <t>4159151861</t>
  </si>
  <si>
    <t>00018946</t>
  </si>
  <si>
    <t>4158948018</t>
  </si>
  <si>
    <t>00018947</t>
  </si>
  <si>
    <t>4158485659</t>
  </si>
  <si>
    <t>00018948</t>
  </si>
  <si>
    <t>4158818911</t>
  </si>
  <si>
    <t>00018949</t>
  </si>
  <si>
    <t>4158814840</t>
  </si>
  <si>
    <t>00018950</t>
  </si>
  <si>
    <t>4158741567</t>
  </si>
  <si>
    <t>00018951</t>
  </si>
  <si>
    <t>4158486755</t>
  </si>
  <si>
    <t>00018952</t>
  </si>
  <si>
    <t>4158813109</t>
  </si>
  <si>
    <t>00018953</t>
  </si>
  <si>
    <t>4158485169</t>
  </si>
  <si>
    <t>00018954</t>
  </si>
  <si>
    <t>4158485949</t>
  </si>
  <si>
    <t>00018955</t>
  </si>
  <si>
    <t>4158813836</t>
  </si>
  <si>
    <t>00018956</t>
  </si>
  <si>
    <t>4158803653</t>
  </si>
  <si>
    <t>00018957</t>
  </si>
  <si>
    <t>4158967069</t>
  </si>
  <si>
    <t>00018958</t>
  </si>
  <si>
    <t>4158804201</t>
  </si>
  <si>
    <t>00018959</t>
  </si>
  <si>
    <t>4158892370</t>
  </si>
  <si>
    <t>00018960</t>
  </si>
  <si>
    <t>4158890317</t>
  </si>
  <si>
    <t>00018961</t>
  </si>
  <si>
    <t>4158687385</t>
  </si>
  <si>
    <t>00018962</t>
  </si>
  <si>
    <t>4158676566</t>
  </si>
  <si>
    <t>00018963</t>
  </si>
  <si>
    <t>4158759989</t>
  </si>
  <si>
    <t>00018964</t>
  </si>
  <si>
    <t>4158620236</t>
  </si>
  <si>
    <t>00018965</t>
  </si>
  <si>
    <t>4158819155</t>
  </si>
  <si>
    <t>00018966</t>
  </si>
  <si>
    <t>4158826223</t>
  </si>
  <si>
    <t>00018967</t>
  </si>
  <si>
    <t>4158855614</t>
  </si>
  <si>
    <t>00018968</t>
  </si>
  <si>
    <t>4158855525</t>
  </si>
  <si>
    <t>00018969</t>
  </si>
  <si>
    <t>4158945129</t>
  </si>
  <si>
    <t>00018970</t>
  </si>
  <si>
    <t>4158722348</t>
  </si>
  <si>
    <t>00018971</t>
  </si>
  <si>
    <t>4158748664</t>
  </si>
  <si>
    <t>00018972</t>
  </si>
  <si>
    <t>4158922090</t>
  </si>
  <si>
    <t>00018973</t>
  </si>
  <si>
    <t>4158571987</t>
  </si>
  <si>
    <t>00018974</t>
  </si>
  <si>
    <t>4158678390</t>
  </si>
  <si>
    <t>00018975</t>
  </si>
  <si>
    <t>4158669454</t>
  </si>
  <si>
    <t>00018976</t>
  </si>
  <si>
    <t>4158813525</t>
  </si>
  <si>
    <t>00018977</t>
  </si>
  <si>
    <t>4158812181</t>
  </si>
  <si>
    <t>00018978</t>
  </si>
  <si>
    <t>4158812182</t>
  </si>
  <si>
    <t>00018979</t>
  </si>
  <si>
    <t>4158812003</t>
  </si>
  <si>
    <t>00018980</t>
  </si>
  <si>
    <t>4158811995</t>
  </si>
  <si>
    <t>00018981</t>
  </si>
  <si>
    <t>4158813276</t>
  </si>
  <si>
    <t>00018982</t>
  </si>
  <si>
    <t>4158812467</t>
  </si>
  <si>
    <t>00018983</t>
  </si>
  <si>
    <t>4158812288</t>
  </si>
  <si>
    <t>00018984</t>
  </si>
  <si>
    <t>4158812179</t>
  </si>
  <si>
    <t>00018985</t>
  </si>
  <si>
    <t>4158814669</t>
  </si>
  <si>
    <t>00018986</t>
  </si>
  <si>
    <t>4158812997</t>
  </si>
  <si>
    <t>00018987</t>
  </si>
  <si>
    <t>4158812002</t>
  </si>
  <si>
    <t>00018988</t>
  </si>
  <si>
    <t>4158483600</t>
  </si>
  <si>
    <t>00018989</t>
  </si>
  <si>
    <t>4158812183</t>
  </si>
  <si>
    <t>00018990</t>
  </si>
  <si>
    <t>4158812809</t>
  </si>
  <si>
    <t>00018991</t>
  </si>
  <si>
    <t>4158814541</t>
  </si>
  <si>
    <t>00018992</t>
  </si>
  <si>
    <t>4158813364</t>
  </si>
  <si>
    <t>00018993</t>
  </si>
  <si>
    <t>4158813427</t>
  </si>
  <si>
    <t>00018994</t>
  </si>
  <si>
    <t>4158947542</t>
  </si>
  <si>
    <t>00018995</t>
  </si>
  <si>
    <t>4158947152</t>
  </si>
  <si>
    <t>00018996</t>
  </si>
  <si>
    <t>4158795095</t>
  </si>
  <si>
    <t>00018997</t>
  </si>
  <si>
    <t>4158802431</t>
  </si>
  <si>
    <t>00018998</t>
  </si>
  <si>
    <t>4158731128</t>
  </si>
  <si>
    <t>00018999</t>
  </si>
  <si>
    <t>4158808690</t>
  </si>
  <si>
    <t>00019000</t>
  </si>
  <si>
    <t>4158251147</t>
  </si>
  <si>
    <t>00019001</t>
  </si>
  <si>
    <t>4158245349</t>
  </si>
  <si>
    <t>00019002</t>
  </si>
  <si>
    <t>4158772511</t>
  </si>
  <si>
    <t>00019003</t>
  </si>
  <si>
    <t>4158711225</t>
  </si>
  <si>
    <t>00019004</t>
  </si>
  <si>
    <t>4158813277</t>
  </si>
  <si>
    <t>00019005</t>
  </si>
  <si>
    <t>4158813002</t>
  </si>
  <si>
    <t>00019006</t>
  </si>
  <si>
    <t>4158812078</t>
  </si>
  <si>
    <t>00019007</t>
  </si>
  <si>
    <t>4158812996</t>
  </si>
  <si>
    <t>00019008</t>
  </si>
  <si>
    <t>4158814201</t>
  </si>
  <si>
    <t>00019009</t>
  </si>
  <si>
    <t>4158813176</t>
  </si>
  <si>
    <t>00019010</t>
  </si>
  <si>
    <t>4158814666</t>
  </si>
  <si>
    <t>00019011</t>
  </si>
  <si>
    <t>4158813370</t>
  </si>
  <si>
    <t>00019012</t>
  </si>
  <si>
    <t>4158814749</t>
  </si>
  <si>
    <t>00019013</t>
  </si>
  <si>
    <t>4158894028</t>
  </si>
  <si>
    <t>00019014</t>
  </si>
  <si>
    <t>4158814536</t>
  </si>
  <si>
    <t>00019015</t>
  </si>
  <si>
    <t>4158813174</t>
  </si>
  <si>
    <t>00019016</t>
  </si>
  <si>
    <t>4158484736</t>
  </si>
  <si>
    <t>00019017</t>
  </si>
  <si>
    <t>4158814665</t>
  </si>
  <si>
    <t>00019018</t>
  </si>
  <si>
    <t>4158485521</t>
  </si>
  <si>
    <t>00019019</t>
  </si>
  <si>
    <t>4158750503</t>
  </si>
  <si>
    <t>00019020</t>
  </si>
  <si>
    <t>4158813931</t>
  </si>
  <si>
    <t>00019021</t>
  </si>
  <si>
    <t>4158487430</t>
  </si>
  <si>
    <t>00019022</t>
  </si>
  <si>
    <t>4158486561</t>
  </si>
  <si>
    <t>00019023</t>
  </si>
  <si>
    <t>4159003065</t>
  </si>
  <si>
    <t>00019024</t>
  </si>
  <si>
    <t>4159003174</t>
  </si>
  <si>
    <t>00019025</t>
  </si>
  <si>
    <t>4159161768</t>
  </si>
  <si>
    <t>00019026</t>
  </si>
  <si>
    <t>4159001450</t>
  </si>
  <si>
    <t>00019027</t>
  </si>
  <si>
    <t>4159134971</t>
  </si>
  <si>
    <t>00019028</t>
  </si>
  <si>
    <t>4159034080</t>
  </si>
  <si>
    <t>00019029</t>
  </si>
  <si>
    <t>4158968802</t>
  </si>
  <si>
    <t>00019030</t>
  </si>
  <si>
    <t>4158688095</t>
  </si>
  <si>
    <t>00019031</t>
  </si>
  <si>
    <t>4158781846</t>
  </si>
  <si>
    <t>00019032</t>
  </si>
  <si>
    <t>4158953484</t>
  </si>
  <si>
    <t>00019033</t>
  </si>
  <si>
    <t>4158992645</t>
  </si>
  <si>
    <t>00019034</t>
  </si>
  <si>
    <t>4158886056</t>
  </si>
  <si>
    <t>00019035</t>
  </si>
  <si>
    <t>4158891745</t>
  </si>
  <si>
    <t>00019036</t>
  </si>
  <si>
    <t>4158837652</t>
  </si>
  <si>
    <t>00019037</t>
  </si>
  <si>
    <t>4158869500</t>
  </si>
  <si>
    <t>00019038</t>
  </si>
  <si>
    <t>4158865145</t>
  </si>
  <si>
    <t>00019039</t>
  </si>
  <si>
    <t>4158915687</t>
  </si>
  <si>
    <t>00019040</t>
  </si>
  <si>
    <t>4158862753</t>
  </si>
  <si>
    <t>00019041</t>
  </si>
  <si>
    <t>4158883698</t>
  </si>
  <si>
    <t>00019042</t>
  </si>
  <si>
    <t>4158905892</t>
  </si>
  <si>
    <t>00019043</t>
  </si>
  <si>
    <t>4158906116</t>
  </si>
  <si>
    <t>00019044</t>
  </si>
  <si>
    <t>4158907863</t>
  </si>
  <si>
    <t>00019045</t>
  </si>
  <si>
    <t>4158868378</t>
  </si>
  <si>
    <t>00019046</t>
  </si>
  <si>
    <t>4158872607</t>
  </si>
  <si>
    <t>00019047</t>
  </si>
  <si>
    <t>4158915953</t>
  </si>
  <si>
    <t>00019048</t>
  </si>
  <si>
    <t>4158894210</t>
  </si>
  <si>
    <t>00019049</t>
  </si>
  <si>
    <t>4158887773</t>
  </si>
  <si>
    <t>00019050</t>
  </si>
  <si>
    <t>4158891039</t>
  </si>
  <si>
    <t>00019051</t>
  </si>
  <si>
    <t>4158885251</t>
  </si>
  <si>
    <t>00019052</t>
  </si>
  <si>
    <t>4158929039</t>
  </si>
  <si>
    <t>00019053</t>
  </si>
  <si>
    <t>4158857391</t>
  </si>
  <si>
    <t>00019054</t>
  </si>
  <si>
    <t>4159116544</t>
  </si>
  <si>
    <t>00019055</t>
  </si>
  <si>
    <t>4158948375</t>
  </si>
  <si>
    <t>00019056</t>
  </si>
  <si>
    <t>4158791637</t>
  </si>
  <si>
    <t>00019057</t>
  </si>
  <si>
    <t>4158909319</t>
  </si>
  <si>
    <t>00019058</t>
  </si>
  <si>
    <t>4158846308</t>
  </si>
  <si>
    <t>00019059</t>
  </si>
  <si>
    <t>4158857692</t>
  </si>
  <si>
    <t>00019060</t>
  </si>
  <si>
    <t>4158838006</t>
  </si>
  <si>
    <t>00019061</t>
  </si>
  <si>
    <t>4158851889</t>
  </si>
  <si>
    <t>00019062</t>
  </si>
  <si>
    <t>4158884625</t>
  </si>
  <si>
    <t>00019063</t>
  </si>
  <si>
    <t>4158874121</t>
  </si>
  <si>
    <t>00019064</t>
  </si>
  <si>
    <t>4158858643</t>
  </si>
  <si>
    <t>00019065</t>
  </si>
  <si>
    <t>4158891703</t>
  </si>
  <si>
    <t>00019066</t>
  </si>
  <si>
    <t>4158836997</t>
  </si>
  <si>
    <t>00019067</t>
  </si>
  <si>
    <t>4158957868</t>
  </si>
  <si>
    <t>00019068</t>
  </si>
  <si>
    <t>4158956999</t>
  </si>
  <si>
    <t>00019069</t>
  </si>
  <si>
    <t>4158814199</t>
  </si>
  <si>
    <t>00019070</t>
  </si>
  <si>
    <t>4158814194</t>
  </si>
  <si>
    <t>00019071</t>
  </si>
  <si>
    <t>4158810122</t>
  </si>
  <si>
    <t>00019072</t>
  </si>
  <si>
    <t>4158812884</t>
  </si>
  <si>
    <t>00019073</t>
  </si>
  <si>
    <t>4158674366</t>
  </si>
  <si>
    <t>00019074</t>
  </si>
  <si>
    <t>4158814838</t>
  </si>
  <si>
    <t>00019075</t>
  </si>
  <si>
    <t>4158812285</t>
  </si>
  <si>
    <t>00019076</t>
  </si>
  <si>
    <t>4158676514</t>
  </si>
  <si>
    <t>00019077</t>
  </si>
  <si>
    <t>4158813842</t>
  </si>
  <si>
    <t>00019078</t>
  </si>
  <si>
    <t>4158813530</t>
  </si>
  <si>
    <t>00019079</t>
  </si>
  <si>
    <t>4158813181</t>
  </si>
  <si>
    <t>00019080</t>
  </si>
  <si>
    <t>4158775344</t>
  </si>
  <si>
    <t>00019081</t>
  </si>
  <si>
    <t>4158725445</t>
  </si>
  <si>
    <t>00019082</t>
  </si>
  <si>
    <t>4158685797</t>
  </si>
  <si>
    <t>00019083</t>
  </si>
  <si>
    <t>4158814420</t>
  </si>
  <si>
    <t>00019084</t>
  </si>
  <si>
    <t>4158814968</t>
  </si>
  <si>
    <t>00019085</t>
  </si>
  <si>
    <t>4158695502</t>
  </si>
  <si>
    <t>00019086</t>
  </si>
  <si>
    <t>4158812464</t>
  </si>
  <si>
    <t>00019087</t>
  </si>
  <si>
    <t>4158481860</t>
  </si>
  <si>
    <t>00019088</t>
  </si>
  <si>
    <t>4158947193</t>
  </si>
  <si>
    <t>00019089</t>
  </si>
  <si>
    <t>4159004513</t>
  </si>
  <si>
    <t>00019090</t>
  </si>
  <si>
    <t>4159001236</t>
  </si>
  <si>
    <t>00019091</t>
  </si>
  <si>
    <t>4158804377</t>
  </si>
  <si>
    <t>00019092</t>
  </si>
  <si>
    <t>4158867717</t>
  </si>
  <si>
    <t>00019093</t>
  </si>
  <si>
    <t>4158867822</t>
  </si>
  <si>
    <t>00019094</t>
  </si>
  <si>
    <t>4158872843</t>
  </si>
  <si>
    <t>00019095</t>
  </si>
  <si>
    <t>4158873921</t>
  </si>
  <si>
    <t>00019096</t>
  </si>
  <si>
    <t>4158923415</t>
  </si>
  <si>
    <t>00019097</t>
  </si>
  <si>
    <t>4158949516</t>
  </si>
  <si>
    <t>00019098</t>
  </si>
  <si>
    <t>4158874111</t>
  </si>
  <si>
    <t>00019099</t>
  </si>
  <si>
    <t>4158919177</t>
  </si>
  <si>
    <t>00019100</t>
  </si>
  <si>
    <t>4158884545</t>
  </si>
  <si>
    <t>00019101</t>
  </si>
  <si>
    <t>4158936625</t>
  </si>
  <si>
    <t>00019102</t>
  </si>
  <si>
    <t>4158911081</t>
  </si>
  <si>
    <t>00019103</t>
  </si>
  <si>
    <t>4158873489</t>
  </si>
  <si>
    <t>00019104</t>
  </si>
  <si>
    <t>4158925195</t>
  </si>
  <si>
    <t>00019105</t>
  </si>
  <si>
    <t>4158892788</t>
  </si>
  <si>
    <t>00019106</t>
  </si>
  <si>
    <t>4158087718</t>
  </si>
  <si>
    <t>00019107</t>
  </si>
  <si>
    <t>4158976952</t>
  </si>
  <si>
    <t>00019108</t>
  </si>
  <si>
    <t>4158508641</t>
  </si>
  <si>
    <t>00019109</t>
  </si>
  <si>
    <t>4158889305</t>
  </si>
  <si>
    <t>00019110</t>
  </si>
  <si>
    <t>4158967368</t>
  </si>
  <si>
    <t>00019111</t>
  </si>
  <si>
    <t>4158977409</t>
  </si>
  <si>
    <t>00019112</t>
  </si>
  <si>
    <t>4158814971</t>
  </si>
  <si>
    <t>00019113</t>
  </si>
  <si>
    <t>4159016598</t>
  </si>
  <si>
    <t>00019114</t>
  </si>
  <si>
    <t>4158789415</t>
  </si>
  <si>
    <t>00019115</t>
  </si>
  <si>
    <t>4158814327</t>
  </si>
  <si>
    <t>00019116</t>
  </si>
  <si>
    <t>4158721140</t>
  </si>
  <si>
    <t>00019117</t>
  </si>
  <si>
    <t>4158693186</t>
  </si>
  <si>
    <t>00019118</t>
  </si>
  <si>
    <t>4158814966</t>
  </si>
  <si>
    <t>00019119</t>
  </si>
  <si>
    <t>4158813182</t>
  </si>
  <si>
    <t>00019120</t>
  </si>
  <si>
    <t>4158812469</t>
  </si>
  <si>
    <t>00019121</t>
  </si>
  <si>
    <t>4158815019</t>
  </si>
  <si>
    <t>00019122</t>
  </si>
  <si>
    <t>4159006317</t>
  </si>
  <si>
    <t>00019123</t>
  </si>
  <si>
    <t>4159045148</t>
  </si>
  <si>
    <t>00019124</t>
  </si>
  <si>
    <t>4159041504</t>
  </si>
  <si>
    <t>00019125</t>
  </si>
  <si>
    <t>4159045458</t>
  </si>
  <si>
    <t>00019126</t>
  </si>
  <si>
    <t>4159002964</t>
  </si>
  <si>
    <t>00019127</t>
  </si>
  <si>
    <t>4159062943</t>
  </si>
  <si>
    <t>00019128</t>
  </si>
  <si>
    <t>4159025816</t>
  </si>
  <si>
    <t>00019129</t>
  </si>
  <si>
    <t>4159007417</t>
  </si>
  <si>
    <t>00019130</t>
  </si>
  <si>
    <t>4159006583</t>
  </si>
  <si>
    <t>00019131</t>
  </si>
  <si>
    <t>4159014731</t>
  </si>
  <si>
    <t>00019132</t>
  </si>
  <si>
    <t>4159026915</t>
  </si>
  <si>
    <t>00019133</t>
  </si>
  <si>
    <t>4158964853</t>
  </si>
  <si>
    <t>00019134</t>
  </si>
  <si>
    <t>4158971954</t>
  </si>
  <si>
    <t>00019135</t>
  </si>
  <si>
    <t>4159014322</t>
  </si>
  <si>
    <t>00019136</t>
  </si>
  <si>
    <t>4158969091</t>
  </si>
  <si>
    <t>00019137</t>
  </si>
  <si>
    <t>4158969457</t>
  </si>
  <si>
    <t>00019138</t>
  </si>
  <si>
    <t>4158968979</t>
  </si>
  <si>
    <t>00019139</t>
  </si>
  <si>
    <t>4158986748</t>
  </si>
  <si>
    <t>00019140</t>
  </si>
  <si>
    <t>4158970725</t>
  </si>
  <si>
    <t>00019141</t>
  </si>
  <si>
    <t>4158969087</t>
  </si>
  <si>
    <t>00019142</t>
  </si>
  <si>
    <t>4158969078</t>
  </si>
  <si>
    <t>00019143</t>
  </si>
  <si>
    <t>4158969305</t>
  </si>
  <si>
    <t>00019144</t>
  </si>
  <si>
    <t>4158969401</t>
  </si>
  <si>
    <t>00019145</t>
  </si>
  <si>
    <t>4158969054</t>
  </si>
  <si>
    <t>00019146</t>
  </si>
  <si>
    <t>4158693585</t>
  </si>
  <si>
    <t>00019147</t>
  </si>
  <si>
    <t>4158969132</t>
  </si>
  <si>
    <t>00019148</t>
  </si>
  <si>
    <t>4158968972</t>
  </si>
  <si>
    <t>00019149</t>
  </si>
  <si>
    <t>4158921881</t>
  </si>
  <si>
    <t>00019150</t>
  </si>
  <si>
    <t>4158969330</t>
  </si>
  <si>
    <t>00019151</t>
  </si>
  <si>
    <t>4158874153</t>
  </si>
  <si>
    <t>00019152</t>
  </si>
  <si>
    <t>4158977175</t>
  </si>
  <si>
    <t>00019153</t>
  </si>
  <si>
    <t>4158969278</t>
  </si>
  <si>
    <t>00019154</t>
  </si>
  <si>
    <t>4158969281</t>
  </si>
  <si>
    <t>00019155</t>
  </si>
  <si>
    <t>4157735467</t>
  </si>
  <si>
    <t>00019156</t>
  </si>
  <si>
    <t>4158968919</t>
  </si>
  <si>
    <t>00019157</t>
  </si>
  <si>
    <t>4158966821</t>
  </si>
  <si>
    <t>00019158</t>
  </si>
  <si>
    <t>4158969434</t>
  </si>
  <si>
    <t>00019159</t>
  </si>
  <si>
    <t>4158969081</t>
  </si>
  <si>
    <t>00019160</t>
  </si>
  <si>
    <t>4158893548</t>
  </si>
  <si>
    <t>00019161</t>
  </si>
  <si>
    <t>4159028815</t>
  </si>
  <si>
    <t>00019162</t>
  </si>
  <si>
    <t>4158969160</t>
  </si>
  <si>
    <t>00019163</t>
  </si>
  <si>
    <t>4158969354</t>
  </si>
  <si>
    <t>00019164</t>
  </si>
  <si>
    <t>4158914563</t>
  </si>
  <si>
    <t>00019165</t>
  </si>
  <si>
    <t>4158969503</t>
  </si>
  <si>
    <t>00019166</t>
  </si>
  <si>
    <t>4158969007</t>
  </si>
  <si>
    <t>00019167</t>
  </si>
  <si>
    <t>4158969392</t>
  </si>
  <si>
    <t>00019168</t>
  </si>
  <si>
    <t>4158969034</t>
  </si>
  <si>
    <t>00019169</t>
  </si>
  <si>
    <t>4158968976</t>
  </si>
  <si>
    <t>00019170</t>
  </si>
  <si>
    <t>4158968927</t>
  </si>
  <si>
    <t>00019171</t>
  </si>
  <si>
    <t>4158969098</t>
  </si>
  <si>
    <t>00019172</t>
  </si>
  <si>
    <t>4158917334</t>
  </si>
  <si>
    <t>00019173</t>
  </si>
  <si>
    <t>4158916627</t>
  </si>
  <si>
    <t>00019174</t>
  </si>
  <si>
    <t>4158977438</t>
  </si>
  <si>
    <t>00019175</t>
  </si>
  <si>
    <t>4159100537</t>
  </si>
  <si>
    <t>00019176</t>
  </si>
  <si>
    <t>4159101155</t>
  </si>
  <si>
    <t>00019177</t>
  </si>
  <si>
    <t>4159176041</t>
  </si>
  <si>
    <t>00019178</t>
  </si>
  <si>
    <t>4159033184</t>
  </si>
  <si>
    <t>00019179</t>
  </si>
  <si>
    <t>4159062798</t>
  </si>
  <si>
    <t>00019180</t>
  </si>
  <si>
    <t>4159043700</t>
  </si>
  <si>
    <t>00019181</t>
  </si>
  <si>
    <t>4159052928</t>
  </si>
  <si>
    <t>00019182</t>
  </si>
  <si>
    <t>4159038910</t>
  </si>
  <si>
    <t>00019183</t>
  </si>
  <si>
    <t>4159039218</t>
  </si>
  <si>
    <t>00019184</t>
  </si>
  <si>
    <t>4159061113</t>
  </si>
  <si>
    <t>00019185</t>
  </si>
  <si>
    <t>4159052678</t>
  </si>
  <si>
    <t>00019186</t>
  </si>
  <si>
    <t>4159170611</t>
  </si>
  <si>
    <t>00019187</t>
  </si>
  <si>
    <t>4159108813</t>
  </si>
  <si>
    <t>00019188</t>
  </si>
  <si>
    <t>4157683430 (5953)</t>
  </si>
  <si>
    <t>00019189</t>
  </si>
  <si>
    <t>4157175108 (5953)</t>
  </si>
  <si>
    <t>00019190</t>
  </si>
  <si>
    <t>4158912410(1703)</t>
  </si>
  <si>
    <t>00019191</t>
  </si>
  <si>
    <t>4158741464 (3524)</t>
  </si>
  <si>
    <t>00019192</t>
  </si>
  <si>
    <t>4157860980 (6348)</t>
  </si>
  <si>
    <t>00019193</t>
  </si>
  <si>
    <t>4158959754 (4793)</t>
  </si>
  <si>
    <t>00019194</t>
  </si>
  <si>
    <t>4158886740 (3452)</t>
  </si>
  <si>
    <t>00019195</t>
  </si>
  <si>
    <t>4158719275 (6025)</t>
  </si>
  <si>
    <t>00019196</t>
  </si>
  <si>
    <t>4158795811 (6296)</t>
  </si>
  <si>
    <t>CHI NHÁNH ĐIỆN BIÊN - CÔNG TY CỔ PHẦN DỊCH VỤ THƯƠNG MẠI TỔNG HỢP WINCOMMERCE</t>
  </si>
  <si>
    <t>0104918404-096</t>
  </si>
  <si>
    <t>00019197</t>
  </si>
  <si>
    <t>4158798163 (6313)</t>
  </si>
  <si>
    <t>00019198</t>
  </si>
  <si>
    <t>4158780636 (2AA6)</t>
  </si>
  <si>
    <t>00019199</t>
  </si>
  <si>
    <t>4158751885 (3524)</t>
  </si>
  <si>
    <t>00019200</t>
  </si>
  <si>
    <t>4158743589 (1629)</t>
  </si>
  <si>
    <t>00019201</t>
  </si>
  <si>
    <t>4158746008 (6231)</t>
  </si>
  <si>
    <t>00019202</t>
  </si>
  <si>
    <t>4158759560 (6231)</t>
  </si>
  <si>
    <t>00019203</t>
  </si>
  <si>
    <t>4158772715 (5128)</t>
  </si>
  <si>
    <t>00019204</t>
  </si>
  <si>
    <t>4158832767 (5946)</t>
  </si>
  <si>
    <t>CHI NHÁNH HÀ GIANG - CÔNG TY CỔ PHẦN DỊCH VỤ THƯƠNG MẠI TỔNG HỢP WINCOMMERCE</t>
  </si>
  <si>
    <t>0104918404-091</t>
  </si>
  <si>
    <t>00019205</t>
  </si>
  <si>
    <t>4158491517 (1573)</t>
  </si>
  <si>
    <t>00019206</t>
  </si>
  <si>
    <t>4158724531 (1573)</t>
  </si>
  <si>
    <t>00019207</t>
  </si>
  <si>
    <t>4158748605 (3432)</t>
  </si>
  <si>
    <t>00019208</t>
  </si>
  <si>
    <t>4158757382 (4954)</t>
  </si>
  <si>
    <t>00019209</t>
  </si>
  <si>
    <t>4158706619 (5965)</t>
  </si>
  <si>
    <t>00019210</t>
  </si>
  <si>
    <t>4158761578 (5901)</t>
  </si>
  <si>
    <t>00019211</t>
  </si>
  <si>
    <t>4158491376 (3071)</t>
  </si>
  <si>
    <t>00019212</t>
  </si>
  <si>
    <t>4158688344 (3071)</t>
  </si>
  <si>
    <t>00019213</t>
  </si>
  <si>
    <t>4158775249 (5711)</t>
  </si>
  <si>
    <t>00019214</t>
  </si>
  <si>
    <t>4158762604 (4523)</t>
  </si>
  <si>
    <t>00019215</t>
  </si>
  <si>
    <t>4158781150 (6288)</t>
  </si>
  <si>
    <t>00019216</t>
  </si>
  <si>
    <t>4158426323 (6470)</t>
  </si>
  <si>
    <t>00019217</t>
  </si>
  <si>
    <t>4157740274 (6470)</t>
  </si>
  <si>
    <t>00019218</t>
  </si>
  <si>
    <t>4158426312 (6353)</t>
  </si>
  <si>
    <t>00019219</t>
  </si>
  <si>
    <t>4157860983 (6353)</t>
  </si>
  <si>
    <t>00019220</t>
  </si>
  <si>
    <t>4158426169 (6018)</t>
  </si>
  <si>
    <t>00019221</t>
  </si>
  <si>
    <t>4157860606 (6018)</t>
  </si>
  <si>
    <t>00019222</t>
  </si>
  <si>
    <t>4158576034 (6930)</t>
  </si>
  <si>
    <t>00019223</t>
  </si>
  <si>
    <t>4157740306 (6930)</t>
  </si>
  <si>
    <t>00019224</t>
  </si>
  <si>
    <t>4158426214 (6141)</t>
  </si>
  <si>
    <t>00019225</t>
  </si>
  <si>
    <t>4158684821 (4749)</t>
  </si>
  <si>
    <t>00019226</t>
  </si>
  <si>
    <t>4158775474 (6432)</t>
  </si>
  <si>
    <t>00019227</t>
  </si>
  <si>
    <t>4158570846 (3464)</t>
  </si>
  <si>
    <t>00019228</t>
  </si>
  <si>
    <t>4158771076 (6727)</t>
  </si>
  <si>
    <t>00019229</t>
  </si>
  <si>
    <t>4158747272 (4765)</t>
  </si>
  <si>
    <t>00019230</t>
  </si>
  <si>
    <t>4158748120 (4765)</t>
  </si>
  <si>
    <t>00019231</t>
  </si>
  <si>
    <t>4158751790 (4533)</t>
  </si>
  <si>
    <t>00019232</t>
  </si>
  <si>
    <t>4158575651 (2AK0)</t>
  </si>
  <si>
    <t>00019233</t>
  </si>
  <si>
    <t>4158575673 (4747)</t>
  </si>
  <si>
    <t>00019234</t>
  </si>
  <si>
    <t>4158575702 (4841)</t>
  </si>
  <si>
    <t>00019235</t>
  </si>
  <si>
    <t>4158780718 (4841)</t>
  </si>
  <si>
    <t>00019236</t>
  </si>
  <si>
    <t>4158575664 (4682)</t>
  </si>
  <si>
    <t>00019237</t>
  </si>
  <si>
    <t>4157859709 (4682)</t>
  </si>
  <si>
    <t>00019238</t>
  </si>
  <si>
    <t>4158425944 (5021)</t>
  </si>
  <si>
    <t>00019239</t>
  </si>
  <si>
    <t>4158575745 (5021)</t>
  </si>
  <si>
    <t>00019240</t>
  </si>
  <si>
    <t>4158575718 (4941)</t>
  </si>
  <si>
    <t>00019241</t>
  </si>
  <si>
    <t>4158575845 (5930)</t>
  </si>
  <si>
    <t>00019242</t>
  </si>
  <si>
    <t>4157859740 (4709)</t>
  </si>
  <si>
    <t>00019243</t>
  </si>
  <si>
    <t>4158575670 (4709)</t>
  </si>
  <si>
    <t>00019244</t>
  </si>
  <si>
    <t>4158575695 (4792)</t>
  </si>
  <si>
    <t>00019245</t>
  </si>
  <si>
    <t>4157859763 (4792)</t>
  </si>
  <si>
    <t>00019246</t>
  </si>
  <si>
    <t>4157861088 (6578)</t>
  </si>
  <si>
    <t>00019247</t>
  </si>
  <si>
    <t>4157860924 (6298)</t>
  </si>
  <si>
    <t>00019248</t>
  </si>
  <si>
    <t>4158575934 (6298)</t>
  </si>
  <si>
    <t>00019249</t>
  </si>
  <si>
    <t>4158868121 (6298)</t>
  </si>
  <si>
    <t>00019250</t>
  </si>
  <si>
    <t>4158426258 (6287)</t>
  </si>
  <si>
    <t>00019251</t>
  </si>
  <si>
    <t>4158426306 (6310)</t>
  </si>
  <si>
    <t>00019252</t>
  </si>
  <si>
    <t>4158914353 (6296)</t>
  </si>
  <si>
    <t>00019253</t>
  </si>
  <si>
    <t>4157860911 (6294)</t>
  </si>
  <si>
    <t>00019254</t>
  </si>
  <si>
    <t>4158426279 (6294)</t>
  </si>
  <si>
    <t>00019255</t>
  </si>
  <si>
    <t>4158780760 (5064)</t>
  </si>
  <si>
    <t>00019256</t>
  </si>
  <si>
    <t>4158741683 (5064)</t>
  </si>
  <si>
    <t>00019257</t>
  </si>
  <si>
    <t>4158780721 (4916)</t>
  </si>
  <si>
    <t>00019258</t>
  </si>
  <si>
    <t>4158743733 (4498)</t>
  </si>
  <si>
    <t>00019259</t>
  </si>
  <si>
    <t>4158771320 (5890)</t>
  </si>
  <si>
    <t>00019260</t>
  </si>
  <si>
    <t>4158909214 (6432)</t>
  </si>
  <si>
    <t>00019261</t>
  </si>
  <si>
    <t>4158884599 (6432)</t>
  </si>
  <si>
    <t>00019262</t>
  </si>
  <si>
    <t>4157967829 (2AD3)</t>
  </si>
  <si>
    <t>00019263</t>
  </si>
  <si>
    <t>4158883433 (4497)</t>
  </si>
  <si>
    <t>00019264</t>
  </si>
  <si>
    <t>4158772696 (4497)</t>
  </si>
  <si>
    <t>00019265</t>
  </si>
  <si>
    <t>4158854983 (6392)</t>
  </si>
  <si>
    <t>00019266</t>
  </si>
  <si>
    <t>4158688351 (3838)</t>
  </si>
  <si>
    <t>00019267</t>
  </si>
  <si>
    <t>4158724136 (3779)</t>
  </si>
  <si>
    <t>00019268</t>
  </si>
  <si>
    <t>4158688382 (6949)</t>
  </si>
  <si>
    <t>00019269</t>
  </si>
  <si>
    <t>4158708686 (3367)</t>
  </si>
  <si>
    <t>00019270</t>
  </si>
  <si>
    <t>4158690020 (6539)</t>
  </si>
  <si>
    <t>00019271</t>
  </si>
  <si>
    <t>4158780723 (4965)</t>
  </si>
  <si>
    <t>00019272</t>
  </si>
  <si>
    <t>4158425937 (4965)</t>
  </si>
  <si>
    <t>00019273</t>
  </si>
  <si>
    <t>4157859870 (5001)</t>
  </si>
  <si>
    <t>00019274</t>
  </si>
  <si>
    <t>4158426033 (5381)</t>
  </si>
  <si>
    <t>00019275</t>
  </si>
  <si>
    <t>4158780842 (5381)</t>
  </si>
  <si>
    <t>00019276</t>
  </si>
  <si>
    <t>4157861188 (6912)</t>
  </si>
  <si>
    <t>00019277</t>
  </si>
  <si>
    <t>4158576030 (6912)</t>
  </si>
  <si>
    <t>00019278</t>
  </si>
  <si>
    <t>4158575759 (5372)</t>
  </si>
  <si>
    <t>00019279</t>
  </si>
  <si>
    <t>4158297436 (5372)</t>
  </si>
  <si>
    <t>00019280</t>
  </si>
  <si>
    <t>4158061905 (4698)</t>
  </si>
  <si>
    <t>00019281</t>
  </si>
  <si>
    <t>4158575666 (4697)</t>
  </si>
  <si>
    <t>00019282</t>
  </si>
  <si>
    <t>4158780681 (4697)</t>
  </si>
  <si>
    <t>00019283</t>
  </si>
  <si>
    <t>4157860595 (6006)</t>
  </si>
  <si>
    <t>00019284</t>
  </si>
  <si>
    <t>4158575869 (6006)</t>
  </si>
  <si>
    <t>00019285</t>
  </si>
  <si>
    <t>4158426090 (5782)</t>
  </si>
  <si>
    <t>00019286</t>
  </si>
  <si>
    <t>4157860340 (5782)</t>
  </si>
  <si>
    <t>00019287</t>
  </si>
  <si>
    <t>4158575765 (5597)</t>
  </si>
  <si>
    <t>00019288</t>
  </si>
  <si>
    <t>4157860177 (5597)</t>
  </si>
  <si>
    <t>00019289</t>
  </si>
  <si>
    <t>4158575697 (4798)</t>
  </si>
  <si>
    <t>00019290</t>
  </si>
  <si>
    <t>4157859778 (4798)</t>
  </si>
  <si>
    <t>00019291</t>
  </si>
  <si>
    <t>4158575661 (4596)</t>
  </si>
  <si>
    <t>00019292</t>
  </si>
  <si>
    <t>4157859696 (4596)</t>
  </si>
  <si>
    <t>00019293</t>
  </si>
  <si>
    <t>4158575871 (6012)</t>
  </si>
  <si>
    <t>00019294</t>
  </si>
  <si>
    <t>4157860599 (6012)</t>
  </si>
  <si>
    <t>00019295</t>
  </si>
  <si>
    <t>4158781067 (6028)</t>
  </si>
  <si>
    <t>00019296</t>
  </si>
  <si>
    <t>4158426184 (6028)</t>
  </si>
  <si>
    <t>00019297</t>
  </si>
  <si>
    <t>4158780966 (5848)</t>
  </si>
  <si>
    <t>00019298</t>
  </si>
  <si>
    <t>4158575807 (5848)</t>
  </si>
  <si>
    <t>00019299</t>
  </si>
  <si>
    <t>4158780920 (5797)</t>
  </si>
  <si>
    <t>00019300</t>
  </si>
  <si>
    <t>4157859785 (4815)</t>
  </si>
  <si>
    <t>00019301</t>
  </si>
  <si>
    <t>4158575700 (4815)</t>
  </si>
  <si>
    <t>00019302</t>
  </si>
  <si>
    <t>4158575768 (5598)</t>
  </si>
  <si>
    <t>00019303</t>
  </si>
  <si>
    <t>4157860183 (5598)</t>
  </si>
  <si>
    <t>00019304</t>
  </si>
  <si>
    <t>4158575919 (6252)</t>
  </si>
  <si>
    <t>00019305</t>
  </si>
  <si>
    <t>4158222820 (6252)</t>
  </si>
  <si>
    <t>00019306</t>
  </si>
  <si>
    <t>4157860740 (6179)</t>
  </si>
  <si>
    <t>00019307</t>
  </si>
  <si>
    <t>4158575912 (6179)</t>
  </si>
  <si>
    <t>00019308</t>
  </si>
  <si>
    <t>4158575882 (6053)</t>
  </si>
  <si>
    <t>00019309</t>
  </si>
  <si>
    <t>4157860643 (6053)</t>
  </si>
  <si>
    <t>00019310</t>
  </si>
  <si>
    <t>4158781286 (6819)</t>
  </si>
  <si>
    <t>00019311</t>
  </si>
  <si>
    <t>4158426419 (6819)</t>
  </si>
  <si>
    <t>00019312</t>
  </si>
  <si>
    <t>4157859672 (4585)</t>
  </si>
  <si>
    <t>00019313</t>
  </si>
  <si>
    <t>4158575658 (4585)</t>
  </si>
  <si>
    <t>00019314</t>
  </si>
  <si>
    <t>4158426310 (6335)</t>
  </si>
  <si>
    <t>00019315</t>
  </si>
  <si>
    <t>4158222883 (6335)</t>
  </si>
  <si>
    <t>00019316</t>
  </si>
  <si>
    <t>4158426123 (5838)</t>
  </si>
  <si>
    <t>00019317</t>
  </si>
  <si>
    <t>4158780965 (5838)</t>
  </si>
  <si>
    <t>00019318</t>
  </si>
  <si>
    <t>4157859704 (4666)</t>
  </si>
  <si>
    <t>00019319</t>
  </si>
  <si>
    <t>4158575663 (4666)</t>
  </si>
  <si>
    <t>00019320</t>
  </si>
  <si>
    <t>4158425921 (4916)</t>
  </si>
  <si>
    <t>00019321</t>
  </si>
  <si>
    <t>4158977443 (4914)</t>
  </si>
  <si>
    <t>00019322</t>
  </si>
  <si>
    <t>4158693277 (1649)</t>
  </si>
  <si>
    <t>00019323</t>
  </si>
  <si>
    <t>4158426392 (6621)</t>
  </si>
  <si>
    <t>00019324</t>
  </si>
  <si>
    <t>4158781098 (6146)</t>
  </si>
  <si>
    <t>00019325</t>
  </si>
  <si>
    <t>4157740300 (6621)</t>
  </si>
  <si>
    <t>00019326</t>
  </si>
  <si>
    <t>4158341603 (1677)</t>
  </si>
  <si>
    <t>00019327</t>
  </si>
  <si>
    <t>4158846734 (5694)</t>
  </si>
  <si>
    <t>00019328</t>
  </si>
  <si>
    <t>4158835288 (5743)</t>
  </si>
  <si>
    <t>00019329</t>
  </si>
  <si>
    <t>4158841686 (6925)</t>
  </si>
  <si>
    <t>00019330</t>
  </si>
  <si>
    <t>4158950536 (5248)</t>
  </si>
  <si>
    <t>CHI NHÁNH NAM ĐỊNH - CÔNG TY CỔ PHẦN DỊCH VỤ THƯƠNG MẠI TỔNG HỢP WINCOMMERCE</t>
  </si>
  <si>
    <t>0104918404-064</t>
  </si>
  <si>
    <t>00019331</t>
  </si>
  <si>
    <t>4157861173 (6887)</t>
  </si>
  <si>
    <t>00019332</t>
  </si>
  <si>
    <t>4158575826 (5889)</t>
  </si>
  <si>
    <t>00019333</t>
  </si>
  <si>
    <t>4158062630 (5889)</t>
  </si>
  <si>
    <t>00019334</t>
  </si>
  <si>
    <t>4158856556 (3685)</t>
  </si>
  <si>
    <t>00019335</t>
  </si>
  <si>
    <t>4158290412 (5684)</t>
  </si>
  <si>
    <t>00019336</t>
  </si>
  <si>
    <t>4157860224 (5684)</t>
  </si>
  <si>
    <t>00019337</t>
  </si>
  <si>
    <t>4158575791 (5830)</t>
  </si>
  <si>
    <t>00019338</t>
  </si>
  <si>
    <t>4157740145 (5830)</t>
  </si>
  <si>
    <t>00019339</t>
  </si>
  <si>
    <t>4158575926 (6265)</t>
  </si>
  <si>
    <t>00019340</t>
  </si>
  <si>
    <t>4158781120 (6265)</t>
  </si>
  <si>
    <t>00019341</t>
  </si>
  <si>
    <t>4158853987 (5994)</t>
  </si>
  <si>
    <t>00019342</t>
  </si>
  <si>
    <t>4158772890 (6717)</t>
  </si>
  <si>
    <t>00019343</t>
  </si>
  <si>
    <t>4158718123 (1677)</t>
  </si>
  <si>
    <t>00019344</t>
  </si>
  <si>
    <t>4158688380 (6812)</t>
  </si>
  <si>
    <t>00019345</t>
  </si>
  <si>
    <t>4158688355 (3858)</t>
  </si>
  <si>
    <t>00019346</t>
  </si>
  <si>
    <t>4158780867 (5900)</t>
  </si>
  <si>
    <t>00019347</t>
  </si>
  <si>
    <t>4158861200 (5210)</t>
  </si>
  <si>
    <t>00019348</t>
  </si>
  <si>
    <t>4158835013 (5010)</t>
  </si>
  <si>
    <t>00019349</t>
  </si>
  <si>
    <t>4158855947 (6467)</t>
  </si>
  <si>
    <t>00019350</t>
  </si>
  <si>
    <t>4158865561 (3989)</t>
  </si>
  <si>
    <t>00019351</t>
  </si>
  <si>
    <t>4158781228 (6523)</t>
  </si>
  <si>
    <t>00019352</t>
  </si>
  <si>
    <t>4158841397 (5810)</t>
  </si>
  <si>
    <t>00019353</t>
  </si>
  <si>
    <t>4158867955 (3122)</t>
  </si>
  <si>
    <t>00019354</t>
  </si>
  <si>
    <t>4158858115 (5911)</t>
  </si>
  <si>
    <t>00019355</t>
  </si>
  <si>
    <t>4158859330 (3525)</t>
  </si>
  <si>
    <t>00019356</t>
  </si>
  <si>
    <t>4158857113 (5522)</t>
  </si>
  <si>
    <t>00019357</t>
  </si>
  <si>
    <t>4158844553 (4048)</t>
  </si>
  <si>
    <t>00019358</t>
  </si>
  <si>
    <t>4158495608 (5699)</t>
  </si>
  <si>
    <t>00019359</t>
  </si>
  <si>
    <t>4158834797 (3654)</t>
  </si>
  <si>
    <t>00019360</t>
  </si>
  <si>
    <t>4158794190 (5671)</t>
  </si>
  <si>
    <t>00019361</t>
  </si>
  <si>
    <t>4158859059 (5248)</t>
  </si>
  <si>
    <t>00019362</t>
  </si>
  <si>
    <t>4158799782 (5095)</t>
  </si>
  <si>
    <t>00019363</t>
  </si>
  <si>
    <t>4158780678 (4690)</t>
  </si>
  <si>
    <t>00019364</t>
  </si>
  <si>
    <t>4158425910 (4690)</t>
  </si>
  <si>
    <t>00019365</t>
  </si>
  <si>
    <t>4157772986 (6218)</t>
  </si>
  <si>
    <t>00019366</t>
  </si>
  <si>
    <t>4158575915 (6218)</t>
  </si>
  <si>
    <t>00019367</t>
  </si>
  <si>
    <t>4158575721 (4993)</t>
  </si>
  <si>
    <t>00019368</t>
  </si>
  <si>
    <t>4157826181 (4993)</t>
  </si>
  <si>
    <t>00019369</t>
  </si>
  <si>
    <t>4157859541 (2A43)</t>
  </si>
  <si>
    <t>00019370</t>
  </si>
  <si>
    <t>4158425873 (2A43)</t>
  </si>
  <si>
    <t>00019371</t>
  </si>
  <si>
    <t>4158575746 (5100)</t>
  </si>
  <si>
    <t>00019372</t>
  </si>
  <si>
    <t>4158425977 (5100)</t>
  </si>
  <si>
    <t>00019373</t>
  </si>
  <si>
    <t>4158575829 (5898)</t>
  </si>
  <si>
    <t>00019374</t>
  </si>
  <si>
    <t>4157824381 (5898)</t>
  </si>
  <si>
    <t>00019375</t>
  </si>
  <si>
    <t>4158426297 (6297)</t>
  </si>
  <si>
    <t>00019376</t>
  </si>
  <si>
    <t>4158781153 (6297)</t>
  </si>
  <si>
    <t>00019377</t>
  </si>
  <si>
    <t>4158781070 (6041)</t>
  </si>
  <si>
    <t>00019378</t>
  </si>
  <si>
    <t>4158575877 (6041)</t>
  </si>
  <si>
    <t>00019379</t>
  </si>
  <si>
    <t>4158222783 (6041)</t>
  </si>
  <si>
    <t>00019380</t>
  </si>
  <si>
    <t>4157861047 (6471)</t>
  </si>
  <si>
    <t>00019381</t>
  </si>
  <si>
    <t>4158575962 (6471)</t>
  </si>
  <si>
    <t>00019383</t>
  </si>
  <si>
    <t>4158062972 (6647)</t>
  </si>
  <si>
    <t>00019384</t>
  </si>
  <si>
    <t>4158426413 (6647)</t>
  </si>
  <si>
    <t>00019385</t>
  </si>
  <si>
    <t>4157859632 (2AI9)</t>
  </si>
  <si>
    <t>00019386</t>
  </si>
  <si>
    <t>4158575650 (2AI9)</t>
  </si>
  <si>
    <t>00019387</t>
  </si>
  <si>
    <t>4158426436 (6914)</t>
  </si>
  <si>
    <t>00019388</t>
  </si>
  <si>
    <t>4158781291 (6914)</t>
  </si>
  <si>
    <t>00019389</t>
  </si>
  <si>
    <t>4157861269 (6966)</t>
  </si>
  <si>
    <t>00019390</t>
  </si>
  <si>
    <t>4158781319 (6966)</t>
  </si>
  <si>
    <t>00019391</t>
  </si>
  <si>
    <t>4158746084 (6417)</t>
  </si>
  <si>
    <t>00019392</t>
  </si>
  <si>
    <t>4158727400 (6257)</t>
  </si>
  <si>
    <t>00019393</t>
  </si>
  <si>
    <t>4159013085 (6257)</t>
  </si>
  <si>
    <t>00019394</t>
  </si>
  <si>
    <t>4158727302 (6194)</t>
  </si>
  <si>
    <t>00019395</t>
  </si>
  <si>
    <t>4158989167 (5311)</t>
  </si>
  <si>
    <t>00019396</t>
  </si>
  <si>
    <t>4158575782 (5754)</t>
  </si>
  <si>
    <t>00019397</t>
  </si>
  <si>
    <t>4158964067 (5754)</t>
  </si>
  <si>
    <t>00019398</t>
  </si>
  <si>
    <t>4159006180 (5828)</t>
  </si>
  <si>
    <t>00019399</t>
  </si>
  <si>
    <t>4158426121 (5828)</t>
  </si>
  <si>
    <t>00019400</t>
  </si>
  <si>
    <t>4158958720 (6077)</t>
  </si>
  <si>
    <t>00019401</t>
  </si>
  <si>
    <t>4158724680 (6129)</t>
  </si>
  <si>
    <t>00019402</t>
  </si>
  <si>
    <t>4159020167 (6129)</t>
  </si>
  <si>
    <t>00019403</t>
  </si>
  <si>
    <t>4158964108 (4759)</t>
  </si>
  <si>
    <t>00019404</t>
  </si>
  <si>
    <t>4158890909 (3643)</t>
  </si>
  <si>
    <t>00019405</t>
  </si>
  <si>
    <t>4158725916 (4842)</t>
  </si>
  <si>
    <t>00019406</t>
  </si>
  <si>
    <t>4158744329 (4672)</t>
  </si>
  <si>
    <t>00019407</t>
  </si>
  <si>
    <t>4158742186 (3955)</t>
  </si>
  <si>
    <t>00019408</t>
  </si>
  <si>
    <t>4158741235 (3438)</t>
  </si>
  <si>
    <t>00019409</t>
  </si>
  <si>
    <t>4158742005 (3631)</t>
  </si>
  <si>
    <t>00019410</t>
  </si>
  <si>
    <t>4158708562 (2AO0)</t>
  </si>
  <si>
    <t>00019411</t>
  </si>
  <si>
    <t>4158538736 (4759)</t>
  </si>
  <si>
    <t>00019412</t>
  </si>
  <si>
    <t>4158873763 (4978)</t>
  </si>
  <si>
    <t>00019413</t>
  </si>
  <si>
    <t>4158880961 (3763)</t>
  </si>
  <si>
    <t>00019414</t>
  </si>
  <si>
    <t>4158772777 (5656)</t>
  </si>
  <si>
    <t>00019415</t>
  </si>
  <si>
    <t>4158868143 (4650)</t>
  </si>
  <si>
    <t>00019416</t>
  </si>
  <si>
    <t>4158872769 (5157)</t>
  </si>
  <si>
    <t>00019417</t>
  </si>
  <si>
    <t>4158573768 (5009)</t>
  </si>
  <si>
    <t>00019418</t>
  </si>
  <si>
    <t>4158868286 (3839)</t>
  </si>
  <si>
    <t>00019419</t>
  </si>
  <si>
    <t>4158269647 (4069)</t>
  </si>
  <si>
    <t>00019420</t>
  </si>
  <si>
    <t>4158725879 (3865)</t>
  </si>
  <si>
    <t>00019421</t>
  </si>
  <si>
    <t>4158725881 (4042)</t>
  </si>
  <si>
    <t>00019422</t>
  </si>
  <si>
    <t>4158725883 (4358)</t>
  </si>
  <si>
    <t>00019423</t>
  </si>
  <si>
    <t>4158725915 (4518)</t>
  </si>
  <si>
    <t>00019424</t>
  </si>
  <si>
    <t>4158725921 (5395)</t>
  </si>
  <si>
    <t>00019425</t>
  </si>
  <si>
    <t>4158725877 (2AL2)</t>
  </si>
  <si>
    <t>00019426</t>
  </si>
  <si>
    <t>4158708796 (5568)</t>
  </si>
  <si>
    <t>00019427</t>
  </si>
  <si>
    <t>4158706813 (4175)</t>
  </si>
  <si>
    <t>00019428</t>
  </si>
  <si>
    <t>4158709166 (6695)</t>
  </si>
  <si>
    <t>00019429</t>
  </si>
  <si>
    <t>4158708071 (3823)</t>
  </si>
  <si>
    <t>00019430</t>
  </si>
  <si>
    <t>4158708387 (4507)</t>
  </si>
  <si>
    <t>00019431</t>
  </si>
  <si>
    <t>4158576020 (6864)</t>
  </si>
  <si>
    <t>00019432</t>
  </si>
  <si>
    <t>4158426001 (5311)</t>
  </si>
  <si>
    <t>00019433</t>
  </si>
  <si>
    <t>4158727186 (5729)</t>
  </si>
  <si>
    <t>00019434</t>
  </si>
  <si>
    <t>4158727706 (6448)</t>
  </si>
  <si>
    <t>00019435</t>
  </si>
  <si>
    <t>4158727098 (5328)</t>
  </si>
  <si>
    <t>00019436</t>
  </si>
  <si>
    <t>4158731651 (6894)</t>
  </si>
  <si>
    <t>00019437</t>
  </si>
  <si>
    <t>4158575776 (5701)</t>
  </si>
  <si>
    <t>00019438</t>
  </si>
  <si>
    <t>4159092088 (5701)</t>
  </si>
  <si>
    <t>00019439</t>
  </si>
  <si>
    <t>4158575752 (5134)</t>
  </si>
  <si>
    <t>00019440</t>
  </si>
  <si>
    <t>4158222517 (5134)</t>
  </si>
  <si>
    <t>00019441</t>
  </si>
  <si>
    <t>4159101497 (4842)</t>
  </si>
  <si>
    <t>00019442</t>
  </si>
  <si>
    <t>4158887581 (6092)</t>
  </si>
  <si>
    <t>00019443</t>
  </si>
  <si>
    <t>4158905665 (2A04)</t>
  </si>
  <si>
    <t>CHI NHÁNH QUẢNG BÌNH - CÔNG TY CỔ PHẦN DỊCH VỤ THƯƠNG MẠI TỔNG HỢP WINCOMMERCE</t>
  </si>
  <si>
    <t>0104918404-045</t>
  </si>
  <si>
    <t>00019444</t>
  </si>
  <si>
    <t>4158540539 (6726)</t>
  </si>
  <si>
    <t>00019445</t>
  </si>
  <si>
    <t>4158176336 (5082)</t>
  </si>
  <si>
    <t>00019446</t>
  </si>
  <si>
    <t>4158731015 (6752)</t>
  </si>
  <si>
    <t>00019447</t>
  </si>
  <si>
    <t>4158986580 (6577)</t>
  </si>
  <si>
    <t>CHI NHÁNH THÁI NGUYÊN - CÔNG TY CỔ PHẦN DỊCH VỤ THƯƠNG MẠI TỔNG HỢP WINCOMMERCE</t>
  </si>
  <si>
    <t>0104918404-059</t>
  </si>
  <si>
    <t>00019448</t>
  </si>
  <si>
    <t>4158435855 (5256)</t>
  </si>
  <si>
    <t>00019449</t>
  </si>
  <si>
    <t>4159016873 (6269)</t>
  </si>
  <si>
    <t>00019450</t>
  </si>
  <si>
    <t>4158989441 (6612)</t>
  </si>
  <si>
    <t>00019451</t>
  </si>
  <si>
    <t>4158977825 (3233)</t>
  </si>
  <si>
    <t>00019452</t>
  </si>
  <si>
    <t>4158989528 (4519)</t>
  </si>
  <si>
    <t>00019453</t>
  </si>
  <si>
    <t>4159007747 (4516)</t>
  </si>
  <si>
    <t>00019454</t>
  </si>
  <si>
    <t>4158867574 (5894)</t>
  </si>
  <si>
    <t>00019455</t>
  </si>
  <si>
    <t>4159021048 (5894)</t>
  </si>
  <si>
    <t>00019456</t>
  </si>
  <si>
    <t>4158911178 (6449)</t>
  </si>
  <si>
    <t>00019457</t>
  </si>
  <si>
    <t>4158604586 (4516)</t>
  </si>
  <si>
    <t>00019458</t>
  </si>
  <si>
    <t>4158176644 (6438)</t>
  </si>
  <si>
    <t>00019459</t>
  </si>
  <si>
    <t>4158879531 (6371)</t>
  </si>
  <si>
    <t>00019460</t>
  </si>
  <si>
    <t>4158890817 (4283)</t>
  </si>
  <si>
    <t>00019461</t>
  </si>
  <si>
    <t>4158919998 (5696)</t>
  </si>
  <si>
    <t>00019462</t>
  </si>
  <si>
    <t>4158688361 (4519)</t>
  </si>
  <si>
    <t>00019463</t>
  </si>
  <si>
    <t>4158875865 (3233)</t>
  </si>
  <si>
    <t>00019464</t>
  </si>
  <si>
    <t>4158492282 (5565)</t>
  </si>
  <si>
    <t>00019465</t>
  </si>
  <si>
    <t>4158605694 (4598)</t>
  </si>
  <si>
    <t>00019466</t>
  </si>
  <si>
    <t>4158313935 (4457)</t>
  </si>
  <si>
    <t>00019467</t>
  </si>
  <si>
    <t>4158604819 (4362)</t>
  </si>
  <si>
    <t>00019468</t>
  </si>
  <si>
    <t>4158906377 (5603)</t>
  </si>
  <si>
    <t>00019469</t>
  </si>
  <si>
    <t>4158331903 (5603)</t>
  </si>
  <si>
    <t>00019470</t>
  </si>
  <si>
    <t>4158575615 (2A62)</t>
  </si>
  <si>
    <t>00019471</t>
  </si>
  <si>
    <t>4158575783 (5760)</t>
  </si>
  <si>
    <t>00019472</t>
  </si>
  <si>
    <t>4158407097 (6644)</t>
  </si>
  <si>
    <t>00019473</t>
  </si>
  <si>
    <t>4158426408 (6644)</t>
  </si>
  <si>
    <t>00019474</t>
  </si>
  <si>
    <t>4158575998 (6762)</t>
  </si>
  <si>
    <t>00019475</t>
  </si>
  <si>
    <t>4158576001 (6763)</t>
  </si>
  <si>
    <t>00019476</t>
  </si>
  <si>
    <t>4158073200 (6176)</t>
  </si>
  <si>
    <t>00019477</t>
  </si>
  <si>
    <t>4158344113 (6612)</t>
  </si>
  <si>
    <t>00019478</t>
  </si>
  <si>
    <t>4158575931 (6282)</t>
  </si>
  <si>
    <t>00019479</t>
  </si>
  <si>
    <t>4157754879 (4897)</t>
  </si>
  <si>
    <t>00019480</t>
  </si>
  <si>
    <t>4158426057 (5438)</t>
  </si>
  <si>
    <t>00019481</t>
  </si>
  <si>
    <t>4158575761 (5438)</t>
  </si>
  <si>
    <t>00019482</t>
  </si>
  <si>
    <t>4158780886 (5438)</t>
  </si>
  <si>
    <t>00019483</t>
  </si>
  <si>
    <t>4158426077 (5497)</t>
  </si>
  <si>
    <t>00019484</t>
  </si>
  <si>
    <t>4158780891 (5497)</t>
  </si>
  <si>
    <t>00019485</t>
  </si>
  <si>
    <t>4158730556 (6723)</t>
  </si>
  <si>
    <t>00019486</t>
  </si>
  <si>
    <t>4158731322 (6867)</t>
  </si>
  <si>
    <t>00019487</t>
  </si>
  <si>
    <t>4158917243 (6867)</t>
  </si>
  <si>
    <t>00019488</t>
  </si>
  <si>
    <t>4157974190 (6642)</t>
  </si>
  <si>
    <t>00019489</t>
  </si>
  <si>
    <t>4158729626 (6642)</t>
  </si>
  <si>
    <t>00019490</t>
  </si>
  <si>
    <t>4158329753 (2AT5)</t>
  </si>
  <si>
    <t>00019491</t>
  </si>
  <si>
    <t>4158906237 (5093)</t>
  </si>
  <si>
    <t>00019492</t>
  </si>
  <si>
    <t>4158729279 (6632)</t>
  </si>
  <si>
    <t>00019493</t>
  </si>
  <si>
    <t>4158329685 (2AC5)</t>
  </si>
  <si>
    <t>00019494</t>
  </si>
  <si>
    <t>4158905730 (2AC5)</t>
  </si>
  <si>
    <t>00019495</t>
  </si>
  <si>
    <t>4158521126 (6492)</t>
  </si>
  <si>
    <t>00019496</t>
  </si>
  <si>
    <t>4158708395 (6492)</t>
  </si>
  <si>
    <t>00019497</t>
  </si>
  <si>
    <t>4158331184 (4985)</t>
  </si>
  <si>
    <t>00019498</t>
  </si>
  <si>
    <t>4158707445 (4985)</t>
  </si>
  <si>
    <t>00019499</t>
  </si>
  <si>
    <t>4157971341 (2A36)</t>
  </si>
  <si>
    <t>00019500</t>
  </si>
  <si>
    <t>4158726724 (2A36)</t>
  </si>
  <si>
    <t>00019501</t>
  </si>
  <si>
    <t>4158342942 (6726)</t>
  </si>
  <si>
    <t>00019502</t>
  </si>
  <si>
    <t>4158708599 (4984)</t>
  </si>
  <si>
    <t>00019503</t>
  </si>
  <si>
    <t>4158341875 (6414)</t>
  </si>
  <si>
    <t>00019504</t>
  </si>
  <si>
    <t>4157974718 (1612)</t>
  </si>
  <si>
    <t>00019505</t>
  </si>
  <si>
    <t>4158170969 (1612)</t>
  </si>
  <si>
    <t>00019506</t>
  </si>
  <si>
    <t>4158982478 (5514)</t>
  </si>
  <si>
    <t>00019507</t>
  </si>
  <si>
    <t>4158970093 (5716)</t>
  </si>
  <si>
    <t>00019508</t>
  </si>
  <si>
    <t>4158662818 (3950)</t>
  </si>
  <si>
    <t>00019509</t>
  </si>
  <si>
    <t>4158664129 (3689)</t>
  </si>
  <si>
    <t>00019510</t>
  </si>
  <si>
    <t>4158984135 (5374)</t>
  </si>
  <si>
    <t>00019511</t>
  </si>
  <si>
    <t>4158947363 (6576)</t>
  </si>
  <si>
    <t>00019512</t>
  </si>
  <si>
    <t>4158951995 (3732)</t>
  </si>
  <si>
    <t>00019513</t>
  </si>
  <si>
    <t>4158958159 (5820)</t>
  </si>
  <si>
    <t>00019514</t>
  </si>
  <si>
    <t>4158889152 (3093)</t>
  </si>
  <si>
    <t>00019515</t>
  </si>
  <si>
    <t>4158912177 (1605)</t>
  </si>
  <si>
    <t>00019516</t>
  </si>
  <si>
    <t>4158063137 (6968)</t>
  </si>
  <si>
    <t>00019517</t>
  </si>
  <si>
    <t>4158772613 (4481)</t>
  </si>
  <si>
    <t>00019518</t>
  </si>
  <si>
    <t>4157740282 (6524)</t>
  </si>
  <si>
    <t>00019519</t>
  </si>
  <si>
    <t>4158575969 (6524)</t>
  </si>
  <si>
    <t>00019520</t>
  </si>
  <si>
    <t>4158743318 (4491)</t>
  </si>
  <si>
    <t>00019521</t>
  </si>
  <si>
    <t>4158138550 (4491)</t>
  </si>
  <si>
    <t>00019522</t>
  </si>
  <si>
    <t>4158772612 (4480)</t>
  </si>
  <si>
    <t>00019523</t>
  </si>
  <si>
    <t>4158868162 (4809)</t>
  </si>
  <si>
    <t>00019524</t>
  </si>
  <si>
    <t>4158920121 (4809)</t>
  </si>
  <si>
    <t>00019525</t>
  </si>
  <si>
    <t>4158957465 (6680)</t>
  </si>
  <si>
    <t>00019526</t>
  </si>
  <si>
    <t>4159015820 (6432)</t>
  </si>
  <si>
    <t>00019527</t>
  </si>
  <si>
    <t>4158891623 (3539)</t>
  </si>
  <si>
    <t>00019528</t>
  </si>
  <si>
    <t>4158968741 (5868)</t>
  </si>
  <si>
    <t>00019529</t>
  </si>
  <si>
    <t>4158664228 (6790)</t>
  </si>
  <si>
    <t>00019530</t>
  </si>
  <si>
    <t>4158911509 (1629)</t>
  </si>
  <si>
    <t>00019531</t>
  </si>
  <si>
    <t>4158956788 (6024)</t>
  </si>
  <si>
    <t>00019532</t>
  </si>
  <si>
    <t>4158955906 (6062)</t>
  </si>
  <si>
    <t>00019533</t>
  </si>
  <si>
    <t>4158911551 (4038)</t>
  </si>
  <si>
    <t>00019534</t>
  </si>
  <si>
    <t>4158882797 (3385)</t>
  </si>
  <si>
    <t>00019535</t>
  </si>
  <si>
    <t>4158956257 (6093)</t>
  </si>
  <si>
    <t>00019536</t>
  </si>
  <si>
    <t>4158341811 (1592)</t>
  </si>
  <si>
    <t>00019537</t>
  </si>
  <si>
    <t>4158941963 (1592)</t>
  </si>
  <si>
    <t>00019538</t>
  </si>
  <si>
    <t>4158906568 (5916)</t>
  </si>
  <si>
    <t>00019539</t>
  </si>
  <si>
    <t>4158948706 (3363)</t>
  </si>
  <si>
    <t>00019540</t>
  </si>
  <si>
    <t>4158928095 (3501)</t>
  </si>
  <si>
    <t>00019541</t>
  </si>
  <si>
    <t>4158875054 (5706)</t>
  </si>
  <si>
    <t>00019542</t>
  </si>
  <si>
    <t>4158875060 (5706)</t>
  </si>
  <si>
    <t>00019543</t>
  </si>
  <si>
    <t>4158773313 (4102)</t>
  </si>
  <si>
    <t>00019544</t>
  </si>
  <si>
    <t>4158773466 (6855)</t>
  </si>
  <si>
    <t>00019545</t>
  </si>
  <si>
    <t>4158773306 (4064)</t>
  </si>
  <si>
    <t>00019546</t>
  </si>
  <si>
    <t>4158947840 (4737)</t>
  </si>
  <si>
    <t>00019547</t>
  </si>
  <si>
    <t>4158773248 (3161)</t>
  </si>
  <si>
    <t>00019548</t>
  </si>
  <si>
    <t>4158969735 (6579)</t>
  </si>
  <si>
    <t>00019549</t>
  </si>
  <si>
    <t>4159003668 (4738)</t>
  </si>
  <si>
    <t>00019550</t>
  </si>
  <si>
    <t>4158910010 (4738)</t>
  </si>
  <si>
    <t>00019551</t>
  </si>
  <si>
    <t>4158768763 (4664)</t>
  </si>
  <si>
    <t>00019552</t>
  </si>
  <si>
    <t>4158951833 (4770)</t>
  </si>
  <si>
    <t>00019553</t>
  </si>
  <si>
    <t>4158942114 (4702)</t>
  </si>
  <si>
    <t>00019554</t>
  </si>
  <si>
    <t>4158954669 (6073)</t>
  </si>
  <si>
    <t>00019555</t>
  </si>
  <si>
    <t>4158916190 (6232)</t>
  </si>
  <si>
    <t>00019556</t>
  </si>
  <si>
    <t>4158893654 (5876)</t>
  </si>
  <si>
    <t>00019557</t>
  </si>
  <si>
    <t>4158917005 (3462)</t>
  </si>
  <si>
    <t>00019558</t>
  </si>
  <si>
    <t>4158909107 (4995)</t>
  </si>
  <si>
    <t>00019559</t>
  </si>
  <si>
    <t>4158917961 (3120)</t>
  </si>
  <si>
    <t>00019560</t>
  </si>
  <si>
    <t>4158966708 (4795)</t>
  </si>
  <si>
    <t>00019561</t>
  </si>
  <si>
    <t>4158974498 (4969)</t>
  </si>
  <si>
    <t>00019562</t>
  </si>
  <si>
    <t>4158951873 (4814)</t>
  </si>
  <si>
    <t>00019563</t>
  </si>
  <si>
    <t>4158909273 (3082)</t>
  </si>
  <si>
    <t>00019564</t>
  </si>
  <si>
    <t>4159006129 (4905)</t>
  </si>
  <si>
    <t>00019565</t>
  </si>
  <si>
    <t>4158969420 (4905)</t>
  </si>
  <si>
    <t>00019566</t>
  </si>
  <si>
    <t>4159041956 (6233)</t>
  </si>
  <si>
    <t>00019567</t>
  </si>
  <si>
    <t>4158781114 (6233)</t>
  </si>
  <si>
    <t>00019568</t>
  </si>
  <si>
    <t>4158426387 (6584)</t>
  </si>
  <si>
    <t>00019569</t>
  </si>
  <si>
    <t>4158781262 (6584)</t>
  </si>
  <si>
    <t>00019570</t>
  </si>
  <si>
    <t>4158969864 (3779)</t>
  </si>
  <si>
    <t>00019571</t>
  </si>
  <si>
    <t>4157861020 (6442)</t>
  </si>
  <si>
    <t>00019600</t>
  </si>
  <si>
    <t>4159014974(4204)</t>
  </si>
  <si>
    <t>00019601</t>
  </si>
  <si>
    <t>4159015245(5194)</t>
  </si>
  <si>
    <t>00019602</t>
  </si>
  <si>
    <t>4159015270(5241)</t>
  </si>
  <si>
    <t>00019603</t>
  </si>
  <si>
    <t>4159015235(5140)</t>
  </si>
  <si>
    <t>00019604</t>
  </si>
  <si>
    <t>4159014891(3810)</t>
  </si>
  <si>
    <t>00019605</t>
  </si>
  <si>
    <t>4159015148(4465)</t>
  </si>
  <si>
    <t>00019606</t>
  </si>
  <si>
    <t>4159015379(5826)</t>
  </si>
  <si>
    <t>00019607</t>
  </si>
  <si>
    <t>4159014784(3535)</t>
  </si>
  <si>
    <t>00019608</t>
  </si>
  <si>
    <t>4159015456(6185)</t>
  </si>
  <si>
    <t>00019609</t>
  </si>
  <si>
    <t>4159101755 (3592)</t>
  </si>
  <si>
    <t>00019610</t>
  </si>
  <si>
    <t>4159005326</t>
  </si>
  <si>
    <t>00019611</t>
  </si>
  <si>
    <t>4159005471</t>
  </si>
  <si>
    <t>00019612</t>
  </si>
  <si>
    <t>4159005729</t>
  </si>
  <si>
    <t>00019613</t>
  </si>
  <si>
    <t>4159005686</t>
  </si>
  <si>
    <t>00019614</t>
  </si>
  <si>
    <t>4159005757</t>
  </si>
  <si>
    <t>00019615</t>
  </si>
  <si>
    <t>4159005265</t>
  </si>
  <si>
    <t>00019616</t>
  </si>
  <si>
    <t>4159005170</t>
  </si>
  <si>
    <t>00019617</t>
  </si>
  <si>
    <t>4159005362</t>
  </si>
  <si>
    <t>00019618</t>
  </si>
  <si>
    <t>4159005051</t>
  </si>
  <si>
    <t>00019619</t>
  </si>
  <si>
    <t>4159005062</t>
  </si>
  <si>
    <t>00019620</t>
  </si>
  <si>
    <t>4159005094</t>
  </si>
  <si>
    <t>00019621</t>
  </si>
  <si>
    <t>4159005684</t>
  </si>
  <si>
    <t>00019622</t>
  </si>
  <si>
    <t>4159005542</t>
  </si>
  <si>
    <t>00019623</t>
  </si>
  <si>
    <t>4159005274</t>
  </si>
  <si>
    <t>00019624</t>
  </si>
  <si>
    <t>4159005822</t>
  </si>
  <si>
    <t>00019625</t>
  </si>
  <si>
    <t>4159005196</t>
  </si>
  <si>
    <t>00019626</t>
  </si>
  <si>
    <t>4159005361</t>
  </si>
  <si>
    <t>00019627</t>
  </si>
  <si>
    <t>4159005665</t>
  </si>
  <si>
    <t>00019628</t>
  </si>
  <si>
    <t>4159005640</t>
  </si>
  <si>
    <t>00019629</t>
  </si>
  <si>
    <t>4159005104</t>
  </si>
  <si>
    <t>00019630</t>
  </si>
  <si>
    <t>4159005727</t>
  </si>
  <si>
    <t>00019631</t>
  </si>
  <si>
    <t>4159005465</t>
  </si>
  <si>
    <t>00019632</t>
  </si>
  <si>
    <t>4159005423</t>
  </si>
  <si>
    <t>00019633</t>
  </si>
  <si>
    <t>4159005589</t>
  </si>
  <si>
    <t>00019634</t>
  </si>
  <si>
    <t>4159005660</t>
  </si>
  <si>
    <t>00019635</t>
  </si>
  <si>
    <t>4159005348</t>
  </si>
  <si>
    <t>00019636</t>
  </si>
  <si>
    <t>4159005522</t>
  </si>
  <si>
    <t>00019637</t>
  </si>
  <si>
    <t>4159005750</t>
  </si>
  <si>
    <t>00019638</t>
  </si>
  <si>
    <t>4159005812</t>
  </si>
  <si>
    <t>00019639</t>
  </si>
  <si>
    <t>4159005609</t>
  </si>
  <si>
    <t>00019640</t>
  </si>
  <si>
    <t>4159005583</t>
  </si>
  <si>
    <t>00019641</t>
  </si>
  <si>
    <t>4159005149</t>
  </si>
  <si>
    <t>00019642</t>
  </si>
  <si>
    <t>4159005536</t>
  </si>
  <si>
    <t>00019643</t>
  </si>
  <si>
    <t>4159005602</t>
  </si>
  <si>
    <t>00019644</t>
  </si>
  <si>
    <t>4159005628</t>
  </si>
  <si>
    <t>00019645</t>
  </si>
  <si>
    <t>4159005672</t>
  </si>
  <si>
    <t>00019646</t>
  </si>
  <si>
    <t>4159005307</t>
  </si>
  <si>
    <t>00019647</t>
  </si>
  <si>
    <t>4159005398</t>
  </si>
  <si>
    <t>00019648</t>
  </si>
  <si>
    <t>4159005199</t>
  </si>
  <si>
    <t>00019649</t>
  </si>
  <si>
    <t>4159005294</t>
  </si>
  <si>
    <t>00019650</t>
  </si>
  <si>
    <t>4159005401</t>
  </si>
  <si>
    <t>00019651</t>
  </si>
  <si>
    <t>4159005257</t>
  </si>
  <si>
    <t>00019652</t>
  </si>
  <si>
    <t>4159005318</t>
  </si>
  <si>
    <t>00019653</t>
  </si>
  <si>
    <t>4158991773</t>
  </si>
  <si>
    <t>00019654</t>
  </si>
  <si>
    <t>4159005390</t>
  </si>
  <si>
    <t>00019655</t>
  </si>
  <si>
    <t>4159005335</t>
  </si>
  <si>
    <t>00019656</t>
  </si>
  <si>
    <t>4159005490</t>
  </si>
  <si>
    <t>00019657</t>
  </si>
  <si>
    <t>4159005383</t>
  </si>
  <si>
    <t>00019658</t>
  </si>
  <si>
    <t>4159005495</t>
  </si>
  <si>
    <t>00019659</t>
  </si>
  <si>
    <t>4159005732</t>
  </si>
  <si>
    <t>00019660</t>
  </si>
  <si>
    <t>4159005555</t>
  </si>
  <si>
    <t>00019661</t>
  </si>
  <si>
    <t>4159005795</t>
  </si>
  <si>
    <t>00019662</t>
  </si>
  <si>
    <t>4159005677</t>
  </si>
  <si>
    <t>00019663</t>
  </si>
  <si>
    <t>4159146630</t>
  </si>
  <si>
    <t>00019664</t>
  </si>
  <si>
    <t>4901122529(1262)ĐN</t>
  </si>
  <si>
    <t>00019665</t>
  </si>
  <si>
    <t>4158794896(6556)ĐN</t>
  </si>
  <si>
    <t>00019666</t>
  </si>
  <si>
    <t>4158794569(5220)ĐN</t>
  </si>
  <si>
    <t>00019667</t>
  </si>
  <si>
    <t>4158794374(4907)ĐN</t>
  </si>
  <si>
    <t>00019668</t>
  </si>
  <si>
    <t>4158794328(4845)ĐN</t>
  </si>
  <si>
    <t>00019669</t>
  </si>
  <si>
    <t>4158794274(4629)ĐN</t>
  </si>
  <si>
    <t>00019670</t>
  </si>
  <si>
    <t>4158873056(1515)ĐN</t>
  </si>
  <si>
    <t>00019671</t>
  </si>
  <si>
    <t>4158867756(1546)ĐN</t>
  </si>
  <si>
    <t>00019672</t>
  </si>
  <si>
    <t>4158857498(1623)ĐN</t>
  </si>
  <si>
    <t>00019673</t>
  </si>
  <si>
    <t>4158868695(1680)ĐN</t>
  </si>
  <si>
    <t>00019674</t>
  </si>
  <si>
    <t>4158792518(2A29)ĐN</t>
  </si>
  <si>
    <t>00019675</t>
  </si>
  <si>
    <t>4158792737(2A96)ĐN</t>
  </si>
  <si>
    <t>00019676</t>
  </si>
  <si>
    <t>4158792812(2AA1)ĐN</t>
  </si>
  <si>
    <t>00019677</t>
  </si>
  <si>
    <t>4158793317(2AO7)ĐN</t>
  </si>
  <si>
    <t>00019678</t>
  </si>
  <si>
    <t>4158793531(2AV7)ĐN</t>
  </si>
  <si>
    <t>00019679</t>
  </si>
  <si>
    <t>4158794286(4689)ĐN</t>
  </si>
  <si>
    <t>00019680</t>
  </si>
  <si>
    <t>4158794336(4857)ĐN</t>
  </si>
  <si>
    <t>00019681</t>
  </si>
  <si>
    <t>4158794346(4879)ĐN</t>
  </si>
  <si>
    <t>00019682</t>
  </si>
  <si>
    <t>4158794360(4899)ĐN</t>
  </si>
  <si>
    <t>00019683</t>
  </si>
  <si>
    <t>4158794393(4947)ĐN</t>
  </si>
  <si>
    <t>00019684</t>
  </si>
  <si>
    <t>4158794451(5033)ĐN</t>
  </si>
  <si>
    <t>00019685</t>
  </si>
  <si>
    <t>4158794995(6905)ĐN</t>
  </si>
  <si>
    <t>00019686</t>
  </si>
  <si>
    <t>4158794951(6901)ĐN</t>
  </si>
  <si>
    <t>00019687</t>
  </si>
  <si>
    <t>4158794912(6637)ĐN</t>
  </si>
  <si>
    <t>00019688</t>
  </si>
  <si>
    <t>4158794902(6588)ĐN</t>
  </si>
  <si>
    <t>00019689</t>
  </si>
  <si>
    <t>4158794899(6587)ĐN</t>
  </si>
  <si>
    <t>00019690</t>
  </si>
  <si>
    <t>4158794890(6555)ĐN</t>
  </si>
  <si>
    <t>00019691</t>
  </si>
  <si>
    <t>4158794785(6304)ĐN</t>
  </si>
  <si>
    <t>00019692</t>
  </si>
  <si>
    <t>4158794746(6284)ĐN</t>
  </si>
  <si>
    <t>00019693</t>
  </si>
  <si>
    <t>4158794711(6193)ĐN</t>
  </si>
  <si>
    <t>00019694</t>
  </si>
  <si>
    <t>4158793571(2AW1)ĐN</t>
  </si>
  <si>
    <t>00019695</t>
  </si>
  <si>
    <t>4158794381(4909)ĐN</t>
  </si>
  <si>
    <t>00019696</t>
  </si>
  <si>
    <t>4158794452(5034)ĐN</t>
  </si>
  <si>
    <t>00019697</t>
  </si>
  <si>
    <t>4158794468(5087)ĐN</t>
  </si>
  <si>
    <t>00019698</t>
  </si>
  <si>
    <t>4158794544(5215)ĐN</t>
  </si>
  <si>
    <t>00019699</t>
  </si>
  <si>
    <t>4158794550(5216)ĐN</t>
  </si>
  <si>
    <t>00019700</t>
  </si>
  <si>
    <t>4158794706(6183)ĐN</t>
  </si>
  <si>
    <t>00019701</t>
  </si>
  <si>
    <t>4158794565(5217)ĐN</t>
  </si>
  <si>
    <t>00019702</t>
  </si>
  <si>
    <t>4158794624(5398)ĐN</t>
  </si>
  <si>
    <t>00019703</t>
  </si>
  <si>
    <t>4158794387(4910)ĐN</t>
  </si>
  <si>
    <t>00019704</t>
  </si>
  <si>
    <t>4158794446(5013)ĐN</t>
  </si>
  <si>
    <t>00019705</t>
  </si>
  <si>
    <t>4158794705(6170)ĐN</t>
  </si>
  <si>
    <t>00019706</t>
  </si>
  <si>
    <t>4158916188(4318)</t>
  </si>
  <si>
    <t>00019707</t>
  </si>
  <si>
    <t>4158929978(4618)</t>
  </si>
  <si>
    <t>00019708</t>
  </si>
  <si>
    <t>4158913309(4675)</t>
  </si>
  <si>
    <t>CHI NHÁNH ĐỒNG THÁP - CÔNG TY CỔ PHẦN DỊCH VỤ THƯƠNG MẠI TỔNG HỢP WINCOMMERCE</t>
  </si>
  <si>
    <t>0104918404-013</t>
  </si>
  <si>
    <t>00019709</t>
  </si>
  <si>
    <t>4158947754(4733)</t>
  </si>
  <si>
    <t>00019710</t>
  </si>
  <si>
    <t>4158945353(5357)</t>
  </si>
  <si>
    <t>00019711</t>
  </si>
  <si>
    <t>4158962209(6657)</t>
  </si>
  <si>
    <t>00019712</t>
  </si>
  <si>
    <t>4159020019(1518)</t>
  </si>
  <si>
    <t>00019713</t>
  </si>
  <si>
    <t>4159044668(1548)</t>
  </si>
  <si>
    <t>00019714</t>
  </si>
  <si>
    <t>4158990228(1636)</t>
  </si>
  <si>
    <t>00019715</t>
  </si>
  <si>
    <t>4158964733(5193)</t>
  </si>
  <si>
    <t>00019716</t>
  </si>
  <si>
    <t>4158965207(5200)</t>
  </si>
  <si>
    <t>00019717</t>
  </si>
  <si>
    <t>4159014660(5364)</t>
  </si>
  <si>
    <t>00019718</t>
  </si>
  <si>
    <t>4158955773(1529)</t>
  </si>
  <si>
    <t>00019719</t>
  </si>
  <si>
    <t>4158913662(4787)</t>
  </si>
  <si>
    <t>00019720</t>
  </si>
  <si>
    <t>4159019732(2AB7)</t>
  </si>
  <si>
    <t>Ngày 26 tháng 4 năm 2024</t>
  </si>
  <si>
    <t>Nhóm HHDV : 4. Hàng hóa, dịch vụ chịu thuế suất thuế GTGT 10% (165 )</t>
  </si>
  <si>
    <t>00019805</t>
  </si>
  <si>
    <t>4158819883(3807)</t>
  </si>
  <si>
    <t>00019806</t>
  </si>
  <si>
    <t>4158840392(4510)</t>
  </si>
  <si>
    <t>00019807</t>
  </si>
  <si>
    <t>4158905663(6138)</t>
  </si>
  <si>
    <t>00019808</t>
  </si>
  <si>
    <t>4158866283(6653)</t>
  </si>
  <si>
    <t>00019809</t>
  </si>
  <si>
    <t>4159135129(2AG7)</t>
  </si>
  <si>
    <t>00019810</t>
  </si>
  <si>
    <t>4159044887(3578)</t>
  </si>
  <si>
    <t>00019811</t>
  </si>
  <si>
    <t>4158998124(6472)</t>
  </si>
  <si>
    <t>00019812</t>
  </si>
  <si>
    <t>4158992293(3855)</t>
  </si>
  <si>
    <t>00019813</t>
  </si>
  <si>
    <t>4159130931(6773)</t>
  </si>
  <si>
    <t>00019814</t>
  </si>
  <si>
    <t>4158999619(4182)</t>
  </si>
  <si>
    <t>00019815</t>
  </si>
  <si>
    <t>4159089856(3770)</t>
  </si>
  <si>
    <t>00019816</t>
  </si>
  <si>
    <t>4159002023(4209)</t>
  </si>
  <si>
    <t>00019817</t>
  </si>
  <si>
    <t>4159105610(5330)</t>
  </si>
  <si>
    <t>00019818</t>
  </si>
  <si>
    <t>4158990215(4472)</t>
  </si>
  <si>
    <t>00019819</t>
  </si>
  <si>
    <t>4159111155(3357)</t>
  </si>
  <si>
    <t>00019820</t>
  </si>
  <si>
    <t>4159110858(6113)</t>
  </si>
  <si>
    <t>00019821</t>
  </si>
  <si>
    <t>4159108222(4096)</t>
  </si>
  <si>
    <t>00019822</t>
  </si>
  <si>
    <t>4159094634(6290)</t>
  </si>
  <si>
    <t>00019823</t>
  </si>
  <si>
    <t>4159175264(4209)</t>
  </si>
  <si>
    <t>00019824</t>
  </si>
  <si>
    <t>4159106933(3892)</t>
  </si>
  <si>
    <t>00019825</t>
  </si>
  <si>
    <t>4159175996(6002)</t>
  </si>
  <si>
    <t>00019826</t>
  </si>
  <si>
    <t>4159109180(6842)</t>
  </si>
  <si>
    <t>00019827</t>
  </si>
  <si>
    <t>4159105955(4228)</t>
  </si>
  <si>
    <t>00019828</t>
  </si>
  <si>
    <t>4159102866(3808)</t>
  </si>
  <si>
    <t>00019829</t>
  </si>
  <si>
    <t>4158949844</t>
  </si>
  <si>
    <t>00019830</t>
  </si>
  <si>
    <t>4158984494</t>
  </si>
  <si>
    <t>00019831</t>
  </si>
  <si>
    <t>4158977327</t>
  </si>
  <si>
    <t>00019832</t>
  </si>
  <si>
    <t>4158991495</t>
  </si>
  <si>
    <t>00019833</t>
  </si>
  <si>
    <t>4159040186</t>
  </si>
  <si>
    <t>00019834</t>
  </si>
  <si>
    <t>4159063703</t>
  </si>
  <si>
    <t>00019835</t>
  </si>
  <si>
    <t>4159023529</t>
  </si>
  <si>
    <t>00019836</t>
  </si>
  <si>
    <t>4159006636</t>
  </si>
  <si>
    <t>00019837</t>
  </si>
  <si>
    <t>4159004502</t>
  </si>
  <si>
    <t>00019838</t>
  </si>
  <si>
    <t>4159008087</t>
  </si>
  <si>
    <t>00019839</t>
  </si>
  <si>
    <t>4159084467</t>
  </si>
  <si>
    <t>00019840</t>
  </si>
  <si>
    <t>4159085313</t>
  </si>
  <si>
    <t>00019841</t>
  </si>
  <si>
    <t>4159205585</t>
  </si>
  <si>
    <t>00019842</t>
  </si>
  <si>
    <t>4159025291</t>
  </si>
  <si>
    <t>00019843</t>
  </si>
  <si>
    <t>4159137363</t>
  </si>
  <si>
    <t>00019844</t>
  </si>
  <si>
    <t>4159106328</t>
  </si>
  <si>
    <t>00019845</t>
  </si>
  <si>
    <t>4159109169</t>
  </si>
  <si>
    <t>00019846</t>
  </si>
  <si>
    <t>4159063832</t>
  </si>
  <si>
    <t>00019847</t>
  </si>
  <si>
    <t>4159033171</t>
  </si>
  <si>
    <t>00019848</t>
  </si>
  <si>
    <t>4159189957</t>
  </si>
  <si>
    <t>00019849</t>
  </si>
  <si>
    <t>4159151716</t>
  </si>
  <si>
    <t>00019850</t>
  </si>
  <si>
    <t>4159154317</t>
  </si>
  <si>
    <t>00019851</t>
  </si>
  <si>
    <t>4159043788</t>
  </si>
  <si>
    <t>00019852</t>
  </si>
  <si>
    <t>4159169574</t>
  </si>
  <si>
    <t>00019853</t>
  </si>
  <si>
    <t>4159195739</t>
  </si>
  <si>
    <t>00019854</t>
  </si>
  <si>
    <t>4159005216</t>
  </si>
  <si>
    <t>00019855</t>
  </si>
  <si>
    <t>4157307889 ( nhập hộ vin 6917)</t>
  </si>
  <si>
    <t>00019856</t>
  </si>
  <si>
    <t>4159187252</t>
  </si>
  <si>
    <t>00019857</t>
  </si>
  <si>
    <t>4158818327</t>
  </si>
  <si>
    <t>00019858</t>
  </si>
  <si>
    <t>4159187187</t>
  </si>
  <si>
    <t>00019859</t>
  </si>
  <si>
    <t>4159171250</t>
  </si>
  <si>
    <t>00019860</t>
  </si>
  <si>
    <t>4159211435</t>
  </si>
  <si>
    <t>00019861</t>
  </si>
  <si>
    <t>4157222252 (6660)</t>
  </si>
  <si>
    <t>00019862</t>
  </si>
  <si>
    <t>4158347837 (4333)</t>
  </si>
  <si>
    <t>00019863</t>
  </si>
  <si>
    <t>4159020961(5775)</t>
  </si>
  <si>
    <t>00019865</t>
  </si>
  <si>
    <t>4158506068 (6917)</t>
  </si>
  <si>
    <t>00019866</t>
  </si>
  <si>
    <t>4157683442 (6821)</t>
  </si>
  <si>
    <t>00019867</t>
  </si>
  <si>
    <t>4157683383 (5590)</t>
  </si>
  <si>
    <t>00019868</t>
  </si>
  <si>
    <t>4158165637 (6564)</t>
  </si>
  <si>
    <t>00019869</t>
  </si>
  <si>
    <t>4157740207 (6049)</t>
  </si>
  <si>
    <t>00019870</t>
  </si>
  <si>
    <t>4157346727 (5209)</t>
  </si>
  <si>
    <t>00019871</t>
  </si>
  <si>
    <t>4158177464 (4692)</t>
  </si>
  <si>
    <t>00019872</t>
  </si>
  <si>
    <t>4158199405 (4518)</t>
  </si>
  <si>
    <t>00019873</t>
  </si>
  <si>
    <t>4157775211 (6336)</t>
  </si>
  <si>
    <t>00019874</t>
  </si>
  <si>
    <t>4158348139 (6336)</t>
  </si>
  <si>
    <t>00019875</t>
  </si>
  <si>
    <t>4157570834 (4817)</t>
  </si>
  <si>
    <t>00019876</t>
  </si>
  <si>
    <t>4158532788 (2979)</t>
  </si>
  <si>
    <t>00019877</t>
  </si>
  <si>
    <t>4158764547 (6432)</t>
  </si>
  <si>
    <t>00019878</t>
  </si>
  <si>
    <t>4159031284 (6052)</t>
  </si>
  <si>
    <t>00019879</t>
  </si>
  <si>
    <t>4158501715 (3160)</t>
  </si>
  <si>
    <t>00019880</t>
  </si>
  <si>
    <t>4158574099 (3385)</t>
  </si>
  <si>
    <t>00019881</t>
  </si>
  <si>
    <t>4158679651 (4668)</t>
  </si>
  <si>
    <t>00019882</t>
  </si>
  <si>
    <t>4157683378 (5526)</t>
  </si>
  <si>
    <t>00019883</t>
  </si>
  <si>
    <t>4157854135 (4453)</t>
  </si>
  <si>
    <t>00019884</t>
  </si>
  <si>
    <t>4158785791 (6401)</t>
  </si>
  <si>
    <t>00019885</t>
  </si>
  <si>
    <t>4158887321 (5510)</t>
  </si>
  <si>
    <t>00019886</t>
  </si>
  <si>
    <t>4157987580 (6521)</t>
  </si>
  <si>
    <t>00019887</t>
  </si>
  <si>
    <t>4158520701 (6374)</t>
  </si>
  <si>
    <t>00019888</t>
  </si>
  <si>
    <t>4158659274 (5593)</t>
  </si>
  <si>
    <t>00019889</t>
  </si>
  <si>
    <t>4158348111 (6325)</t>
  </si>
  <si>
    <t>00019890</t>
  </si>
  <si>
    <t>4158341509 (6328)</t>
  </si>
  <si>
    <t>00019891</t>
  </si>
  <si>
    <t>4158686268 (2A76)</t>
  </si>
  <si>
    <t>00019892</t>
  </si>
  <si>
    <t>4157859561 (2A50)</t>
  </si>
  <si>
    <t>00019893</t>
  </si>
  <si>
    <t>4158576014 (6850)</t>
  </si>
  <si>
    <t>00019894</t>
  </si>
  <si>
    <t>4158138587 (6714)</t>
  </si>
  <si>
    <t>00019895</t>
  </si>
  <si>
    <t>4158736763 (6927)</t>
  </si>
  <si>
    <t>00019896</t>
  </si>
  <si>
    <t>4158426261 (6288)</t>
  </si>
  <si>
    <t>00019897</t>
  </si>
  <si>
    <t>4157954912 (5930)</t>
  </si>
  <si>
    <t>00019898</t>
  </si>
  <si>
    <t>4157859809 (4931)</t>
  </si>
  <si>
    <t>00019899</t>
  </si>
  <si>
    <t>4159162931 (6887)</t>
  </si>
  <si>
    <t>00019900</t>
  </si>
  <si>
    <t>4159108271 (6925)</t>
  </si>
  <si>
    <t>00019901</t>
  </si>
  <si>
    <t>4158868321 (5656)</t>
  </si>
  <si>
    <t>00019902</t>
  </si>
  <si>
    <t>4159133535 (5070)</t>
  </si>
  <si>
    <t>00019903</t>
  </si>
  <si>
    <t>4157595222 (6552)</t>
  </si>
  <si>
    <t>00019904</t>
  </si>
  <si>
    <t>4158728450 (6552)</t>
  </si>
  <si>
    <t>00019905</t>
  </si>
  <si>
    <t>4158967879 (5623)</t>
  </si>
  <si>
    <t>00019906</t>
  </si>
  <si>
    <t>4157860808 (6258)</t>
  </si>
  <si>
    <t>00019907</t>
  </si>
  <si>
    <t>4158575922 (6258)</t>
  </si>
  <si>
    <t>00019908</t>
  </si>
  <si>
    <t>4157740229 (6258)</t>
  </si>
  <si>
    <t>00019909</t>
  </si>
  <si>
    <t>4158908866 (5392)</t>
  </si>
  <si>
    <t>00019910</t>
  </si>
  <si>
    <t>4158887791 (5842)</t>
  </si>
  <si>
    <t>00019911</t>
  </si>
  <si>
    <t>4159168369 (4009)</t>
  </si>
  <si>
    <t>00019912</t>
  </si>
  <si>
    <t>4158888690 (4009)</t>
  </si>
  <si>
    <t>00019913</t>
  </si>
  <si>
    <t>4158529627 (5653)</t>
  </si>
  <si>
    <t>00019914</t>
  </si>
  <si>
    <t>4159106132(1593)</t>
  </si>
  <si>
    <t>CHI NHÁNH TRÀ VINH - CÔNG TY CỔ PHẦN DỊCH VỤ THƯƠNG MẠI TỔNG HỢP WINCOMMERCE</t>
  </si>
  <si>
    <t>0104918404-053</t>
  </si>
  <si>
    <t>00019915</t>
  </si>
  <si>
    <t>4159062593(1615)</t>
  </si>
  <si>
    <t>CHI NHÁNH TÂY NINH - CÔNG TY CỔ PHẦN DỊCH VỤ THƯƠNG MẠI TỔNG HỢP WINCOMMERCE</t>
  </si>
  <si>
    <t>0104918404-046</t>
  </si>
  <si>
    <t>00019916</t>
  </si>
  <si>
    <t>4159013615(1705)</t>
  </si>
  <si>
    <t>CHI NHÁNH BÀ RỊA - VŨNG TÀU - CÔNG TY CỔ PHẦN DỊCH VỤ THƯƠNG MẠI TỔNG HỢP WINCOMMERCE</t>
  </si>
  <si>
    <t>0104918404-047</t>
  </si>
  <si>
    <t>00019917</t>
  </si>
  <si>
    <t>4159107313(2A74)</t>
  </si>
  <si>
    <t>CHI NHÁNH KHÁNH HÒA - CÔNG TY CỔ PHẦN DỊCH VỤ THƯƠNG MẠI TỔNG HỢP WINCOMMERCE</t>
  </si>
  <si>
    <t>0104918404-028</t>
  </si>
  <si>
    <t>00019918</t>
  </si>
  <si>
    <t>4159014627(3360)</t>
  </si>
  <si>
    <t>00019919</t>
  </si>
  <si>
    <t>4159014637(3376)</t>
  </si>
  <si>
    <t>00019920</t>
  </si>
  <si>
    <t>4159045926(3376)</t>
  </si>
  <si>
    <t>00019921</t>
  </si>
  <si>
    <t>4159106855(3396)</t>
  </si>
  <si>
    <t>00019922</t>
  </si>
  <si>
    <t>4159041493(3424)</t>
  </si>
  <si>
    <t>00019923</t>
  </si>
  <si>
    <t>4159014794(3596)</t>
  </si>
  <si>
    <t>00019924</t>
  </si>
  <si>
    <t>4159000809(3490)</t>
  </si>
  <si>
    <t>CHI NHÁNH CẦN THƠ - CÔNG TY CỔ PHẦN DỊCH VỤ THƯƠNG MẠI TỔNG HỢP WINCOMMERCE</t>
  </si>
  <si>
    <t>0104918404-016</t>
  </si>
  <si>
    <t>00019925</t>
  </si>
  <si>
    <t>4159042206(3695)</t>
  </si>
  <si>
    <t>00019926</t>
  </si>
  <si>
    <t>4159044345(3697)</t>
  </si>
  <si>
    <t>00019927</t>
  </si>
  <si>
    <t>4159015043(4297)</t>
  </si>
  <si>
    <t>00019928</t>
  </si>
  <si>
    <t>4159106559(3902)</t>
  </si>
  <si>
    <t>00019929</t>
  </si>
  <si>
    <t>4159090972(3788)</t>
  </si>
  <si>
    <t>00019930</t>
  </si>
  <si>
    <t>4159024128(3771)</t>
  </si>
  <si>
    <t>00019931</t>
  </si>
  <si>
    <t>4159085002(3748)</t>
  </si>
  <si>
    <t>00019932</t>
  </si>
  <si>
    <t>4159103180(4224)</t>
  </si>
  <si>
    <t>00019933</t>
  </si>
  <si>
    <t>4159000813(4314)</t>
  </si>
  <si>
    <t>00019934</t>
  </si>
  <si>
    <t>4159064044(4547)</t>
  </si>
  <si>
    <t>00019935</t>
  </si>
  <si>
    <t>4159093366(4621)</t>
  </si>
  <si>
    <t>CHI NHÁNH LONG AN - CÔNG TY CỔ PHẦN DỊCH VỤ THƯƠNG MẠI TỔNG HỢP WINCOMMERCE</t>
  </si>
  <si>
    <t>0104918404-041</t>
  </si>
  <si>
    <t>00019936</t>
  </si>
  <si>
    <t>4159081054(5078)</t>
  </si>
  <si>
    <t>00019937</t>
  </si>
  <si>
    <t>4159059789(5228)</t>
  </si>
  <si>
    <t>CHI NHÁNH KIÊN GIANG - CÔNG TY CỔ PHẦN DỊCH VỤ THƯƠNG MẠI TỔNG HỢP WINCOMMERCE</t>
  </si>
  <si>
    <t>0104918404-057</t>
  </si>
  <si>
    <t>00019938</t>
  </si>
  <si>
    <t>4159061672(5437)</t>
  </si>
  <si>
    <t>00019939</t>
  </si>
  <si>
    <t>4158987448(6286)</t>
  </si>
  <si>
    <t>00019940</t>
  </si>
  <si>
    <t>4159015514(6426)</t>
  </si>
  <si>
    <t>00019941</t>
  </si>
  <si>
    <t>4159026324(6519)</t>
  </si>
  <si>
    <t>00019942</t>
  </si>
  <si>
    <t>4159015579(6652)</t>
  </si>
  <si>
    <t>00019943</t>
  </si>
  <si>
    <t>4159065506(2AE0)</t>
  </si>
  <si>
    <t>00019944</t>
  </si>
  <si>
    <t>4159000805(3050)</t>
  </si>
  <si>
    <t>00019945</t>
  </si>
  <si>
    <t>4159037025(3397)</t>
  </si>
  <si>
    <t>00019946</t>
  </si>
  <si>
    <t>4159025480(4860)</t>
  </si>
  <si>
    <t>00019947</t>
  </si>
  <si>
    <t>4159000810(4130)</t>
  </si>
  <si>
    <t>00019948</t>
  </si>
  <si>
    <t>4159000875(5234)</t>
  </si>
  <si>
    <t>00019949</t>
  </si>
  <si>
    <t>4159061495(6097)</t>
  </si>
  <si>
    <t>00019950</t>
  </si>
  <si>
    <t>4159014705(3409)</t>
  </si>
  <si>
    <t>00019951</t>
  </si>
  <si>
    <t>4159063876(3457)</t>
  </si>
  <si>
    <t>00019952</t>
  </si>
  <si>
    <t>4159059996(5243)</t>
  </si>
  <si>
    <t>00019953</t>
  </si>
  <si>
    <t>4159000876(5271)</t>
  </si>
  <si>
    <t>00019954</t>
  </si>
  <si>
    <t>4159085101(6246)</t>
  </si>
  <si>
    <t>CHI NHÁNH AN GIANG - CÔNG TY CỔ PHẦN DỊCH VỤ THƯƠNG MẠI TỔNG HỢP WINCOMMERCE</t>
  </si>
  <si>
    <t>0104918404-010</t>
  </si>
  <si>
    <t>00019955</t>
  </si>
  <si>
    <t>4159052760(6655)</t>
  </si>
  <si>
    <t>00019956</t>
  </si>
  <si>
    <t>4159015653(6771)</t>
  </si>
  <si>
    <t>00019957</t>
  </si>
  <si>
    <t>4159029561(6889)</t>
  </si>
  <si>
    <t>00019958</t>
  </si>
  <si>
    <t>4159080161(1703)</t>
  </si>
  <si>
    <t>00019959</t>
  </si>
  <si>
    <t>4159055434(5118)</t>
  </si>
  <si>
    <t>CHI NHÁNH BẾN TRE- CÔNG TY CỔ PHẦN DỊCH VỤ THƯƠNG MẠI TỔNG HỢP WINCOMMERCE</t>
  </si>
  <si>
    <t>0104918404-067</t>
  </si>
  <si>
    <t>00019960</t>
  </si>
  <si>
    <t>4159024823(5833)</t>
  </si>
  <si>
    <t>00019961</t>
  </si>
  <si>
    <t>4159050382(6354)</t>
  </si>
  <si>
    <t>00019962</t>
  </si>
  <si>
    <t>4159015557(6590)</t>
  </si>
  <si>
    <t>00019963</t>
  </si>
  <si>
    <t>4159034406(6590)</t>
  </si>
  <si>
    <t>00019964</t>
  </si>
  <si>
    <t>4159103178(6411)</t>
  </si>
  <si>
    <t>CHI NHÁNH TIỀN GIANG - CÔNG TY CỔ PHẦN DỊCH VỤ THƯƠNG MẠI TỔNG HỢP WINCOMMERCE</t>
  </si>
  <si>
    <t>0104918404-063</t>
  </si>
  <si>
    <t>00019965</t>
  </si>
  <si>
    <t>4159017656(6885)</t>
  </si>
  <si>
    <t>00019966</t>
  </si>
  <si>
    <t>4159052547(5172)</t>
  </si>
  <si>
    <t>00019967</t>
  </si>
  <si>
    <t>4159051666(3612)</t>
  </si>
  <si>
    <t>00019968</t>
  </si>
  <si>
    <t>4158865569(5213)</t>
  </si>
  <si>
    <t>00019969</t>
  </si>
  <si>
    <t>4159027435(6191)</t>
  </si>
  <si>
    <t>00019970</t>
  </si>
  <si>
    <t>4159063204(4659)</t>
  </si>
  <si>
    <t>4157683430</t>
  </si>
  <si>
    <t>4157175108</t>
  </si>
  <si>
    <t>4158912410</t>
  </si>
  <si>
    <t>4158741464</t>
  </si>
  <si>
    <t>4157860980</t>
  </si>
  <si>
    <t>4158959754</t>
  </si>
  <si>
    <t>4158886740</t>
  </si>
  <si>
    <t>4158719275</t>
  </si>
  <si>
    <t>4158795811</t>
  </si>
  <si>
    <t>4158798163</t>
  </si>
  <si>
    <t>4158780636</t>
  </si>
  <si>
    <t>4158751885</t>
  </si>
  <si>
    <t>4158743589</t>
  </si>
  <si>
    <t>4158746008</t>
  </si>
  <si>
    <t>4158759560</t>
  </si>
  <si>
    <t>4158772715</t>
  </si>
  <si>
    <t>4158832767</t>
  </si>
  <si>
    <t>4158491517</t>
  </si>
  <si>
    <t>4158724531</t>
  </si>
  <si>
    <t>4158748605</t>
  </si>
  <si>
    <t>4158757382</t>
  </si>
  <si>
    <t>4158706619</t>
  </si>
  <si>
    <t>4158761578</t>
  </si>
  <si>
    <t>4158491376</t>
  </si>
  <si>
    <t>4158688344</t>
  </si>
  <si>
    <t>4158775249</t>
  </si>
  <si>
    <t>4158762604</t>
  </si>
  <si>
    <t>4158781150</t>
  </si>
  <si>
    <t>4158426323</t>
  </si>
  <si>
    <t>4157740274</t>
  </si>
  <si>
    <t>4158426312</t>
  </si>
  <si>
    <t>4157860983</t>
  </si>
  <si>
    <t>4158426169</t>
  </si>
  <si>
    <t>4157860606</t>
  </si>
  <si>
    <t>4158576034</t>
  </si>
  <si>
    <t>4157740306</t>
  </si>
  <si>
    <t>4158426214</t>
  </si>
  <si>
    <t>4158684821</t>
  </si>
  <si>
    <t>4158775474</t>
  </si>
  <si>
    <t>4158570846</t>
  </si>
  <si>
    <t>4158771076</t>
  </si>
  <si>
    <t>4158747272</t>
  </si>
  <si>
    <t>4158748120</t>
  </si>
  <si>
    <t>4158751790</t>
  </si>
  <si>
    <t>4158575651</t>
  </si>
  <si>
    <t>4158575673</t>
  </si>
  <si>
    <t>4158575702</t>
  </si>
  <si>
    <t>4158780718</t>
  </si>
  <si>
    <t>4158575664</t>
  </si>
  <si>
    <t>4157859709</t>
  </si>
  <si>
    <t>4158425944</t>
  </si>
  <si>
    <t>4158575745</t>
  </si>
  <si>
    <t>4158575718</t>
  </si>
  <si>
    <t>4158575845</t>
  </si>
  <si>
    <t>4157859740</t>
  </si>
  <si>
    <t>4158575670</t>
  </si>
  <si>
    <t>4158575695</t>
  </si>
  <si>
    <t>4157859763</t>
  </si>
  <si>
    <t>4157861088</t>
  </si>
  <si>
    <t>4157860924</t>
  </si>
  <si>
    <t>4158575934</t>
  </si>
  <si>
    <t>4158868121</t>
  </si>
  <si>
    <t>4158426258</t>
  </si>
  <si>
    <t>4158426306</t>
  </si>
  <si>
    <t>4158914353</t>
  </si>
  <si>
    <t>4157860911</t>
  </si>
  <si>
    <t>4158426279</t>
  </si>
  <si>
    <t>4158780760</t>
  </si>
  <si>
    <t>4158741683</t>
  </si>
  <si>
    <t>4158780721</t>
  </si>
  <si>
    <t>4158743733</t>
  </si>
  <si>
    <t>4158771320</t>
  </si>
  <si>
    <t>4158909214</t>
  </si>
  <si>
    <t>4158884599</t>
  </si>
  <si>
    <t>4157967829</t>
  </si>
  <si>
    <t>4158883433</t>
  </si>
  <si>
    <t>4158772696</t>
  </si>
  <si>
    <t>4158854983</t>
  </si>
  <si>
    <t>4158688351</t>
  </si>
  <si>
    <t>4158724136</t>
  </si>
  <si>
    <t>4158688382</t>
  </si>
  <si>
    <t>4158708686</t>
  </si>
  <si>
    <t>4158690020</t>
  </si>
  <si>
    <t>4158780723</t>
  </si>
  <si>
    <t>4158425937</t>
  </si>
  <si>
    <t>4157859870</t>
  </si>
  <si>
    <t>4158426033</t>
  </si>
  <si>
    <t>4158780842</t>
  </si>
  <si>
    <t>4157861188</t>
  </si>
  <si>
    <t>4158576030</t>
  </si>
  <si>
    <t>4158575759</t>
  </si>
  <si>
    <t>4158297436</t>
  </si>
  <si>
    <t>4158061905</t>
  </si>
  <si>
    <t>4158575666</t>
  </si>
  <si>
    <t>4158780681</t>
  </si>
  <si>
    <t>4157860595</t>
  </si>
  <si>
    <t>4158575869</t>
  </si>
  <si>
    <t>4158426090</t>
  </si>
  <si>
    <t>4157860340</t>
  </si>
  <si>
    <t>4158575765</t>
  </si>
  <si>
    <t>4157860177</t>
  </si>
  <si>
    <t>4158575697</t>
  </si>
  <si>
    <t>4157859778</t>
  </si>
  <si>
    <t>4158575661</t>
  </si>
  <si>
    <t>4157859696</t>
  </si>
  <si>
    <t>4158575871</t>
  </si>
  <si>
    <t>4157860599</t>
  </si>
  <si>
    <t>4158781067</t>
  </si>
  <si>
    <t>4158426184</t>
  </si>
  <si>
    <t>4158780966</t>
  </si>
  <si>
    <t>4158575807</t>
  </si>
  <si>
    <t>4158780920</t>
  </si>
  <si>
    <t>4157859785</t>
  </si>
  <si>
    <t>4158575700</t>
  </si>
  <si>
    <t>4158575768</t>
  </si>
  <si>
    <t>4157860183</t>
  </si>
  <si>
    <t>4158575919</t>
  </si>
  <si>
    <t>4158222820</t>
  </si>
  <si>
    <t>4157860740</t>
  </si>
  <si>
    <t>4158575912</t>
  </si>
  <si>
    <t>4158575882</t>
  </si>
  <si>
    <t>4157860643</t>
  </si>
  <si>
    <t>4158781286</t>
  </si>
  <si>
    <t>4158426419</t>
  </si>
  <si>
    <t>4157859672</t>
  </si>
  <si>
    <t>4158575658</t>
  </si>
  <si>
    <t>4158426310</t>
  </si>
  <si>
    <t>4158222883</t>
  </si>
  <si>
    <t>4158426123</t>
  </si>
  <si>
    <t>4158780965</t>
  </si>
  <si>
    <t>4157859704</t>
  </si>
  <si>
    <t>4158575663</t>
  </si>
  <si>
    <t>4158425921</t>
  </si>
  <si>
    <t>4158977443</t>
  </si>
  <si>
    <t>4158693277</t>
  </si>
  <si>
    <t>4158426392</t>
  </si>
  <si>
    <t>4158781098</t>
  </si>
  <si>
    <t>4157740300</t>
  </si>
  <si>
    <t>4158341603</t>
  </si>
  <si>
    <t>4158846734</t>
  </si>
  <si>
    <t>4158835288</t>
  </si>
  <si>
    <t>4158841686</t>
  </si>
  <si>
    <t>4158950536</t>
  </si>
  <si>
    <t>4157861173</t>
  </si>
  <si>
    <t>4158575826</t>
  </si>
  <si>
    <t>4158062630</t>
  </si>
  <si>
    <t>4158856556</t>
  </si>
  <si>
    <t>4158290412</t>
  </si>
  <si>
    <t>4157860224</t>
  </si>
  <si>
    <t>4158575791</t>
  </si>
  <si>
    <t>4157740145</t>
  </si>
  <si>
    <t>4158575926</t>
  </si>
  <si>
    <t>4158781120</t>
  </si>
  <si>
    <t>4158853987</t>
  </si>
  <si>
    <t>4158772890</t>
  </si>
  <si>
    <t>4158718123</t>
  </si>
  <si>
    <t>4158688380</t>
  </si>
  <si>
    <t>4158688355</t>
  </si>
  <si>
    <t>4158780867</t>
  </si>
  <si>
    <t>4158861200</t>
  </si>
  <si>
    <t>4158835013</t>
  </si>
  <si>
    <t>4158855947</t>
  </si>
  <si>
    <t>4158865561</t>
  </si>
  <si>
    <t>4158781228</t>
  </si>
  <si>
    <t>4158841397</t>
  </si>
  <si>
    <t>4158867955</t>
  </si>
  <si>
    <t>4158858115</t>
  </si>
  <si>
    <t>4158859330</t>
  </si>
  <si>
    <t>4158857113</t>
  </si>
  <si>
    <t>4158844553</t>
  </si>
  <si>
    <t>4158495608</t>
  </si>
  <si>
    <t>4158834797</t>
  </si>
  <si>
    <t>4158794190</t>
  </si>
  <si>
    <t>4158859059</t>
  </si>
  <si>
    <t>4158799782</t>
  </si>
  <si>
    <t>4158780678</t>
  </si>
  <si>
    <t>4158425910</t>
  </si>
  <si>
    <t>4157772986</t>
  </si>
  <si>
    <t>4158575915</t>
  </si>
  <si>
    <t>4158575721</t>
  </si>
  <si>
    <t>4157826181</t>
  </si>
  <si>
    <t>4157859541</t>
  </si>
  <si>
    <t>4158425873</t>
  </si>
  <si>
    <t>4158575746</t>
  </si>
  <si>
    <t>4158425977</t>
  </si>
  <si>
    <t>4158575829</t>
  </si>
  <si>
    <t>4157824381</t>
  </si>
  <si>
    <t>4158426297</t>
  </si>
  <si>
    <t>4158781153</t>
  </si>
  <si>
    <t>4158781070</t>
  </si>
  <si>
    <t>4158575877</t>
  </si>
  <si>
    <t>4158222783</t>
  </si>
  <si>
    <t>4157861047</t>
  </si>
  <si>
    <t>4158575962</t>
  </si>
  <si>
    <t>4158062972</t>
  </si>
  <si>
    <t>4158426413</t>
  </si>
  <si>
    <t>4157859632</t>
  </si>
  <si>
    <t>4158575650</t>
  </si>
  <si>
    <t>4158426436</t>
  </si>
  <si>
    <t>4158781291</t>
  </si>
  <si>
    <t>4157861269</t>
  </si>
  <si>
    <t>4158781319</t>
  </si>
  <si>
    <t>4158746084</t>
  </si>
  <si>
    <t>4158727400</t>
  </si>
  <si>
    <t>4159013085</t>
  </si>
  <si>
    <t>4158727302</t>
  </si>
  <si>
    <t>4158989167</t>
  </si>
  <si>
    <t>4158575782</t>
  </si>
  <si>
    <t>4158964067</t>
  </si>
  <si>
    <t>4159006180</t>
  </si>
  <si>
    <t>4158426121</t>
  </si>
  <si>
    <t>4158958720</t>
  </si>
  <si>
    <t>4158724680</t>
  </si>
  <si>
    <t>4159020167</t>
  </si>
  <si>
    <t>4158964108</t>
  </si>
  <si>
    <t>4158890909</t>
  </si>
  <si>
    <t>4158725916</t>
  </si>
  <si>
    <t>4158744329</t>
  </si>
  <si>
    <t>4158742186</t>
  </si>
  <si>
    <t>4158741235</t>
  </si>
  <si>
    <t>4158742005</t>
  </si>
  <si>
    <t>4158708562</t>
  </si>
  <si>
    <t>4158538736</t>
  </si>
  <si>
    <t>4158873763</t>
  </si>
  <si>
    <t>4158880961</t>
  </si>
  <si>
    <t>4158772777</t>
  </si>
  <si>
    <t>4158868143</t>
  </si>
  <si>
    <t>4158872769</t>
  </si>
  <si>
    <t>4158573768</t>
  </si>
  <si>
    <t>4158868286</t>
  </si>
  <si>
    <t>4158269647</t>
  </si>
  <si>
    <t>4158725879</t>
  </si>
  <si>
    <t>4158725881</t>
  </si>
  <si>
    <t>4158725883</t>
  </si>
  <si>
    <t>4158725915</t>
  </si>
  <si>
    <t>4158725921</t>
  </si>
  <si>
    <t>4158725877</t>
  </si>
  <si>
    <t>4158708796</t>
  </si>
  <si>
    <t>4158706813</t>
  </si>
  <si>
    <t>4158709166</t>
  </si>
  <si>
    <t>4158708071</t>
  </si>
  <si>
    <t>4158708387</t>
  </si>
  <si>
    <t>4158576020</t>
  </si>
  <si>
    <t>4158426001</t>
  </si>
  <si>
    <t>4158727186</t>
  </si>
  <si>
    <t>4158727706</t>
  </si>
  <si>
    <t>4158727098</t>
  </si>
  <si>
    <t>4158731651</t>
  </si>
  <si>
    <t>4158575776</t>
  </si>
  <si>
    <t>4159092088</t>
  </si>
  <si>
    <t>4158575752</t>
  </si>
  <si>
    <t>4158222517</t>
  </si>
  <si>
    <t>4159101497</t>
  </si>
  <si>
    <t>4158887581</t>
  </si>
  <si>
    <t>4158905665</t>
  </si>
  <si>
    <t>4158540539</t>
  </si>
  <si>
    <t>4158176336</t>
  </si>
  <si>
    <t>4158731015</t>
  </si>
  <si>
    <t>4158986580</t>
  </si>
  <si>
    <t>4158435855</t>
  </si>
  <si>
    <t>4159016873</t>
  </si>
  <si>
    <t>4158989441</t>
  </si>
  <si>
    <t>4158977825</t>
  </si>
  <si>
    <t>4158989528</t>
  </si>
  <si>
    <t>4159007747</t>
  </si>
  <si>
    <t>4158867574</t>
  </si>
  <si>
    <t>4159021048</t>
  </si>
  <si>
    <t>4158911178</t>
  </si>
  <si>
    <t>4158604586</t>
  </si>
  <si>
    <t>4158176644</t>
  </si>
  <si>
    <t>4158879531</t>
  </si>
  <si>
    <t>4158890817</t>
  </si>
  <si>
    <t>4158919998</t>
  </si>
  <si>
    <t>4158688361</t>
  </si>
  <si>
    <t>4158875865</t>
  </si>
  <si>
    <t>4158492282</t>
  </si>
  <si>
    <t>4158605694</t>
  </si>
  <si>
    <t>4158313935</t>
  </si>
  <si>
    <t>4158604819</t>
  </si>
  <si>
    <t>4158906377</t>
  </si>
  <si>
    <t>4158331903</t>
  </si>
  <si>
    <t>4158575615</t>
  </si>
  <si>
    <t>4158575783</t>
  </si>
  <si>
    <t>4158407097</t>
  </si>
  <si>
    <t>4158426408</t>
  </si>
  <si>
    <t>4158575998</t>
  </si>
  <si>
    <t>4158576001</t>
  </si>
  <si>
    <t>4158073200</t>
  </si>
  <si>
    <t>4158344113</t>
  </si>
  <si>
    <t>4158575931</t>
  </si>
  <si>
    <t>4157754879</t>
  </si>
  <si>
    <t>4158426057</t>
  </si>
  <si>
    <t>4158575761</t>
  </si>
  <si>
    <t>4158780886</t>
  </si>
  <si>
    <t>4158426077</t>
  </si>
  <si>
    <t>4158780891</t>
  </si>
  <si>
    <t>4158730556</t>
  </si>
  <si>
    <t>4158731322</t>
  </si>
  <si>
    <t>4158917243</t>
  </si>
  <si>
    <t>4157974190</t>
  </si>
  <si>
    <t>4158729626</t>
  </si>
  <si>
    <t>4158329753</t>
  </si>
  <si>
    <t>4158906237</t>
  </si>
  <si>
    <t>4158729279</t>
  </si>
  <si>
    <t>4158329685</t>
  </si>
  <si>
    <t>4158905730</t>
  </si>
  <si>
    <t>4158521126</t>
  </si>
  <si>
    <t>4158708395</t>
  </si>
  <si>
    <t>4158331184</t>
  </si>
  <si>
    <t>4158707445</t>
  </si>
  <si>
    <t>4157971341</t>
  </si>
  <si>
    <t>4158726724</t>
  </si>
  <si>
    <t>4158342942</t>
  </si>
  <si>
    <t>4158708599</t>
  </si>
  <si>
    <t>4158341875</t>
  </si>
  <si>
    <t>4157974718</t>
  </si>
  <si>
    <t>4158170969</t>
  </si>
  <si>
    <t>4158982478</t>
  </si>
  <si>
    <t>4158970093</t>
  </si>
  <si>
    <t>4158662818</t>
  </si>
  <si>
    <t>4158664129</t>
  </si>
  <si>
    <t>4158984135</t>
  </si>
  <si>
    <t>4158947363</t>
  </si>
  <si>
    <t>4158951995</t>
  </si>
  <si>
    <t>4158958159</t>
  </si>
  <si>
    <t>4158889152</t>
  </si>
  <si>
    <t>4158912177</t>
  </si>
  <si>
    <t>4158063137</t>
  </si>
  <si>
    <t>4158772613</t>
  </si>
  <si>
    <t>4157740282</t>
  </si>
  <si>
    <t>4158575969</t>
  </si>
  <si>
    <t>4158743318</t>
  </si>
  <si>
    <t>4158138550</t>
  </si>
  <si>
    <t>4158772612</t>
  </si>
  <si>
    <t>4158868162</t>
  </si>
  <si>
    <t>4158920121</t>
  </si>
  <si>
    <t>4158957465</t>
  </si>
  <si>
    <t>4159015820</t>
  </si>
  <si>
    <t>4158891623</t>
  </si>
  <si>
    <t>4158968741</t>
  </si>
  <si>
    <t>4158664228</t>
  </si>
  <si>
    <t>4158911509</t>
  </si>
  <si>
    <t>4158956788</t>
  </si>
  <si>
    <t>4158955906</t>
  </si>
  <si>
    <t>4158911551</t>
  </si>
  <si>
    <t>4158882797</t>
  </si>
  <si>
    <t>4158956257</t>
  </si>
  <si>
    <t>4158341811</t>
  </si>
  <si>
    <t>4158941963</t>
  </si>
  <si>
    <t>4158906568</t>
  </si>
  <si>
    <t>4158948706</t>
  </si>
  <si>
    <t>4158928095</t>
  </si>
  <si>
    <t>4158875054</t>
  </si>
  <si>
    <t>4158875060</t>
  </si>
  <si>
    <t>4158773313</t>
  </si>
  <si>
    <t>4158773466</t>
  </si>
  <si>
    <t>4158773306</t>
  </si>
  <si>
    <t>4158947840</t>
  </si>
  <si>
    <t>4158773248</t>
  </si>
  <si>
    <t>4158969735</t>
  </si>
  <si>
    <t>4159003668</t>
  </si>
  <si>
    <t>4158910010</t>
  </si>
  <si>
    <t>4158768763</t>
  </si>
  <si>
    <t>4158951833</t>
  </si>
  <si>
    <t>4158942114</t>
  </si>
  <si>
    <t>4158954669</t>
  </si>
  <si>
    <t>4158916190</t>
  </si>
  <si>
    <t>4158893654</t>
  </si>
  <si>
    <t>4158917005</t>
  </si>
  <si>
    <t>4158909107</t>
  </si>
  <si>
    <t>4158917961</t>
  </si>
  <si>
    <t>4158966708</t>
  </si>
  <si>
    <t>4158974498</t>
  </si>
  <si>
    <t>4158951873</t>
  </si>
  <si>
    <t>4158909273</t>
  </si>
  <si>
    <t>4159006129</t>
  </si>
  <si>
    <t>4158969420</t>
  </si>
  <si>
    <t>4159041956</t>
  </si>
  <si>
    <t>4158781114</t>
  </si>
  <si>
    <t>4158426387</t>
  </si>
  <si>
    <t>4158781262</t>
  </si>
  <si>
    <t>4158969864</t>
  </si>
  <si>
    <t>4157861020</t>
  </si>
  <si>
    <t>4159014974</t>
  </si>
  <si>
    <t>4159015245</t>
  </si>
  <si>
    <t>4159015270</t>
  </si>
  <si>
    <t>4159015235</t>
  </si>
  <si>
    <t>4159014891</t>
  </si>
  <si>
    <t>4159015148</t>
  </si>
  <si>
    <t>4159015379</t>
  </si>
  <si>
    <t>4159014784</t>
  </si>
  <si>
    <t>4159015456</t>
  </si>
  <si>
    <t>4159101755</t>
  </si>
  <si>
    <t>4901122529</t>
  </si>
  <si>
    <t>4158794896</t>
  </si>
  <si>
    <t>4158794569</t>
  </si>
  <si>
    <t>4158794374</t>
  </si>
  <si>
    <t>4158794328</t>
  </si>
  <si>
    <t>4158794274</t>
  </si>
  <si>
    <t>4158873056</t>
  </si>
  <si>
    <t>4158867756</t>
  </si>
  <si>
    <t>4158857498</t>
  </si>
  <si>
    <t>4158868695</t>
  </si>
  <si>
    <t>4158792518</t>
  </si>
  <si>
    <t>4158792737</t>
  </si>
  <si>
    <t>4158792812</t>
  </si>
  <si>
    <t>4158793317</t>
  </si>
  <si>
    <t>4158793531</t>
  </si>
  <si>
    <t>4158794286</t>
  </si>
  <si>
    <t>4158794336</t>
  </si>
  <si>
    <t>4158794346</t>
  </si>
  <si>
    <t>4158794360</t>
  </si>
  <si>
    <t>4158794393</t>
  </si>
  <si>
    <t>4158794451</t>
  </si>
  <si>
    <t>4158794995</t>
  </si>
  <si>
    <t>4158794951</t>
  </si>
  <si>
    <t>4158794912</t>
  </si>
  <si>
    <t>4158794902</t>
  </si>
  <si>
    <t>4158794899</t>
  </si>
  <si>
    <t>4158794890</t>
  </si>
  <si>
    <t>4158794785</t>
  </si>
  <si>
    <t>4158794746</t>
  </si>
  <si>
    <t>4158794711</t>
  </si>
  <si>
    <t>4158793571</t>
  </si>
  <si>
    <t>4158794381</t>
  </si>
  <si>
    <t>4158794452</t>
  </si>
  <si>
    <t>4158794468</t>
  </si>
  <si>
    <t>4158794544</t>
  </si>
  <si>
    <t>4158794550</t>
  </si>
  <si>
    <t>4158794706</t>
  </si>
  <si>
    <t>4158794565</t>
  </si>
  <si>
    <t>4158794624</t>
  </si>
  <si>
    <t>4158794387</t>
  </si>
  <si>
    <t>4158794446</t>
  </si>
  <si>
    <t>4158794705</t>
  </si>
  <si>
    <t>4158916188</t>
  </si>
  <si>
    <t>4158929978</t>
  </si>
  <si>
    <t>4158913309</t>
  </si>
  <si>
    <t>4158947754</t>
  </si>
  <si>
    <t>4158945353</t>
  </si>
  <si>
    <t>4158962209</t>
  </si>
  <si>
    <t>4159020019</t>
  </si>
  <si>
    <t>4159044668</t>
  </si>
  <si>
    <t>4158990228</t>
  </si>
  <si>
    <t>4158964733</t>
  </si>
  <si>
    <t>4158965207</t>
  </si>
  <si>
    <t>4159014660</t>
  </si>
  <si>
    <t>4158955773</t>
  </si>
  <si>
    <t>4158913662</t>
  </si>
  <si>
    <t>4159019732</t>
  </si>
  <si>
    <t>4158819883</t>
  </si>
  <si>
    <t>4158840392</t>
  </si>
  <si>
    <t>4158905663</t>
  </si>
  <si>
    <t>4158866283</t>
  </si>
  <si>
    <t>4159135129</t>
  </si>
  <si>
    <t>4159044887</t>
  </si>
  <si>
    <t>4158998124</t>
  </si>
  <si>
    <t>4158992293</t>
  </si>
  <si>
    <t>4159130931</t>
  </si>
  <si>
    <t>4158999619</t>
  </si>
  <si>
    <t>4159089856</t>
  </si>
  <si>
    <t>4159002023</t>
  </si>
  <si>
    <t>4159105610</t>
  </si>
  <si>
    <t>4158990215</t>
  </si>
  <si>
    <t>4159111155</t>
  </si>
  <si>
    <t>4159110858</t>
  </si>
  <si>
    <t>4159108222</t>
  </si>
  <si>
    <t>4159094634</t>
  </si>
  <si>
    <t>4159175264</t>
  </si>
  <si>
    <t>4159106933</t>
  </si>
  <si>
    <t>4159175996</t>
  </si>
  <si>
    <t>4159109180</t>
  </si>
  <si>
    <t>4159105955</t>
  </si>
  <si>
    <t>4159102866</t>
  </si>
  <si>
    <t>4157307889</t>
  </si>
  <si>
    <t>4157222252</t>
  </si>
  <si>
    <t>4158347837</t>
  </si>
  <si>
    <t>4159020961</t>
  </si>
  <si>
    <t>4158506068</t>
  </si>
  <si>
    <t>4157683442</t>
  </si>
  <si>
    <t>4157683383</t>
  </si>
  <si>
    <t>4158165637</t>
  </si>
  <si>
    <t>4157740207</t>
  </si>
  <si>
    <t>4157346727</t>
  </si>
  <si>
    <t>4158177464</t>
  </si>
  <si>
    <t>4158199405</t>
  </si>
  <si>
    <t>4157775211</t>
  </si>
  <si>
    <t>4158348139</t>
  </si>
  <si>
    <t>4157570834</t>
  </si>
  <si>
    <t>4158532788</t>
  </si>
  <si>
    <t>4158764547</t>
  </si>
  <si>
    <t>4159031284</t>
  </si>
  <si>
    <t>4158501715</t>
  </si>
  <si>
    <t>4158574099</t>
  </si>
  <si>
    <t>4158679651</t>
  </si>
  <si>
    <t>4157683378</t>
  </si>
  <si>
    <t>4157854135</t>
  </si>
  <si>
    <t>4158785791</t>
  </si>
  <si>
    <t>4158887321</t>
  </si>
  <si>
    <t>4157987580</t>
  </si>
  <si>
    <t>4158520701</t>
  </si>
  <si>
    <t>4158659274</t>
  </si>
  <si>
    <t>4158348111</t>
  </si>
  <si>
    <t>4158341509</t>
  </si>
  <si>
    <t>4158686268</t>
  </si>
  <si>
    <t>4157859561</t>
  </si>
  <si>
    <t>4158576014</t>
  </si>
  <si>
    <t>4158138587</t>
  </si>
  <si>
    <t>4158736763</t>
  </si>
  <si>
    <t>4158426261</t>
  </si>
  <si>
    <t>4157954912</t>
  </si>
  <si>
    <t>4157859809</t>
  </si>
  <si>
    <t>4159162931</t>
  </si>
  <si>
    <t>4159108271</t>
  </si>
  <si>
    <t>4158868321</t>
  </si>
  <si>
    <t>4159133535</t>
  </si>
  <si>
    <t>4157595222</t>
  </si>
  <si>
    <t>4158728450</t>
  </si>
  <si>
    <t>4158967879</t>
  </si>
  <si>
    <t>4157860808</t>
  </si>
  <si>
    <t>4158575922</t>
  </si>
  <si>
    <t>4157740229</t>
  </si>
  <si>
    <t>4158908866</t>
  </si>
  <si>
    <t>4158887791</t>
  </si>
  <si>
    <t>4159168369</t>
  </si>
  <si>
    <t>4158888690</t>
  </si>
  <si>
    <t>4158529627</t>
  </si>
  <si>
    <t>4159106132</t>
  </si>
  <si>
    <t>4159062593</t>
  </si>
  <si>
    <t>4159013615</t>
  </si>
  <si>
    <t>4159107313</t>
  </si>
  <si>
    <t>4159014627</t>
  </si>
  <si>
    <t>4159014637</t>
  </si>
  <si>
    <t>4159045926</t>
  </si>
  <si>
    <t>4159106855</t>
  </si>
  <si>
    <t>4159041493</t>
  </si>
  <si>
    <t>4159014794</t>
  </si>
  <si>
    <t>4159000809</t>
  </si>
  <si>
    <t>4159042206</t>
  </si>
  <si>
    <t>4159044345</t>
  </si>
  <si>
    <t>4159015043</t>
  </si>
  <si>
    <t>4159106559</t>
  </si>
  <si>
    <t>4159090972</t>
  </si>
  <si>
    <t>4159024128</t>
  </si>
  <si>
    <t>4159085002</t>
  </si>
  <si>
    <t>4159103180</t>
  </si>
  <si>
    <t>4159000813</t>
  </si>
  <si>
    <t>4159064044</t>
  </si>
  <si>
    <t>4159093366</t>
  </si>
  <si>
    <t>4159081054</t>
  </si>
  <si>
    <t>4159059789</t>
  </si>
  <si>
    <t>4159061672</t>
  </si>
  <si>
    <t>4158987448</t>
  </si>
  <si>
    <t>4159015514</t>
  </si>
  <si>
    <t>4159026324</t>
  </si>
  <si>
    <t>4159015579</t>
  </si>
  <si>
    <t>4159065506</t>
  </si>
  <si>
    <t>4159000805</t>
  </si>
  <si>
    <t>4159037025</t>
  </si>
  <si>
    <t>4159025480</t>
  </si>
  <si>
    <t>4159000810</t>
  </si>
  <si>
    <t>4159000875</t>
  </si>
  <si>
    <t>4159061495</t>
  </si>
  <si>
    <t>4159014705</t>
  </si>
  <si>
    <t>4159063876</t>
  </si>
  <si>
    <t>4159059996</t>
  </si>
  <si>
    <t>4159000876</t>
  </si>
  <si>
    <t>4159085101</t>
  </si>
  <si>
    <t>4159052760</t>
  </si>
  <si>
    <t>4159015653</t>
  </si>
  <si>
    <t>4159029561</t>
  </si>
  <si>
    <t>4159080161</t>
  </si>
  <si>
    <t>4159055434</t>
  </si>
  <si>
    <t>4159024823</t>
  </si>
  <si>
    <t>4159050382</t>
  </si>
  <si>
    <t>4159015557</t>
  </si>
  <si>
    <t>4159034406</t>
  </si>
  <si>
    <t>4159103178</t>
  </si>
  <si>
    <t>4159017656</t>
  </si>
  <si>
    <t>4159052547</t>
  </si>
  <si>
    <t>4159051666</t>
  </si>
  <si>
    <t>4158865569</t>
  </si>
  <si>
    <t>4159027435</t>
  </si>
  <si>
    <t>4159063204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</si>
</sst>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8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165" fontId="14" fillId="4" borderId="0" xfId="1" applyNumberFormat="1" applyFont="1" applyFill="1"/>
    <xf numFmtId="165" fontId="14" fillId="4" borderId="0" xfId="2" applyNumberFormat="1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2" fillId="5" borderId="1" xfId="0" quotePrefix="1" applyFont="1" applyFill="1" applyBorder="1" applyAlignment="1">
      <alignment horizontal="left" vertical="center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873"/>
  <sheetViews>
    <sheetView topLeftCell="A843" zoomScaleNormal="100" workbookViewId="0">
      <selection activeCell="B5" sqref="B5:G87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7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28515625" customWidth="1"/>
  </cols>
  <sheetData>
    <row r="1" spans="1:12" ht="18.75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</row>
    <row r="2" spans="1:12" x14ac:dyDescent="0.25">
      <c r="A2" s="89" t="s">
        <v>103</v>
      </c>
      <c r="B2" s="89"/>
      <c r="C2" s="89"/>
      <c r="D2" s="89"/>
      <c r="E2" s="89"/>
      <c r="F2" s="89"/>
      <c r="G2" s="89"/>
      <c r="H2" s="89"/>
      <c r="I2" s="89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104</v>
      </c>
      <c r="F4" s="3"/>
      <c r="G4" s="3"/>
    </row>
    <row r="5" spans="1:12" outlineLevel="1" x14ac:dyDescent="0.25">
      <c r="A5" s="101"/>
      <c r="B5" s="102">
        <v>45407</v>
      </c>
      <c r="C5" s="103" t="s">
        <v>105</v>
      </c>
      <c r="D5" s="103" t="s">
        <v>25</v>
      </c>
      <c r="E5" s="103" t="s">
        <v>106</v>
      </c>
      <c r="F5" s="104">
        <v>1114809</v>
      </c>
      <c r="G5" s="104">
        <v>89185</v>
      </c>
      <c r="H5" s="105" t="s">
        <v>22</v>
      </c>
      <c r="I5" s="103" t="s">
        <v>12</v>
      </c>
      <c r="J5" s="103" t="s">
        <v>8</v>
      </c>
      <c r="K5" s="106">
        <f>F5+G5</f>
        <v>1203994</v>
      </c>
    </row>
    <row r="6" spans="1:12" outlineLevel="1" x14ac:dyDescent="0.25">
      <c r="A6" s="101"/>
      <c r="B6" s="102">
        <v>45407</v>
      </c>
      <c r="C6" s="103" t="s">
        <v>107</v>
      </c>
      <c r="D6" s="103" t="s">
        <v>25</v>
      </c>
      <c r="E6" s="103" t="s">
        <v>108</v>
      </c>
      <c r="F6" s="104">
        <v>444230</v>
      </c>
      <c r="G6" s="104">
        <v>35538</v>
      </c>
      <c r="H6" s="105" t="s">
        <v>22</v>
      </c>
      <c r="I6" s="103" t="s">
        <v>12</v>
      </c>
      <c r="J6" s="103" t="s">
        <v>8</v>
      </c>
      <c r="K6" s="106">
        <f t="shared" ref="K6:K69" si="0">F6+G6</f>
        <v>479768</v>
      </c>
      <c r="L6" s="85" t="str">
        <f>IF(C6-C5=1,"",C6-C5)</f>
        <v/>
      </c>
    </row>
    <row r="7" spans="1:12" outlineLevel="1" x14ac:dyDescent="0.25">
      <c r="A7" s="101"/>
      <c r="B7" s="102">
        <v>45407</v>
      </c>
      <c r="C7" s="103" t="s">
        <v>109</v>
      </c>
      <c r="D7" s="103" t="s">
        <v>25</v>
      </c>
      <c r="E7" s="103" t="s">
        <v>110</v>
      </c>
      <c r="F7" s="104">
        <v>367155</v>
      </c>
      <c r="G7" s="104">
        <v>29372</v>
      </c>
      <c r="H7" s="105" t="s">
        <v>22</v>
      </c>
      <c r="I7" s="103" t="s">
        <v>12</v>
      </c>
      <c r="J7" s="103" t="s">
        <v>8</v>
      </c>
      <c r="K7" s="106">
        <f t="shared" si="0"/>
        <v>396527</v>
      </c>
      <c r="L7" s="85" t="str">
        <f t="shared" ref="L7:L70" si="1">IF(C7-C6=1,"",C7-C6)</f>
        <v/>
      </c>
    </row>
    <row r="8" spans="1:12" outlineLevel="1" x14ac:dyDescent="0.25">
      <c r="A8" s="101"/>
      <c r="B8" s="102">
        <v>45407</v>
      </c>
      <c r="C8" s="103" t="s">
        <v>111</v>
      </c>
      <c r="D8" s="103" t="s">
        <v>25</v>
      </c>
      <c r="E8" s="103" t="s">
        <v>112</v>
      </c>
      <c r="F8" s="104">
        <v>2297871</v>
      </c>
      <c r="G8" s="104">
        <v>183830</v>
      </c>
      <c r="H8" s="105" t="s">
        <v>22</v>
      </c>
      <c r="I8" s="103" t="s">
        <v>12</v>
      </c>
      <c r="J8" s="103" t="s">
        <v>8</v>
      </c>
      <c r="K8" s="106">
        <f t="shared" si="0"/>
        <v>2481701</v>
      </c>
      <c r="L8" s="85" t="str">
        <f t="shared" si="1"/>
        <v/>
      </c>
    </row>
    <row r="9" spans="1:12" outlineLevel="1" x14ac:dyDescent="0.25">
      <c r="A9" s="101"/>
      <c r="B9" s="102">
        <v>45407</v>
      </c>
      <c r="C9" s="103" t="s">
        <v>113</v>
      </c>
      <c r="D9" s="103" t="s">
        <v>25</v>
      </c>
      <c r="E9" s="103" t="s">
        <v>114</v>
      </c>
      <c r="F9" s="104">
        <v>1299925</v>
      </c>
      <c r="G9" s="104">
        <v>103994</v>
      </c>
      <c r="H9" s="105" t="s">
        <v>22</v>
      </c>
      <c r="I9" s="103" t="s">
        <v>12</v>
      </c>
      <c r="J9" s="103" t="s">
        <v>8</v>
      </c>
      <c r="K9" s="106">
        <f t="shared" si="0"/>
        <v>1403919</v>
      </c>
      <c r="L9" s="85" t="str">
        <f t="shared" si="1"/>
        <v/>
      </c>
    </row>
    <row r="10" spans="1:12" outlineLevel="1" x14ac:dyDescent="0.25">
      <c r="A10" s="101"/>
      <c r="B10" s="102">
        <v>45407</v>
      </c>
      <c r="C10" s="103" t="s">
        <v>115</v>
      </c>
      <c r="D10" s="103" t="s">
        <v>25</v>
      </c>
      <c r="E10" s="103" t="s">
        <v>116</v>
      </c>
      <c r="F10" s="104">
        <v>2095800</v>
      </c>
      <c r="G10" s="104">
        <v>167664</v>
      </c>
      <c r="H10" s="105" t="s">
        <v>22</v>
      </c>
      <c r="I10" s="103" t="s">
        <v>12</v>
      </c>
      <c r="J10" s="103" t="s">
        <v>8</v>
      </c>
      <c r="K10" s="106">
        <f t="shared" si="0"/>
        <v>2263464</v>
      </c>
      <c r="L10" s="85" t="str">
        <f t="shared" si="1"/>
        <v/>
      </c>
    </row>
    <row r="11" spans="1:12" outlineLevel="1" x14ac:dyDescent="0.25">
      <c r="A11" s="101"/>
      <c r="B11" s="102">
        <v>45407</v>
      </c>
      <c r="C11" s="103" t="s">
        <v>117</v>
      </c>
      <c r="D11" s="103" t="s">
        <v>25</v>
      </c>
      <c r="E11" s="103" t="s">
        <v>118</v>
      </c>
      <c r="F11" s="104">
        <v>2145982</v>
      </c>
      <c r="G11" s="104">
        <v>171679</v>
      </c>
      <c r="H11" s="105" t="s">
        <v>22</v>
      </c>
      <c r="I11" s="103" t="s">
        <v>12</v>
      </c>
      <c r="J11" s="103" t="s">
        <v>8</v>
      </c>
      <c r="K11" s="106">
        <f t="shared" si="0"/>
        <v>2317661</v>
      </c>
      <c r="L11" s="85" t="str">
        <f t="shared" si="1"/>
        <v/>
      </c>
    </row>
    <row r="12" spans="1:12" outlineLevel="1" x14ac:dyDescent="0.25">
      <c r="A12" s="101"/>
      <c r="B12" s="102">
        <v>45407</v>
      </c>
      <c r="C12" s="103" t="s">
        <v>119</v>
      </c>
      <c r="D12" s="103" t="s">
        <v>25</v>
      </c>
      <c r="E12" s="103" t="s">
        <v>120</v>
      </c>
      <c r="F12" s="104">
        <v>2680102</v>
      </c>
      <c r="G12" s="104">
        <v>214408</v>
      </c>
      <c r="H12" s="105" t="s">
        <v>22</v>
      </c>
      <c r="I12" s="103" t="s">
        <v>12</v>
      </c>
      <c r="J12" s="103" t="s">
        <v>8</v>
      </c>
      <c r="K12" s="106">
        <f t="shared" si="0"/>
        <v>2894510</v>
      </c>
      <c r="L12" s="85" t="str">
        <f t="shared" si="1"/>
        <v/>
      </c>
    </row>
    <row r="13" spans="1:12" outlineLevel="1" x14ac:dyDescent="0.25">
      <c r="A13" s="101"/>
      <c r="B13" s="102">
        <v>45407</v>
      </c>
      <c r="C13" s="103" t="s">
        <v>121</v>
      </c>
      <c r="D13" s="103" t="s">
        <v>25</v>
      </c>
      <c r="E13" s="103" t="s">
        <v>122</v>
      </c>
      <c r="F13" s="104">
        <v>848065</v>
      </c>
      <c r="G13" s="104">
        <v>67845</v>
      </c>
      <c r="H13" s="105" t="s">
        <v>22</v>
      </c>
      <c r="I13" s="103" t="s">
        <v>12</v>
      </c>
      <c r="J13" s="103" t="s">
        <v>8</v>
      </c>
      <c r="K13" s="106">
        <f t="shared" si="0"/>
        <v>915910</v>
      </c>
      <c r="L13" s="85" t="str">
        <f t="shared" si="1"/>
        <v/>
      </c>
    </row>
    <row r="14" spans="1:12" outlineLevel="1" x14ac:dyDescent="0.25">
      <c r="A14" s="101"/>
      <c r="B14" s="102">
        <v>45407</v>
      </c>
      <c r="C14" s="103" t="s">
        <v>123</v>
      </c>
      <c r="D14" s="103" t="s">
        <v>25</v>
      </c>
      <c r="E14" s="103" t="s">
        <v>124</v>
      </c>
      <c r="F14" s="104">
        <v>1148879</v>
      </c>
      <c r="G14" s="104">
        <v>91910</v>
      </c>
      <c r="H14" s="105" t="s">
        <v>22</v>
      </c>
      <c r="I14" s="103" t="s">
        <v>12</v>
      </c>
      <c r="J14" s="103" t="s">
        <v>8</v>
      </c>
      <c r="K14" s="106">
        <f t="shared" si="0"/>
        <v>1240789</v>
      </c>
      <c r="L14" s="85" t="str">
        <f t="shared" si="1"/>
        <v/>
      </c>
    </row>
    <row r="15" spans="1:12" outlineLevel="1" x14ac:dyDescent="0.25">
      <c r="A15" s="101"/>
      <c r="B15" s="102">
        <v>45407</v>
      </c>
      <c r="C15" s="103" t="s">
        <v>125</v>
      </c>
      <c r="D15" s="103" t="s">
        <v>25</v>
      </c>
      <c r="E15" s="103" t="s">
        <v>126</v>
      </c>
      <c r="F15" s="104">
        <v>806200</v>
      </c>
      <c r="G15" s="104">
        <v>64496</v>
      </c>
      <c r="H15" s="105" t="s">
        <v>22</v>
      </c>
      <c r="I15" s="103" t="s">
        <v>12</v>
      </c>
      <c r="J15" s="103" t="s">
        <v>8</v>
      </c>
      <c r="K15" s="106">
        <f t="shared" si="0"/>
        <v>870696</v>
      </c>
      <c r="L15" s="85" t="str">
        <f t="shared" si="1"/>
        <v/>
      </c>
    </row>
    <row r="16" spans="1:12" outlineLevel="1" x14ac:dyDescent="0.25">
      <c r="A16" s="101"/>
      <c r="B16" s="102">
        <v>45407</v>
      </c>
      <c r="C16" s="103" t="s">
        <v>127</v>
      </c>
      <c r="D16" s="103" t="s">
        <v>25</v>
      </c>
      <c r="E16" s="103" t="s">
        <v>128</v>
      </c>
      <c r="F16" s="104">
        <v>1663545</v>
      </c>
      <c r="G16" s="104">
        <v>133084</v>
      </c>
      <c r="H16" s="105" t="s">
        <v>22</v>
      </c>
      <c r="I16" s="103" t="s">
        <v>12</v>
      </c>
      <c r="J16" s="103" t="s">
        <v>8</v>
      </c>
      <c r="K16" s="106">
        <f t="shared" si="0"/>
        <v>1796629</v>
      </c>
      <c r="L16" s="85" t="str">
        <f t="shared" si="1"/>
        <v/>
      </c>
    </row>
    <row r="17" spans="1:12" outlineLevel="1" x14ac:dyDescent="0.25">
      <c r="A17" s="101"/>
      <c r="B17" s="102">
        <v>45407</v>
      </c>
      <c r="C17" s="103" t="s">
        <v>129</v>
      </c>
      <c r="D17" s="103" t="s">
        <v>25</v>
      </c>
      <c r="E17" s="103" t="s">
        <v>130</v>
      </c>
      <c r="F17" s="104">
        <v>1646730</v>
      </c>
      <c r="G17" s="104">
        <v>131738</v>
      </c>
      <c r="H17" s="105" t="s">
        <v>22</v>
      </c>
      <c r="I17" s="103" t="s">
        <v>12</v>
      </c>
      <c r="J17" s="103" t="s">
        <v>8</v>
      </c>
      <c r="K17" s="106">
        <f t="shared" si="0"/>
        <v>1778468</v>
      </c>
      <c r="L17" s="85" t="str">
        <f t="shared" si="1"/>
        <v/>
      </c>
    </row>
    <row r="18" spans="1:12" outlineLevel="1" x14ac:dyDescent="0.25">
      <c r="A18" s="101"/>
      <c r="B18" s="102">
        <v>45407</v>
      </c>
      <c r="C18" s="103" t="s">
        <v>131</v>
      </c>
      <c r="D18" s="103" t="s">
        <v>25</v>
      </c>
      <c r="E18" s="103" t="s">
        <v>132</v>
      </c>
      <c r="F18" s="104">
        <v>1937735</v>
      </c>
      <c r="G18" s="104">
        <v>155019</v>
      </c>
      <c r="H18" s="105" t="s">
        <v>22</v>
      </c>
      <c r="I18" s="103" t="s">
        <v>12</v>
      </c>
      <c r="J18" s="103" t="s">
        <v>8</v>
      </c>
      <c r="K18" s="106">
        <f t="shared" si="0"/>
        <v>2092754</v>
      </c>
      <c r="L18" s="85" t="str">
        <f t="shared" si="1"/>
        <v/>
      </c>
    </row>
    <row r="19" spans="1:12" outlineLevel="1" x14ac:dyDescent="0.25">
      <c r="A19" s="101"/>
      <c r="B19" s="102">
        <v>45407</v>
      </c>
      <c r="C19" s="103" t="s">
        <v>133</v>
      </c>
      <c r="D19" s="103" t="s">
        <v>25</v>
      </c>
      <c r="E19" s="103" t="s">
        <v>134</v>
      </c>
      <c r="F19" s="104">
        <v>673122</v>
      </c>
      <c r="G19" s="104">
        <v>53850</v>
      </c>
      <c r="H19" s="105" t="s">
        <v>22</v>
      </c>
      <c r="I19" s="103" t="s">
        <v>12</v>
      </c>
      <c r="J19" s="103" t="s">
        <v>8</v>
      </c>
      <c r="K19" s="106">
        <f t="shared" si="0"/>
        <v>726972</v>
      </c>
      <c r="L19" s="85" t="str">
        <f t="shared" si="1"/>
        <v/>
      </c>
    </row>
    <row r="20" spans="1:12" outlineLevel="1" x14ac:dyDescent="0.25">
      <c r="A20" s="101"/>
      <c r="B20" s="102">
        <v>45407</v>
      </c>
      <c r="C20" s="103" t="s">
        <v>135</v>
      </c>
      <c r="D20" s="103" t="s">
        <v>25</v>
      </c>
      <c r="E20" s="103" t="s">
        <v>136</v>
      </c>
      <c r="F20" s="104">
        <v>1105130</v>
      </c>
      <c r="G20" s="104">
        <v>88410</v>
      </c>
      <c r="H20" s="105" t="s">
        <v>22</v>
      </c>
      <c r="I20" s="103" t="s">
        <v>12</v>
      </c>
      <c r="J20" s="103" t="s">
        <v>8</v>
      </c>
      <c r="K20" s="106">
        <f t="shared" si="0"/>
        <v>1193540</v>
      </c>
      <c r="L20" s="85" t="str">
        <f t="shared" si="1"/>
        <v/>
      </c>
    </row>
    <row r="21" spans="1:12" outlineLevel="1" x14ac:dyDescent="0.25">
      <c r="A21" s="101"/>
      <c r="B21" s="102">
        <v>45407</v>
      </c>
      <c r="C21" s="103" t="s">
        <v>137</v>
      </c>
      <c r="D21" s="103" t="s">
        <v>25</v>
      </c>
      <c r="E21" s="103" t="s">
        <v>138</v>
      </c>
      <c r="F21" s="104">
        <v>1411860</v>
      </c>
      <c r="G21" s="104">
        <v>112949</v>
      </c>
      <c r="H21" s="105" t="s">
        <v>22</v>
      </c>
      <c r="I21" s="103" t="s">
        <v>12</v>
      </c>
      <c r="J21" s="103" t="s">
        <v>8</v>
      </c>
      <c r="K21" s="106">
        <f t="shared" si="0"/>
        <v>1524809</v>
      </c>
      <c r="L21" s="85" t="str">
        <f t="shared" si="1"/>
        <v/>
      </c>
    </row>
    <row r="22" spans="1:12" outlineLevel="1" x14ac:dyDescent="0.25">
      <c r="A22" s="101"/>
      <c r="B22" s="102">
        <v>45407</v>
      </c>
      <c r="C22" s="103" t="s">
        <v>139</v>
      </c>
      <c r="D22" s="103" t="s">
        <v>25</v>
      </c>
      <c r="E22" s="103" t="s">
        <v>140</v>
      </c>
      <c r="F22" s="104">
        <v>2109928</v>
      </c>
      <c r="G22" s="104">
        <v>168794</v>
      </c>
      <c r="H22" s="105" t="s">
        <v>22</v>
      </c>
      <c r="I22" s="103" t="s">
        <v>12</v>
      </c>
      <c r="J22" s="103" t="s">
        <v>8</v>
      </c>
      <c r="K22" s="106">
        <f t="shared" si="0"/>
        <v>2278722</v>
      </c>
      <c r="L22" s="85" t="str">
        <f t="shared" si="1"/>
        <v/>
      </c>
    </row>
    <row r="23" spans="1:12" outlineLevel="1" x14ac:dyDescent="0.25">
      <c r="A23" s="101"/>
      <c r="B23" s="102">
        <v>45407</v>
      </c>
      <c r="C23" s="103" t="s">
        <v>141</v>
      </c>
      <c r="D23" s="103" t="s">
        <v>25</v>
      </c>
      <c r="E23" s="103" t="s">
        <v>142</v>
      </c>
      <c r="F23" s="104">
        <v>775583</v>
      </c>
      <c r="G23" s="104">
        <v>62047</v>
      </c>
      <c r="H23" s="105" t="s">
        <v>22</v>
      </c>
      <c r="I23" s="103" t="s">
        <v>12</v>
      </c>
      <c r="J23" s="103" t="s">
        <v>8</v>
      </c>
      <c r="K23" s="106">
        <f t="shared" si="0"/>
        <v>837630</v>
      </c>
      <c r="L23" s="85" t="str">
        <f t="shared" si="1"/>
        <v/>
      </c>
    </row>
    <row r="24" spans="1:12" outlineLevel="1" x14ac:dyDescent="0.25">
      <c r="A24" s="101"/>
      <c r="B24" s="102">
        <v>45407</v>
      </c>
      <c r="C24" s="103" t="s">
        <v>143</v>
      </c>
      <c r="D24" s="103" t="s">
        <v>25</v>
      </c>
      <c r="E24" s="103" t="s">
        <v>144</v>
      </c>
      <c r="F24" s="104">
        <v>1136333</v>
      </c>
      <c r="G24" s="104">
        <v>90907</v>
      </c>
      <c r="H24" s="105" t="s">
        <v>22</v>
      </c>
      <c r="I24" s="103" t="s">
        <v>12</v>
      </c>
      <c r="J24" s="103" t="s">
        <v>8</v>
      </c>
      <c r="K24" s="106">
        <f t="shared" si="0"/>
        <v>1227240</v>
      </c>
      <c r="L24" s="85" t="str">
        <f t="shared" si="1"/>
        <v/>
      </c>
    </row>
    <row r="25" spans="1:12" outlineLevel="1" x14ac:dyDescent="0.25">
      <c r="A25" s="101"/>
      <c r="B25" s="102">
        <v>45407</v>
      </c>
      <c r="C25" s="103" t="s">
        <v>145</v>
      </c>
      <c r="D25" s="103" t="s">
        <v>25</v>
      </c>
      <c r="E25" s="103" t="s">
        <v>146</v>
      </c>
      <c r="F25" s="104">
        <v>705836</v>
      </c>
      <c r="G25" s="104">
        <v>56467</v>
      </c>
      <c r="H25" s="105" t="s">
        <v>22</v>
      </c>
      <c r="I25" s="103" t="s">
        <v>12</v>
      </c>
      <c r="J25" s="103" t="s">
        <v>8</v>
      </c>
      <c r="K25" s="106">
        <f t="shared" si="0"/>
        <v>762303</v>
      </c>
      <c r="L25" s="85" t="str">
        <f t="shared" si="1"/>
        <v/>
      </c>
    </row>
    <row r="26" spans="1:12" outlineLevel="1" x14ac:dyDescent="0.25">
      <c r="A26" s="101"/>
      <c r="B26" s="102">
        <v>45407</v>
      </c>
      <c r="C26" s="103" t="s">
        <v>147</v>
      </c>
      <c r="D26" s="103" t="s">
        <v>25</v>
      </c>
      <c r="E26" s="103" t="s">
        <v>148</v>
      </c>
      <c r="F26" s="104">
        <v>553467</v>
      </c>
      <c r="G26" s="104">
        <v>44277</v>
      </c>
      <c r="H26" s="105" t="s">
        <v>22</v>
      </c>
      <c r="I26" s="103" t="s">
        <v>12</v>
      </c>
      <c r="J26" s="103" t="s">
        <v>8</v>
      </c>
      <c r="K26" s="106">
        <f t="shared" si="0"/>
        <v>597744</v>
      </c>
      <c r="L26" s="85" t="str">
        <f t="shared" si="1"/>
        <v/>
      </c>
    </row>
    <row r="27" spans="1:12" outlineLevel="1" x14ac:dyDescent="0.25">
      <c r="A27" s="101"/>
      <c r="B27" s="102">
        <v>45407</v>
      </c>
      <c r="C27" s="103" t="s">
        <v>149</v>
      </c>
      <c r="D27" s="103" t="s">
        <v>25</v>
      </c>
      <c r="E27" s="103" t="s">
        <v>150</v>
      </c>
      <c r="F27" s="104">
        <v>843836</v>
      </c>
      <c r="G27" s="104">
        <v>67507</v>
      </c>
      <c r="H27" s="105" t="s">
        <v>22</v>
      </c>
      <c r="I27" s="103" t="s">
        <v>12</v>
      </c>
      <c r="J27" s="103" t="s">
        <v>8</v>
      </c>
      <c r="K27" s="106">
        <f t="shared" si="0"/>
        <v>911343</v>
      </c>
      <c r="L27" s="85" t="str">
        <f t="shared" si="1"/>
        <v/>
      </c>
    </row>
    <row r="28" spans="1:12" outlineLevel="1" x14ac:dyDescent="0.25">
      <c r="A28" s="101"/>
      <c r="B28" s="102">
        <v>45407</v>
      </c>
      <c r="C28" s="103" t="s">
        <v>151</v>
      </c>
      <c r="D28" s="103" t="s">
        <v>25</v>
      </c>
      <c r="E28" s="103" t="s">
        <v>152</v>
      </c>
      <c r="F28" s="104">
        <v>1403355</v>
      </c>
      <c r="G28" s="104">
        <v>112268</v>
      </c>
      <c r="H28" s="105" t="s">
        <v>22</v>
      </c>
      <c r="I28" s="103" t="s">
        <v>12</v>
      </c>
      <c r="J28" s="103" t="s">
        <v>8</v>
      </c>
      <c r="K28" s="106">
        <f t="shared" si="0"/>
        <v>1515623</v>
      </c>
      <c r="L28" s="85" t="str">
        <f t="shared" si="1"/>
        <v/>
      </c>
    </row>
    <row r="29" spans="1:12" outlineLevel="1" x14ac:dyDescent="0.25">
      <c r="A29" s="101"/>
      <c r="B29" s="102">
        <v>45407</v>
      </c>
      <c r="C29" s="103" t="s">
        <v>153</v>
      </c>
      <c r="D29" s="103" t="s">
        <v>25</v>
      </c>
      <c r="E29" s="103" t="s">
        <v>154</v>
      </c>
      <c r="F29" s="104">
        <v>1428779</v>
      </c>
      <c r="G29" s="104">
        <v>114302</v>
      </c>
      <c r="H29" s="105" t="s">
        <v>22</v>
      </c>
      <c r="I29" s="103" t="s">
        <v>12</v>
      </c>
      <c r="J29" s="103" t="s">
        <v>8</v>
      </c>
      <c r="K29" s="106">
        <f t="shared" si="0"/>
        <v>1543081</v>
      </c>
      <c r="L29" s="85" t="str">
        <f t="shared" si="1"/>
        <v/>
      </c>
    </row>
    <row r="30" spans="1:12" outlineLevel="1" x14ac:dyDescent="0.25">
      <c r="A30" s="101"/>
      <c r="B30" s="102">
        <v>45407</v>
      </c>
      <c r="C30" s="103" t="s">
        <v>155</v>
      </c>
      <c r="D30" s="103" t="s">
        <v>25</v>
      </c>
      <c r="E30" s="103" t="s">
        <v>156</v>
      </c>
      <c r="F30" s="104">
        <v>1534105</v>
      </c>
      <c r="G30" s="104">
        <v>122728</v>
      </c>
      <c r="H30" s="105" t="s">
        <v>22</v>
      </c>
      <c r="I30" s="103" t="s">
        <v>12</v>
      </c>
      <c r="J30" s="103" t="s">
        <v>8</v>
      </c>
      <c r="K30" s="106">
        <f t="shared" si="0"/>
        <v>1656833</v>
      </c>
      <c r="L30" s="85" t="str">
        <f t="shared" si="1"/>
        <v/>
      </c>
    </row>
    <row r="31" spans="1:12" outlineLevel="1" x14ac:dyDescent="0.25">
      <c r="A31" s="101"/>
      <c r="B31" s="102">
        <v>45407</v>
      </c>
      <c r="C31" s="103" t="s">
        <v>157</v>
      </c>
      <c r="D31" s="103" t="s">
        <v>25</v>
      </c>
      <c r="E31" s="103" t="s">
        <v>158</v>
      </c>
      <c r="F31" s="104">
        <v>747654</v>
      </c>
      <c r="G31" s="104">
        <v>59812</v>
      </c>
      <c r="H31" s="105" t="s">
        <v>22</v>
      </c>
      <c r="I31" s="103" t="s">
        <v>12</v>
      </c>
      <c r="J31" s="103" t="s">
        <v>8</v>
      </c>
      <c r="K31" s="106">
        <f t="shared" si="0"/>
        <v>807466</v>
      </c>
      <c r="L31" s="85" t="str">
        <f t="shared" si="1"/>
        <v/>
      </c>
    </row>
    <row r="32" spans="1:12" outlineLevel="1" x14ac:dyDescent="0.25">
      <c r="A32" s="101"/>
      <c r="B32" s="102">
        <v>45407</v>
      </c>
      <c r="C32" s="103" t="s">
        <v>159</v>
      </c>
      <c r="D32" s="103" t="s">
        <v>25</v>
      </c>
      <c r="E32" s="103" t="s">
        <v>160</v>
      </c>
      <c r="F32" s="104">
        <v>1148879</v>
      </c>
      <c r="G32" s="104">
        <v>91910</v>
      </c>
      <c r="H32" s="105" t="s">
        <v>22</v>
      </c>
      <c r="I32" s="103" t="s">
        <v>12</v>
      </c>
      <c r="J32" s="103" t="s">
        <v>8</v>
      </c>
      <c r="K32" s="106">
        <f t="shared" si="0"/>
        <v>1240789</v>
      </c>
      <c r="L32" s="85" t="str">
        <f t="shared" si="1"/>
        <v/>
      </c>
    </row>
    <row r="33" spans="1:12" outlineLevel="1" x14ac:dyDescent="0.25">
      <c r="A33" s="101"/>
      <c r="B33" s="102">
        <v>45407</v>
      </c>
      <c r="C33" s="103" t="s">
        <v>161</v>
      </c>
      <c r="D33" s="103" t="s">
        <v>25</v>
      </c>
      <c r="E33" s="103" t="s">
        <v>162</v>
      </c>
      <c r="F33" s="104">
        <v>370839</v>
      </c>
      <c r="G33" s="104">
        <v>29667</v>
      </c>
      <c r="H33" s="105" t="s">
        <v>22</v>
      </c>
      <c r="I33" s="103" t="s">
        <v>12</v>
      </c>
      <c r="J33" s="103" t="s">
        <v>8</v>
      </c>
      <c r="K33" s="106">
        <f t="shared" si="0"/>
        <v>400506</v>
      </c>
      <c r="L33" s="85" t="str">
        <f t="shared" si="1"/>
        <v/>
      </c>
    </row>
    <row r="34" spans="1:12" outlineLevel="1" x14ac:dyDescent="0.25">
      <c r="A34" s="101"/>
      <c r="B34" s="102">
        <v>45407</v>
      </c>
      <c r="C34" s="103" t="s">
        <v>163</v>
      </c>
      <c r="D34" s="103" t="s">
        <v>25</v>
      </c>
      <c r="E34" s="103" t="s">
        <v>164</v>
      </c>
      <c r="F34" s="104">
        <v>478302</v>
      </c>
      <c r="G34" s="104">
        <v>38264</v>
      </c>
      <c r="H34" s="105" t="s">
        <v>22</v>
      </c>
      <c r="I34" s="103" t="s">
        <v>12</v>
      </c>
      <c r="J34" s="103" t="s">
        <v>8</v>
      </c>
      <c r="K34" s="106">
        <f t="shared" si="0"/>
        <v>516566</v>
      </c>
      <c r="L34" s="85" t="str">
        <f t="shared" si="1"/>
        <v/>
      </c>
    </row>
    <row r="35" spans="1:12" outlineLevel="1" x14ac:dyDescent="0.25">
      <c r="A35" s="101"/>
      <c r="B35" s="102">
        <v>45407</v>
      </c>
      <c r="C35" s="103" t="s">
        <v>165</v>
      </c>
      <c r="D35" s="103" t="s">
        <v>25</v>
      </c>
      <c r="E35" s="103" t="s">
        <v>166</v>
      </c>
      <c r="F35" s="104">
        <v>1099931</v>
      </c>
      <c r="G35" s="104">
        <v>87994</v>
      </c>
      <c r="H35" s="105" t="s">
        <v>22</v>
      </c>
      <c r="I35" s="103" t="s">
        <v>12</v>
      </c>
      <c r="J35" s="103" t="s">
        <v>8</v>
      </c>
      <c r="K35" s="106">
        <f t="shared" si="0"/>
        <v>1187925</v>
      </c>
      <c r="L35" s="85" t="str">
        <f t="shared" si="1"/>
        <v/>
      </c>
    </row>
    <row r="36" spans="1:12" outlineLevel="1" x14ac:dyDescent="0.25">
      <c r="A36" s="101"/>
      <c r="B36" s="102">
        <v>45407</v>
      </c>
      <c r="C36" s="103" t="s">
        <v>167</v>
      </c>
      <c r="D36" s="103" t="s">
        <v>25</v>
      </c>
      <c r="E36" s="103" t="s">
        <v>168</v>
      </c>
      <c r="F36" s="104">
        <v>4094651</v>
      </c>
      <c r="G36" s="104">
        <v>327572</v>
      </c>
      <c r="H36" s="105" t="s">
        <v>22</v>
      </c>
      <c r="I36" s="103" t="s">
        <v>12</v>
      </c>
      <c r="J36" s="103" t="s">
        <v>8</v>
      </c>
      <c r="K36" s="106">
        <f t="shared" si="0"/>
        <v>4422223</v>
      </c>
      <c r="L36" s="85" t="str">
        <f t="shared" si="1"/>
        <v/>
      </c>
    </row>
    <row r="37" spans="1:12" outlineLevel="1" x14ac:dyDescent="0.25">
      <c r="A37" s="101"/>
      <c r="B37" s="102">
        <v>45407</v>
      </c>
      <c r="C37" s="103" t="s">
        <v>169</v>
      </c>
      <c r="D37" s="103" t="s">
        <v>25</v>
      </c>
      <c r="E37" s="103" t="s">
        <v>170</v>
      </c>
      <c r="F37" s="104">
        <v>737741</v>
      </c>
      <c r="G37" s="104">
        <v>59019</v>
      </c>
      <c r="H37" s="105" t="s">
        <v>22</v>
      </c>
      <c r="I37" s="103" t="s">
        <v>12</v>
      </c>
      <c r="J37" s="103" t="s">
        <v>8</v>
      </c>
      <c r="K37" s="106">
        <f t="shared" si="0"/>
        <v>796760</v>
      </c>
      <c r="L37" s="85" t="str">
        <f t="shared" si="1"/>
        <v/>
      </c>
    </row>
    <row r="38" spans="1:12" outlineLevel="1" x14ac:dyDescent="0.25">
      <c r="A38" s="101"/>
      <c r="B38" s="102">
        <v>45407</v>
      </c>
      <c r="C38" s="103" t="s">
        <v>171</v>
      </c>
      <c r="D38" s="103" t="s">
        <v>25</v>
      </c>
      <c r="E38" s="103" t="s">
        <v>172</v>
      </c>
      <c r="F38" s="104">
        <v>2074890</v>
      </c>
      <c r="G38" s="104">
        <v>165991</v>
      </c>
      <c r="H38" s="105" t="s">
        <v>22</v>
      </c>
      <c r="I38" s="103" t="s">
        <v>12</v>
      </c>
      <c r="J38" s="103" t="s">
        <v>8</v>
      </c>
      <c r="K38" s="106">
        <f t="shared" si="0"/>
        <v>2240881</v>
      </c>
      <c r="L38" s="85" t="str">
        <f t="shared" si="1"/>
        <v/>
      </c>
    </row>
    <row r="39" spans="1:12" outlineLevel="1" x14ac:dyDescent="0.25">
      <c r="A39" s="101"/>
      <c r="B39" s="102">
        <v>45407</v>
      </c>
      <c r="C39" s="103" t="s">
        <v>173</v>
      </c>
      <c r="D39" s="103" t="s">
        <v>25</v>
      </c>
      <c r="E39" s="103" t="s">
        <v>174</v>
      </c>
      <c r="F39" s="104">
        <v>1889329</v>
      </c>
      <c r="G39" s="104">
        <v>151146</v>
      </c>
      <c r="H39" s="105" t="s">
        <v>22</v>
      </c>
      <c r="I39" s="103" t="s">
        <v>12</v>
      </c>
      <c r="J39" s="103" t="s">
        <v>8</v>
      </c>
      <c r="K39" s="106">
        <f t="shared" si="0"/>
        <v>2040475</v>
      </c>
      <c r="L39" s="85" t="str">
        <f t="shared" si="1"/>
        <v/>
      </c>
    </row>
    <row r="40" spans="1:12" outlineLevel="1" x14ac:dyDescent="0.25">
      <c r="A40" s="101"/>
      <c r="B40" s="102">
        <v>45407</v>
      </c>
      <c r="C40" s="103" t="s">
        <v>175</v>
      </c>
      <c r="D40" s="103" t="s">
        <v>25</v>
      </c>
      <c r="E40" s="103" t="s">
        <v>176</v>
      </c>
      <c r="F40" s="104">
        <v>980885</v>
      </c>
      <c r="G40" s="104">
        <v>78471</v>
      </c>
      <c r="H40" s="105" t="s">
        <v>22</v>
      </c>
      <c r="I40" s="103" t="s">
        <v>12</v>
      </c>
      <c r="J40" s="103" t="s">
        <v>8</v>
      </c>
      <c r="K40" s="106">
        <f t="shared" si="0"/>
        <v>1059356</v>
      </c>
      <c r="L40" s="85" t="str">
        <f t="shared" si="1"/>
        <v/>
      </c>
    </row>
    <row r="41" spans="1:12" outlineLevel="1" x14ac:dyDescent="0.25">
      <c r="A41" s="101"/>
      <c r="B41" s="102">
        <v>45407</v>
      </c>
      <c r="C41" s="103" t="s">
        <v>177</v>
      </c>
      <c r="D41" s="103" t="s">
        <v>25</v>
      </c>
      <c r="E41" s="103" t="s">
        <v>178</v>
      </c>
      <c r="F41" s="104">
        <v>946516</v>
      </c>
      <c r="G41" s="104">
        <v>75721</v>
      </c>
      <c r="H41" s="105" t="s">
        <v>22</v>
      </c>
      <c r="I41" s="103" t="s">
        <v>12</v>
      </c>
      <c r="J41" s="103" t="s">
        <v>8</v>
      </c>
      <c r="K41" s="106">
        <f t="shared" si="0"/>
        <v>1022237</v>
      </c>
      <c r="L41" s="85" t="str">
        <f t="shared" si="1"/>
        <v/>
      </c>
    </row>
    <row r="42" spans="1:12" outlineLevel="1" x14ac:dyDescent="0.25">
      <c r="A42" s="101"/>
      <c r="B42" s="102">
        <v>45407</v>
      </c>
      <c r="C42" s="103" t="s">
        <v>179</v>
      </c>
      <c r="D42" s="103" t="s">
        <v>25</v>
      </c>
      <c r="E42" s="103" t="s">
        <v>180</v>
      </c>
      <c r="F42" s="104">
        <v>1844890</v>
      </c>
      <c r="G42" s="104">
        <v>147591</v>
      </c>
      <c r="H42" s="105" t="s">
        <v>22</v>
      </c>
      <c r="I42" s="103" t="s">
        <v>12</v>
      </c>
      <c r="J42" s="103" t="s">
        <v>8</v>
      </c>
      <c r="K42" s="106">
        <f t="shared" si="0"/>
        <v>1992481</v>
      </c>
      <c r="L42" s="85" t="str">
        <f t="shared" si="1"/>
        <v/>
      </c>
    </row>
    <row r="43" spans="1:12" outlineLevel="1" x14ac:dyDescent="0.25">
      <c r="A43" s="101"/>
      <c r="B43" s="102">
        <v>45407</v>
      </c>
      <c r="C43" s="103" t="s">
        <v>181</v>
      </c>
      <c r="D43" s="103" t="s">
        <v>25</v>
      </c>
      <c r="E43" s="103" t="s">
        <v>182</v>
      </c>
      <c r="F43" s="104">
        <v>803724</v>
      </c>
      <c r="G43" s="104">
        <v>64298</v>
      </c>
      <c r="H43" s="105" t="s">
        <v>22</v>
      </c>
      <c r="I43" s="103" t="s">
        <v>12</v>
      </c>
      <c r="J43" s="103" t="s">
        <v>8</v>
      </c>
      <c r="K43" s="106">
        <f t="shared" si="0"/>
        <v>868022</v>
      </c>
      <c r="L43" s="85" t="str">
        <f t="shared" si="1"/>
        <v/>
      </c>
    </row>
    <row r="44" spans="1:12" outlineLevel="1" x14ac:dyDescent="0.25">
      <c r="A44" s="101"/>
      <c r="B44" s="102">
        <v>45407</v>
      </c>
      <c r="C44" s="103" t="s">
        <v>183</v>
      </c>
      <c r="D44" s="103" t="s">
        <v>25</v>
      </c>
      <c r="E44" s="103" t="s">
        <v>184</v>
      </c>
      <c r="F44" s="104">
        <v>691088</v>
      </c>
      <c r="G44" s="104">
        <v>55287</v>
      </c>
      <c r="H44" s="105" t="s">
        <v>22</v>
      </c>
      <c r="I44" s="103" t="s">
        <v>12</v>
      </c>
      <c r="J44" s="103" t="s">
        <v>8</v>
      </c>
      <c r="K44" s="106">
        <f t="shared" si="0"/>
        <v>746375</v>
      </c>
      <c r="L44" s="85" t="str">
        <f t="shared" si="1"/>
        <v/>
      </c>
    </row>
    <row r="45" spans="1:12" outlineLevel="1" x14ac:dyDescent="0.25">
      <c r="A45" s="101"/>
      <c r="B45" s="102">
        <v>45407</v>
      </c>
      <c r="C45" s="103" t="s">
        <v>185</v>
      </c>
      <c r="D45" s="103" t="s">
        <v>25</v>
      </c>
      <c r="E45" s="103" t="s">
        <v>186</v>
      </c>
      <c r="F45" s="104">
        <v>881172</v>
      </c>
      <c r="G45" s="104">
        <v>70494</v>
      </c>
      <c r="H45" s="105" t="s">
        <v>22</v>
      </c>
      <c r="I45" s="103" t="s">
        <v>12</v>
      </c>
      <c r="J45" s="103" t="s">
        <v>8</v>
      </c>
      <c r="K45" s="106">
        <f t="shared" si="0"/>
        <v>951666</v>
      </c>
      <c r="L45" s="85" t="str">
        <f t="shared" si="1"/>
        <v/>
      </c>
    </row>
    <row r="46" spans="1:12" outlineLevel="1" x14ac:dyDescent="0.25">
      <c r="A46" s="101"/>
      <c r="B46" s="102">
        <v>45407</v>
      </c>
      <c r="C46" s="103" t="s">
        <v>187</v>
      </c>
      <c r="D46" s="103" t="s">
        <v>25</v>
      </c>
      <c r="E46" s="103" t="s">
        <v>188</v>
      </c>
      <c r="F46" s="104">
        <v>806439</v>
      </c>
      <c r="G46" s="104">
        <v>64515</v>
      </c>
      <c r="H46" s="105" t="s">
        <v>22</v>
      </c>
      <c r="I46" s="103" t="s">
        <v>12</v>
      </c>
      <c r="J46" s="103" t="s">
        <v>8</v>
      </c>
      <c r="K46" s="106">
        <f t="shared" si="0"/>
        <v>870954</v>
      </c>
      <c r="L46" s="85" t="str">
        <f t="shared" si="1"/>
        <v/>
      </c>
    </row>
    <row r="47" spans="1:12" outlineLevel="1" x14ac:dyDescent="0.25">
      <c r="A47" s="101"/>
      <c r="B47" s="102">
        <v>45407</v>
      </c>
      <c r="C47" s="103" t="s">
        <v>189</v>
      </c>
      <c r="D47" s="103" t="s">
        <v>25</v>
      </c>
      <c r="E47" s="103" t="s">
        <v>190</v>
      </c>
      <c r="F47" s="104">
        <v>1146510</v>
      </c>
      <c r="G47" s="104">
        <v>91721</v>
      </c>
      <c r="H47" s="105" t="s">
        <v>22</v>
      </c>
      <c r="I47" s="103" t="s">
        <v>12</v>
      </c>
      <c r="J47" s="103" t="s">
        <v>8</v>
      </c>
      <c r="K47" s="106">
        <f t="shared" si="0"/>
        <v>1238231</v>
      </c>
      <c r="L47" s="85" t="str">
        <f t="shared" si="1"/>
        <v/>
      </c>
    </row>
    <row r="48" spans="1:12" outlineLevel="1" x14ac:dyDescent="0.25">
      <c r="A48" s="101"/>
      <c r="B48" s="102">
        <v>45407</v>
      </c>
      <c r="C48" s="103" t="s">
        <v>191</v>
      </c>
      <c r="D48" s="103" t="s">
        <v>25</v>
      </c>
      <c r="E48" s="103" t="s">
        <v>192</v>
      </c>
      <c r="F48" s="104">
        <v>781528</v>
      </c>
      <c r="G48" s="104">
        <v>62522</v>
      </c>
      <c r="H48" s="105" t="s">
        <v>22</v>
      </c>
      <c r="I48" s="103" t="s">
        <v>12</v>
      </c>
      <c r="J48" s="103" t="s">
        <v>8</v>
      </c>
      <c r="K48" s="106">
        <f t="shared" si="0"/>
        <v>844050</v>
      </c>
      <c r="L48" s="85" t="str">
        <f t="shared" si="1"/>
        <v/>
      </c>
    </row>
    <row r="49" spans="1:12" outlineLevel="1" x14ac:dyDescent="0.25">
      <c r="A49" s="101"/>
      <c r="B49" s="102">
        <v>45407</v>
      </c>
      <c r="C49" s="103" t="s">
        <v>193</v>
      </c>
      <c r="D49" s="103" t="s">
        <v>25</v>
      </c>
      <c r="E49" s="103" t="s">
        <v>194</v>
      </c>
      <c r="F49" s="104">
        <v>843836</v>
      </c>
      <c r="G49" s="104">
        <v>67507</v>
      </c>
      <c r="H49" s="105" t="s">
        <v>22</v>
      </c>
      <c r="I49" s="103" t="s">
        <v>12</v>
      </c>
      <c r="J49" s="103" t="s">
        <v>8</v>
      </c>
      <c r="K49" s="106">
        <f t="shared" si="0"/>
        <v>911343</v>
      </c>
      <c r="L49" s="85" t="str">
        <f t="shared" si="1"/>
        <v/>
      </c>
    </row>
    <row r="50" spans="1:12" outlineLevel="1" x14ac:dyDescent="0.25">
      <c r="A50" s="101"/>
      <c r="B50" s="102">
        <v>45407</v>
      </c>
      <c r="C50" s="103" t="s">
        <v>195</v>
      </c>
      <c r="D50" s="103" t="s">
        <v>25</v>
      </c>
      <c r="E50" s="103" t="s">
        <v>196</v>
      </c>
      <c r="F50" s="104">
        <v>791452</v>
      </c>
      <c r="G50" s="104">
        <v>63316</v>
      </c>
      <c r="H50" s="105" t="s">
        <v>22</v>
      </c>
      <c r="I50" s="103" t="s">
        <v>12</v>
      </c>
      <c r="J50" s="103" t="s">
        <v>8</v>
      </c>
      <c r="K50" s="106">
        <f t="shared" si="0"/>
        <v>854768</v>
      </c>
      <c r="L50" s="85" t="str">
        <f t="shared" si="1"/>
        <v/>
      </c>
    </row>
    <row r="51" spans="1:12" outlineLevel="1" x14ac:dyDescent="0.25">
      <c r="A51" s="101"/>
      <c r="B51" s="102">
        <v>45407</v>
      </c>
      <c r="C51" s="103" t="s">
        <v>197</v>
      </c>
      <c r="D51" s="103" t="s">
        <v>25</v>
      </c>
      <c r="E51" s="103" t="s">
        <v>198</v>
      </c>
      <c r="F51" s="104">
        <v>781528</v>
      </c>
      <c r="G51" s="104">
        <v>62522</v>
      </c>
      <c r="H51" s="105" t="s">
        <v>22</v>
      </c>
      <c r="I51" s="103" t="s">
        <v>12</v>
      </c>
      <c r="J51" s="103" t="s">
        <v>8</v>
      </c>
      <c r="K51" s="106">
        <f t="shared" si="0"/>
        <v>844050</v>
      </c>
      <c r="L51" s="85" t="str">
        <f t="shared" si="1"/>
        <v/>
      </c>
    </row>
    <row r="52" spans="1:12" outlineLevel="1" x14ac:dyDescent="0.25">
      <c r="A52" s="101"/>
      <c r="B52" s="102">
        <v>45407</v>
      </c>
      <c r="C52" s="103" t="s">
        <v>199</v>
      </c>
      <c r="D52" s="103" t="s">
        <v>25</v>
      </c>
      <c r="E52" s="103" t="s">
        <v>200</v>
      </c>
      <c r="F52" s="104">
        <v>724146</v>
      </c>
      <c r="G52" s="104">
        <v>57932</v>
      </c>
      <c r="H52" s="105" t="s">
        <v>22</v>
      </c>
      <c r="I52" s="103" t="s">
        <v>12</v>
      </c>
      <c r="J52" s="103" t="s">
        <v>8</v>
      </c>
      <c r="K52" s="106">
        <f t="shared" si="0"/>
        <v>782078</v>
      </c>
      <c r="L52" s="85" t="str">
        <f t="shared" si="1"/>
        <v/>
      </c>
    </row>
    <row r="53" spans="1:12" outlineLevel="1" x14ac:dyDescent="0.25">
      <c r="A53" s="101"/>
      <c r="B53" s="102">
        <v>45407</v>
      </c>
      <c r="C53" s="103" t="s">
        <v>201</v>
      </c>
      <c r="D53" s="103" t="s">
        <v>25</v>
      </c>
      <c r="E53" s="103" t="s">
        <v>202</v>
      </c>
      <c r="F53" s="104">
        <v>1722240</v>
      </c>
      <c r="G53" s="104">
        <v>137779</v>
      </c>
      <c r="H53" s="105" t="s">
        <v>22</v>
      </c>
      <c r="I53" s="103" t="s">
        <v>12</v>
      </c>
      <c r="J53" s="103" t="s">
        <v>8</v>
      </c>
      <c r="K53" s="106">
        <f t="shared" si="0"/>
        <v>1860019</v>
      </c>
      <c r="L53" s="85" t="str">
        <f t="shared" si="1"/>
        <v/>
      </c>
    </row>
    <row r="54" spans="1:12" outlineLevel="1" x14ac:dyDescent="0.25">
      <c r="A54" s="101"/>
      <c r="B54" s="102">
        <v>45407</v>
      </c>
      <c r="C54" s="103" t="s">
        <v>203</v>
      </c>
      <c r="D54" s="103" t="s">
        <v>25</v>
      </c>
      <c r="E54" s="103" t="s">
        <v>204</v>
      </c>
      <c r="F54" s="104">
        <v>297000</v>
      </c>
      <c r="G54" s="104">
        <v>23760</v>
      </c>
      <c r="H54" s="105" t="s">
        <v>22</v>
      </c>
      <c r="I54" s="103" t="s">
        <v>12</v>
      </c>
      <c r="J54" s="103" t="s">
        <v>8</v>
      </c>
      <c r="K54" s="106">
        <f t="shared" si="0"/>
        <v>320760</v>
      </c>
      <c r="L54" s="85" t="str">
        <f t="shared" si="1"/>
        <v/>
      </c>
    </row>
    <row r="55" spans="1:12" outlineLevel="1" x14ac:dyDescent="0.25">
      <c r="A55" s="101"/>
      <c r="B55" s="102">
        <v>45407</v>
      </c>
      <c r="C55" s="103" t="s">
        <v>205</v>
      </c>
      <c r="D55" s="103" t="s">
        <v>25</v>
      </c>
      <c r="E55" s="103" t="s">
        <v>206</v>
      </c>
      <c r="F55" s="104">
        <v>2325800</v>
      </c>
      <c r="G55" s="104">
        <v>186064</v>
      </c>
      <c r="H55" s="105" t="s">
        <v>22</v>
      </c>
      <c r="I55" s="103" t="s">
        <v>12</v>
      </c>
      <c r="J55" s="103" t="s">
        <v>8</v>
      </c>
      <c r="K55" s="106">
        <f t="shared" si="0"/>
        <v>2511864</v>
      </c>
      <c r="L55" s="85" t="str">
        <f t="shared" si="1"/>
        <v/>
      </c>
    </row>
    <row r="56" spans="1:12" outlineLevel="1" x14ac:dyDescent="0.25">
      <c r="A56" s="101"/>
      <c r="B56" s="102">
        <v>45407</v>
      </c>
      <c r="C56" s="103" t="s">
        <v>207</v>
      </c>
      <c r="D56" s="103" t="s">
        <v>25</v>
      </c>
      <c r="E56" s="103" t="s">
        <v>208</v>
      </c>
      <c r="F56" s="104">
        <v>1696130</v>
      </c>
      <c r="G56" s="104">
        <v>135690</v>
      </c>
      <c r="H56" s="105" t="s">
        <v>22</v>
      </c>
      <c r="I56" s="103" t="s">
        <v>12</v>
      </c>
      <c r="J56" s="103" t="s">
        <v>8</v>
      </c>
      <c r="K56" s="106">
        <f t="shared" si="0"/>
        <v>1831820</v>
      </c>
      <c r="L56" s="85" t="str">
        <f t="shared" si="1"/>
        <v/>
      </c>
    </row>
    <row r="57" spans="1:12" outlineLevel="1" x14ac:dyDescent="0.25">
      <c r="A57" s="101"/>
      <c r="B57" s="102">
        <v>45407</v>
      </c>
      <c r="C57" s="103" t="s">
        <v>209</v>
      </c>
      <c r="D57" s="103" t="s">
        <v>25</v>
      </c>
      <c r="E57" s="103" t="s">
        <v>210</v>
      </c>
      <c r="F57" s="104">
        <v>3006770</v>
      </c>
      <c r="G57" s="104">
        <v>240542</v>
      </c>
      <c r="H57" s="105" t="s">
        <v>22</v>
      </c>
      <c r="I57" s="103" t="s">
        <v>12</v>
      </c>
      <c r="J57" s="103" t="s">
        <v>8</v>
      </c>
      <c r="K57" s="106">
        <f t="shared" si="0"/>
        <v>3247312</v>
      </c>
      <c r="L57" s="85" t="str">
        <f t="shared" si="1"/>
        <v/>
      </c>
    </row>
    <row r="58" spans="1:12" outlineLevel="1" x14ac:dyDescent="0.25">
      <c r="A58" s="101"/>
      <c r="B58" s="102">
        <v>45407</v>
      </c>
      <c r="C58" s="103" t="s">
        <v>211</v>
      </c>
      <c r="D58" s="103" t="s">
        <v>25</v>
      </c>
      <c r="E58" s="103" t="s">
        <v>212</v>
      </c>
      <c r="F58" s="104">
        <v>1181172</v>
      </c>
      <c r="G58" s="104">
        <v>94494</v>
      </c>
      <c r="H58" s="105" t="s">
        <v>22</v>
      </c>
      <c r="I58" s="103" t="s">
        <v>12</v>
      </c>
      <c r="J58" s="103" t="s">
        <v>8</v>
      </c>
      <c r="K58" s="106">
        <f t="shared" si="0"/>
        <v>1275666</v>
      </c>
      <c r="L58" s="85" t="str">
        <f t="shared" si="1"/>
        <v/>
      </c>
    </row>
    <row r="59" spans="1:12" outlineLevel="1" x14ac:dyDescent="0.25">
      <c r="A59" s="101"/>
      <c r="B59" s="102">
        <v>45407</v>
      </c>
      <c r="C59" s="103" t="s">
        <v>213</v>
      </c>
      <c r="D59" s="103" t="s">
        <v>25</v>
      </c>
      <c r="E59" s="103" t="s">
        <v>214</v>
      </c>
      <c r="F59" s="104">
        <v>827724</v>
      </c>
      <c r="G59" s="104">
        <v>66218</v>
      </c>
      <c r="H59" s="105" t="s">
        <v>22</v>
      </c>
      <c r="I59" s="103" t="s">
        <v>12</v>
      </c>
      <c r="J59" s="103" t="s">
        <v>8</v>
      </c>
      <c r="K59" s="106">
        <f t="shared" si="0"/>
        <v>893942</v>
      </c>
      <c r="L59" s="85" t="str">
        <f t="shared" si="1"/>
        <v/>
      </c>
    </row>
    <row r="60" spans="1:12" outlineLevel="1" x14ac:dyDescent="0.25">
      <c r="A60" s="101"/>
      <c r="B60" s="102">
        <v>45407</v>
      </c>
      <c r="C60" s="103" t="s">
        <v>215</v>
      </c>
      <c r="D60" s="103" t="s">
        <v>25</v>
      </c>
      <c r="E60" s="103" t="s">
        <v>216</v>
      </c>
      <c r="F60" s="104">
        <v>1865569</v>
      </c>
      <c r="G60" s="104">
        <v>149246</v>
      </c>
      <c r="H60" s="105" t="s">
        <v>22</v>
      </c>
      <c r="I60" s="103" t="s">
        <v>12</v>
      </c>
      <c r="J60" s="103" t="s">
        <v>8</v>
      </c>
      <c r="K60" s="106">
        <f t="shared" si="0"/>
        <v>2014815</v>
      </c>
      <c r="L60" s="85" t="str">
        <f t="shared" si="1"/>
        <v/>
      </c>
    </row>
    <row r="61" spans="1:12" outlineLevel="1" x14ac:dyDescent="0.25">
      <c r="A61" s="101"/>
      <c r="B61" s="102">
        <v>45407</v>
      </c>
      <c r="C61" s="103" t="s">
        <v>217</v>
      </c>
      <c r="D61" s="103" t="s">
        <v>25</v>
      </c>
      <c r="E61" s="103" t="s">
        <v>218</v>
      </c>
      <c r="F61" s="104">
        <v>1891178</v>
      </c>
      <c r="G61" s="104">
        <v>151294</v>
      </c>
      <c r="H61" s="105" t="s">
        <v>22</v>
      </c>
      <c r="I61" s="103" t="s">
        <v>12</v>
      </c>
      <c r="J61" s="103" t="s">
        <v>8</v>
      </c>
      <c r="K61" s="106">
        <f t="shared" si="0"/>
        <v>2042472</v>
      </c>
      <c r="L61" s="85" t="str">
        <f t="shared" si="1"/>
        <v/>
      </c>
    </row>
    <row r="62" spans="1:12" outlineLevel="1" x14ac:dyDescent="0.25">
      <c r="A62" s="101"/>
      <c r="B62" s="102">
        <v>45407</v>
      </c>
      <c r="C62" s="103" t="s">
        <v>219</v>
      </c>
      <c r="D62" s="103" t="s">
        <v>25</v>
      </c>
      <c r="E62" s="103" t="s">
        <v>220</v>
      </c>
      <c r="F62" s="104">
        <v>4126070</v>
      </c>
      <c r="G62" s="104">
        <v>330086</v>
      </c>
      <c r="H62" s="105" t="s">
        <v>22</v>
      </c>
      <c r="I62" s="103" t="s">
        <v>12</v>
      </c>
      <c r="J62" s="103" t="s">
        <v>8</v>
      </c>
      <c r="K62" s="106">
        <f t="shared" si="0"/>
        <v>4456156</v>
      </c>
      <c r="L62" s="85" t="str">
        <f t="shared" si="1"/>
        <v/>
      </c>
    </row>
    <row r="63" spans="1:12" outlineLevel="1" x14ac:dyDescent="0.25">
      <c r="A63" s="101"/>
      <c r="B63" s="102">
        <v>45407</v>
      </c>
      <c r="C63" s="103" t="s">
        <v>221</v>
      </c>
      <c r="D63" s="103" t="s">
        <v>25</v>
      </c>
      <c r="E63" s="103" t="s">
        <v>222</v>
      </c>
      <c r="F63" s="104">
        <v>1110222</v>
      </c>
      <c r="G63" s="104">
        <v>88818</v>
      </c>
      <c r="H63" s="105" t="s">
        <v>22</v>
      </c>
      <c r="I63" s="103" t="s">
        <v>12</v>
      </c>
      <c r="J63" s="103" t="s">
        <v>8</v>
      </c>
      <c r="K63" s="106">
        <f t="shared" si="0"/>
        <v>1199040</v>
      </c>
      <c r="L63" s="85" t="str">
        <f t="shared" si="1"/>
        <v/>
      </c>
    </row>
    <row r="64" spans="1:12" outlineLevel="1" x14ac:dyDescent="0.25">
      <c r="A64" s="101"/>
      <c r="B64" s="102">
        <v>45407</v>
      </c>
      <c r="C64" s="103" t="s">
        <v>223</v>
      </c>
      <c r="D64" s="103" t="s">
        <v>25</v>
      </c>
      <c r="E64" s="103" t="s">
        <v>224</v>
      </c>
      <c r="F64" s="104">
        <v>1078065</v>
      </c>
      <c r="G64" s="104">
        <v>86245</v>
      </c>
      <c r="H64" s="105" t="s">
        <v>22</v>
      </c>
      <c r="I64" s="103" t="s">
        <v>12</v>
      </c>
      <c r="J64" s="103" t="s">
        <v>8</v>
      </c>
      <c r="K64" s="106">
        <f t="shared" si="0"/>
        <v>1164310</v>
      </c>
      <c r="L64" s="85" t="str">
        <f t="shared" si="1"/>
        <v/>
      </c>
    </row>
    <row r="65" spans="1:12" outlineLevel="1" x14ac:dyDescent="0.25">
      <c r="A65" s="101"/>
      <c r="B65" s="102">
        <v>45407</v>
      </c>
      <c r="C65" s="103" t="s">
        <v>225</v>
      </c>
      <c r="D65" s="103" t="s">
        <v>25</v>
      </c>
      <c r="E65" s="103" t="s">
        <v>226</v>
      </c>
      <c r="F65" s="104">
        <v>3322625</v>
      </c>
      <c r="G65" s="104">
        <v>265810</v>
      </c>
      <c r="H65" s="105" t="s">
        <v>22</v>
      </c>
      <c r="I65" s="103" t="s">
        <v>12</v>
      </c>
      <c r="J65" s="103" t="s">
        <v>8</v>
      </c>
      <c r="K65" s="106">
        <f t="shared" si="0"/>
        <v>3588435</v>
      </c>
      <c r="L65" s="85" t="str">
        <f t="shared" si="1"/>
        <v/>
      </c>
    </row>
    <row r="66" spans="1:12" outlineLevel="1" x14ac:dyDescent="0.25">
      <c r="A66" s="101"/>
      <c r="B66" s="102">
        <v>45407</v>
      </c>
      <c r="C66" s="103" t="s">
        <v>227</v>
      </c>
      <c r="D66" s="103" t="s">
        <v>25</v>
      </c>
      <c r="E66" s="103" t="s">
        <v>228</v>
      </c>
      <c r="F66" s="104">
        <v>1948310</v>
      </c>
      <c r="G66" s="104">
        <v>155865</v>
      </c>
      <c r="H66" s="105" t="s">
        <v>22</v>
      </c>
      <c r="I66" s="103" t="s">
        <v>12</v>
      </c>
      <c r="J66" s="103" t="s">
        <v>8</v>
      </c>
      <c r="K66" s="106">
        <f t="shared" si="0"/>
        <v>2104175</v>
      </c>
      <c r="L66" s="85" t="str">
        <f t="shared" si="1"/>
        <v/>
      </c>
    </row>
    <row r="67" spans="1:12" outlineLevel="1" x14ac:dyDescent="0.25">
      <c r="A67" s="101"/>
      <c r="B67" s="102">
        <v>45407</v>
      </c>
      <c r="C67" s="103" t="s">
        <v>229</v>
      </c>
      <c r="D67" s="103" t="s">
        <v>25</v>
      </c>
      <c r="E67" s="103" t="s">
        <v>230</v>
      </c>
      <c r="F67" s="104">
        <v>1659450</v>
      </c>
      <c r="G67" s="104">
        <v>132756</v>
      </c>
      <c r="H67" s="105" t="s">
        <v>22</v>
      </c>
      <c r="I67" s="103" t="s">
        <v>12</v>
      </c>
      <c r="J67" s="103" t="s">
        <v>8</v>
      </c>
      <c r="K67" s="106">
        <f t="shared" si="0"/>
        <v>1792206</v>
      </c>
      <c r="L67" s="85" t="str">
        <f t="shared" si="1"/>
        <v/>
      </c>
    </row>
    <row r="68" spans="1:12" outlineLevel="1" x14ac:dyDescent="0.25">
      <c r="A68" s="101"/>
      <c r="B68" s="102">
        <v>45407</v>
      </c>
      <c r="C68" s="103" t="s">
        <v>231</v>
      </c>
      <c r="D68" s="103" t="s">
        <v>25</v>
      </c>
      <c r="E68" s="103" t="s">
        <v>232</v>
      </c>
      <c r="F68" s="104">
        <v>783986</v>
      </c>
      <c r="G68" s="104">
        <v>62719</v>
      </c>
      <c r="H68" s="105" t="s">
        <v>22</v>
      </c>
      <c r="I68" s="103" t="s">
        <v>12</v>
      </c>
      <c r="J68" s="103" t="s">
        <v>8</v>
      </c>
      <c r="K68" s="106">
        <f t="shared" si="0"/>
        <v>846705</v>
      </c>
      <c r="L68" s="85" t="str">
        <f t="shared" si="1"/>
        <v/>
      </c>
    </row>
    <row r="69" spans="1:12" outlineLevel="1" x14ac:dyDescent="0.25">
      <c r="A69" s="101"/>
      <c r="B69" s="102">
        <v>45407</v>
      </c>
      <c r="C69" s="103" t="s">
        <v>233</v>
      </c>
      <c r="D69" s="103" t="s">
        <v>25</v>
      </c>
      <c r="E69" s="103" t="s">
        <v>234</v>
      </c>
      <c r="F69" s="104">
        <v>852160</v>
      </c>
      <c r="G69" s="104">
        <v>68173</v>
      </c>
      <c r="H69" s="105" t="s">
        <v>22</v>
      </c>
      <c r="I69" s="103" t="s">
        <v>12</v>
      </c>
      <c r="J69" s="103" t="s">
        <v>8</v>
      </c>
      <c r="K69" s="106">
        <f t="shared" si="0"/>
        <v>920333</v>
      </c>
      <c r="L69" s="85" t="str">
        <f t="shared" si="1"/>
        <v/>
      </c>
    </row>
    <row r="70" spans="1:12" outlineLevel="1" x14ac:dyDescent="0.25">
      <c r="A70" s="101"/>
      <c r="B70" s="102">
        <v>45407</v>
      </c>
      <c r="C70" s="103" t="s">
        <v>235</v>
      </c>
      <c r="D70" s="103" t="s">
        <v>25</v>
      </c>
      <c r="E70" s="103" t="s">
        <v>236</v>
      </c>
      <c r="F70" s="104">
        <v>691496</v>
      </c>
      <c r="G70" s="104">
        <v>55320</v>
      </c>
      <c r="H70" s="105" t="s">
        <v>22</v>
      </c>
      <c r="I70" s="103" t="s">
        <v>12</v>
      </c>
      <c r="J70" s="103" t="s">
        <v>8</v>
      </c>
      <c r="K70" s="106">
        <f t="shared" ref="K70:K133" si="2">F70+G70</f>
        <v>746816</v>
      </c>
      <c r="L70" s="85" t="str">
        <f t="shared" si="1"/>
        <v/>
      </c>
    </row>
    <row r="71" spans="1:12" outlineLevel="1" x14ac:dyDescent="0.25">
      <c r="A71" s="101"/>
      <c r="B71" s="102">
        <v>45407</v>
      </c>
      <c r="C71" s="103" t="s">
        <v>237</v>
      </c>
      <c r="D71" s="103" t="s">
        <v>25</v>
      </c>
      <c r="E71" s="103" t="s">
        <v>238</v>
      </c>
      <c r="F71" s="104">
        <v>1082018</v>
      </c>
      <c r="G71" s="104">
        <v>86561</v>
      </c>
      <c r="H71" s="105" t="s">
        <v>22</v>
      </c>
      <c r="I71" s="103" t="s">
        <v>12</v>
      </c>
      <c r="J71" s="103" t="s">
        <v>8</v>
      </c>
      <c r="K71" s="106">
        <f t="shared" si="2"/>
        <v>1168579</v>
      </c>
      <c r="L71" s="85" t="str">
        <f t="shared" ref="L71:L134" si="3">IF(C71-C70=1,"",C71-C70)</f>
        <v/>
      </c>
    </row>
    <row r="72" spans="1:12" outlineLevel="1" x14ac:dyDescent="0.25">
      <c r="A72" s="101"/>
      <c r="B72" s="102">
        <v>45407</v>
      </c>
      <c r="C72" s="103" t="s">
        <v>239</v>
      </c>
      <c r="D72" s="103" t="s">
        <v>25</v>
      </c>
      <c r="E72" s="103" t="s">
        <v>240</v>
      </c>
      <c r="F72" s="104">
        <v>922445</v>
      </c>
      <c r="G72" s="104">
        <v>73796</v>
      </c>
      <c r="H72" s="105" t="s">
        <v>22</v>
      </c>
      <c r="I72" s="103" t="s">
        <v>12</v>
      </c>
      <c r="J72" s="103" t="s">
        <v>8</v>
      </c>
      <c r="K72" s="106">
        <f t="shared" si="2"/>
        <v>996241</v>
      </c>
      <c r="L72" s="85" t="str">
        <f t="shared" si="3"/>
        <v/>
      </c>
    </row>
    <row r="73" spans="1:12" outlineLevel="1" x14ac:dyDescent="0.25">
      <c r="A73" s="101"/>
      <c r="B73" s="102">
        <v>45407</v>
      </c>
      <c r="C73" s="103" t="s">
        <v>241</v>
      </c>
      <c r="D73" s="103" t="s">
        <v>25</v>
      </c>
      <c r="E73" s="103" t="s">
        <v>242</v>
      </c>
      <c r="F73" s="104">
        <v>871200</v>
      </c>
      <c r="G73" s="104">
        <v>69696</v>
      </c>
      <c r="H73" s="105" t="s">
        <v>22</v>
      </c>
      <c r="I73" s="103" t="s">
        <v>12</v>
      </c>
      <c r="J73" s="103" t="s">
        <v>8</v>
      </c>
      <c r="K73" s="106">
        <f t="shared" si="2"/>
        <v>940896</v>
      </c>
      <c r="L73" s="85" t="str">
        <f t="shared" si="3"/>
        <v/>
      </c>
    </row>
    <row r="74" spans="1:12" outlineLevel="1" x14ac:dyDescent="0.25">
      <c r="A74" s="101"/>
      <c r="B74" s="102">
        <v>45407</v>
      </c>
      <c r="C74" s="103" t="s">
        <v>243</v>
      </c>
      <c r="D74" s="103" t="s">
        <v>25</v>
      </c>
      <c r="E74" s="103" t="s">
        <v>244</v>
      </c>
      <c r="F74" s="104">
        <v>2479025</v>
      </c>
      <c r="G74" s="104">
        <v>198322</v>
      </c>
      <c r="H74" s="105" t="s">
        <v>22</v>
      </c>
      <c r="I74" s="103" t="s">
        <v>12</v>
      </c>
      <c r="J74" s="103" t="s">
        <v>8</v>
      </c>
      <c r="K74" s="106">
        <f t="shared" si="2"/>
        <v>2677347</v>
      </c>
      <c r="L74" s="85" t="str">
        <f t="shared" si="3"/>
        <v/>
      </c>
    </row>
    <row r="75" spans="1:12" outlineLevel="1" x14ac:dyDescent="0.25">
      <c r="A75" s="101"/>
      <c r="B75" s="102">
        <v>45407</v>
      </c>
      <c r="C75" s="103" t="s">
        <v>245</v>
      </c>
      <c r="D75" s="103" t="s">
        <v>25</v>
      </c>
      <c r="E75" s="103" t="s">
        <v>246</v>
      </c>
      <c r="F75" s="104">
        <v>3273910</v>
      </c>
      <c r="G75" s="104">
        <v>261913</v>
      </c>
      <c r="H75" s="105" t="s">
        <v>22</v>
      </c>
      <c r="I75" s="103" t="s">
        <v>12</v>
      </c>
      <c r="J75" s="103" t="s">
        <v>8</v>
      </c>
      <c r="K75" s="106">
        <f t="shared" si="2"/>
        <v>3535823</v>
      </c>
      <c r="L75" s="85" t="str">
        <f t="shared" si="3"/>
        <v/>
      </c>
    </row>
    <row r="76" spans="1:12" outlineLevel="1" x14ac:dyDescent="0.25">
      <c r="A76" s="101"/>
      <c r="B76" s="102">
        <v>45407</v>
      </c>
      <c r="C76" s="103" t="s">
        <v>247</v>
      </c>
      <c r="D76" s="103" t="s">
        <v>25</v>
      </c>
      <c r="E76" s="103" t="s">
        <v>248</v>
      </c>
      <c r="F76" s="104">
        <v>2122865</v>
      </c>
      <c r="G76" s="104">
        <v>169829</v>
      </c>
      <c r="H76" s="105" t="s">
        <v>22</v>
      </c>
      <c r="I76" s="103" t="s">
        <v>12</v>
      </c>
      <c r="J76" s="103" t="s">
        <v>8</v>
      </c>
      <c r="K76" s="106">
        <f t="shared" si="2"/>
        <v>2292694</v>
      </c>
      <c r="L76" s="85" t="str">
        <f t="shared" si="3"/>
        <v/>
      </c>
    </row>
    <row r="77" spans="1:12" outlineLevel="1" x14ac:dyDescent="0.25">
      <c r="A77" s="101"/>
      <c r="B77" s="102">
        <v>45407</v>
      </c>
      <c r="C77" s="103" t="s">
        <v>249</v>
      </c>
      <c r="D77" s="103" t="s">
        <v>25</v>
      </c>
      <c r="E77" s="103" t="s">
        <v>250</v>
      </c>
      <c r="F77" s="104">
        <v>2325800</v>
      </c>
      <c r="G77" s="104">
        <v>186064</v>
      </c>
      <c r="H77" s="105" t="s">
        <v>22</v>
      </c>
      <c r="I77" s="103" t="s">
        <v>12</v>
      </c>
      <c r="J77" s="103" t="s">
        <v>8</v>
      </c>
      <c r="K77" s="106">
        <f t="shared" si="2"/>
        <v>2511864</v>
      </c>
      <c r="L77" s="85" t="str">
        <f t="shared" si="3"/>
        <v/>
      </c>
    </row>
    <row r="78" spans="1:12" outlineLevel="1" x14ac:dyDescent="0.25">
      <c r="A78" s="101"/>
      <c r="B78" s="102">
        <v>45407</v>
      </c>
      <c r="C78" s="103" t="s">
        <v>251</v>
      </c>
      <c r="D78" s="103" t="s">
        <v>25</v>
      </c>
      <c r="E78" s="103" t="s">
        <v>252</v>
      </c>
      <c r="F78" s="104">
        <v>2005740</v>
      </c>
      <c r="G78" s="104">
        <v>160459</v>
      </c>
      <c r="H78" s="105" t="s">
        <v>22</v>
      </c>
      <c r="I78" s="103" t="s">
        <v>12</v>
      </c>
      <c r="J78" s="103" t="s">
        <v>8</v>
      </c>
      <c r="K78" s="106">
        <f t="shared" si="2"/>
        <v>2166199</v>
      </c>
      <c r="L78" s="85" t="str">
        <f t="shared" si="3"/>
        <v/>
      </c>
    </row>
    <row r="79" spans="1:12" outlineLevel="1" x14ac:dyDescent="0.25">
      <c r="A79" s="101"/>
      <c r="B79" s="102">
        <v>45407</v>
      </c>
      <c r="C79" s="103" t="s">
        <v>253</v>
      </c>
      <c r="D79" s="103" t="s">
        <v>25</v>
      </c>
      <c r="E79" s="103" t="s">
        <v>254</v>
      </c>
      <c r="F79" s="104">
        <v>2573758</v>
      </c>
      <c r="G79" s="104">
        <v>205901</v>
      </c>
      <c r="H79" s="105" t="s">
        <v>22</v>
      </c>
      <c r="I79" s="103" t="s">
        <v>12</v>
      </c>
      <c r="J79" s="103" t="s">
        <v>8</v>
      </c>
      <c r="K79" s="106">
        <f t="shared" si="2"/>
        <v>2779659</v>
      </c>
      <c r="L79" s="85" t="str">
        <f t="shared" si="3"/>
        <v/>
      </c>
    </row>
    <row r="80" spans="1:12" outlineLevel="1" x14ac:dyDescent="0.25">
      <c r="A80" s="101"/>
      <c r="B80" s="102">
        <v>45407</v>
      </c>
      <c r="C80" s="103" t="s">
        <v>255</v>
      </c>
      <c r="D80" s="103" t="s">
        <v>25</v>
      </c>
      <c r="E80" s="103" t="s">
        <v>256</v>
      </c>
      <c r="F80" s="104">
        <v>2005740</v>
      </c>
      <c r="G80" s="104">
        <v>160459</v>
      </c>
      <c r="H80" s="105" t="s">
        <v>22</v>
      </c>
      <c r="I80" s="103" t="s">
        <v>12</v>
      </c>
      <c r="J80" s="103" t="s">
        <v>8</v>
      </c>
      <c r="K80" s="106">
        <f t="shared" si="2"/>
        <v>2166199</v>
      </c>
      <c r="L80" s="85" t="str">
        <f t="shared" si="3"/>
        <v/>
      </c>
    </row>
    <row r="81" spans="1:12" outlineLevel="1" x14ac:dyDescent="0.25">
      <c r="A81" s="101"/>
      <c r="B81" s="102">
        <v>45407</v>
      </c>
      <c r="C81" s="103" t="s">
        <v>257</v>
      </c>
      <c r="D81" s="103" t="s">
        <v>25</v>
      </c>
      <c r="E81" s="103" t="s">
        <v>258</v>
      </c>
      <c r="F81" s="104">
        <v>1646591</v>
      </c>
      <c r="G81" s="104">
        <v>131727</v>
      </c>
      <c r="H81" s="105" t="s">
        <v>22</v>
      </c>
      <c r="I81" s="103" t="s">
        <v>12</v>
      </c>
      <c r="J81" s="103" t="s">
        <v>8</v>
      </c>
      <c r="K81" s="106">
        <f t="shared" si="2"/>
        <v>1778318</v>
      </c>
      <c r="L81" s="85" t="str">
        <f t="shared" si="3"/>
        <v/>
      </c>
    </row>
    <row r="82" spans="1:12" outlineLevel="1" x14ac:dyDescent="0.25">
      <c r="A82" s="101"/>
      <c r="B82" s="102">
        <v>45407</v>
      </c>
      <c r="C82" s="103" t="s">
        <v>259</v>
      </c>
      <c r="D82" s="103" t="s">
        <v>25</v>
      </c>
      <c r="E82" s="103" t="s">
        <v>260</v>
      </c>
      <c r="F82" s="104">
        <v>2005740</v>
      </c>
      <c r="G82" s="104">
        <v>160459</v>
      </c>
      <c r="H82" s="105" t="s">
        <v>22</v>
      </c>
      <c r="I82" s="103" t="s">
        <v>12</v>
      </c>
      <c r="J82" s="103" t="s">
        <v>8</v>
      </c>
      <c r="K82" s="106">
        <f t="shared" si="2"/>
        <v>2166199</v>
      </c>
      <c r="L82" s="85" t="str">
        <f t="shared" si="3"/>
        <v/>
      </c>
    </row>
    <row r="83" spans="1:12" outlineLevel="1" x14ac:dyDescent="0.25">
      <c r="A83" s="101"/>
      <c r="B83" s="102">
        <v>45407</v>
      </c>
      <c r="C83" s="103" t="s">
        <v>261</v>
      </c>
      <c r="D83" s="103" t="s">
        <v>25</v>
      </c>
      <c r="E83" s="103" t="s">
        <v>262</v>
      </c>
      <c r="F83" s="104">
        <v>1754830</v>
      </c>
      <c r="G83" s="104">
        <v>140386</v>
      </c>
      <c r="H83" s="105" t="s">
        <v>22</v>
      </c>
      <c r="I83" s="103" t="s">
        <v>12</v>
      </c>
      <c r="J83" s="103" t="s">
        <v>8</v>
      </c>
      <c r="K83" s="106">
        <f t="shared" si="2"/>
        <v>1895216</v>
      </c>
      <c r="L83" s="85" t="str">
        <f t="shared" si="3"/>
        <v/>
      </c>
    </row>
    <row r="84" spans="1:12" outlineLevel="1" x14ac:dyDescent="0.25">
      <c r="A84" s="101"/>
      <c r="B84" s="102">
        <v>45407</v>
      </c>
      <c r="C84" s="103" t="s">
        <v>263</v>
      </c>
      <c r="D84" s="103" t="s">
        <v>25</v>
      </c>
      <c r="E84" s="103" t="s">
        <v>264</v>
      </c>
      <c r="F84" s="104">
        <v>1754830</v>
      </c>
      <c r="G84" s="104">
        <v>140386</v>
      </c>
      <c r="H84" s="105" t="s">
        <v>22</v>
      </c>
      <c r="I84" s="103" t="s">
        <v>12</v>
      </c>
      <c r="J84" s="103" t="s">
        <v>8</v>
      </c>
      <c r="K84" s="106">
        <f t="shared" si="2"/>
        <v>1895216</v>
      </c>
      <c r="L84" s="85" t="str">
        <f t="shared" si="3"/>
        <v/>
      </c>
    </row>
    <row r="85" spans="1:12" outlineLevel="1" x14ac:dyDescent="0.25">
      <c r="A85" s="101"/>
      <c r="B85" s="102">
        <v>45407</v>
      </c>
      <c r="C85" s="103" t="s">
        <v>265</v>
      </c>
      <c r="D85" s="103" t="s">
        <v>25</v>
      </c>
      <c r="E85" s="103" t="s">
        <v>266</v>
      </c>
      <c r="F85" s="104">
        <v>3051800</v>
      </c>
      <c r="G85" s="104">
        <v>244144</v>
      </c>
      <c r="H85" s="105" t="s">
        <v>22</v>
      </c>
      <c r="I85" s="103" t="s">
        <v>12</v>
      </c>
      <c r="J85" s="103" t="s">
        <v>8</v>
      </c>
      <c r="K85" s="106">
        <f t="shared" si="2"/>
        <v>3295944</v>
      </c>
      <c r="L85" s="85" t="str">
        <f t="shared" si="3"/>
        <v/>
      </c>
    </row>
    <row r="86" spans="1:12" outlineLevel="1" x14ac:dyDescent="0.25">
      <c r="A86" s="101"/>
      <c r="B86" s="102">
        <v>45407</v>
      </c>
      <c r="C86" s="103" t="s">
        <v>267</v>
      </c>
      <c r="D86" s="103" t="s">
        <v>25</v>
      </c>
      <c r="E86" s="103" t="s">
        <v>268</v>
      </c>
      <c r="F86" s="104">
        <v>3007705</v>
      </c>
      <c r="G86" s="104">
        <v>240616</v>
      </c>
      <c r="H86" s="105" t="s">
        <v>22</v>
      </c>
      <c r="I86" s="103" t="s">
        <v>12</v>
      </c>
      <c r="J86" s="103" t="s">
        <v>8</v>
      </c>
      <c r="K86" s="106">
        <f t="shared" si="2"/>
        <v>3248321</v>
      </c>
      <c r="L86" s="85" t="str">
        <f t="shared" si="3"/>
        <v/>
      </c>
    </row>
    <row r="87" spans="1:12" outlineLevel="1" x14ac:dyDescent="0.25">
      <c r="A87" s="101"/>
      <c r="B87" s="102">
        <v>45407</v>
      </c>
      <c r="C87" s="103" t="s">
        <v>269</v>
      </c>
      <c r="D87" s="103" t="s">
        <v>25</v>
      </c>
      <c r="E87" s="103" t="s">
        <v>270</v>
      </c>
      <c r="F87" s="104">
        <v>1452626</v>
      </c>
      <c r="G87" s="104">
        <v>116210</v>
      </c>
      <c r="H87" s="105" t="s">
        <v>22</v>
      </c>
      <c r="I87" s="103" t="s">
        <v>12</v>
      </c>
      <c r="J87" s="103" t="s">
        <v>8</v>
      </c>
      <c r="K87" s="106">
        <f t="shared" si="2"/>
        <v>1568836</v>
      </c>
      <c r="L87" s="85" t="str">
        <f t="shared" si="3"/>
        <v/>
      </c>
    </row>
    <row r="88" spans="1:12" outlineLevel="1" x14ac:dyDescent="0.25">
      <c r="A88" s="101"/>
      <c r="B88" s="102">
        <v>45407</v>
      </c>
      <c r="C88" s="103" t="s">
        <v>271</v>
      </c>
      <c r="D88" s="103" t="s">
        <v>25</v>
      </c>
      <c r="E88" s="103" t="s">
        <v>272</v>
      </c>
      <c r="F88" s="104">
        <v>1920730</v>
      </c>
      <c r="G88" s="104">
        <v>153658</v>
      </c>
      <c r="H88" s="105" t="s">
        <v>22</v>
      </c>
      <c r="I88" s="103" t="s">
        <v>12</v>
      </c>
      <c r="J88" s="103" t="s">
        <v>8</v>
      </c>
      <c r="K88" s="106">
        <f t="shared" si="2"/>
        <v>2074388</v>
      </c>
      <c r="L88" s="85" t="str">
        <f t="shared" si="3"/>
        <v/>
      </c>
    </row>
    <row r="89" spans="1:12" outlineLevel="1" x14ac:dyDescent="0.25">
      <c r="A89" s="101"/>
      <c r="B89" s="102">
        <v>45407</v>
      </c>
      <c r="C89" s="103" t="s">
        <v>273</v>
      </c>
      <c r="D89" s="103" t="s">
        <v>25</v>
      </c>
      <c r="E89" s="103" t="s">
        <v>274</v>
      </c>
      <c r="F89" s="104">
        <v>2005740</v>
      </c>
      <c r="G89" s="104">
        <v>160459</v>
      </c>
      <c r="H89" s="105" t="s">
        <v>22</v>
      </c>
      <c r="I89" s="103" t="s">
        <v>12</v>
      </c>
      <c r="J89" s="103" t="s">
        <v>8</v>
      </c>
      <c r="K89" s="106">
        <f t="shared" si="2"/>
        <v>2166199</v>
      </c>
      <c r="L89" s="85" t="str">
        <f t="shared" si="3"/>
        <v/>
      </c>
    </row>
    <row r="90" spans="1:12" outlineLevel="1" x14ac:dyDescent="0.25">
      <c r="A90" s="101"/>
      <c r="B90" s="102">
        <v>45407</v>
      </c>
      <c r="C90" s="103" t="s">
        <v>275</v>
      </c>
      <c r="D90" s="103" t="s">
        <v>25</v>
      </c>
      <c r="E90" s="103" t="s">
        <v>276</v>
      </c>
      <c r="F90" s="104">
        <v>1905376</v>
      </c>
      <c r="G90" s="104">
        <v>152430</v>
      </c>
      <c r="H90" s="105" t="s">
        <v>22</v>
      </c>
      <c r="I90" s="103" t="s">
        <v>12</v>
      </c>
      <c r="J90" s="103" t="s">
        <v>8</v>
      </c>
      <c r="K90" s="106">
        <f t="shared" si="2"/>
        <v>2057806</v>
      </c>
      <c r="L90" s="85" t="str">
        <f t="shared" si="3"/>
        <v/>
      </c>
    </row>
    <row r="91" spans="1:12" outlineLevel="1" x14ac:dyDescent="0.25">
      <c r="A91" s="101"/>
      <c r="B91" s="102">
        <v>45407</v>
      </c>
      <c r="C91" s="103" t="s">
        <v>277</v>
      </c>
      <c r="D91" s="103" t="s">
        <v>25</v>
      </c>
      <c r="E91" s="103" t="s">
        <v>278</v>
      </c>
      <c r="F91" s="104">
        <v>1690990</v>
      </c>
      <c r="G91" s="104">
        <v>135279</v>
      </c>
      <c r="H91" s="105" t="s">
        <v>22</v>
      </c>
      <c r="I91" s="103" t="s">
        <v>12</v>
      </c>
      <c r="J91" s="103" t="s">
        <v>8</v>
      </c>
      <c r="K91" s="106">
        <f t="shared" si="2"/>
        <v>1826269</v>
      </c>
      <c r="L91" s="85" t="str">
        <f t="shared" si="3"/>
        <v/>
      </c>
    </row>
    <row r="92" spans="1:12" outlineLevel="1" x14ac:dyDescent="0.25">
      <c r="A92" s="101"/>
      <c r="B92" s="102">
        <v>45407</v>
      </c>
      <c r="C92" s="103" t="s">
        <v>279</v>
      </c>
      <c r="D92" s="103" t="s">
        <v>25</v>
      </c>
      <c r="E92" s="103" t="s">
        <v>280</v>
      </c>
      <c r="F92" s="104">
        <v>1682626</v>
      </c>
      <c r="G92" s="104">
        <v>134610</v>
      </c>
      <c r="H92" s="105" t="s">
        <v>22</v>
      </c>
      <c r="I92" s="103" t="s">
        <v>12</v>
      </c>
      <c r="J92" s="103" t="s">
        <v>8</v>
      </c>
      <c r="K92" s="106">
        <f t="shared" si="2"/>
        <v>1817236</v>
      </c>
      <c r="L92" s="85" t="str">
        <f t="shared" si="3"/>
        <v/>
      </c>
    </row>
    <row r="93" spans="1:12" outlineLevel="1" x14ac:dyDescent="0.25">
      <c r="A93" s="101"/>
      <c r="B93" s="102">
        <v>45407</v>
      </c>
      <c r="C93" s="103" t="s">
        <v>281</v>
      </c>
      <c r="D93" s="103" t="s">
        <v>25</v>
      </c>
      <c r="E93" s="103" t="s">
        <v>282</v>
      </c>
      <c r="F93" s="104">
        <v>2005740</v>
      </c>
      <c r="G93" s="104">
        <v>160459</v>
      </c>
      <c r="H93" s="105" t="s">
        <v>22</v>
      </c>
      <c r="I93" s="103" t="s">
        <v>12</v>
      </c>
      <c r="J93" s="103" t="s">
        <v>8</v>
      </c>
      <c r="K93" s="106">
        <f t="shared" si="2"/>
        <v>2166199</v>
      </c>
      <c r="L93" s="85" t="str">
        <f t="shared" si="3"/>
        <v/>
      </c>
    </row>
    <row r="94" spans="1:12" outlineLevel="1" x14ac:dyDescent="0.25">
      <c r="A94" s="101"/>
      <c r="B94" s="102">
        <v>45407</v>
      </c>
      <c r="C94" s="103" t="s">
        <v>283</v>
      </c>
      <c r="D94" s="103" t="s">
        <v>25</v>
      </c>
      <c r="E94" s="103" t="s">
        <v>284</v>
      </c>
      <c r="F94" s="104">
        <v>1738591</v>
      </c>
      <c r="G94" s="104">
        <v>139087</v>
      </c>
      <c r="H94" s="105" t="s">
        <v>22</v>
      </c>
      <c r="I94" s="103" t="s">
        <v>12</v>
      </c>
      <c r="J94" s="103" t="s">
        <v>8</v>
      </c>
      <c r="K94" s="106">
        <f t="shared" si="2"/>
        <v>1877678</v>
      </c>
      <c r="L94" s="85" t="str">
        <f t="shared" si="3"/>
        <v/>
      </c>
    </row>
    <row r="95" spans="1:12" outlineLevel="1" x14ac:dyDescent="0.25">
      <c r="A95" s="101"/>
      <c r="B95" s="102">
        <v>45407</v>
      </c>
      <c r="C95" s="103" t="s">
        <v>285</v>
      </c>
      <c r="D95" s="103" t="s">
        <v>25</v>
      </c>
      <c r="E95" s="103" t="s">
        <v>286</v>
      </c>
      <c r="F95" s="104">
        <v>1289600</v>
      </c>
      <c r="G95" s="104">
        <v>103168</v>
      </c>
      <c r="H95" s="105" t="s">
        <v>22</v>
      </c>
      <c r="I95" s="103" t="s">
        <v>12</v>
      </c>
      <c r="J95" s="103" t="s">
        <v>8</v>
      </c>
      <c r="K95" s="106">
        <f t="shared" si="2"/>
        <v>1392768</v>
      </c>
      <c r="L95" s="85" t="str">
        <f t="shared" si="3"/>
        <v/>
      </c>
    </row>
    <row r="96" spans="1:12" outlineLevel="1" x14ac:dyDescent="0.25">
      <c r="A96" s="101"/>
      <c r="B96" s="102">
        <v>45407</v>
      </c>
      <c r="C96" s="103" t="s">
        <v>287</v>
      </c>
      <c r="D96" s="103" t="s">
        <v>25</v>
      </c>
      <c r="E96" s="103" t="s">
        <v>288</v>
      </c>
      <c r="F96" s="104">
        <v>1406165</v>
      </c>
      <c r="G96" s="104">
        <v>112493</v>
      </c>
      <c r="H96" s="105" t="s">
        <v>22</v>
      </c>
      <c r="I96" s="103" t="s">
        <v>12</v>
      </c>
      <c r="J96" s="103" t="s">
        <v>8</v>
      </c>
      <c r="K96" s="106">
        <f t="shared" si="2"/>
        <v>1518658</v>
      </c>
      <c r="L96" s="85" t="str">
        <f t="shared" si="3"/>
        <v/>
      </c>
    </row>
    <row r="97" spans="1:12" outlineLevel="1" x14ac:dyDescent="0.25">
      <c r="A97" s="101"/>
      <c r="B97" s="102">
        <v>45407</v>
      </c>
      <c r="C97" s="103" t="s">
        <v>289</v>
      </c>
      <c r="D97" s="103" t="s">
        <v>25</v>
      </c>
      <c r="E97" s="103" t="s">
        <v>290</v>
      </c>
      <c r="F97" s="104">
        <v>1233742</v>
      </c>
      <c r="G97" s="104">
        <v>98699</v>
      </c>
      <c r="H97" s="105" t="s">
        <v>22</v>
      </c>
      <c r="I97" s="103" t="s">
        <v>12</v>
      </c>
      <c r="J97" s="103" t="s">
        <v>8</v>
      </c>
      <c r="K97" s="106">
        <f t="shared" si="2"/>
        <v>1332441</v>
      </c>
      <c r="L97" s="85" t="str">
        <f t="shared" si="3"/>
        <v/>
      </c>
    </row>
    <row r="98" spans="1:12" outlineLevel="1" x14ac:dyDescent="0.25">
      <c r="A98" s="101"/>
      <c r="B98" s="102">
        <v>45407</v>
      </c>
      <c r="C98" s="103" t="s">
        <v>291</v>
      </c>
      <c r="D98" s="103" t="s">
        <v>25</v>
      </c>
      <c r="E98" s="103" t="s">
        <v>292</v>
      </c>
      <c r="F98" s="104">
        <v>1493300</v>
      </c>
      <c r="G98" s="104">
        <v>119464</v>
      </c>
      <c r="H98" s="105" t="s">
        <v>22</v>
      </c>
      <c r="I98" s="103" t="s">
        <v>12</v>
      </c>
      <c r="J98" s="103" t="s">
        <v>8</v>
      </c>
      <c r="K98" s="106">
        <f t="shared" si="2"/>
        <v>1612764</v>
      </c>
      <c r="L98" s="85" t="str">
        <f t="shared" si="3"/>
        <v/>
      </c>
    </row>
    <row r="99" spans="1:12" outlineLevel="1" x14ac:dyDescent="0.25">
      <c r="A99" s="101"/>
      <c r="B99" s="102">
        <v>45407</v>
      </c>
      <c r="C99" s="103" t="s">
        <v>293</v>
      </c>
      <c r="D99" s="103" t="s">
        <v>25</v>
      </c>
      <c r="E99" s="103" t="s">
        <v>294</v>
      </c>
      <c r="F99" s="104">
        <v>1722287</v>
      </c>
      <c r="G99" s="104">
        <v>137783</v>
      </c>
      <c r="H99" s="105" t="s">
        <v>22</v>
      </c>
      <c r="I99" s="103" t="s">
        <v>12</v>
      </c>
      <c r="J99" s="103" t="s">
        <v>8</v>
      </c>
      <c r="K99" s="106">
        <f t="shared" si="2"/>
        <v>1860070</v>
      </c>
      <c r="L99" s="85" t="str">
        <f t="shared" si="3"/>
        <v/>
      </c>
    </row>
    <row r="100" spans="1:12" outlineLevel="1" x14ac:dyDescent="0.25">
      <c r="A100" s="101"/>
      <c r="B100" s="102">
        <v>45407</v>
      </c>
      <c r="C100" s="103" t="s">
        <v>295</v>
      </c>
      <c r="D100" s="103" t="s">
        <v>25</v>
      </c>
      <c r="E100" s="103" t="s">
        <v>296</v>
      </c>
      <c r="F100" s="104">
        <v>1945037</v>
      </c>
      <c r="G100" s="104">
        <v>155603</v>
      </c>
      <c r="H100" s="105" t="s">
        <v>22</v>
      </c>
      <c r="I100" s="103" t="s">
        <v>12</v>
      </c>
      <c r="J100" s="103" t="s">
        <v>8</v>
      </c>
      <c r="K100" s="106">
        <f t="shared" si="2"/>
        <v>2100640</v>
      </c>
      <c r="L100" s="85" t="str">
        <f t="shared" si="3"/>
        <v/>
      </c>
    </row>
    <row r="101" spans="1:12" outlineLevel="1" x14ac:dyDescent="0.25">
      <c r="A101" s="101"/>
      <c r="B101" s="102">
        <v>45407</v>
      </c>
      <c r="C101" s="103" t="s">
        <v>297</v>
      </c>
      <c r="D101" s="103" t="s">
        <v>25</v>
      </c>
      <c r="E101" s="103" t="s">
        <v>298</v>
      </c>
      <c r="F101" s="104">
        <v>1945037</v>
      </c>
      <c r="G101" s="104">
        <v>155603</v>
      </c>
      <c r="H101" s="105" t="s">
        <v>22</v>
      </c>
      <c r="I101" s="103" t="s">
        <v>12</v>
      </c>
      <c r="J101" s="103" t="s">
        <v>8</v>
      </c>
      <c r="K101" s="106">
        <f t="shared" si="2"/>
        <v>2100640</v>
      </c>
      <c r="L101" s="85" t="str">
        <f t="shared" si="3"/>
        <v/>
      </c>
    </row>
    <row r="102" spans="1:12" outlineLevel="1" x14ac:dyDescent="0.25">
      <c r="A102" s="101"/>
      <c r="B102" s="102">
        <v>45407</v>
      </c>
      <c r="C102" s="103" t="s">
        <v>299</v>
      </c>
      <c r="D102" s="103" t="s">
        <v>25</v>
      </c>
      <c r="E102" s="103" t="s">
        <v>300</v>
      </c>
      <c r="F102" s="104">
        <v>2095800</v>
      </c>
      <c r="G102" s="104">
        <v>167664</v>
      </c>
      <c r="H102" s="105" t="s">
        <v>22</v>
      </c>
      <c r="I102" s="103" t="s">
        <v>12</v>
      </c>
      <c r="J102" s="103" t="s">
        <v>8</v>
      </c>
      <c r="K102" s="106">
        <f t="shared" si="2"/>
        <v>2263464</v>
      </c>
      <c r="L102" s="85" t="str">
        <f t="shared" si="3"/>
        <v/>
      </c>
    </row>
    <row r="103" spans="1:12" outlineLevel="1" x14ac:dyDescent="0.25">
      <c r="A103" s="101"/>
      <c r="B103" s="102">
        <v>45407</v>
      </c>
      <c r="C103" s="103" t="s">
        <v>301</v>
      </c>
      <c r="D103" s="103" t="s">
        <v>25</v>
      </c>
      <c r="E103" s="103" t="s">
        <v>302</v>
      </c>
      <c r="F103" s="104">
        <v>1945037</v>
      </c>
      <c r="G103" s="104">
        <v>155603</v>
      </c>
      <c r="H103" s="105" t="s">
        <v>22</v>
      </c>
      <c r="I103" s="103" t="s">
        <v>12</v>
      </c>
      <c r="J103" s="103" t="s">
        <v>8</v>
      </c>
      <c r="K103" s="106">
        <f t="shared" si="2"/>
        <v>2100640</v>
      </c>
      <c r="L103" s="85" t="str">
        <f t="shared" si="3"/>
        <v/>
      </c>
    </row>
    <row r="104" spans="1:12" outlineLevel="1" x14ac:dyDescent="0.25">
      <c r="A104" s="101"/>
      <c r="B104" s="102">
        <v>45407</v>
      </c>
      <c r="C104" s="103" t="s">
        <v>303</v>
      </c>
      <c r="D104" s="103" t="s">
        <v>25</v>
      </c>
      <c r="E104" s="103" t="s">
        <v>304</v>
      </c>
      <c r="F104" s="104">
        <v>1527466</v>
      </c>
      <c r="G104" s="104">
        <v>122197</v>
      </c>
      <c r="H104" s="105" t="s">
        <v>22</v>
      </c>
      <c r="I104" s="103" t="s">
        <v>12</v>
      </c>
      <c r="J104" s="103" t="s">
        <v>8</v>
      </c>
      <c r="K104" s="106">
        <f t="shared" si="2"/>
        <v>1649663</v>
      </c>
      <c r="L104" s="85" t="str">
        <f t="shared" si="3"/>
        <v/>
      </c>
    </row>
    <row r="105" spans="1:12" outlineLevel="1" x14ac:dyDescent="0.25">
      <c r="A105" s="101"/>
      <c r="B105" s="102">
        <v>45407</v>
      </c>
      <c r="C105" s="103" t="s">
        <v>305</v>
      </c>
      <c r="D105" s="103" t="s">
        <v>25</v>
      </c>
      <c r="E105" s="103" t="s">
        <v>306</v>
      </c>
      <c r="F105" s="104">
        <v>1722287</v>
      </c>
      <c r="G105" s="104">
        <v>137783</v>
      </c>
      <c r="H105" s="105" t="s">
        <v>22</v>
      </c>
      <c r="I105" s="103" t="s">
        <v>12</v>
      </c>
      <c r="J105" s="103" t="s">
        <v>8</v>
      </c>
      <c r="K105" s="106">
        <f t="shared" si="2"/>
        <v>1860070</v>
      </c>
      <c r="L105" s="85" t="str">
        <f t="shared" si="3"/>
        <v/>
      </c>
    </row>
    <row r="106" spans="1:12" outlineLevel="1" x14ac:dyDescent="0.25">
      <c r="A106" s="101"/>
      <c r="B106" s="102">
        <v>45407</v>
      </c>
      <c r="C106" s="103" t="s">
        <v>307</v>
      </c>
      <c r="D106" s="103" t="s">
        <v>25</v>
      </c>
      <c r="E106" s="103" t="s">
        <v>308</v>
      </c>
      <c r="F106" s="104">
        <v>1072453</v>
      </c>
      <c r="G106" s="104">
        <v>85796</v>
      </c>
      <c r="H106" s="105" t="s">
        <v>22</v>
      </c>
      <c r="I106" s="103" t="s">
        <v>12</v>
      </c>
      <c r="J106" s="103" t="s">
        <v>8</v>
      </c>
      <c r="K106" s="106">
        <f t="shared" si="2"/>
        <v>1158249</v>
      </c>
      <c r="L106" s="85" t="str">
        <f t="shared" si="3"/>
        <v/>
      </c>
    </row>
    <row r="107" spans="1:12" outlineLevel="1" x14ac:dyDescent="0.25">
      <c r="A107" s="101"/>
      <c r="B107" s="102">
        <v>45407</v>
      </c>
      <c r="C107" s="103" t="s">
        <v>309</v>
      </c>
      <c r="D107" s="103" t="s">
        <v>25</v>
      </c>
      <c r="E107" s="103" t="s">
        <v>310</v>
      </c>
      <c r="F107" s="104">
        <v>1722287</v>
      </c>
      <c r="G107" s="104">
        <v>137783</v>
      </c>
      <c r="H107" s="105" t="s">
        <v>22</v>
      </c>
      <c r="I107" s="103" t="s">
        <v>12</v>
      </c>
      <c r="J107" s="103" t="s">
        <v>8</v>
      </c>
      <c r="K107" s="106">
        <f t="shared" si="2"/>
        <v>1860070</v>
      </c>
      <c r="L107" s="85" t="str">
        <f t="shared" si="3"/>
        <v/>
      </c>
    </row>
    <row r="108" spans="1:12" outlineLevel="1" x14ac:dyDescent="0.25">
      <c r="A108" s="101"/>
      <c r="B108" s="102">
        <v>45407</v>
      </c>
      <c r="C108" s="103" t="s">
        <v>311</v>
      </c>
      <c r="D108" s="103" t="s">
        <v>25</v>
      </c>
      <c r="E108" s="103" t="s">
        <v>312</v>
      </c>
      <c r="F108" s="104">
        <v>1643945</v>
      </c>
      <c r="G108" s="104">
        <v>131516</v>
      </c>
      <c r="H108" s="105" t="s">
        <v>22</v>
      </c>
      <c r="I108" s="103" t="s">
        <v>12</v>
      </c>
      <c r="J108" s="103" t="s">
        <v>8</v>
      </c>
      <c r="K108" s="106">
        <f t="shared" si="2"/>
        <v>1775461</v>
      </c>
      <c r="L108" s="85" t="str">
        <f t="shared" si="3"/>
        <v/>
      </c>
    </row>
    <row r="109" spans="1:12" outlineLevel="1" x14ac:dyDescent="0.25">
      <c r="A109" s="101"/>
      <c r="B109" s="102">
        <v>45407</v>
      </c>
      <c r="C109" s="103" t="s">
        <v>313</v>
      </c>
      <c r="D109" s="103" t="s">
        <v>25</v>
      </c>
      <c r="E109" s="103" t="s">
        <v>314</v>
      </c>
      <c r="F109" s="104">
        <v>1355983</v>
      </c>
      <c r="G109" s="104">
        <v>108479</v>
      </c>
      <c r="H109" s="105" t="s">
        <v>22</v>
      </c>
      <c r="I109" s="103" t="s">
        <v>12</v>
      </c>
      <c r="J109" s="103" t="s">
        <v>8</v>
      </c>
      <c r="K109" s="106">
        <f t="shared" si="2"/>
        <v>1464462</v>
      </c>
      <c r="L109" s="85" t="str">
        <f t="shared" si="3"/>
        <v/>
      </c>
    </row>
    <row r="110" spans="1:12" outlineLevel="1" x14ac:dyDescent="0.25">
      <c r="A110" s="101"/>
      <c r="B110" s="102">
        <v>45407</v>
      </c>
      <c r="C110" s="103" t="s">
        <v>315</v>
      </c>
      <c r="D110" s="103" t="s">
        <v>25</v>
      </c>
      <c r="E110" s="103" t="s">
        <v>316</v>
      </c>
      <c r="F110" s="104">
        <v>1144072</v>
      </c>
      <c r="G110" s="104">
        <v>91526</v>
      </c>
      <c r="H110" s="105" t="s">
        <v>22</v>
      </c>
      <c r="I110" s="103" t="s">
        <v>12</v>
      </c>
      <c r="J110" s="103" t="s">
        <v>8</v>
      </c>
      <c r="K110" s="106">
        <f t="shared" si="2"/>
        <v>1235598</v>
      </c>
      <c r="L110" s="85" t="str">
        <f t="shared" si="3"/>
        <v/>
      </c>
    </row>
    <row r="111" spans="1:12" outlineLevel="1" x14ac:dyDescent="0.25">
      <c r="A111" s="101"/>
      <c r="B111" s="102">
        <v>45407</v>
      </c>
      <c r="C111" s="103" t="s">
        <v>317</v>
      </c>
      <c r="D111" s="103" t="s">
        <v>25</v>
      </c>
      <c r="E111" s="103" t="s">
        <v>318</v>
      </c>
      <c r="F111" s="104">
        <v>999880</v>
      </c>
      <c r="G111" s="104">
        <v>79990</v>
      </c>
      <c r="H111" s="105" t="s">
        <v>22</v>
      </c>
      <c r="I111" s="103" t="s">
        <v>12</v>
      </c>
      <c r="J111" s="103" t="s">
        <v>8</v>
      </c>
      <c r="K111" s="106">
        <f t="shared" si="2"/>
        <v>1079870</v>
      </c>
      <c r="L111" s="85" t="str">
        <f t="shared" si="3"/>
        <v/>
      </c>
    </row>
    <row r="112" spans="1:12" outlineLevel="1" x14ac:dyDescent="0.25">
      <c r="A112" s="101"/>
      <c r="B112" s="102">
        <v>45407</v>
      </c>
      <c r="C112" s="103" t="s">
        <v>319</v>
      </c>
      <c r="D112" s="103" t="s">
        <v>25</v>
      </c>
      <c r="E112" s="103" t="s">
        <v>320</v>
      </c>
      <c r="F112" s="104">
        <v>1499537</v>
      </c>
      <c r="G112" s="104">
        <v>119963</v>
      </c>
      <c r="H112" s="105" t="s">
        <v>22</v>
      </c>
      <c r="I112" s="103" t="s">
        <v>12</v>
      </c>
      <c r="J112" s="103" t="s">
        <v>8</v>
      </c>
      <c r="K112" s="106">
        <f t="shared" si="2"/>
        <v>1619500</v>
      </c>
      <c r="L112" s="85" t="str">
        <f t="shared" si="3"/>
        <v/>
      </c>
    </row>
    <row r="113" spans="1:12" outlineLevel="1" x14ac:dyDescent="0.25">
      <c r="A113" s="101"/>
      <c r="B113" s="102">
        <v>45407</v>
      </c>
      <c r="C113" s="103" t="s">
        <v>321</v>
      </c>
      <c r="D113" s="103" t="s">
        <v>25</v>
      </c>
      <c r="E113" s="103" t="s">
        <v>322</v>
      </c>
      <c r="F113" s="104">
        <v>1945037</v>
      </c>
      <c r="G113" s="104">
        <v>155603</v>
      </c>
      <c r="H113" s="105" t="s">
        <v>22</v>
      </c>
      <c r="I113" s="103" t="s">
        <v>12</v>
      </c>
      <c r="J113" s="103" t="s">
        <v>8</v>
      </c>
      <c r="K113" s="106">
        <f t="shared" si="2"/>
        <v>2100640</v>
      </c>
      <c r="L113" s="85" t="str">
        <f t="shared" si="3"/>
        <v/>
      </c>
    </row>
    <row r="114" spans="1:12" outlineLevel="1" x14ac:dyDescent="0.25">
      <c r="A114" s="101"/>
      <c r="B114" s="102">
        <v>45407</v>
      </c>
      <c r="C114" s="103" t="s">
        <v>323</v>
      </c>
      <c r="D114" s="103" t="s">
        <v>25</v>
      </c>
      <c r="E114" s="103" t="s">
        <v>324</v>
      </c>
      <c r="F114" s="104">
        <v>1722287</v>
      </c>
      <c r="G114" s="104">
        <v>137783</v>
      </c>
      <c r="H114" s="105" t="s">
        <v>22</v>
      </c>
      <c r="I114" s="103" t="s">
        <v>12</v>
      </c>
      <c r="J114" s="103" t="s">
        <v>8</v>
      </c>
      <c r="K114" s="106">
        <f t="shared" si="2"/>
        <v>1860070</v>
      </c>
      <c r="L114" s="85" t="str">
        <f t="shared" si="3"/>
        <v/>
      </c>
    </row>
    <row r="115" spans="1:12" outlineLevel="1" x14ac:dyDescent="0.25">
      <c r="A115" s="101"/>
      <c r="B115" s="102">
        <v>45407</v>
      </c>
      <c r="C115" s="103" t="s">
        <v>325</v>
      </c>
      <c r="D115" s="103" t="s">
        <v>25</v>
      </c>
      <c r="E115" s="103" t="s">
        <v>326</v>
      </c>
      <c r="F115" s="104">
        <v>692332</v>
      </c>
      <c r="G115" s="104">
        <v>55387</v>
      </c>
      <c r="H115" s="105" t="s">
        <v>22</v>
      </c>
      <c r="I115" s="103" t="s">
        <v>12</v>
      </c>
      <c r="J115" s="103" t="s">
        <v>8</v>
      </c>
      <c r="K115" s="106">
        <f t="shared" si="2"/>
        <v>747719</v>
      </c>
      <c r="L115" s="85" t="str">
        <f t="shared" si="3"/>
        <v/>
      </c>
    </row>
    <row r="116" spans="1:12" outlineLevel="1" x14ac:dyDescent="0.25">
      <c r="A116" s="101"/>
      <c r="B116" s="102">
        <v>45407</v>
      </c>
      <c r="C116" s="103" t="s">
        <v>327</v>
      </c>
      <c r="D116" s="103" t="s">
        <v>25</v>
      </c>
      <c r="E116" s="103" t="s">
        <v>328</v>
      </c>
      <c r="F116" s="104">
        <v>1519084</v>
      </c>
      <c r="G116" s="104">
        <v>121527</v>
      </c>
      <c r="H116" s="105" t="s">
        <v>22</v>
      </c>
      <c r="I116" s="103" t="s">
        <v>12</v>
      </c>
      <c r="J116" s="103" t="s">
        <v>8</v>
      </c>
      <c r="K116" s="106">
        <f t="shared" si="2"/>
        <v>1640611</v>
      </c>
      <c r="L116" s="85" t="str">
        <f t="shared" si="3"/>
        <v/>
      </c>
    </row>
    <row r="117" spans="1:12" outlineLevel="1" x14ac:dyDescent="0.25">
      <c r="A117" s="101"/>
      <c r="B117" s="102">
        <v>45407</v>
      </c>
      <c r="C117" s="103" t="s">
        <v>329</v>
      </c>
      <c r="D117" s="103" t="s">
        <v>25</v>
      </c>
      <c r="E117" s="103" t="s">
        <v>330</v>
      </c>
      <c r="F117" s="104">
        <v>1839029</v>
      </c>
      <c r="G117" s="104">
        <v>147122</v>
      </c>
      <c r="H117" s="105" t="s">
        <v>22</v>
      </c>
      <c r="I117" s="103" t="s">
        <v>12</v>
      </c>
      <c r="J117" s="103" t="s">
        <v>8</v>
      </c>
      <c r="K117" s="106">
        <f t="shared" si="2"/>
        <v>1986151</v>
      </c>
      <c r="L117" s="85" t="str">
        <f t="shared" si="3"/>
        <v/>
      </c>
    </row>
    <row r="118" spans="1:12" outlineLevel="1" x14ac:dyDescent="0.25">
      <c r="A118" s="101"/>
      <c r="B118" s="102">
        <v>45407</v>
      </c>
      <c r="C118" s="103" t="s">
        <v>331</v>
      </c>
      <c r="D118" s="103" t="s">
        <v>25</v>
      </c>
      <c r="E118" s="103" t="s">
        <v>332</v>
      </c>
      <c r="F118" s="104">
        <v>2745025</v>
      </c>
      <c r="G118" s="104">
        <v>219602</v>
      </c>
      <c r="H118" s="105" t="s">
        <v>22</v>
      </c>
      <c r="I118" s="103" t="s">
        <v>12</v>
      </c>
      <c r="J118" s="103" t="s">
        <v>8</v>
      </c>
      <c r="K118" s="106">
        <f t="shared" si="2"/>
        <v>2964627</v>
      </c>
      <c r="L118" s="85" t="str">
        <f t="shared" si="3"/>
        <v/>
      </c>
    </row>
    <row r="119" spans="1:12" outlineLevel="1" x14ac:dyDescent="0.25">
      <c r="A119" s="101"/>
      <c r="B119" s="102">
        <v>45407</v>
      </c>
      <c r="C119" s="103" t="s">
        <v>333</v>
      </c>
      <c r="D119" s="103" t="s">
        <v>25</v>
      </c>
      <c r="E119" s="103" t="s">
        <v>334</v>
      </c>
      <c r="F119" s="104">
        <v>1156129</v>
      </c>
      <c r="G119" s="104">
        <v>92490</v>
      </c>
      <c r="H119" s="105" t="s">
        <v>22</v>
      </c>
      <c r="I119" s="103" t="s">
        <v>12</v>
      </c>
      <c r="J119" s="103" t="s">
        <v>8</v>
      </c>
      <c r="K119" s="106">
        <f t="shared" si="2"/>
        <v>1248619</v>
      </c>
      <c r="L119" s="85" t="str">
        <f t="shared" si="3"/>
        <v/>
      </c>
    </row>
    <row r="120" spans="1:12" outlineLevel="1" x14ac:dyDescent="0.25">
      <c r="A120" s="101"/>
      <c r="B120" s="102">
        <v>45407</v>
      </c>
      <c r="C120" s="103" t="s">
        <v>335</v>
      </c>
      <c r="D120" s="103" t="s">
        <v>25</v>
      </c>
      <c r="E120" s="103" t="s">
        <v>336</v>
      </c>
      <c r="F120" s="104">
        <v>1578333</v>
      </c>
      <c r="G120" s="104">
        <v>126267</v>
      </c>
      <c r="H120" s="105" t="s">
        <v>22</v>
      </c>
      <c r="I120" s="103" t="s">
        <v>12</v>
      </c>
      <c r="J120" s="103" t="s">
        <v>8</v>
      </c>
      <c r="K120" s="106">
        <f t="shared" si="2"/>
        <v>1704600</v>
      </c>
      <c r="L120" s="85" t="str">
        <f t="shared" si="3"/>
        <v/>
      </c>
    </row>
    <row r="121" spans="1:12" outlineLevel="1" x14ac:dyDescent="0.25">
      <c r="A121" s="101"/>
      <c r="B121" s="102">
        <v>45407</v>
      </c>
      <c r="C121" s="103" t="s">
        <v>337</v>
      </c>
      <c r="D121" s="103" t="s">
        <v>25</v>
      </c>
      <c r="E121" s="103" t="s">
        <v>338</v>
      </c>
      <c r="F121" s="104">
        <v>1945037</v>
      </c>
      <c r="G121" s="104">
        <v>155603</v>
      </c>
      <c r="H121" s="105" t="s">
        <v>22</v>
      </c>
      <c r="I121" s="103" t="s">
        <v>12</v>
      </c>
      <c r="J121" s="103" t="s">
        <v>8</v>
      </c>
      <c r="K121" s="106">
        <f t="shared" si="2"/>
        <v>2100640</v>
      </c>
      <c r="L121" s="85" t="str">
        <f t="shared" si="3"/>
        <v/>
      </c>
    </row>
    <row r="122" spans="1:12" outlineLevel="1" x14ac:dyDescent="0.25">
      <c r="A122" s="101"/>
      <c r="B122" s="102">
        <v>45407</v>
      </c>
      <c r="C122" s="103" t="s">
        <v>339</v>
      </c>
      <c r="D122" s="103" t="s">
        <v>25</v>
      </c>
      <c r="E122" s="103" t="s">
        <v>340</v>
      </c>
      <c r="F122" s="104">
        <v>1035402</v>
      </c>
      <c r="G122" s="104">
        <v>82832</v>
      </c>
      <c r="H122" s="105" t="s">
        <v>22</v>
      </c>
      <c r="I122" s="103" t="s">
        <v>12</v>
      </c>
      <c r="J122" s="103" t="s">
        <v>8</v>
      </c>
      <c r="K122" s="106">
        <f t="shared" si="2"/>
        <v>1118234</v>
      </c>
      <c r="L122" s="85" t="str">
        <f t="shared" si="3"/>
        <v/>
      </c>
    </row>
    <row r="123" spans="1:12" outlineLevel="1" x14ac:dyDescent="0.25">
      <c r="A123" s="101"/>
      <c r="B123" s="102">
        <v>45407</v>
      </c>
      <c r="C123" s="103" t="s">
        <v>341</v>
      </c>
      <c r="D123" s="103" t="s">
        <v>25</v>
      </c>
      <c r="E123" s="103" t="s">
        <v>342</v>
      </c>
      <c r="F123" s="104">
        <v>3651742</v>
      </c>
      <c r="G123" s="104">
        <v>292139</v>
      </c>
      <c r="H123" s="105" t="s">
        <v>22</v>
      </c>
      <c r="I123" s="103" t="s">
        <v>12</v>
      </c>
      <c r="J123" s="103" t="s">
        <v>8</v>
      </c>
      <c r="K123" s="106">
        <f t="shared" si="2"/>
        <v>3943881</v>
      </c>
      <c r="L123" s="85" t="str">
        <f t="shared" si="3"/>
        <v/>
      </c>
    </row>
    <row r="124" spans="1:12" outlineLevel="1" x14ac:dyDescent="0.25">
      <c r="A124" s="101"/>
      <c r="B124" s="102">
        <v>45407</v>
      </c>
      <c r="C124" s="103" t="s">
        <v>343</v>
      </c>
      <c r="D124" s="103" t="s">
        <v>25</v>
      </c>
      <c r="E124" s="103" t="s">
        <v>344</v>
      </c>
      <c r="F124" s="104">
        <v>444230</v>
      </c>
      <c r="G124" s="104">
        <v>35538</v>
      </c>
      <c r="H124" s="105" t="s">
        <v>22</v>
      </c>
      <c r="I124" s="103" t="s">
        <v>12</v>
      </c>
      <c r="J124" s="103" t="s">
        <v>8</v>
      </c>
      <c r="K124" s="106">
        <f t="shared" si="2"/>
        <v>479768</v>
      </c>
      <c r="L124" s="85" t="str">
        <f t="shared" si="3"/>
        <v/>
      </c>
    </row>
    <row r="125" spans="1:12" outlineLevel="1" x14ac:dyDescent="0.25">
      <c r="A125" s="101"/>
      <c r="B125" s="102">
        <v>45407</v>
      </c>
      <c r="C125" s="103" t="s">
        <v>345</v>
      </c>
      <c r="D125" s="103" t="s">
        <v>25</v>
      </c>
      <c r="E125" s="103" t="s">
        <v>346</v>
      </c>
      <c r="F125" s="104">
        <v>1255615</v>
      </c>
      <c r="G125" s="104">
        <v>100449</v>
      </c>
      <c r="H125" s="105" t="s">
        <v>22</v>
      </c>
      <c r="I125" s="103" t="s">
        <v>12</v>
      </c>
      <c r="J125" s="103" t="s">
        <v>8</v>
      </c>
      <c r="K125" s="106">
        <f t="shared" si="2"/>
        <v>1356064</v>
      </c>
      <c r="L125" s="85" t="str">
        <f t="shared" si="3"/>
        <v/>
      </c>
    </row>
    <row r="126" spans="1:12" outlineLevel="1" x14ac:dyDescent="0.25">
      <c r="A126" s="101"/>
      <c r="B126" s="102">
        <v>45407</v>
      </c>
      <c r="C126" s="103" t="s">
        <v>347</v>
      </c>
      <c r="D126" s="103" t="s">
        <v>25</v>
      </c>
      <c r="E126" s="103" t="s">
        <v>348</v>
      </c>
      <c r="F126" s="104">
        <v>1152445</v>
      </c>
      <c r="G126" s="104">
        <v>92196</v>
      </c>
      <c r="H126" s="105" t="s">
        <v>22</v>
      </c>
      <c r="I126" s="103" t="s">
        <v>12</v>
      </c>
      <c r="J126" s="103" t="s">
        <v>8</v>
      </c>
      <c r="K126" s="106">
        <f t="shared" si="2"/>
        <v>1244641</v>
      </c>
      <c r="L126" s="85" t="str">
        <f t="shared" si="3"/>
        <v/>
      </c>
    </row>
    <row r="127" spans="1:12" outlineLevel="1" x14ac:dyDescent="0.25">
      <c r="A127" s="101"/>
      <c r="B127" s="102">
        <v>45407</v>
      </c>
      <c r="C127" s="103" t="s">
        <v>349</v>
      </c>
      <c r="D127" s="103" t="s">
        <v>25</v>
      </c>
      <c r="E127" s="103" t="s">
        <v>350</v>
      </c>
      <c r="F127" s="104">
        <v>1209839</v>
      </c>
      <c r="G127" s="104">
        <v>96787</v>
      </c>
      <c r="H127" s="105" t="s">
        <v>22</v>
      </c>
      <c r="I127" s="103" t="s">
        <v>12</v>
      </c>
      <c r="J127" s="103" t="s">
        <v>8</v>
      </c>
      <c r="K127" s="106">
        <f t="shared" si="2"/>
        <v>1306626</v>
      </c>
      <c r="L127" s="85" t="str">
        <f t="shared" si="3"/>
        <v/>
      </c>
    </row>
    <row r="128" spans="1:12" outlineLevel="1" x14ac:dyDescent="0.25">
      <c r="A128" s="101"/>
      <c r="B128" s="102">
        <v>45407</v>
      </c>
      <c r="C128" s="107" t="s">
        <v>351</v>
      </c>
      <c r="D128" s="103" t="s">
        <v>25</v>
      </c>
      <c r="E128" s="103" t="s">
        <v>352</v>
      </c>
      <c r="F128" s="104">
        <v>3055881</v>
      </c>
      <c r="G128" s="104">
        <v>244470</v>
      </c>
      <c r="H128" s="105" t="s">
        <v>22</v>
      </c>
      <c r="I128" s="103" t="s">
        <v>12</v>
      </c>
      <c r="J128" s="103" t="s">
        <v>8</v>
      </c>
      <c r="K128" s="106">
        <f t="shared" si="2"/>
        <v>3300351</v>
      </c>
      <c r="L128" s="85" t="str">
        <f t="shared" si="3"/>
        <v/>
      </c>
    </row>
    <row r="129" spans="1:12" outlineLevel="1" x14ac:dyDescent="0.25">
      <c r="A129" s="101"/>
      <c r="B129" s="102">
        <v>45407</v>
      </c>
      <c r="C129" s="103" t="s">
        <v>353</v>
      </c>
      <c r="D129" s="103" t="s">
        <v>25</v>
      </c>
      <c r="E129" s="103" t="s">
        <v>354</v>
      </c>
      <c r="F129" s="104">
        <v>1626105</v>
      </c>
      <c r="G129" s="104">
        <v>130088</v>
      </c>
      <c r="H129" s="105" t="s">
        <v>22</v>
      </c>
      <c r="I129" s="103" t="s">
        <v>12</v>
      </c>
      <c r="J129" s="103" t="s">
        <v>8</v>
      </c>
      <c r="K129" s="106">
        <f t="shared" si="2"/>
        <v>1756193</v>
      </c>
      <c r="L129" s="85" t="str">
        <f t="shared" si="3"/>
        <v/>
      </c>
    </row>
    <row r="130" spans="1:12" outlineLevel="1" x14ac:dyDescent="0.25">
      <c r="A130" s="101"/>
      <c r="B130" s="102">
        <v>45407</v>
      </c>
      <c r="C130" s="103" t="s">
        <v>355</v>
      </c>
      <c r="D130" s="103" t="s">
        <v>25</v>
      </c>
      <c r="E130" s="103" t="s">
        <v>356</v>
      </c>
      <c r="F130" s="104">
        <v>848065</v>
      </c>
      <c r="G130" s="104">
        <v>67845</v>
      </c>
      <c r="H130" s="105" t="s">
        <v>22</v>
      </c>
      <c r="I130" s="103" t="s">
        <v>12</v>
      </c>
      <c r="J130" s="103" t="s">
        <v>8</v>
      </c>
      <c r="K130" s="106">
        <f t="shared" si="2"/>
        <v>915910</v>
      </c>
      <c r="L130" s="85" t="str">
        <f t="shared" si="3"/>
        <v/>
      </c>
    </row>
    <row r="131" spans="1:12" outlineLevel="1" x14ac:dyDescent="0.25">
      <c r="A131" s="101"/>
      <c r="B131" s="102">
        <v>45407</v>
      </c>
      <c r="C131" s="103" t="s">
        <v>357</v>
      </c>
      <c r="D131" s="103" t="s">
        <v>25</v>
      </c>
      <c r="E131" s="103" t="s">
        <v>358</v>
      </c>
      <c r="F131" s="104">
        <v>922445</v>
      </c>
      <c r="G131" s="104">
        <v>73796</v>
      </c>
      <c r="H131" s="105" t="s">
        <v>22</v>
      </c>
      <c r="I131" s="103" t="s">
        <v>12</v>
      </c>
      <c r="J131" s="103" t="s">
        <v>8</v>
      </c>
      <c r="K131" s="106">
        <f t="shared" si="2"/>
        <v>996241</v>
      </c>
      <c r="L131" s="85" t="str">
        <f t="shared" si="3"/>
        <v/>
      </c>
    </row>
    <row r="132" spans="1:12" outlineLevel="1" x14ac:dyDescent="0.25">
      <c r="A132" s="101"/>
      <c r="B132" s="102">
        <v>45407</v>
      </c>
      <c r="C132" s="103" t="s">
        <v>359</v>
      </c>
      <c r="D132" s="103" t="s">
        <v>25</v>
      </c>
      <c r="E132" s="103" t="s">
        <v>360</v>
      </c>
      <c r="F132" s="104">
        <v>480910</v>
      </c>
      <c r="G132" s="104">
        <v>38473</v>
      </c>
      <c r="H132" s="105" t="s">
        <v>22</v>
      </c>
      <c r="I132" s="103" t="s">
        <v>12</v>
      </c>
      <c r="J132" s="103" t="s">
        <v>8</v>
      </c>
      <c r="K132" s="106">
        <f t="shared" si="2"/>
        <v>519383</v>
      </c>
      <c r="L132" s="85" t="str">
        <f t="shared" si="3"/>
        <v/>
      </c>
    </row>
    <row r="133" spans="1:12" outlineLevel="1" x14ac:dyDescent="0.25">
      <c r="A133" s="101"/>
      <c r="B133" s="102">
        <v>45407</v>
      </c>
      <c r="C133" s="103" t="s">
        <v>361</v>
      </c>
      <c r="D133" s="103" t="s">
        <v>25</v>
      </c>
      <c r="E133" s="103" t="s">
        <v>362</v>
      </c>
      <c r="F133" s="104">
        <v>480910</v>
      </c>
      <c r="G133" s="104">
        <v>38473</v>
      </c>
      <c r="H133" s="105" t="s">
        <v>22</v>
      </c>
      <c r="I133" s="103" t="s">
        <v>12</v>
      </c>
      <c r="J133" s="103" t="s">
        <v>8</v>
      </c>
      <c r="K133" s="106">
        <f t="shared" si="2"/>
        <v>519383</v>
      </c>
      <c r="L133" s="85" t="str">
        <f t="shared" si="3"/>
        <v/>
      </c>
    </row>
    <row r="134" spans="1:12" outlineLevel="1" x14ac:dyDescent="0.25">
      <c r="A134" s="101"/>
      <c r="B134" s="102">
        <v>45407</v>
      </c>
      <c r="C134" s="103" t="s">
        <v>363</v>
      </c>
      <c r="D134" s="103" t="s">
        <v>25</v>
      </c>
      <c r="E134" s="103" t="s">
        <v>364</v>
      </c>
      <c r="F134" s="104">
        <v>922445</v>
      </c>
      <c r="G134" s="104">
        <v>73796</v>
      </c>
      <c r="H134" s="105" t="s">
        <v>22</v>
      </c>
      <c r="I134" s="103" t="s">
        <v>12</v>
      </c>
      <c r="J134" s="103" t="s">
        <v>8</v>
      </c>
      <c r="K134" s="106">
        <f t="shared" ref="K134:K197" si="4">F134+G134</f>
        <v>996241</v>
      </c>
      <c r="L134" s="85" t="str">
        <f t="shared" si="3"/>
        <v/>
      </c>
    </row>
    <row r="135" spans="1:12" outlineLevel="1" x14ac:dyDescent="0.25">
      <c r="A135" s="101"/>
      <c r="B135" s="102">
        <v>45407</v>
      </c>
      <c r="C135" s="103" t="s">
        <v>365</v>
      </c>
      <c r="D135" s="103" t="s">
        <v>25</v>
      </c>
      <c r="E135" s="103" t="s">
        <v>366</v>
      </c>
      <c r="F135" s="104">
        <v>2421954</v>
      </c>
      <c r="G135" s="104">
        <v>193756</v>
      </c>
      <c r="H135" s="105" t="s">
        <v>22</v>
      </c>
      <c r="I135" s="103" t="s">
        <v>12</v>
      </c>
      <c r="J135" s="103" t="s">
        <v>8</v>
      </c>
      <c r="K135" s="106">
        <f t="shared" si="4"/>
        <v>2615710</v>
      </c>
      <c r="L135" s="85" t="str">
        <f t="shared" ref="L135:L198" si="5">IF(C135-C134=1,"",C135-C134)</f>
        <v/>
      </c>
    </row>
    <row r="136" spans="1:12" outlineLevel="1" x14ac:dyDescent="0.25">
      <c r="A136" s="101"/>
      <c r="B136" s="102">
        <v>45407</v>
      </c>
      <c r="C136" s="103" t="s">
        <v>367</v>
      </c>
      <c r="D136" s="103" t="s">
        <v>25</v>
      </c>
      <c r="E136" s="103" t="s">
        <v>368</v>
      </c>
      <c r="F136" s="104">
        <v>826310</v>
      </c>
      <c r="G136" s="104">
        <v>66105</v>
      </c>
      <c r="H136" s="105" t="s">
        <v>22</v>
      </c>
      <c r="I136" s="103" t="s">
        <v>12</v>
      </c>
      <c r="J136" s="103" t="s">
        <v>8</v>
      </c>
      <c r="K136" s="106">
        <f t="shared" si="4"/>
        <v>892415</v>
      </c>
      <c r="L136" s="85" t="str">
        <f t="shared" si="5"/>
        <v/>
      </c>
    </row>
    <row r="137" spans="1:12" outlineLevel="1" x14ac:dyDescent="0.25">
      <c r="A137" s="101"/>
      <c r="B137" s="102">
        <v>45407</v>
      </c>
      <c r="C137" s="103" t="s">
        <v>369</v>
      </c>
      <c r="D137" s="103" t="s">
        <v>25</v>
      </c>
      <c r="E137" s="103" t="s">
        <v>370</v>
      </c>
      <c r="F137" s="104">
        <v>888460</v>
      </c>
      <c r="G137" s="104">
        <v>71077</v>
      </c>
      <c r="H137" s="105" t="s">
        <v>22</v>
      </c>
      <c r="I137" s="103" t="s">
        <v>12</v>
      </c>
      <c r="J137" s="103" t="s">
        <v>8</v>
      </c>
      <c r="K137" s="106">
        <f t="shared" si="4"/>
        <v>959537</v>
      </c>
      <c r="L137" s="85" t="str">
        <f t="shared" si="5"/>
        <v/>
      </c>
    </row>
    <row r="138" spans="1:12" outlineLevel="1" x14ac:dyDescent="0.25">
      <c r="A138" s="101"/>
      <c r="B138" s="102">
        <v>45407</v>
      </c>
      <c r="C138" s="103" t="s">
        <v>371</v>
      </c>
      <c r="D138" s="103" t="s">
        <v>25</v>
      </c>
      <c r="E138" s="103" t="s">
        <v>372</v>
      </c>
      <c r="F138" s="104">
        <v>1403946</v>
      </c>
      <c r="G138" s="104">
        <v>112316</v>
      </c>
      <c r="H138" s="105" t="s">
        <v>22</v>
      </c>
      <c r="I138" s="103" t="s">
        <v>12</v>
      </c>
      <c r="J138" s="103" t="s">
        <v>8</v>
      </c>
      <c r="K138" s="106">
        <f t="shared" si="4"/>
        <v>1516262</v>
      </c>
      <c r="L138" s="85" t="str">
        <f t="shared" si="5"/>
        <v/>
      </c>
    </row>
    <row r="139" spans="1:12" outlineLevel="1" x14ac:dyDescent="0.25">
      <c r="A139" s="101"/>
      <c r="B139" s="102">
        <v>45407</v>
      </c>
      <c r="C139" s="103" t="s">
        <v>373</v>
      </c>
      <c r="D139" s="103" t="s">
        <v>25</v>
      </c>
      <c r="E139" s="103" t="s">
        <v>374</v>
      </c>
      <c r="F139" s="104">
        <v>1466130</v>
      </c>
      <c r="G139" s="104">
        <v>117290</v>
      </c>
      <c r="H139" s="105" t="s">
        <v>22</v>
      </c>
      <c r="I139" s="103" t="s">
        <v>12</v>
      </c>
      <c r="J139" s="103" t="s">
        <v>8</v>
      </c>
      <c r="K139" s="106">
        <f t="shared" si="4"/>
        <v>1583420</v>
      </c>
      <c r="L139" s="85" t="str">
        <f t="shared" si="5"/>
        <v/>
      </c>
    </row>
    <row r="140" spans="1:12" outlineLevel="1" x14ac:dyDescent="0.25">
      <c r="A140" s="101"/>
      <c r="B140" s="102">
        <v>45407</v>
      </c>
      <c r="C140" s="103" t="s">
        <v>375</v>
      </c>
      <c r="D140" s="103" t="s">
        <v>25</v>
      </c>
      <c r="E140" s="103" t="s">
        <v>376</v>
      </c>
      <c r="F140" s="104">
        <v>2487030</v>
      </c>
      <c r="G140" s="104">
        <v>198962</v>
      </c>
      <c r="H140" s="105" t="s">
        <v>22</v>
      </c>
      <c r="I140" s="103" t="s">
        <v>12</v>
      </c>
      <c r="J140" s="103" t="s">
        <v>8</v>
      </c>
      <c r="K140" s="106">
        <f t="shared" si="4"/>
        <v>2685992</v>
      </c>
      <c r="L140" s="85" t="str">
        <f t="shared" si="5"/>
        <v/>
      </c>
    </row>
    <row r="141" spans="1:12" outlineLevel="1" x14ac:dyDescent="0.25">
      <c r="A141" s="101"/>
      <c r="B141" s="102">
        <v>45407</v>
      </c>
      <c r="C141" s="103" t="s">
        <v>377</v>
      </c>
      <c r="D141" s="103" t="s">
        <v>25</v>
      </c>
      <c r="E141" s="103" t="s">
        <v>378</v>
      </c>
      <c r="F141" s="104">
        <v>1548065</v>
      </c>
      <c r="G141" s="104">
        <v>123845</v>
      </c>
      <c r="H141" s="105" t="s">
        <v>22</v>
      </c>
      <c r="I141" s="103" t="s">
        <v>12</v>
      </c>
      <c r="J141" s="103" t="s">
        <v>8</v>
      </c>
      <c r="K141" s="106">
        <f t="shared" si="4"/>
        <v>1671910</v>
      </c>
      <c r="L141" s="85" t="str">
        <f t="shared" si="5"/>
        <v/>
      </c>
    </row>
    <row r="142" spans="1:12" outlineLevel="1" x14ac:dyDescent="0.25">
      <c r="A142" s="101"/>
      <c r="B142" s="102">
        <v>45407</v>
      </c>
      <c r="C142" s="103" t="s">
        <v>379</v>
      </c>
      <c r="D142" s="103" t="s">
        <v>25</v>
      </c>
      <c r="E142" s="103" t="s">
        <v>380</v>
      </c>
      <c r="F142" s="104">
        <v>1110580</v>
      </c>
      <c r="G142" s="104">
        <v>88846</v>
      </c>
      <c r="H142" s="105" t="s">
        <v>22</v>
      </c>
      <c r="I142" s="103" t="s">
        <v>12</v>
      </c>
      <c r="J142" s="103" t="s">
        <v>8</v>
      </c>
      <c r="K142" s="106">
        <f t="shared" si="4"/>
        <v>1199426</v>
      </c>
      <c r="L142" s="85" t="str">
        <f t="shared" si="5"/>
        <v/>
      </c>
    </row>
    <row r="143" spans="1:12" outlineLevel="1" x14ac:dyDescent="0.25">
      <c r="A143" s="101"/>
      <c r="B143" s="102">
        <v>45407</v>
      </c>
      <c r="C143" s="103" t="s">
        <v>381</v>
      </c>
      <c r="D143" s="103" t="s">
        <v>25</v>
      </c>
      <c r="E143" s="103" t="s">
        <v>382</v>
      </c>
      <c r="F143" s="104">
        <v>775583</v>
      </c>
      <c r="G143" s="104">
        <v>62047</v>
      </c>
      <c r="H143" s="105" t="s">
        <v>22</v>
      </c>
      <c r="I143" s="103" t="s">
        <v>12</v>
      </c>
      <c r="J143" s="103" t="s">
        <v>8</v>
      </c>
      <c r="K143" s="106">
        <f t="shared" si="4"/>
        <v>837630</v>
      </c>
      <c r="L143" s="85" t="str">
        <f t="shared" si="5"/>
        <v/>
      </c>
    </row>
    <row r="144" spans="1:12" outlineLevel="1" x14ac:dyDescent="0.25">
      <c r="A144" s="101"/>
      <c r="B144" s="102">
        <v>45407</v>
      </c>
      <c r="C144" s="103" t="s">
        <v>383</v>
      </c>
      <c r="D144" s="103" t="s">
        <v>25</v>
      </c>
      <c r="E144" s="103" t="s">
        <v>384</v>
      </c>
      <c r="F144" s="104">
        <v>1255853</v>
      </c>
      <c r="G144" s="104">
        <v>100468</v>
      </c>
      <c r="H144" s="105" t="s">
        <v>22</v>
      </c>
      <c r="I144" s="103" t="s">
        <v>12</v>
      </c>
      <c r="J144" s="103" t="s">
        <v>8</v>
      </c>
      <c r="K144" s="106">
        <f t="shared" si="4"/>
        <v>1356321</v>
      </c>
      <c r="L144" s="85" t="str">
        <f t="shared" si="5"/>
        <v/>
      </c>
    </row>
    <row r="145" spans="1:12" outlineLevel="1" x14ac:dyDescent="0.25">
      <c r="A145" s="101"/>
      <c r="B145" s="102">
        <v>45407</v>
      </c>
      <c r="C145" s="103" t="s">
        <v>385</v>
      </c>
      <c r="D145" s="103" t="s">
        <v>25</v>
      </c>
      <c r="E145" s="103" t="s">
        <v>386</v>
      </c>
      <c r="F145" s="104">
        <v>830452</v>
      </c>
      <c r="G145" s="104">
        <v>66436</v>
      </c>
      <c r="H145" s="105" t="s">
        <v>22</v>
      </c>
      <c r="I145" s="103" t="s">
        <v>12</v>
      </c>
      <c r="J145" s="103" t="s">
        <v>8</v>
      </c>
      <c r="K145" s="106">
        <f t="shared" si="4"/>
        <v>896888</v>
      </c>
      <c r="L145" s="85" t="str">
        <f t="shared" si="5"/>
        <v/>
      </c>
    </row>
    <row r="146" spans="1:12" outlineLevel="1" x14ac:dyDescent="0.25">
      <c r="A146" s="101"/>
      <c r="B146" s="102">
        <v>45407</v>
      </c>
      <c r="C146" s="103" t="s">
        <v>387</v>
      </c>
      <c r="D146" s="103" t="s">
        <v>25</v>
      </c>
      <c r="E146" s="103" t="s">
        <v>388</v>
      </c>
      <c r="F146" s="104">
        <v>1591490</v>
      </c>
      <c r="G146" s="104">
        <v>127319</v>
      </c>
      <c r="H146" s="105" t="s">
        <v>22</v>
      </c>
      <c r="I146" s="103" t="s">
        <v>12</v>
      </c>
      <c r="J146" s="103" t="s">
        <v>8</v>
      </c>
      <c r="K146" s="106">
        <f t="shared" si="4"/>
        <v>1718809</v>
      </c>
      <c r="L146" s="85" t="str">
        <f t="shared" si="5"/>
        <v/>
      </c>
    </row>
    <row r="147" spans="1:12" outlineLevel="1" x14ac:dyDescent="0.25">
      <c r="A147" s="101"/>
      <c r="B147" s="102">
        <v>45407</v>
      </c>
      <c r="C147" s="103" t="s">
        <v>389</v>
      </c>
      <c r="D147" s="103" t="s">
        <v>25</v>
      </c>
      <c r="E147" s="103" t="s">
        <v>390</v>
      </c>
      <c r="F147" s="104">
        <v>734310</v>
      </c>
      <c r="G147" s="104">
        <v>58745</v>
      </c>
      <c r="H147" s="105" t="s">
        <v>22</v>
      </c>
      <c r="I147" s="103" t="s">
        <v>12</v>
      </c>
      <c r="J147" s="103" t="s">
        <v>8</v>
      </c>
      <c r="K147" s="106">
        <f t="shared" si="4"/>
        <v>793055</v>
      </c>
      <c r="L147" s="85" t="str">
        <f t="shared" si="5"/>
        <v/>
      </c>
    </row>
    <row r="148" spans="1:12" outlineLevel="1" x14ac:dyDescent="0.25">
      <c r="A148" s="101"/>
      <c r="B148" s="102">
        <v>45407</v>
      </c>
      <c r="C148" s="103" t="s">
        <v>391</v>
      </c>
      <c r="D148" s="103" t="s">
        <v>25</v>
      </c>
      <c r="E148" s="103" t="s">
        <v>392</v>
      </c>
      <c r="F148" s="104">
        <v>2317910</v>
      </c>
      <c r="G148" s="104">
        <v>185433</v>
      </c>
      <c r="H148" s="105" t="s">
        <v>22</v>
      </c>
      <c r="I148" s="103" t="s">
        <v>12</v>
      </c>
      <c r="J148" s="103" t="s">
        <v>8</v>
      </c>
      <c r="K148" s="106">
        <f t="shared" si="4"/>
        <v>2503343</v>
      </c>
      <c r="L148" s="85" t="str">
        <f t="shared" si="5"/>
        <v/>
      </c>
    </row>
    <row r="149" spans="1:12" outlineLevel="1" x14ac:dyDescent="0.25">
      <c r="A149" s="101"/>
      <c r="B149" s="102">
        <v>45407</v>
      </c>
      <c r="C149" s="103" t="s">
        <v>393</v>
      </c>
      <c r="D149" s="103" t="s">
        <v>25</v>
      </c>
      <c r="E149" s="103" t="s">
        <v>394</v>
      </c>
      <c r="F149" s="104">
        <v>704013</v>
      </c>
      <c r="G149" s="104">
        <v>56321</v>
      </c>
      <c r="H149" s="105" t="s">
        <v>22</v>
      </c>
      <c r="I149" s="103" t="s">
        <v>12</v>
      </c>
      <c r="J149" s="103" t="s">
        <v>8</v>
      </c>
      <c r="K149" s="106">
        <f t="shared" si="4"/>
        <v>760334</v>
      </c>
      <c r="L149" s="85" t="str">
        <f t="shared" si="5"/>
        <v/>
      </c>
    </row>
    <row r="150" spans="1:12" outlineLevel="1" x14ac:dyDescent="0.25">
      <c r="A150" s="101"/>
      <c r="B150" s="102">
        <v>45407</v>
      </c>
      <c r="C150" s="103" t="s">
        <v>395</v>
      </c>
      <c r="D150" s="103" t="s">
        <v>25</v>
      </c>
      <c r="E150" s="103" t="s">
        <v>396</v>
      </c>
      <c r="F150" s="104">
        <v>731820</v>
      </c>
      <c r="G150" s="104">
        <v>58546</v>
      </c>
      <c r="H150" s="105" t="s">
        <v>22</v>
      </c>
      <c r="I150" s="103" t="s">
        <v>12</v>
      </c>
      <c r="J150" s="103" t="s">
        <v>8</v>
      </c>
      <c r="K150" s="106">
        <f t="shared" si="4"/>
        <v>790366</v>
      </c>
      <c r="L150" s="85" t="str">
        <f t="shared" si="5"/>
        <v/>
      </c>
    </row>
    <row r="151" spans="1:12" outlineLevel="1" x14ac:dyDescent="0.25">
      <c r="A151" s="101"/>
      <c r="B151" s="102">
        <v>45407</v>
      </c>
      <c r="C151" s="103" t="s">
        <v>397</v>
      </c>
      <c r="D151" s="103" t="s">
        <v>25</v>
      </c>
      <c r="E151" s="103" t="s">
        <v>398</v>
      </c>
      <c r="F151" s="104">
        <v>2256281</v>
      </c>
      <c r="G151" s="104">
        <v>180502</v>
      </c>
      <c r="H151" s="105" t="s">
        <v>22</v>
      </c>
      <c r="I151" s="103" t="s">
        <v>12</v>
      </c>
      <c r="J151" s="103" t="s">
        <v>8</v>
      </c>
      <c r="K151" s="106">
        <f t="shared" si="4"/>
        <v>2436783</v>
      </c>
      <c r="L151" s="85" t="str">
        <f t="shared" si="5"/>
        <v/>
      </c>
    </row>
    <row r="152" spans="1:12" outlineLevel="1" x14ac:dyDescent="0.25">
      <c r="A152" s="101"/>
      <c r="B152" s="102">
        <v>45407</v>
      </c>
      <c r="C152" s="103" t="s">
        <v>399</v>
      </c>
      <c r="D152" s="103" t="s">
        <v>25</v>
      </c>
      <c r="E152" s="103" t="s">
        <v>400</v>
      </c>
      <c r="F152" s="104">
        <v>276000</v>
      </c>
      <c r="G152" s="104">
        <v>22080</v>
      </c>
      <c r="H152" s="105" t="s">
        <v>22</v>
      </c>
      <c r="I152" s="103" t="s">
        <v>12</v>
      </c>
      <c r="J152" s="103" t="s">
        <v>8</v>
      </c>
      <c r="K152" s="106">
        <f t="shared" si="4"/>
        <v>298080</v>
      </c>
      <c r="L152" s="85" t="str">
        <f t="shared" si="5"/>
        <v/>
      </c>
    </row>
    <row r="153" spans="1:12" outlineLevel="1" x14ac:dyDescent="0.25">
      <c r="A153" s="101"/>
      <c r="B153" s="102">
        <v>45407</v>
      </c>
      <c r="C153" s="103" t="s">
        <v>401</v>
      </c>
      <c r="D153" s="103" t="s">
        <v>25</v>
      </c>
      <c r="E153" s="103" t="s">
        <v>402</v>
      </c>
      <c r="F153" s="104">
        <v>1294728</v>
      </c>
      <c r="G153" s="104">
        <v>103578</v>
      </c>
      <c r="H153" s="105" t="s">
        <v>22</v>
      </c>
      <c r="I153" s="103" t="s">
        <v>12</v>
      </c>
      <c r="J153" s="103" t="s">
        <v>8</v>
      </c>
      <c r="K153" s="106">
        <f t="shared" si="4"/>
        <v>1398306</v>
      </c>
      <c r="L153" s="85" t="str">
        <f t="shared" si="5"/>
        <v/>
      </c>
    </row>
    <row r="154" spans="1:12" outlineLevel="1" x14ac:dyDescent="0.25">
      <c r="A154" s="101"/>
      <c r="B154" s="102">
        <v>45407</v>
      </c>
      <c r="C154" s="103" t="s">
        <v>403</v>
      </c>
      <c r="D154" s="103" t="s">
        <v>25</v>
      </c>
      <c r="E154" s="103" t="s">
        <v>404</v>
      </c>
      <c r="F154" s="104">
        <v>734310</v>
      </c>
      <c r="G154" s="104">
        <v>58745</v>
      </c>
      <c r="H154" s="105" t="s">
        <v>22</v>
      </c>
      <c r="I154" s="103" t="s">
        <v>12</v>
      </c>
      <c r="J154" s="103" t="s">
        <v>8</v>
      </c>
      <c r="K154" s="106">
        <f t="shared" si="4"/>
        <v>793055</v>
      </c>
      <c r="L154" s="85" t="str">
        <f t="shared" si="5"/>
        <v/>
      </c>
    </row>
    <row r="155" spans="1:12" outlineLevel="1" x14ac:dyDescent="0.25">
      <c r="A155" s="101"/>
      <c r="B155" s="102">
        <v>45407</v>
      </c>
      <c r="C155" s="103" t="s">
        <v>405</v>
      </c>
      <c r="D155" s="103" t="s">
        <v>25</v>
      </c>
      <c r="E155" s="103" t="s">
        <v>406</v>
      </c>
      <c r="F155" s="104">
        <v>1060445</v>
      </c>
      <c r="G155" s="104">
        <v>84836</v>
      </c>
      <c r="H155" s="105" t="s">
        <v>22</v>
      </c>
      <c r="I155" s="103" t="s">
        <v>12</v>
      </c>
      <c r="J155" s="103" t="s">
        <v>8</v>
      </c>
      <c r="K155" s="106">
        <f t="shared" si="4"/>
        <v>1145281</v>
      </c>
      <c r="L155" s="85" t="str">
        <f t="shared" si="5"/>
        <v/>
      </c>
    </row>
    <row r="156" spans="1:12" outlineLevel="1" x14ac:dyDescent="0.25">
      <c r="A156" s="101"/>
      <c r="B156" s="102">
        <v>45407</v>
      </c>
      <c r="C156" s="103" t="s">
        <v>407</v>
      </c>
      <c r="D156" s="103" t="s">
        <v>25</v>
      </c>
      <c r="E156" s="103" t="s">
        <v>408</v>
      </c>
      <c r="F156" s="104">
        <v>843836</v>
      </c>
      <c r="G156" s="104">
        <v>67507</v>
      </c>
      <c r="H156" s="105" t="s">
        <v>22</v>
      </c>
      <c r="I156" s="103" t="s">
        <v>12</v>
      </c>
      <c r="J156" s="103" t="s">
        <v>8</v>
      </c>
      <c r="K156" s="106">
        <f t="shared" si="4"/>
        <v>911343</v>
      </c>
      <c r="L156" s="85" t="str">
        <f t="shared" si="5"/>
        <v/>
      </c>
    </row>
    <row r="157" spans="1:12" outlineLevel="1" x14ac:dyDescent="0.25">
      <c r="A157" s="101"/>
      <c r="B157" s="102">
        <v>45407</v>
      </c>
      <c r="C157" s="103" t="s">
        <v>409</v>
      </c>
      <c r="D157" s="103" t="s">
        <v>25</v>
      </c>
      <c r="E157" s="103" t="s">
        <v>410</v>
      </c>
      <c r="F157" s="104">
        <v>1210991</v>
      </c>
      <c r="G157" s="104">
        <v>96879</v>
      </c>
      <c r="H157" s="105" t="s">
        <v>22</v>
      </c>
      <c r="I157" s="103" t="s">
        <v>12</v>
      </c>
      <c r="J157" s="103" t="s">
        <v>8</v>
      </c>
      <c r="K157" s="106">
        <f t="shared" si="4"/>
        <v>1307870</v>
      </c>
      <c r="L157" s="85" t="str">
        <f t="shared" si="5"/>
        <v/>
      </c>
    </row>
    <row r="158" spans="1:12" outlineLevel="1" x14ac:dyDescent="0.25">
      <c r="A158" s="101"/>
      <c r="B158" s="102">
        <v>45407</v>
      </c>
      <c r="C158" s="103" t="s">
        <v>411</v>
      </c>
      <c r="D158" s="103" t="s">
        <v>25</v>
      </c>
      <c r="E158" s="103" t="s">
        <v>412</v>
      </c>
      <c r="F158" s="104">
        <v>1599948</v>
      </c>
      <c r="G158" s="104">
        <v>127996</v>
      </c>
      <c r="H158" s="105" t="s">
        <v>22</v>
      </c>
      <c r="I158" s="103" t="s">
        <v>12</v>
      </c>
      <c r="J158" s="103" t="s">
        <v>8</v>
      </c>
      <c r="K158" s="106">
        <f t="shared" si="4"/>
        <v>1727944</v>
      </c>
      <c r="L158" s="85" t="str">
        <f t="shared" si="5"/>
        <v/>
      </c>
    </row>
    <row r="159" spans="1:12" outlineLevel="1" x14ac:dyDescent="0.25">
      <c r="A159" s="101"/>
      <c r="B159" s="102">
        <v>45407</v>
      </c>
      <c r="C159" s="103" t="s">
        <v>413</v>
      </c>
      <c r="D159" s="103" t="s">
        <v>25</v>
      </c>
      <c r="E159" s="103" t="s">
        <v>414</v>
      </c>
      <c r="F159" s="104">
        <v>1210991</v>
      </c>
      <c r="G159" s="104">
        <v>96879</v>
      </c>
      <c r="H159" s="105" t="s">
        <v>22</v>
      </c>
      <c r="I159" s="103" t="s">
        <v>12</v>
      </c>
      <c r="J159" s="103" t="s">
        <v>8</v>
      </c>
      <c r="K159" s="106">
        <f t="shared" si="4"/>
        <v>1307870</v>
      </c>
      <c r="L159" s="85" t="str">
        <f t="shared" si="5"/>
        <v/>
      </c>
    </row>
    <row r="160" spans="1:12" outlineLevel="1" x14ac:dyDescent="0.25">
      <c r="A160" s="101"/>
      <c r="B160" s="102">
        <v>45407</v>
      </c>
      <c r="C160" s="103" t="s">
        <v>415</v>
      </c>
      <c r="D160" s="103" t="s">
        <v>25</v>
      </c>
      <c r="E160" s="103" t="s">
        <v>416</v>
      </c>
      <c r="F160" s="104">
        <v>1210991</v>
      </c>
      <c r="G160" s="104">
        <v>96879</v>
      </c>
      <c r="H160" s="105" t="s">
        <v>22</v>
      </c>
      <c r="I160" s="103" t="s">
        <v>12</v>
      </c>
      <c r="J160" s="103" t="s">
        <v>8</v>
      </c>
      <c r="K160" s="106">
        <f t="shared" si="4"/>
        <v>1307870</v>
      </c>
      <c r="L160" s="85" t="str">
        <f t="shared" si="5"/>
        <v/>
      </c>
    </row>
    <row r="161" spans="1:12" outlineLevel="1" x14ac:dyDescent="0.25">
      <c r="A161" s="101"/>
      <c r="B161" s="102">
        <v>45407</v>
      </c>
      <c r="C161" s="103" t="s">
        <v>417</v>
      </c>
      <c r="D161" s="103" t="s">
        <v>25</v>
      </c>
      <c r="E161" s="103" t="s">
        <v>418</v>
      </c>
      <c r="F161" s="104">
        <v>1132382</v>
      </c>
      <c r="G161" s="104">
        <v>90591</v>
      </c>
      <c r="H161" s="105" t="s">
        <v>22</v>
      </c>
      <c r="I161" s="103" t="s">
        <v>12</v>
      </c>
      <c r="J161" s="103" t="s">
        <v>8</v>
      </c>
      <c r="K161" s="106">
        <f t="shared" si="4"/>
        <v>1222973</v>
      </c>
      <c r="L161" s="85" t="str">
        <f t="shared" si="5"/>
        <v/>
      </c>
    </row>
    <row r="162" spans="1:12" outlineLevel="1" x14ac:dyDescent="0.25">
      <c r="A162" s="101"/>
      <c r="B162" s="102">
        <v>45407</v>
      </c>
      <c r="C162" s="103" t="s">
        <v>419</v>
      </c>
      <c r="D162" s="103" t="s">
        <v>25</v>
      </c>
      <c r="E162" s="103" t="s">
        <v>420</v>
      </c>
      <c r="F162" s="104">
        <v>1210991</v>
      </c>
      <c r="G162" s="104">
        <v>96879</v>
      </c>
      <c r="H162" s="105" t="s">
        <v>22</v>
      </c>
      <c r="I162" s="103" t="s">
        <v>12</v>
      </c>
      <c r="J162" s="103" t="s">
        <v>8</v>
      </c>
      <c r="K162" s="106">
        <f t="shared" si="4"/>
        <v>1307870</v>
      </c>
      <c r="L162" s="85" t="str">
        <f t="shared" si="5"/>
        <v/>
      </c>
    </row>
    <row r="163" spans="1:12" outlineLevel="1" x14ac:dyDescent="0.25">
      <c r="A163" s="101"/>
      <c r="B163" s="102">
        <v>45407</v>
      </c>
      <c r="C163" s="103" t="s">
        <v>421</v>
      </c>
      <c r="D163" s="103" t="s">
        <v>25</v>
      </c>
      <c r="E163" s="103" t="s">
        <v>422</v>
      </c>
      <c r="F163" s="104">
        <v>843836</v>
      </c>
      <c r="G163" s="104">
        <v>67507</v>
      </c>
      <c r="H163" s="105" t="s">
        <v>22</v>
      </c>
      <c r="I163" s="103" t="s">
        <v>12</v>
      </c>
      <c r="J163" s="103" t="s">
        <v>8</v>
      </c>
      <c r="K163" s="106">
        <f t="shared" si="4"/>
        <v>911343</v>
      </c>
      <c r="L163" s="85" t="str">
        <f t="shared" si="5"/>
        <v/>
      </c>
    </row>
    <row r="164" spans="1:12" outlineLevel="1" x14ac:dyDescent="0.25">
      <c r="A164" s="101"/>
      <c r="B164" s="102">
        <v>45407</v>
      </c>
      <c r="C164" s="103" t="s">
        <v>423</v>
      </c>
      <c r="D164" s="103" t="s">
        <v>25</v>
      </c>
      <c r="E164" s="103" t="s">
        <v>424</v>
      </c>
      <c r="F164" s="104">
        <v>1348991</v>
      </c>
      <c r="G164" s="104">
        <v>107919</v>
      </c>
      <c r="H164" s="105" t="s">
        <v>22</v>
      </c>
      <c r="I164" s="103" t="s">
        <v>12</v>
      </c>
      <c r="J164" s="103" t="s">
        <v>8</v>
      </c>
      <c r="K164" s="106">
        <f t="shared" si="4"/>
        <v>1456910</v>
      </c>
      <c r="L164" s="85" t="str">
        <f t="shared" si="5"/>
        <v/>
      </c>
    </row>
    <row r="165" spans="1:12" outlineLevel="1" x14ac:dyDescent="0.25">
      <c r="A165" s="101"/>
      <c r="B165" s="102">
        <v>45407</v>
      </c>
      <c r="C165" s="103" t="s">
        <v>425</v>
      </c>
      <c r="D165" s="103" t="s">
        <v>25</v>
      </c>
      <c r="E165" s="103" t="s">
        <v>426</v>
      </c>
      <c r="F165" s="104">
        <v>2305784</v>
      </c>
      <c r="G165" s="104">
        <v>184463</v>
      </c>
      <c r="H165" s="105" t="s">
        <v>22</v>
      </c>
      <c r="I165" s="103" t="s">
        <v>12</v>
      </c>
      <c r="J165" s="103" t="s">
        <v>8</v>
      </c>
      <c r="K165" s="106">
        <f t="shared" si="4"/>
        <v>2490247</v>
      </c>
      <c r="L165" s="85" t="str">
        <f t="shared" si="5"/>
        <v/>
      </c>
    </row>
    <row r="166" spans="1:12" outlineLevel="1" x14ac:dyDescent="0.25">
      <c r="A166" s="101"/>
      <c r="B166" s="102">
        <v>45407</v>
      </c>
      <c r="C166" s="103" t="s">
        <v>427</v>
      </c>
      <c r="D166" s="103" t="s">
        <v>25</v>
      </c>
      <c r="E166" s="103" t="s">
        <v>428</v>
      </c>
      <c r="F166" s="104">
        <v>1060445</v>
      </c>
      <c r="G166" s="104">
        <v>84836</v>
      </c>
      <c r="H166" s="105" t="s">
        <v>22</v>
      </c>
      <c r="I166" s="103" t="s">
        <v>12</v>
      </c>
      <c r="J166" s="103" t="s">
        <v>8</v>
      </c>
      <c r="K166" s="106">
        <f t="shared" si="4"/>
        <v>1145281</v>
      </c>
      <c r="L166" s="85" t="str">
        <f t="shared" si="5"/>
        <v/>
      </c>
    </row>
    <row r="167" spans="1:12" outlineLevel="1" x14ac:dyDescent="0.25">
      <c r="A167" s="101"/>
      <c r="B167" s="102">
        <v>45407</v>
      </c>
      <c r="C167" s="103" t="s">
        <v>429</v>
      </c>
      <c r="D167" s="103" t="s">
        <v>25</v>
      </c>
      <c r="E167" s="103" t="s">
        <v>430</v>
      </c>
      <c r="F167" s="104">
        <v>848065</v>
      </c>
      <c r="G167" s="104">
        <v>67845</v>
      </c>
      <c r="H167" s="105" t="s">
        <v>22</v>
      </c>
      <c r="I167" s="103" t="s">
        <v>12</v>
      </c>
      <c r="J167" s="103" t="s">
        <v>8</v>
      </c>
      <c r="K167" s="106">
        <f t="shared" si="4"/>
        <v>915910</v>
      </c>
      <c r="L167" s="85" t="str">
        <f t="shared" si="5"/>
        <v/>
      </c>
    </row>
    <row r="168" spans="1:12" outlineLevel="1" x14ac:dyDescent="0.25">
      <c r="A168" s="101"/>
      <c r="B168" s="102">
        <v>45407</v>
      </c>
      <c r="C168" s="103" t="s">
        <v>431</v>
      </c>
      <c r="D168" s="103" t="s">
        <v>25</v>
      </c>
      <c r="E168" s="103" t="s">
        <v>432</v>
      </c>
      <c r="F168" s="104">
        <v>843836</v>
      </c>
      <c r="G168" s="104">
        <v>67507</v>
      </c>
      <c r="H168" s="105" t="s">
        <v>22</v>
      </c>
      <c r="I168" s="103" t="s">
        <v>12</v>
      </c>
      <c r="J168" s="103" t="s">
        <v>8</v>
      </c>
      <c r="K168" s="106">
        <f t="shared" si="4"/>
        <v>911343</v>
      </c>
      <c r="L168" s="85" t="str">
        <f t="shared" si="5"/>
        <v/>
      </c>
    </row>
    <row r="169" spans="1:12" outlineLevel="1" x14ac:dyDescent="0.25">
      <c r="A169" s="101"/>
      <c r="B169" s="102">
        <v>45407</v>
      </c>
      <c r="C169" s="103" t="s">
        <v>433</v>
      </c>
      <c r="D169" s="103" t="s">
        <v>25</v>
      </c>
      <c r="E169" s="103" t="s">
        <v>434</v>
      </c>
      <c r="F169" s="104">
        <v>1361537</v>
      </c>
      <c r="G169" s="104">
        <v>108923</v>
      </c>
      <c r="H169" s="105" t="s">
        <v>22</v>
      </c>
      <c r="I169" s="103" t="s">
        <v>12</v>
      </c>
      <c r="J169" s="103" t="s">
        <v>8</v>
      </c>
      <c r="K169" s="106">
        <f t="shared" si="4"/>
        <v>1470460</v>
      </c>
      <c r="L169" s="85" t="str">
        <f t="shared" si="5"/>
        <v/>
      </c>
    </row>
    <row r="170" spans="1:12" outlineLevel="1" x14ac:dyDescent="0.25">
      <c r="A170" s="101"/>
      <c r="B170" s="102">
        <v>45407</v>
      </c>
      <c r="C170" s="103" t="s">
        <v>435</v>
      </c>
      <c r="D170" s="103" t="s">
        <v>25</v>
      </c>
      <c r="E170" s="103" t="s">
        <v>436</v>
      </c>
      <c r="F170" s="104">
        <v>1477735</v>
      </c>
      <c r="G170" s="104">
        <v>118219</v>
      </c>
      <c r="H170" s="105" t="s">
        <v>22</v>
      </c>
      <c r="I170" s="103" t="s">
        <v>12</v>
      </c>
      <c r="J170" s="103" t="s">
        <v>8</v>
      </c>
      <c r="K170" s="106">
        <f t="shared" si="4"/>
        <v>1595954</v>
      </c>
      <c r="L170" s="85" t="str">
        <f t="shared" si="5"/>
        <v/>
      </c>
    </row>
    <row r="171" spans="1:12" outlineLevel="1" x14ac:dyDescent="0.25">
      <c r="A171" s="101"/>
      <c r="B171" s="102">
        <v>45407</v>
      </c>
      <c r="C171" s="103" t="s">
        <v>437</v>
      </c>
      <c r="D171" s="103" t="s">
        <v>25</v>
      </c>
      <c r="E171" s="103" t="s">
        <v>438</v>
      </c>
      <c r="F171" s="104">
        <v>1628281</v>
      </c>
      <c r="G171" s="104">
        <v>130262</v>
      </c>
      <c r="H171" s="105" t="s">
        <v>22</v>
      </c>
      <c r="I171" s="103" t="s">
        <v>12</v>
      </c>
      <c r="J171" s="103" t="s">
        <v>8</v>
      </c>
      <c r="K171" s="106">
        <f t="shared" si="4"/>
        <v>1758543</v>
      </c>
      <c r="L171" s="85" t="str">
        <f t="shared" si="5"/>
        <v/>
      </c>
    </row>
    <row r="172" spans="1:12" outlineLevel="1" x14ac:dyDescent="0.25">
      <c r="A172" s="101"/>
      <c r="B172" s="102">
        <v>45407</v>
      </c>
      <c r="C172" s="103" t="s">
        <v>439</v>
      </c>
      <c r="D172" s="103" t="s">
        <v>25</v>
      </c>
      <c r="E172" s="103" t="s">
        <v>440</v>
      </c>
      <c r="F172" s="104">
        <v>508839</v>
      </c>
      <c r="G172" s="104">
        <v>40707</v>
      </c>
      <c r="H172" s="105" t="s">
        <v>22</v>
      </c>
      <c r="I172" s="103" t="s">
        <v>12</v>
      </c>
      <c r="J172" s="103" t="s">
        <v>8</v>
      </c>
      <c r="K172" s="106">
        <f t="shared" si="4"/>
        <v>549546</v>
      </c>
      <c r="L172" s="85" t="str">
        <f t="shared" si="5"/>
        <v/>
      </c>
    </row>
    <row r="173" spans="1:12" outlineLevel="1" x14ac:dyDescent="0.25">
      <c r="A173" s="101"/>
      <c r="B173" s="102">
        <v>45407</v>
      </c>
      <c r="C173" s="103" t="s">
        <v>441</v>
      </c>
      <c r="D173" s="103" t="s">
        <v>25</v>
      </c>
      <c r="E173" s="103" t="s">
        <v>442</v>
      </c>
      <c r="F173" s="104">
        <v>742500</v>
      </c>
      <c r="G173" s="104">
        <v>59400</v>
      </c>
      <c r="H173" s="105" t="s">
        <v>22</v>
      </c>
      <c r="I173" s="103" t="s">
        <v>12</v>
      </c>
      <c r="J173" s="103" t="s">
        <v>8</v>
      </c>
      <c r="K173" s="106">
        <f t="shared" si="4"/>
        <v>801900</v>
      </c>
      <c r="L173" s="85" t="str">
        <f t="shared" si="5"/>
        <v/>
      </c>
    </row>
    <row r="174" spans="1:12" outlineLevel="1" x14ac:dyDescent="0.25">
      <c r="A174" s="101"/>
      <c r="B174" s="102">
        <v>45407</v>
      </c>
      <c r="C174" s="103" t="s">
        <v>443</v>
      </c>
      <c r="D174" s="103" t="s">
        <v>25</v>
      </c>
      <c r="E174" s="103" t="s">
        <v>444</v>
      </c>
      <c r="F174" s="104">
        <v>769456</v>
      </c>
      <c r="G174" s="104">
        <v>61556</v>
      </c>
      <c r="H174" s="105" t="s">
        <v>22</v>
      </c>
      <c r="I174" s="103" t="s">
        <v>12</v>
      </c>
      <c r="J174" s="103" t="s">
        <v>8</v>
      </c>
      <c r="K174" s="106">
        <f t="shared" si="4"/>
        <v>831012</v>
      </c>
      <c r="L174" s="85" t="str">
        <f t="shared" si="5"/>
        <v/>
      </c>
    </row>
    <row r="175" spans="1:12" outlineLevel="1" x14ac:dyDescent="0.25">
      <c r="A175" s="101"/>
      <c r="B175" s="102">
        <v>45407</v>
      </c>
      <c r="C175" s="103" t="s">
        <v>445</v>
      </c>
      <c r="D175" s="103" t="s">
        <v>25</v>
      </c>
      <c r="E175" s="103" t="s">
        <v>446</v>
      </c>
      <c r="F175" s="104">
        <v>815069</v>
      </c>
      <c r="G175" s="104">
        <v>65206</v>
      </c>
      <c r="H175" s="105" t="s">
        <v>22</v>
      </c>
      <c r="I175" s="103" t="s">
        <v>12</v>
      </c>
      <c r="J175" s="103" t="s">
        <v>8</v>
      </c>
      <c r="K175" s="106">
        <f t="shared" si="4"/>
        <v>880275</v>
      </c>
      <c r="L175" s="85" t="str">
        <f t="shared" si="5"/>
        <v/>
      </c>
    </row>
    <row r="176" spans="1:12" outlineLevel="1" x14ac:dyDescent="0.25">
      <c r="A176" s="101"/>
      <c r="B176" s="102">
        <v>45407</v>
      </c>
      <c r="C176" s="103" t="s">
        <v>447</v>
      </c>
      <c r="D176" s="103" t="s">
        <v>25</v>
      </c>
      <c r="E176" s="103" t="s">
        <v>448</v>
      </c>
      <c r="F176" s="104">
        <v>2955840</v>
      </c>
      <c r="G176" s="104">
        <v>236467</v>
      </c>
      <c r="H176" s="105" t="s">
        <v>22</v>
      </c>
      <c r="I176" s="103" t="s">
        <v>12</v>
      </c>
      <c r="J176" s="103" t="s">
        <v>8</v>
      </c>
      <c r="K176" s="106">
        <f t="shared" si="4"/>
        <v>3192307</v>
      </c>
      <c r="L176" s="85" t="str">
        <f t="shared" si="5"/>
        <v/>
      </c>
    </row>
    <row r="177" spans="1:12" outlineLevel="1" x14ac:dyDescent="0.25">
      <c r="A177" s="101"/>
      <c r="B177" s="102">
        <v>45407</v>
      </c>
      <c r="C177" s="103" t="s">
        <v>449</v>
      </c>
      <c r="D177" s="103" t="s">
        <v>25</v>
      </c>
      <c r="E177" s="103" t="s">
        <v>450</v>
      </c>
      <c r="F177" s="104">
        <v>934424</v>
      </c>
      <c r="G177" s="104">
        <v>74754</v>
      </c>
      <c r="H177" s="105" t="s">
        <v>22</v>
      </c>
      <c r="I177" s="103" t="s">
        <v>12</v>
      </c>
      <c r="J177" s="103" t="s">
        <v>8</v>
      </c>
      <c r="K177" s="106">
        <f t="shared" si="4"/>
        <v>1009178</v>
      </c>
      <c r="L177" s="85" t="str">
        <f t="shared" si="5"/>
        <v/>
      </c>
    </row>
    <row r="178" spans="1:12" outlineLevel="1" x14ac:dyDescent="0.25">
      <c r="A178" s="101"/>
      <c r="B178" s="102">
        <v>45407</v>
      </c>
      <c r="C178" s="103" t="s">
        <v>451</v>
      </c>
      <c r="D178" s="103" t="s">
        <v>25</v>
      </c>
      <c r="E178" s="103" t="s">
        <v>452</v>
      </c>
      <c r="F178" s="104">
        <v>1715615</v>
      </c>
      <c r="G178" s="104">
        <v>137249</v>
      </c>
      <c r="H178" s="105" t="s">
        <v>22</v>
      </c>
      <c r="I178" s="103" t="s">
        <v>12</v>
      </c>
      <c r="J178" s="103" t="s">
        <v>8</v>
      </c>
      <c r="K178" s="106">
        <f t="shared" si="4"/>
        <v>1852864</v>
      </c>
      <c r="L178" s="85" t="str">
        <f t="shared" si="5"/>
        <v/>
      </c>
    </row>
    <row r="179" spans="1:12" outlineLevel="1" x14ac:dyDescent="0.25">
      <c r="A179" s="101"/>
      <c r="B179" s="102">
        <v>45407</v>
      </c>
      <c r="C179" s="103" t="s">
        <v>453</v>
      </c>
      <c r="D179" s="103" t="s">
        <v>25</v>
      </c>
      <c r="E179" s="103" t="s">
        <v>454</v>
      </c>
      <c r="F179" s="104">
        <v>796862</v>
      </c>
      <c r="G179" s="104">
        <v>63749</v>
      </c>
      <c r="H179" s="105" t="s">
        <v>22</v>
      </c>
      <c r="I179" s="103" t="s">
        <v>12</v>
      </c>
      <c r="J179" s="103" t="s">
        <v>8</v>
      </c>
      <c r="K179" s="106">
        <f t="shared" si="4"/>
        <v>860611</v>
      </c>
      <c r="L179" s="85" t="str">
        <f t="shared" si="5"/>
        <v/>
      </c>
    </row>
    <row r="180" spans="1:12" outlineLevel="1" x14ac:dyDescent="0.25">
      <c r="A180" s="101"/>
      <c r="B180" s="102">
        <v>45407</v>
      </c>
      <c r="C180" s="103" t="s">
        <v>455</v>
      </c>
      <c r="D180" s="103" t="s">
        <v>25</v>
      </c>
      <c r="E180" s="103" t="s">
        <v>456</v>
      </c>
      <c r="F180" s="104">
        <v>734310</v>
      </c>
      <c r="G180" s="104">
        <v>58745</v>
      </c>
      <c r="H180" s="105" t="s">
        <v>22</v>
      </c>
      <c r="I180" s="103" t="s">
        <v>12</v>
      </c>
      <c r="J180" s="103" t="s">
        <v>8</v>
      </c>
      <c r="K180" s="106">
        <f t="shared" si="4"/>
        <v>793055</v>
      </c>
      <c r="L180" s="85" t="str">
        <f t="shared" si="5"/>
        <v/>
      </c>
    </row>
    <row r="181" spans="1:12" outlineLevel="1" x14ac:dyDescent="0.25">
      <c r="A181" s="101"/>
      <c r="B181" s="102">
        <v>45407</v>
      </c>
      <c r="C181" s="103" t="s">
        <v>457</v>
      </c>
      <c r="D181" s="103" t="s">
        <v>25</v>
      </c>
      <c r="E181" s="103" t="s">
        <v>458</v>
      </c>
      <c r="F181" s="104">
        <v>1047519</v>
      </c>
      <c r="G181" s="104">
        <v>83802</v>
      </c>
      <c r="H181" s="105" t="s">
        <v>22</v>
      </c>
      <c r="I181" s="103" t="s">
        <v>12</v>
      </c>
      <c r="J181" s="103" t="s">
        <v>8</v>
      </c>
      <c r="K181" s="106">
        <f t="shared" si="4"/>
        <v>1131321</v>
      </c>
      <c r="L181" s="85" t="str">
        <f t="shared" si="5"/>
        <v/>
      </c>
    </row>
    <row r="182" spans="1:12" outlineLevel="1" x14ac:dyDescent="0.25">
      <c r="A182" s="101"/>
      <c r="B182" s="102">
        <v>45407</v>
      </c>
      <c r="C182" s="103" t="s">
        <v>459</v>
      </c>
      <c r="D182" s="103" t="s">
        <v>25</v>
      </c>
      <c r="E182" s="103" t="s">
        <v>460</v>
      </c>
      <c r="F182" s="104">
        <v>1078065</v>
      </c>
      <c r="G182" s="104">
        <v>86245</v>
      </c>
      <c r="H182" s="105" t="s">
        <v>22</v>
      </c>
      <c r="I182" s="103" t="s">
        <v>12</v>
      </c>
      <c r="J182" s="103" t="s">
        <v>8</v>
      </c>
      <c r="K182" s="106">
        <f t="shared" si="4"/>
        <v>1164310</v>
      </c>
      <c r="L182" s="85" t="str">
        <f t="shared" si="5"/>
        <v/>
      </c>
    </row>
    <row r="183" spans="1:12" outlineLevel="1" x14ac:dyDescent="0.25">
      <c r="A183" s="101"/>
      <c r="B183" s="102">
        <v>45407</v>
      </c>
      <c r="C183" s="103" t="s">
        <v>461</v>
      </c>
      <c r="D183" s="103" t="s">
        <v>25</v>
      </c>
      <c r="E183" s="103" t="s">
        <v>462</v>
      </c>
      <c r="F183" s="104">
        <v>701203</v>
      </c>
      <c r="G183" s="104">
        <v>56096</v>
      </c>
      <c r="H183" s="105" t="s">
        <v>22</v>
      </c>
      <c r="I183" s="103" t="s">
        <v>12</v>
      </c>
      <c r="J183" s="103" t="s">
        <v>8</v>
      </c>
      <c r="K183" s="106">
        <f t="shared" si="4"/>
        <v>757299</v>
      </c>
      <c r="L183" s="85" t="str">
        <f t="shared" si="5"/>
        <v/>
      </c>
    </row>
    <row r="184" spans="1:12" outlineLevel="1" x14ac:dyDescent="0.25">
      <c r="A184" s="101"/>
      <c r="B184" s="102">
        <v>45407</v>
      </c>
      <c r="C184" s="103" t="s">
        <v>463</v>
      </c>
      <c r="D184" s="103" t="s">
        <v>25</v>
      </c>
      <c r="E184" s="103" t="s">
        <v>464</v>
      </c>
      <c r="F184" s="104">
        <v>922445</v>
      </c>
      <c r="G184" s="104">
        <v>73796</v>
      </c>
      <c r="H184" s="105" t="s">
        <v>22</v>
      </c>
      <c r="I184" s="103" t="s">
        <v>12</v>
      </c>
      <c r="J184" s="103" t="s">
        <v>8</v>
      </c>
      <c r="K184" s="106">
        <f t="shared" si="4"/>
        <v>996241</v>
      </c>
      <c r="L184" s="85" t="str">
        <f t="shared" si="5"/>
        <v/>
      </c>
    </row>
    <row r="185" spans="1:12" outlineLevel="1" x14ac:dyDescent="0.25">
      <c r="A185" s="101"/>
      <c r="B185" s="102">
        <v>45407</v>
      </c>
      <c r="C185" s="103" t="s">
        <v>465</v>
      </c>
      <c r="D185" s="103" t="s">
        <v>25</v>
      </c>
      <c r="E185" s="103" t="s">
        <v>466</v>
      </c>
      <c r="F185" s="104">
        <v>1348991</v>
      </c>
      <c r="G185" s="104">
        <v>107919</v>
      </c>
      <c r="H185" s="105" t="s">
        <v>22</v>
      </c>
      <c r="I185" s="103" t="s">
        <v>12</v>
      </c>
      <c r="J185" s="103" t="s">
        <v>8</v>
      </c>
      <c r="K185" s="106">
        <f t="shared" si="4"/>
        <v>1456910</v>
      </c>
      <c r="L185" s="85" t="str">
        <f t="shared" si="5"/>
        <v/>
      </c>
    </row>
    <row r="186" spans="1:12" outlineLevel="1" x14ac:dyDescent="0.25">
      <c r="A186" s="101"/>
      <c r="B186" s="102">
        <v>45407</v>
      </c>
      <c r="C186" s="103" t="s">
        <v>467</v>
      </c>
      <c r="D186" s="103" t="s">
        <v>25</v>
      </c>
      <c r="E186" s="103" t="s">
        <v>468</v>
      </c>
      <c r="F186" s="104">
        <v>1210991</v>
      </c>
      <c r="G186" s="104">
        <v>96879</v>
      </c>
      <c r="H186" s="105" t="s">
        <v>22</v>
      </c>
      <c r="I186" s="103" t="s">
        <v>12</v>
      </c>
      <c r="J186" s="103" t="s">
        <v>8</v>
      </c>
      <c r="K186" s="106">
        <f t="shared" si="4"/>
        <v>1307870</v>
      </c>
      <c r="L186" s="85" t="str">
        <f t="shared" si="5"/>
        <v/>
      </c>
    </row>
    <row r="187" spans="1:12" outlineLevel="1" x14ac:dyDescent="0.25">
      <c r="A187" s="101"/>
      <c r="B187" s="102">
        <v>45407</v>
      </c>
      <c r="C187" s="103" t="s">
        <v>469</v>
      </c>
      <c r="D187" s="103" t="s">
        <v>25</v>
      </c>
      <c r="E187" s="103" t="s">
        <v>470</v>
      </c>
      <c r="F187" s="104">
        <v>1361537</v>
      </c>
      <c r="G187" s="104">
        <v>108923</v>
      </c>
      <c r="H187" s="105" t="s">
        <v>22</v>
      </c>
      <c r="I187" s="103" t="s">
        <v>12</v>
      </c>
      <c r="J187" s="103" t="s">
        <v>8</v>
      </c>
      <c r="K187" s="106">
        <f t="shared" si="4"/>
        <v>1470460</v>
      </c>
      <c r="L187" s="85" t="str">
        <f t="shared" si="5"/>
        <v/>
      </c>
    </row>
    <row r="188" spans="1:12" outlineLevel="1" x14ac:dyDescent="0.25">
      <c r="A188" s="101"/>
      <c r="B188" s="102">
        <v>45407</v>
      </c>
      <c r="C188" s="103" t="s">
        <v>471</v>
      </c>
      <c r="D188" s="103" t="s">
        <v>25</v>
      </c>
      <c r="E188" s="103" t="s">
        <v>472</v>
      </c>
      <c r="F188" s="104">
        <v>843836</v>
      </c>
      <c r="G188" s="104">
        <v>67507</v>
      </c>
      <c r="H188" s="105" t="s">
        <v>22</v>
      </c>
      <c r="I188" s="103" t="s">
        <v>12</v>
      </c>
      <c r="J188" s="103" t="s">
        <v>8</v>
      </c>
      <c r="K188" s="106">
        <f t="shared" si="4"/>
        <v>911343</v>
      </c>
      <c r="L188" s="85" t="str">
        <f t="shared" si="5"/>
        <v/>
      </c>
    </row>
    <row r="189" spans="1:12" outlineLevel="1" x14ac:dyDescent="0.25">
      <c r="A189" s="101"/>
      <c r="B189" s="102">
        <v>45407</v>
      </c>
      <c r="C189" s="103" t="s">
        <v>473</v>
      </c>
      <c r="D189" s="103" t="s">
        <v>25</v>
      </c>
      <c r="E189" s="103" t="s">
        <v>474</v>
      </c>
      <c r="F189" s="104">
        <v>922445</v>
      </c>
      <c r="G189" s="104">
        <v>73796</v>
      </c>
      <c r="H189" s="105" t="s">
        <v>22</v>
      </c>
      <c r="I189" s="103" t="s">
        <v>12</v>
      </c>
      <c r="J189" s="103" t="s">
        <v>8</v>
      </c>
      <c r="K189" s="106">
        <f t="shared" si="4"/>
        <v>996241</v>
      </c>
      <c r="L189" s="85" t="str">
        <f t="shared" si="5"/>
        <v/>
      </c>
    </row>
    <row r="190" spans="1:12" outlineLevel="1" x14ac:dyDescent="0.25">
      <c r="A190" s="101"/>
      <c r="B190" s="102">
        <v>45407</v>
      </c>
      <c r="C190" s="103" t="s">
        <v>475</v>
      </c>
      <c r="D190" s="103" t="s">
        <v>25</v>
      </c>
      <c r="E190" s="103" t="s">
        <v>476</v>
      </c>
      <c r="F190" s="104">
        <v>1223537</v>
      </c>
      <c r="G190" s="104">
        <v>97883</v>
      </c>
      <c r="H190" s="105" t="s">
        <v>22</v>
      </c>
      <c r="I190" s="103" t="s">
        <v>12</v>
      </c>
      <c r="J190" s="103" t="s">
        <v>8</v>
      </c>
      <c r="K190" s="106">
        <f t="shared" si="4"/>
        <v>1321420</v>
      </c>
      <c r="L190" s="85" t="str">
        <f t="shared" si="5"/>
        <v/>
      </c>
    </row>
    <row r="191" spans="1:12" outlineLevel="1" x14ac:dyDescent="0.25">
      <c r="A191" s="101"/>
      <c r="B191" s="102">
        <v>45407</v>
      </c>
      <c r="C191" s="103" t="s">
        <v>477</v>
      </c>
      <c r="D191" s="103" t="s">
        <v>25</v>
      </c>
      <c r="E191" s="103" t="s">
        <v>478</v>
      </c>
      <c r="F191" s="104">
        <v>1223537</v>
      </c>
      <c r="G191" s="104">
        <v>97883</v>
      </c>
      <c r="H191" s="105" t="s">
        <v>22</v>
      </c>
      <c r="I191" s="103" t="s">
        <v>12</v>
      </c>
      <c r="J191" s="103" t="s">
        <v>8</v>
      </c>
      <c r="K191" s="106">
        <f t="shared" si="4"/>
        <v>1321420</v>
      </c>
      <c r="L191" s="85" t="str">
        <f t="shared" si="5"/>
        <v/>
      </c>
    </row>
    <row r="192" spans="1:12" outlineLevel="1" x14ac:dyDescent="0.25">
      <c r="A192" s="101"/>
      <c r="B192" s="102">
        <v>45407</v>
      </c>
      <c r="C192" s="103" t="s">
        <v>479</v>
      </c>
      <c r="D192" s="103" t="s">
        <v>25</v>
      </c>
      <c r="E192" s="103" t="s">
        <v>480</v>
      </c>
      <c r="F192" s="104">
        <v>1035402</v>
      </c>
      <c r="G192" s="104">
        <v>82832</v>
      </c>
      <c r="H192" s="105" t="s">
        <v>22</v>
      </c>
      <c r="I192" s="103" t="s">
        <v>12</v>
      </c>
      <c r="J192" s="103" t="s">
        <v>8</v>
      </c>
      <c r="K192" s="106">
        <f t="shared" si="4"/>
        <v>1118234</v>
      </c>
      <c r="L192" s="85" t="str">
        <f t="shared" si="5"/>
        <v/>
      </c>
    </row>
    <row r="193" spans="1:12" outlineLevel="1" x14ac:dyDescent="0.25">
      <c r="A193" s="101"/>
      <c r="B193" s="102">
        <v>45407</v>
      </c>
      <c r="C193" s="103" t="s">
        <v>481</v>
      </c>
      <c r="D193" s="103" t="s">
        <v>25</v>
      </c>
      <c r="E193" s="103" t="s">
        <v>482</v>
      </c>
      <c r="F193" s="104">
        <v>1778827</v>
      </c>
      <c r="G193" s="104">
        <v>142306</v>
      </c>
      <c r="H193" s="105" t="s">
        <v>22</v>
      </c>
      <c r="I193" s="103" t="s">
        <v>12</v>
      </c>
      <c r="J193" s="103" t="s">
        <v>8</v>
      </c>
      <c r="K193" s="106">
        <f t="shared" si="4"/>
        <v>1921133</v>
      </c>
      <c r="L193" s="85" t="str">
        <f t="shared" si="5"/>
        <v/>
      </c>
    </row>
    <row r="194" spans="1:12" outlineLevel="1" x14ac:dyDescent="0.25">
      <c r="A194" s="101"/>
      <c r="B194" s="102">
        <v>45407</v>
      </c>
      <c r="C194" s="103" t="s">
        <v>483</v>
      </c>
      <c r="D194" s="103" t="s">
        <v>25</v>
      </c>
      <c r="E194" s="103" t="s">
        <v>484</v>
      </c>
      <c r="F194" s="104">
        <v>922445</v>
      </c>
      <c r="G194" s="104">
        <v>73796</v>
      </c>
      <c r="H194" s="105" t="s">
        <v>22</v>
      </c>
      <c r="I194" s="103" t="s">
        <v>12</v>
      </c>
      <c r="J194" s="103" t="s">
        <v>8</v>
      </c>
      <c r="K194" s="106">
        <f t="shared" si="4"/>
        <v>996241</v>
      </c>
      <c r="L194" s="85" t="str">
        <f t="shared" si="5"/>
        <v/>
      </c>
    </row>
    <row r="195" spans="1:12" outlineLevel="1" x14ac:dyDescent="0.25">
      <c r="A195" s="101"/>
      <c r="B195" s="102">
        <v>45407</v>
      </c>
      <c r="C195" s="103" t="s">
        <v>485</v>
      </c>
      <c r="D195" s="103" t="s">
        <v>25</v>
      </c>
      <c r="E195" s="103" t="s">
        <v>486</v>
      </c>
      <c r="F195" s="104">
        <v>848065</v>
      </c>
      <c r="G195" s="104">
        <v>67845</v>
      </c>
      <c r="H195" s="105" t="s">
        <v>22</v>
      </c>
      <c r="I195" s="103" t="s">
        <v>12</v>
      </c>
      <c r="J195" s="103" t="s">
        <v>8</v>
      </c>
      <c r="K195" s="106">
        <f t="shared" si="4"/>
        <v>915910</v>
      </c>
      <c r="L195" s="85" t="str">
        <f t="shared" si="5"/>
        <v/>
      </c>
    </row>
    <row r="196" spans="1:12" outlineLevel="1" x14ac:dyDescent="0.25">
      <c r="A196" s="101"/>
      <c r="B196" s="102">
        <v>45407</v>
      </c>
      <c r="C196" s="103" t="s">
        <v>487</v>
      </c>
      <c r="D196" s="103" t="s">
        <v>25</v>
      </c>
      <c r="E196" s="103" t="s">
        <v>488</v>
      </c>
      <c r="F196" s="104">
        <v>1399126</v>
      </c>
      <c r="G196" s="104">
        <v>111930</v>
      </c>
      <c r="H196" s="105" t="s">
        <v>22</v>
      </c>
      <c r="I196" s="103" t="s">
        <v>12</v>
      </c>
      <c r="J196" s="103" t="s">
        <v>8</v>
      </c>
      <c r="K196" s="106">
        <f t="shared" si="4"/>
        <v>1511056</v>
      </c>
      <c r="L196" s="85" t="str">
        <f t="shared" si="5"/>
        <v/>
      </c>
    </row>
    <row r="197" spans="1:12" outlineLevel="1" x14ac:dyDescent="0.25">
      <c r="A197" s="101"/>
      <c r="B197" s="102">
        <v>45407</v>
      </c>
      <c r="C197" s="103" t="s">
        <v>489</v>
      </c>
      <c r="D197" s="103" t="s">
        <v>25</v>
      </c>
      <c r="E197" s="103" t="s">
        <v>490</v>
      </c>
      <c r="F197" s="104">
        <v>1403355</v>
      </c>
      <c r="G197" s="104">
        <v>112268</v>
      </c>
      <c r="H197" s="105" t="s">
        <v>22</v>
      </c>
      <c r="I197" s="103" t="s">
        <v>12</v>
      </c>
      <c r="J197" s="103" t="s">
        <v>8</v>
      </c>
      <c r="K197" s="106">
        <f t="shared" si="4"/>
        <v>1515623</v>
      </c>
      <c r="L197" s="85" t="str">
        <f t="shared" si="5"/>
        <v/>
      </c>
    </row>
    <row r="198" spans="1:12" outlineLevel="1" x14ac:dyDescent="0.25">
      <c r="A198" s="101"/>
      <c r="B198" s="102">
        <v>45407</v>
      </c>
      <c r="C198" s="103" t="s">
        <v>491</v>
      </c>
      <c r="D198" s="103" t="s">
        <v>25</v>
      </c>
      <c r="E198" s="103" t="s">
        <v>492</v>
      </c>
      <c r="F198" s="104">
        <v>367155</v>
      </c>
      <c r="G198" s="104">
        <v>29372</v>
      </c>
      <c r="H198" s="105" t="s">
        <v>22</v>
      </c>
      <c r="I198" s="103" t="s">
        <v>12</v>
      </c>
      <c r="J198" s="103" t="s">
        <v>8</v>
      </c>
      <c r="K198" s="106">
        <f t="shared" ref="K198:K261" si="6">F198+G198</f>
        <v>396527</v>
      </c>
      <c r="L198" s="85" t="str">
        <f t="shared" si="5"/>
        <v/>
      </c>
    </row>
    <row r="199" spans="1:12" outlineLevel="1" x14ac:dyDescent="0.25">
      <c r="A199" s="101"/>
      <c r="B199" s="102">
        <v>45407</v>
      </c>
      <c r="C199" s="103" t="s">
        <v>493</v>
      </c>
      <c r="D199" s="103" t="s">
        <v>25</v>
      </c>
      <c r="E199" s="103" t="s">
        <v>494</v>
      </c>
      <c r="F199" s="104">
        <v>756018</v>
      </c>
      <c r="G199" s="104">
        <v>60481</v>
      </c>
      <c r="H199" s="105" t="s">
        <v>22</v>
      </c>
      <c r="I199" s="103" t="s">
        <v>12</v>
      </c>
      <c r="J199" s="103" t="s">
        <v>8</v>
      </c>
      <c r="K199" s="106">
        <f t="shared" si="6"/>
        <v>816499</v>
      </c>
      <c r="L199" s="85" t="str">
        <f t="shared" ref="L199:L262" si="7">IF(C199-C198=1,"",C199-C198)</f>
        <v/>
      </c>
    </row>
    <row r="200" spans="1:12" outlineLevel="1" x14ac:dyDescent="0.25">
      <c r="A200" s="101"/>
      <c r="B200" s="102">
        <v>45407</v>
      </c>
      <c r="C200" s="103" t="s">
        <v>495</v>
      </c>
      <c r="D200" s="103" t="s">
        <v>25</v>
      </c>
      <c r="E200" s="103" t="s">
        <v>496</v>
      </c>
      <c r="F200" s="104">
        <v>1403355</v>
      </c>
      <c r="G200" s="104">
        <v>112268</v>
      </c>
      <c r="H200" s="105" t="s">
        <v>22</v>
      </c>
      <c r="I200" s="103" t="s">
        <v>12</v>
      </c>
      <c r="J200" s="103" t="s">
        <v>8</v>
      </c>
      <c r="K200" s="106">
        <f t="shared" si="6"/>
        <v>1515623</v>
      </c>
      <c r="L200" s="85" t="str">
        <f t="shared" si="7"/>
        <v/>
      </c>
    </row>
    <row r="201" spans="1:12" outlineLevel="1" x14ac:dyDescent="0.25">
      <c r="A201" s="101"/>
      <c r="B201" s="102">
        <v>45407</v>
      </c>
      <c r="C201" s="103" t="s">
        <v>497</v>
      </c>
      <c r="D201" s="103" t="s">
        <v>25</v>
      </c>
      <c r="E201" s="103" t="s">
        <v>498</v>
      </c>
      <c r="F201" s="104">
        <v>1152445</v>
      </c>
      <c r="G201" s="104">
        <v>92196</v>
      </c>
      <c r="H201" s="105" t="s">
        <v>22</v>
      </c>
      <c r="I201" s="103" t="s">
        <v>12</v>
      </c>
      <c r="J201" s="103" t="s">
        <v>8</v>
      </c>
      <c r="K201" s="106">
        <f t="shared" si="6"/>
        <v>1244641</v>
      </c>
      <c r="L201" s="85" t="str">
        <f t="shared" si="7"/>
        <v/>
      </c>
    </row>
    <row r="202" spans="1:12" outlineLevel="1" x14ac:dyDescent="0.25">
      <c r="A202" s="101"/>
      <c r="B202" s="102">
        <v>45407</v>
      </c>
      <c r="C202" s="103" t="s">
        <v>499</v>
      </c>
      <c r="D202" s="103" t="s">
        <v>25</v>
      </c>
      <c r="E202" s="103" t="s">
        <v>500</v>
      </c>
      <c r="F202" s="104">
        <v>1905220</v>
      </c>
      <c r="G202" s="104">
        <v>152418</v>
      </c>
      <c r="H202" s="105" t="s">
        <v>22</v>
      </c>
      <c r="I202" s="103" t="s">
        <v>12</v>
      </c>
      <c r="J202" s="103" t="s">
        <v>8</v>
      </c>
      <c r="K202" s="106">
        <f t="shared" si="6"/>
        <v>2057638</v>
      </c>
      <c r="L202" s="85" t="str">
        <f t="shared" si="7"/>
        <v/>
      </c>
    </row>
    <row r="203" spans="1:12" outlineLevel="1" x14ac:dyDescent="0.25">
      <c r="A203" s="101"/>
      <c r="B203" s="102">
        <v>45407</v>
      </c>
      <c r="C203" s="103" t="s">
        <v>501</v>
      </c>
      <c r="D203" s="103" t="s">
        <v>25</v>
      </c>
      <c r="E203" s="103" t="s">
        <v>502</v>
      </c>
      <c r="F203" s="104">
        <v>2595580</v>
      </c>
      <c r="G203" s="104">
        <v>207646</v>
      </c>
      <c r="H203" s="105" t="s">
        <v>22</v>
      </c>
      <c r="I203" s="103" t="s">
        <v>12</v>
      </c>
      <c r="J203" s="103" t="s">
        <v>8</v>
      </c>
      <c r="K203" s="106">
        <f t="shared" si="6"/>
        <v>2803226</v>
      </c>
      <c r="L203" s="85" t="str">
        <f t="shared" si="7"/>
        <v/>
      </c>
    </row>
    <row r="204" spans="1:12" outlineLevel="1" x14ac:dyDescent="0.25">
      <c r="A204" s="101"/>
      <c r="B204" s="102">
        <v>45407</v>
      </c>
      <c r="C204" s="103" t="s">
        <v>503</v>
      </c>
      <c r="D204" s="103" t="s">
        <v>25</v>
      </c>
      <c r="E204" s="103" t="s">
        <v>504</v>
      </c>
      <c r="F204" s="104">
        <v>1445220</v>
      </c>
      <c r="G204" s="104">
        <v>115618</v>
      </c>
      <c r="H204" s="105" t="s">
        <v>22</v>
      </c>
      <c r="I204" s="103" t="s">
        <v>12</v>
      </c>
      <c r="J204" s="103" t="s">
        <v>8</v>
      </c>
      <c r="K204" s="106">
        <f t="shared" si="6"/>
        <v>1560838</v>
      </c>
      <c r="L204" s="85" t="str">
        <f t="shared" si="7"/>
        <v/>
      </c>
    </row>
    <row r="205" spans="1:12" outlineLevel="1" x14ac:dyDescent="0.25">
      <c r="A205" s="101"/>
      <c r="B205" s="102">
        <v>45407</v>
      </c>
      <c r="C205" s="103" t="s">
        <v>505</v>
      </c>
      <c r="D205" s="103" t="s">
        <v>25</v>
      </c>
      <c r="E205" s="103" t="s">
        <v>506</v>
      </c>
      <c r="F205" s="104">
        <v>2947960</v>
      </c>
      <c r="G205" s="104">
        <v>235837</v>
      </c>
      <c r="H205" s="105" t="s">
        <v>22</v>
      </c>
      <c r="I205" s="103" t="s">
        <v>12</v>
      </c>
      <c r="J205" s="103" t="s">
        <v>8</v>
      </c>
      <c r="K205" s="106">
        <f t="shared" si="6"/>
        <v>3183797</v>
      </c>
      <c r="L205" s="85" t="str">
        <f t="shared" si="7"/>
        <v/>
      </c>
    </row>
    <row r="206" spans="1:12" outlineLevel="1" x14ac:dyDescent="0.25">
      <c r="A206" s="101"/>
      <c r="B206" s="102">
        <v>45407</v>
      </c>
      <c r="C206" s="103" t="s">
        <v>507</v>
      </c>
      <c r="D206" s="103" t="s">
        <v>25</v>
      </c>
      <c r="E206" s="103" t="s">
        <v>508</v>
      </c>
      <c r="F206" s="104">
        <v>1156540</v>
      </c>
      <c r="G206" s="104">
        <v>92523</v>
      </c>
      <c r="H206" s="105" t="s">
        <v>22</v>
      </c>
      <c r="I206" s="103" t="s">
        <v>12</v>
      </c>
      <c r="J206" s="103" t="s">
        <v>8</v>
      </c>
      <c r="K206" s="106">
        <f t="shared" si="6"/>
        <v>1249063</v>
      </c>
      <c r="L206" s="85" t="str">
        <f t="shared" si="7"/>
        <v/>
      </c>
    </row>
    <row r="207" spans="1:12" outlineLevel="1" x14ac:dyDescent="0.25">
      <c r="A207" s="101"/>
      <c r="B207" s="102">
        <v>45407</v>
      </c>
      <c r="C207" s="103" t="s">
        <v>509</v>
      </c>
      <c r="D207" s="103" t="s">
        <v>25</v>
      </c>
      <c r="E207" s="103" t="s">
        <v>510</v>
      </c>
      <c r="F207" s="104">
        <v>1998115</v>
      </c>
      <c r="G207" s="104">
        <v>159849</v>
      </c>
      <c r="H207" s="105" t="s">
        <v>22</v>
      </c>
      <c r="I207" s="103" t="s">
        <v>12</v>
      </c>
      <c r="J207" s="103" t="s">
        <v>8</v>
      </c>
      <c r="K207" s="106">
        <f t="shared" si="6"/>
        <v>2157964</v>
      </c>
      <c r="L207" s="85" t="str">
        <f t="shared" si="7"/>
        <v/>
      </c>
    </row>
    <row r="208" spans="1:12" outlineLevel="1" x14ac:dyDescent="0.25">
      <c r="A208" s="101"/>
      <c r="B208" s="102">
        <v>45407</v>
      </c>
      <c r="C208" s="103" t="s">
        <v>511</v>
      </c>
      <c r="D208" s="103" t="s">
        <v>25</v>
      </c>
      <c r="E208" s="103" t="s">
        <v>512</v>
      </c>
      <c r="F208" s="104">
        <v>2144455</v>
      </c>
      <c r="G208" s="104">
        <v>171556</v>
      </c>
      <c r="H208" s="105" t="s">
        <v>22</v>
      </c>
      <c r="I208" s="103" t="s">
        <v>12</v>
      </c>
      <c r="J208" s="103" t="s">
        <v>8</v>
      </c>
      <c r="K208" s="106">
        <f t="shared" si="6"/>
        <v>2316011</v>
      </c>
      <c r="L208" s="85" t="str">
        <f t="shared" si="7"/>
        <v/>
      </c>
    </row>
    <row r="209" spans="1:12" outlineLevel="1" x14ac:dyDescent="0.25">
      <c r="A209" s="101"/>
      <c r="B209" s="102">
        <v>45407</v>
      </c>
      <c r="C209" s="103" t="s">
        <v>513</v>
      </c>
      <c r="D209" s="103" t="s">
        <v>25</v>
      </c>
      <c r="E209" s="103" t="s">
        <v>514</v>
      </c>
      <c r="F209" s="104">
        <v>3644210</v>
      </c>
      <c r="G209" s="104">
        <v>291537</v>
      </c>
      <c r="H209" s="105" t="s">
        <v>22</v>
      </c>
      <c r="I209" s="103" t="s">
        <v>12</v>
      </c>
      <c r="J209" s="103" t="s">
        <v>8</v>
      </c>
      <c r="K209" s="106">
        <f t="shared" si="6"/>
        <v>3935747</v>
      </c>
      <c r="L209" s="85" t="str">
        <f t="shared" si="7"/>
        <v/>
      </c>
    </row>
    <row r="210" spans="1:12" outlineLevel="1" x14ac:dyDescent="0.25">
      <c r="A210" s="101"/>
      <c r="B210" s="102">
        <v>45407</v>
      </c>
      <c r="C210" s="103" t="s">
        <v>515</v>
      </c>
      <c r="D210" s="103" t="s">
        <v>25</v>
      </c>
      <c r="E210" s="103" t="s">
        <v>516</v>
      </c>
      <c r="F210" s="104">
        <v>1737195</v>
      </c>
      <c r="G210" s="104">
        <v>138976</v>
      </c>
      <c r="H210" s="105" t="s">
        <v>22</v>
      </c>
      <c r="I210" s="103" t="s">
        <v>12</v>
      </c>
      <c r="J210" s="103" t="s">
        <v>8</v>
      </c>
      <c r="K210" s="106">
        <f t="shared" si="6"/>
        <v>1876171</v>
      </c>
      <c r="L210" s="85" t="str">
        <f t="shared" si="7"/>
        <v/>
      </c>
    </row>
    <row r="211" spans="1:12" outlineLevel="1" x14ac:dyDescent="0.25">
      <c r="A211" s="101"/>
      <c r="B211" s="102">
        <v>45407</v>
      </c>
      <c r="C211" s="103" t="s">
        <v>517</v>
      </c>
      <c r="D211" s="103" t="s">
        <v>25</v>
      </c>
      <c r="E211" s="103" t="s">
        <v>518</v>
      </c>
      <c r="F211" s="104">
        <v>1447129</v>
      </c>
      <c r="G211" s="104">
        <v>115770</v>
      </c>
      <c r="H211" s="105" t="s">
        <v>22</v>
      </c>
      <c r="I211" s="103" t="s">
        <v>12</v>
      </c>
      <c r="J211" s="103" t="s">
        <v>8</v>
      </c>
      <c r="K211" s="106">
        <f t="shared" si="6"/>
        <v>1562899</v>
      </c>
      <c r="L211" s="85" t="str">
        <f t="shared" si="7"/>
        <v/>
      </c>
    </row>
    <row r="212" spans="1:12" outlineLevel="1" x14ac:dyDescent="0.25">
      <c r="A212" s="101"/>
      <c r="B212" s="102">
        <v>45407</v>
      </c>
      <c r="C212" s="103" t="s">
        <v>519</v>
      </c>
      <c r="D212" s="103" t="s">
        <v>25</v>
      </c>
      <c r="E212" s="103" t="s">
        <v>520</v>
      </c>
      <c r="F212" s="104">
        <v>444230</v>
      </c>
      <c r="G212" s="104">
        <v>35538</v>
      </c>
      <c r="H212" s="105" t="s">
        <v>22</v>
      </c>
      <c r="I212" s="103" t="s">
        <v>12</v>
      </c>
      <c r="J212" s="103" t="s">
        <v>8</v>
      </c>
      <c r="K212" s="106">
        <f t="shared" si="6"/>
        <v>479768</v>
      </c>
      <c r="L212" s="85" t="str">
        <f t="shared" si="7"/>
        <v/>
      </c>
    </row>
    <row r="213" spans="1:12" outlineLevel="1" x14ac:dyDescent="0.25">
      <c r="A213" s="101"/>
      <c r="B213" s="102">
        <v>45407</v>
      </c>
      <c r="C213" s="103" t="s">
        <v>521</v>
      </c>
      <c r="D213" s="103" t="s">
        <v>25</v>
      </c>
      <c r="E213" s="103" t="s">
        <v>522</v>
      </c>
      <c r="F213" s="104">
        <v>1313205</v>
      </c>
      <c r="G213" s="104">
        <v>105056</v>
      </c>
      <c r="H213" s="105" t="s">
        <v>22</v>
      </c>
      <c r="I213" s="103" t="s">
        <v>12</v>
      </c>
      <c r="J213" s="103" t="s">
        <v>8</v>
      </c>
      <c r="K213" s="106">
        <f t="shared" si="6"/>
        <v>1418261</v>
      </c>
      <c r="L213" s="85" t="str">
        <f t="shared" si="7"/>
        <v/>
      </c>
    </row>
    <row r="214" spans="1:12" outlineLevel="1" x14ac:dyDescent="0.25">
      <c r="A214" s="101"/>
      <c r="B214" s="102">
        <v>45407</v>
      </c>
      <c r="C214" s="103" t="s">
        <v>523</v>
      </c>
      <c r="D214" s="103" t="s">
        <v>25</v>
      </c>
      <c r="E214" s="103" t="s">
        <v>524</v>
      </c>
      <c r="F214" s="104">
        <v>1433545</v>
      </c>
      <c r="G214" s="104">
        <v>114684</v>
      </c>
      <c r="H214" s="105" t="s">
        <v>22</v>
      </c>
      <c r="I214" s="103" t="s">
        <v>12</v>
      </c>
      <c r="J214" s="103" t="s">
        <v>8</v>
      </c>
      <c r="K214" s="106">
        <f t="shared" si="6"/>
        <v>1548229</v>
      </c>
      <c r="L214" s="85" t="str">
        <f t="shared" si="7"/>
        <v/>
      </c>
    </row>
    <row r="215" spans="1:12" outlineLevel="1" x14ac:dyDescent="0.25">
      <c r="A215" s="101"/>
      <c r="B215" s="102">
        <v>45407</v>
      </c>
      <c r="C215" s="103" t="s">
        <v>525</v>
      </c>
      <c r="D215" s="103" t="s">
        <v>25</v>
      </c>
      <c r="E215" s="103" t="s">
        <v>526</v>
      </c>
      <c r="F215" s="104">
        <v>755826</v>
      </c>
      <c r="G215" s="104">
        <v>60466</v>
      </c>
      <c r="H215" s="105" t="s">
        <v>22</v>
      </c>
      <c r="I215" s="103" t="s">
        <v>12</v>
      </c>
      <c r="J215" s="103" t="s">
        <v>8</v>
      </c>
      <c r="K215" s="106">
        <f t="shared" si="6"/>
        <v>816292</v>
      </c>
      <c r="L215" s="85" t="str">
        <f t="shared" si="7"/>
        <v/>
      </c>
    </row>
    <row r="216" spans="1:12" outlineLevel="1" x14ac:dyDescent="0.25">
      <c r="A216" s="101"/>
      <c r="B216" s="102">
        <v>45407</v>
      </c>
      <c r="C216" s="103" t="s">
        <v>527</v>
      </c>
      <c r="D216" s="103" t="s">
        <v>25</v>
      </c>
      <c r="E216" s="103" t="s">
        <v>528</v>
      </c>
      <c r="F216" s="104">
        <v>1506525</v>
      </c>
      <c r="G216" s="104">
        <v>120522</v>
      </c>
      <c r="H216" s="105" t="s">
        <v>22</v>
      </c>
      <c r="I216" s="103" t="s">
        <v>12</v>
      </c>
      <c r="J216" s="103" t="s">
        <v>8</v>
      </c>
      <c r="K216" s="106">
        <f t="shared" si="6"/>
        <v>1627047</v>
      </c>
      <c r="L216" s="85" t="str">
        <f t="shared" si="7"/>
        <v/>
      </c>
    </row>
    <row r="217" spans="1:12" outlineLevel="1" x14ac:dyDescent="0.25">
      <c r="A217" s="101"/>
      <c r="B217" s="102">
        <v>45407</v>
      </c>
      <c r="C217" s="103" t="s">
        <v>529</v>
      </c>
      <c r="D217" s="103" t="s">
        <v>25</v>
      </c>
      <c r="E217" s="103" t="s">
        <v>530</v>
      </c>
      <c r="F217" s="104">
        <v>1966525</v>
      </c>
      <c r="G217" s="104">
        <v>157322</v>
      </c>
      <c r="H217" s="105" t="s">
        <v>22</v>
      </c>
      <c r="I217" s="103" t="s">
        <v>12</v>
      </c>
      <c r="J217" s="103" t="s">
        <v>8</v>
      </c>
      <c r="K217" s="106">
        <f t="shared" si="6"/>
        <v>2123847</v>
      </c>
      <c r="L217" s="85" t="str">
        <f t="shared" si="7"/>
        <v/>
      </c>
    </row>
    <row r="218" spans="1:12" outlineLevel="1" x14ac:dyDescent="0.25">
      <c r="A218" s="101"/>
      <c r="B218" s="102">
        <v>45407</v>
      </c>
      <c r="C218" s="103" t="s">
        <v>531</v>
      </c>
      <c r="D218" s="103" t="s">
        <v>25</v>
      </c>
      <c r="E218" s="103" t="s">
        <v>532</v>
      </c>
      <c r="F218" s="104">
        <v>1178540</v>
      </c>
      <c r="G218" s="104">
        <v>94283</v>
      </c>
      <c r="H218" s="105" t="s">
        <v>22</v>
      </c>
      <c r="I218" s="103" t="s">
        <v>12</v>
      </c>
      <c r="J218" s="103" t="s">
        <v>8</v>
      </c>
      <c r="K218" s="106">
        <f t="shared" si="6"/>
        <v>1272823</v>
      </c>
      <c r="L218" s="85" t="str">
        <f t="shared" si="7"/>
        <v/>
      </c>
    </row>
    <row r="219" spans="1:12" outlineLevel="1" x14ac:dyDescent="0.25">
      <c r="A219" s="101"/>
      <c r="B219" s="102">
        <v>45407</v>
      </c>
      <c r="C219" s="103" t="s">
        <v>533</v>
      </c>
      <c r="D219" s="103" t="s">
        <v>25</v>
      </c>
      <c r="E219" s="103" t="s">
        <v>534</v>
      </c>
      <c r="F219" s="104">
        <v>1475908</v>
      </c>
      <c r="G219" s="104">
        <v>118073</v>
      </c>
      <c r="H219" s="105" t="s">
        <v>22</v>
      </c>
      <c r="I219" s="103" t="s">
        <v>12</v>
      </c>
      <c r="J219" s="103" t="s">
        <v>8</v>
      </c>
      <c r="K219" s="106">
        <f t="shared" si="6"/>
        <v>1593981</v>
      </c>
      <c r="L219" s="85" t="str">
        <f t="shared" si="7"/>
        <v/>
      </c>
    </row>
    <row r="220" spans="1:12" outlineLevel="1" x14ac:dyDescent="0.25">
      <c r="A220" s="101"/>
      <c r="B220" s="102">
        <v>45407</v>
      </c>
      <c r="C220" s="103" t="s">
        <v>535</v>
      </c>
      <c r="D220" s="103" t="s">
        <v>25</v>
      </c>
      <c r="E220" s="103" t="s">
        <v>536</v>
      </c>
      <c r="F220" s="104">
        <v>1834510</v>
      </c>
      <c r="G220" s="104">
        <v>146761</v>
      </c>
      <c r="H220" s="105" t="s">
        <v>22</v>
      </c>
      <c r="I220" s="103" t="s">
        <v>12</v>
      </c>
      <c r="J220" s="103" t="s">
        <v>8</v>
      </c>
      <c r="K220" s="106">
        <f t="shared" si="6"/>
        <v>1981271</v>
      </c>
      <c r="L220" s="85" t="str">
        <f t="shared" si="7"/>
        <v/>
      </c>
    </row>
    <row r="221" spans="1:12" outlineLevel="1" x14ac:dyDescent="0.25">
      <c r="A221" s="101"/>
      <c r="B221" s="102">
        <v>45407</v>
      </c>
      <c r="C221" s="103" t="s">
        <v>537</v>
      </c>
      <c r="D221" s="103" t="s">
        <v>25</v>
      </c>
      <c r="E221" s="103" t="s">
        <v>538</v>
      </c>
      <c r="F221" s="104">
        <v>1041385</v>
      </c>
      <c r="G221" s="104">
        <v>83311</v>
      </c>
      <c r="H221" s="105" t="s">
        <v>22</v>
      </c>
      <c r="I221" s="103" t="s">
        <v>12</v>
      </c>
      <c r="J221" s="103" t="s">
        <v>8</v>
      </c>
      <c r="K221" s="106">
        <f t="shared" si="6"/>
        <v>1124696</v>
      </c>
      <c r="L221" s="85" t="str">
        <f t="shared" si="7"/>
        <v/>
      </c>
    </row>
    <row r="222" spans="1:12" outlineLevel="1" x14ac:dyDescent="0.25">
      <c r="A222" s="101"/>
      <c r="B222" s="102">
        <v>45407</v>
      </c>
      <c r="C222" s="103" t="s">
        <v>539</v>
      </c>
      <c r="D222" s="103" t="s">
        <v>25</v>
      </c>
      <c r="E222" s="103" t="s">
        <v>540</v>
      </c>
      <c r="F222" s="104">
        <v>815893</v>
      </c>
      <c r="G222" s="104">
        <v>65271</v>
      </c>
      <c r="H222" s="105" t="s">
        <v>22</v>
      </c>
      <c r="I222" s="103" t="s">
        <v>12</v>
      </c>
      <c r="J222" s="103" t="s">
        <v>8</v>
      </c>
      <c r="K222" s="106">
        <f t="shared" si="6"/>
        <v>881164</v>
      </c>
      <c r="L222" s="85" t="str">
        <f t="shared" si="7"/>
        <v/>
      </c>
    </row>
    <row r="223" spans="1:12" outlineLevel="1" x14ac:dyDescent="0.25">
      <c r="A223" s="101"/>
      <c r="B223" s="102">
        <v>45407</v>
      </c>
      <c r="C223" s="103" t="s">
        <v>541</v>
      </c>
      <c r="D223" s="103" t="s">
        <v>25</v>
      </c>
      <c r="E223" s="103" t="s">
        <v>542</v>
      </c>
      <c r="F223" s="104">
        <v>1459593</v>
      </c>
      <c r="G223" s="104">
        <v>116767</v>
      </c>
      <c r="H223" s="105" t="s">
        <v>22</v>
      </c>
      <c r="I223" s="103" t="s">
        <v>12</v>
      </c>
      <c r="J223" s="103" t="s">
        <v>8</v>
      </c>
      <c r="K223" s="106">
        <f t="shared" si="6"/>
        <v>1576360</v>
      </c>
      <c r="L223" s="85" t="str">
        <f t="shared" si="7"/>
        <v/>
      </c>
    </row>
    <row r="224" spans="1:12" outlineLevel="1" x14ac:dyDescent="0.25">
      <c r="A224" s="101"/>
      <c r="B224" s="102">
        <v>45407</v>
      </c>
      <c r="C224" s="103" t="s">
        <v>543</v>
      </c>
      <c r="D224" s="103" t="s">
        <v>25</v>
      </c>
      <c r="E224" s="103" t="s">
        <v>544</v>
      </c>
      <c r="F224" s="104">
        <v>1724120</v>
      </c>
      <c r="G224" s="104">
        <v>137930</v>
      </c>
      <c r="H224" s="105" t="s">
        <v>22</v>
      </c>
      <c r="I224" s="103" t="s">
        <v>12</v>
      </c>
      <c r="J224" s="103" t="s">
        <v>8</v>
      </c>
      <c r="K224" s="106">
        <f t="shared" si="6"/>
        <v>1862050</v>
      </c>
      <c r="L224" s="85" t="str">
        <f t="shared" si="7"/>
        <v/>
      </c>
    </row>
    <row r="225" spans="1:12" outlineLevel="1" x14ac:dyDescent="0.25">
      <c r="A225" s="101"/>
      <c r="B225" s="102">
        <v>45407</v>
      </c>
      <c r="C225" s="103" t="s">
        <v>545</v>
      </c>
      <c r="D225" s="103" t="s">
        <v>25</v>
      </c>
      <c r="E225" s="103" t="s">
        <v>546</v>
      </c>
      <c r="F225" s="104">
        <v>722539</v>
      </c>
      <c r="G225" s="104">
        <v>57803</v>
      </c>
      <c r="H225" s="105" t="s">
        <v>22</v>
      </c>
      <c r="I225" s="103" t="s">
        <v>12</v>
      </c>
      <c r="J225" s="103" t="s">
        <v>8</v>
      </c>
      <c r="K225" s="106">
        <f t="shared" si="6"/>
        <v>780342</v>
      </c>
      <c r="L225" s="85" t="str">
        <f t="shared" si="7"/>
        <v/>
      </c>
    </row>
    <row r="226" spans="1:12" outlineLevel="1" x14ac:dyDescent="0.25">
      <c r="A226" s="101"/>
      <c r="B226" s="102">
        <v>45407</v>
      </c>
      <c r="C226" s="103" t="s">
        <v>547</v>
      </c>
      <c r="D226" s="103" t="s">
        <v>25</v>
      </c>
      <c r="E226" s="103" t="s">
        <v>548</v>
      </c>
      <c r="F226" s="104">
        <v>848065</v>
      </c>
      <c r="G226" s="104">
        <v>67845</v>
      </c>
      <c r="H226" s="105" t="s">
        <v>22</v>
      </c>
      <c r="I226" s="103" t="s">
        <v>12</v>
      </c>
      <c r="J226" s="103" t="s">
        <v>8</v>
      </c>
      <c r="K226" s="106">
        <f t="shared" si="6"/>
        <v>915910</v>
      </c>
      <c r="L226" s="85" t="str">
        <f t="shared" si="7"/>
        <v/>
      </c>
    </row>
    <row r="227" spans="1:12" outlineLevel="1" x14ac:dyDescent="0.25">
      <c r="A227" s="101"/>
      <c r="B227" s="102">
        <v>45407</v>
      </c>
      <c r="C227" s="103" t="s">
        <v>549</v>
      </c>
      <c r="D227" s="103" t="s">
        <v>25</v>
      </c>
      <c r="E227" s="103" t="s">
        <v>550</v>
      </c>
      <c r="F227" s="104">
        <v>1659450</v>
      </c>
      <c r="G227" s="104">
        <v>132756</v>
      </c>
      <c r="H227" s="105" t="s">
        <v>22</v>
      </c>
      <c r="I227" s="103" t="s">
        <v>12</v>
      </c>
      <c r="J227" s="103" t="s">
        <v>8</v>
      </c>
      <c r="K227" s="106">
        <f t="shared" si="6"/>
        <v>1792206</v>
      </c>
      <c r="L227" s="85" t="str">
        <f t="shared" si="7"/>
        <v/>
      </c>
    </row>
    <row r="228" spans="1:12" outlineLevel="1" x14ac:dyDescent="0.25">
      <c r="A228" s="101"/>
      <c r="B228" s="102">
        <v>45407</v>
      </c>
      <c r="C228" s="103" t="s">
        <v>551</v>
      </c>
      <c r="D228" s="103" t="s">
        <v>25</v>
      </c>
      <c r="E228" s="103" t="s">
        <v>552</v>
      </c>
      <c r="F228" s="104">
        <v>1017678</v>
      </c>
      <c r="G228" s="104">
        <v>81414</v>
      </c>
      <c r="H228" s="105" t="s">
        <v>22</v>
      </c>
      <c r="I228" s="103" t="s">
        <v>12</v>
      </c>
      <c r="J228" s="103" t="s">
        <v>8</v>
      </c>
      <c r="K228" s="106">
        <f t="shared" si="6"/>
        <v>1099092</v>
      </c>
      <c r="L228" s="85" t="str">
        <f t="shared" si="7"/>
        <v/>
      </c>
    </row>
    <row r="229" spans="1:12" outlineLevel="1" x14ac:dyDescent="0.25">
      <c r="A229" s="101"/>
      <c r="B229" s="102">
        <v>45407</v>
      </c>
      <c r="C229" s="103" t="s">
        <v>553</v>
      </c>
      <c r="D229" s="103" t="s">
        <v>25</v>
      </c>
      <c r="E229" s="103" t="s">
        <v>554</v>
      </c>
      <c r="F229" s="104">
        <v>775377</v>
      </c>
      <c r="G229" s="104">
        <v>62030</v>
      </c>
      <c r="H229" s="105" t="s">
        <v>22</v>
      </c>
      <c r="I229" s="103" t="s">
        <v>12</v>
      </c>
      <c r="J229" s="103" t="s">
        <v>8</v>
      </c>
      <c r="K229" s="106">
        <f t="shared" si="6"/>
        <v>837407</v>
      </c>
      <c r="L229" s="85" t="str">
        <f t="shared" si="7"/>
        <v/>
      </c>
    </row>
    <row r="230" spans="1:12" outlineLevel="1" x14ac:dyDescent="0.25">
      <c r="A230" s="101"/>
      <c r="B230" s="102">
        <v>45407</v>
      </c>
      <c r="C230" s="103" t="s">
        <v>555</v>
      </c>
      <c r="D230" s="103" t="s">
        <v>25</v>
      </c>
      <c r="E230" s="103" t="s">
        <v>556</v>
      </c>
      <c r="F230" s="104">
        <v>2323515</v>
      </c>
      <c r="G230" s="104">
        <v>185881</v>
      </c>
      <c r="H230" s="105" t="s">
        <v>22</v>
      </c>
      <c r="I230" s="103" t="s">
        <v>12</v>
      </c>
      <c r="J230" s="103" t="s">
        <v>8</v>
      </c>
      <c r="K230" s="106">
        <f t="shared" si="6"/>
        <v>2509396</v>
      </c>
      <c r="L230" s="85" t="str">
        <f t="shared" si="7"/>
        <v/>
      </c>
    </row>
    <row r="231" spans="1:12" outlineLevel="1" x14ac:dyDescent="0.25">
      <c r="A231" s="101"/>
      <c r="B231" s="102">
        <v>45407</v>
      </c>
      <c r="C231" s="103" t="s">
        <v>557</v>
      </c>
      <c r="D231" s="103" t="s">
        <v>25</v>
      </c>
      <c r="E231" s="103" t="s">
        <v>558</v>
      </c>
      <c r="F231" s="104">
        <v>2351638</v>
      </c>
      <c r="G231" s="104">
        <v>188131</v>
      </c>
      <c r="H231" s="105" t="s">
        <v>22</v>
      </c>
      <c r="I231" s="103" t="s">
        <v>12</v>
      </c>
      <c r="J231" s="103" t="s">
        <v>8</v>
      </c>
      <c r="K231" s="106">
        <f t="shared" si="6"/>
        <v>2539769</v>
      </c>
      <c r="L231" s="85" t="str">
        <f t="shared" si="7"/>
        <v/>
      </c>
    </row>
    <row r="232" spans="1:12" outlineLevel="1" x14ac:dyDescent="0.25">
      <c r="A232" s="101"/>
      <c r="B232" s="102">
        <v>45407</v>
      </c>
      <c r="C232" s="103" t="s">
        <v>559</v>
      </c>
      <c r="D232" s="103" t="s">
        <v>25</v>
      </c>
      <c r="E232" s="103" t="s">
        <v>560</v>
      </c>
      <c r="F232" s="104">
        <v>2132780</v>
      </c>
      <c r="G232" s="104">
        <v>170622</v>
      </c>
      <c r="H232" s="105" t="s">
        <v>22</v>
      </c>
      <c r="I232" s="103" t="s">
        <v>12</v>
      </c>
      <c r="J232" s="103" t="s">
        <v>8</v>
      </c>
      <c r="K232" s="106">
        <f t="shared" si="6"/>
        <v>2303402</v>
      </c>
      <c r="L232" s="85" t="str">
        <f t="shared" si="7"/>
        <v/>
      </c>
    </row>
    <row r="233" spans="1:12" outlineLevel="1" x14ac:dyDescent="0.25">
      <c r="A233" s="101"/>
      <c r="B233" s="102">
        <v>45407</v>
      </c>
      <c r="C233" s="103" t="s">
        <v>561</v>
      </c>
      <c r="D233" s="103" t="s">
        <v>25</v>
      </c>
      <c r="E233" s="103" t="s">
        <v>562</v>
      </c>
      <c r="F233" s="104">
        <v>2341199</v>
      </c>
      <c r="G233" s="104">
        <v>187296</v>
      </c>
      <c r="H233" s="105" t="s">
        <v>22</v>
      </c>
      <c r="I233" s="103" t="s">
        <v>12</v>
      </c>
      <c r="J233" s="103" t="s">
        <v>8</v>
      </c>
      <c r="K233" s="106">
        <f t="shared" si="6"/>
        <v>2528495</v>
      </c>
      <c r="L233" s="85" t="str">
        <f t="shared" si="7"/>
        <v/>
      </c>
    </row>
    <row r="234" spans="1:12" outlineLevel="1" x14ac:dyDescent="0.25">
      <c r="A234" s="101"/>
      <c r="B234" s="102">
        <v>45407</v>
      </c>
      <c r="C234" s="103" t="s">
        <v>563</v>
      </c>
      <c r="D234" s="103" t="s">
        <v>25</v>
      </c>
      <c r="E234" s="103" t="s">
        <v>564</v>
      </c>
      <c r="F234" s="104">
        <v>1239987</v>
      </c>
      <c r="G234" s="104">
        <v>99199</v>
      </c>
      <c r="H234" s="105" t="s">
        <v>22</v>
      </c>
      <c r="I234" s="103" t="s">
        <v>12</v>
      </c>
      <c r="J234" s="103" t="s">
        <v>8</v>
      </c>
      <c r="K234" s="106">
        <f t="shared" si="6"/>
        <v>1339186</v>
      </c>
      <c r="L234" s="85" t="str">
        <f t="shared" si="7"/>
        <v/>
      </c>
    </row>
    <row r="235" spans="1:12" outlineLevel="1" x14ac:dyDescent="0.25">
      <c r="A235" s="101"/>
      <c r="B235" s="102">
        <v>45407</v>
      </c>
      <c r="C235" s="103" t="s">
        <v>565</v>
      </c>
      <c r="D235" s="103" t="s">
        <v>25</v>
      </c>
      <c r="E235" s="103" t="s">
        <v>566</v>
      </c>
      <c r="F235" s="104">
        <v>1038231</v>
      </c>
      <c r="G235" s="104">
        <v>83058</v>
      </c>
      <c r="H235" s="105" t="s">
        <v>22</v>
      </c>
      <c r="I235" s="103" t="s">
        <v>12</v>
      </c>
      <c r="J235" s="103" t="s">
        <v>8</v>
      </c>
      <c r="K235" s="106">
        <f t="shared" si="6"/>
        <v>1121289</v>
      </c>
      <c r="L235" s="85" t="str">
        <f t="shared" si="7"/>
        <v/>
      </c>
    </row>
    <row r="236" spans="1:12" outlineLevel="1" x14ac:dyDescent="0.25">
      <c r="A236" s="101"/>
      <c r="B236" s="102">
        <v>45407</v>
      </c>
      <c r="C236" s="103" t="s">
        <v>567</v>
      </c>
      <c r="D236" s="103" t="s">
        <v>25</v>
      </c>
      <c r="E236" s="103" t="s">
        <v>568</v>
      </c>
      <c r="F236" s="104">
        <v>1342880</v>
      </c>
      <c r="G236" s="104">
        <v>107430</v>
      </c>
      <c r="H236" s="105" t="s">
        <v>22</v>
      </c>
      <c r="I236" s="103" t="s">
        <v>12</v>
      </c>
      <c r="J236" s="103" t="s">
        <v>8</v>
      </c>
      <c r="K236" s="106">
        <f t="shared" si="6"/>
        <v>1450310</v>
      </c>
      <c r="L236" s="85" t="str">
        <f t="shared" si="7"/>
        <v/>
      </c>
    </row>
    <row r="237" spans="1:12" outlineLevel="1" x14ac:dyDescent="0.25">
      <c r="A237" s="101"/>
      <c r="B237" s="102">
        <v>45407</v>
      </c>
      <c r="C237" s="103" t="s">
        <v>569</v>
      </c>
      <c r="D237" s="103" t="s">
        <v>25</v>
      </c>
      <c r="E237" s="103" t="s">
        <v>570</v>
      </c>
      <c r="F237" s="104">
        <v>1851859</v>
      </c>
      <c r="G237" s="104">
        <v>148149</v>
      </c>
      <c r="H237" s="105" t="s">
        <v>22</v>
      </c>
      <c r="I237" s="103" t="s">
        <v>12</v>
      </c>
      <c r="J237" s="103" t="s">
        <v>8</v>
      </c>
      <c r="K237" s="106">
        <f t="shared" si="6"/>
        <v>2000008</v>
      </c>
      <c r="L237" s="85" t="str">
        <f t="shared" si="7"/>
        <v/>
      </c>
    </row>
    <row r="238" spans="1:12" outlineLevel="1" x14ac:dyDescent="0.25">
      <c r="A238" s="101"/>
      <c r="B238" s="102">
        <v>45407</v>
      </c>
      <c r="C238" s="103" t="s">
        <v>571</v>
      </c>
      <c r="D238" s="103" t="s">
        <v>25</v>
      </c>
      <c r="E238" s="103" t="s">
        <v>572</v>
      </c>
      <c r="F238" s="104">
        <v>961931</v>
      </c>
      <c r="G238" s="104">
        <v>76954</v>
      </c>
      <c r="H238" s="105" t="s">
        <v>22</v>
      </c>
      <c r="I238" s="103" t="s">
        <v>12</v>
      </c>
      <c r="J238" s="103" t="s">
        <v>8</v>
      </c>
      <c r="K238" s="106">
        <f t="shared" si="6"/>
        <v>1038885</v>
      </c>
      <c r="L238" s="85" t="str">
        <f t="shared" si="7"/>
        <v/>
      </c>
    </row>
    <row r="239" spans="1:12" outlineLevel="1" x14ac:dyDescent="0.25">
      <c r="A239" s="101"/>
      <c r="B239" s="102">
        <v>45407</v>
      </c>
      <c r="C239" s="103" t="s">
        <v>573</v>
      </c>
      <c r="D239" s="103" t="s">
        <v>25</v>
      </c>
      <c r="E239" s="103" t="s">
        <v>574</v>
      </c>
      <c r="F239" s="104">
        <v>1477323</v>
      </c>
      <c r="G239" s="104">
        <v>118186</v>
      </c>
      <c r="H239" s="105" t="s">
        <v>22</v>
      </c>
      <c r="I239" s="103" t="s">
        <v>12</v>
      </c>
      <c r="J239" s="103" t="s">
        <v>8</v>
      </c>
      <c r="K239" s="106">
        <f t="shared" si="6"/>
        <v>1595509</v>
      </c>
      <c r="L239" s="85" t="str">
        <f t="shared" si="7"/>
        <v/>
      </c>
    </row>
    <row r="240" spans="1:12" outlineLevel="1" x14ac:dyDescent="0.25">
      <c r="A240" s="101"/>
      <c r="B240" s="102">
        <v>45407</v>
      </c>
      <c r="C240" s="103" t="s">
        <v>575</v>
      </c>
      <c r="D240" s="103" t="s">
        <v>25</v>
      </c>
      <c r="E240" s="103" t="s">
        <v>576</v>
      </c>
      <c r="F240" s="104">
        <v>915433</v>
      </c>
      <c r="G240" s="104">
        <v>73235</v>
      </c>
      <c r="H240" s="105" t="s">
        <v>22</v>
      </c>
      <c r="I240" s="103" t="s">
        <v>12</v>
      </c>
      <c r="J240" s="103" t="s">
        <v>8</v>
      </c>
      <c r="K240" s="106">
        <f t="shared" si="6"/>
        <v>988668</v>
      </c>
      <c r="L240" s="85" t="str">
        <f t="shared" si="7"/>
        <v/>
      </c>
    </row>
    <row r="241" spans="1:12" outlineLevel="1" x14ac:dyDescent="0.25">
      <c r="A241" s="101"/>
      <c r="B241" s="102">
        <v>45407</v>
      </c>
      <c r="C241" s="103" t="s">
        <v>577</v>
      </c>
      <c r="D241" s="103" t="s">
        <v>25</v>
      </c>
      <c r="E241" s="103" t="s">
        <v>578</v>
      </c>
      <c r="F241" s="104">
        <v>1182635</v>
      </c>
      <c r="G241" s="104">
        <v>94611</v>
      </c>
      <c r="H241" s="105" t="s">
        <v>22</v>
      </c>
      <c r="I241" s="103" t="s">
        <v>12</v>
      </c>
      <c r="J241" s="103" t="s">
        <v>8</v>
      </c>
      <c r="K241" s="106">
        <f t="shared" si="6"/>
        <v>1277246</v>
      </c>
      <c r="L241" s="85" t="str">
        <f t="shared" si="7"/>
        <v/>
      </c>
    </row>
    <row r="242" spans="1:12" outlineLevel="1" x14ac:dyDescent="0.25">
      <c r="A242" s="101"/>
      <c r="B242" s="102">
        <v>45407</v>
      </c>
      <c r="C242" s="103" t="s">
        <v>579</v>
      </c>
      <c r="D242" s="103" t="s">
        <v>25</v>
      </c>
      <c r="E242" s="103" t="s">
        <v>580</v>
      </c>
      <c r="F242" s="104">
        <v>721689</v>
      </c>
      <c r="G242" s="104">
        <v>57735</v>
      </c>
      <c r="H242" s="105" t="s">
        <v>22</v>
      </c>
      <c r="I242" s="103" t="s">
        <v>12</v>
      </c>
      <c r="J242" s="103" t="s">
        <v>8</v>
      </c>
      <c r="K242" s="106">
        <f t="shared" si="6"/>
        <v>779424</v>
      </c>
      <c r="L242" s="85" t="str">
        <f t="shared" si="7"/>
        <v/>
      </c>
    </row>
    <row r="243" spans="1:12" outlineLevel="1" x14ac:dyDescent="0.25">
      <c r="A243" s="101"/>
      <c r="B243" s="102">
        <v>45407</v>
      </c>
      <c r="C243" s="103" t="s">
        <v>581</v>
      </c>
      <c r="D243" s="103" t="s">
        <v>25</v>
      </c>
      <c r="E243" s="103" t="s">
        <v>582</v>
      </c>
      <c r="F243" s="104">
        <v>1807640</v>
      </c>
      <c r="G243" s="104">
        <v>144611</v>
      </c>
      <c r="H243" s="105" t="s">
        <v>22</v>
      </c>
      <c r="I243" s="103" t="s">
        <v>12</v>
      </c>
      <c r="J243" s="103" t="s">
        <v>8</v>
      </c>
      <c r="K243" s="106">
        <f t="shared" si="6"/>
        <v>1952251</v>
      </c>
      <c r="L243" s="85" t="str">
        <f t="shared" si="7"/>
        <v/>
      </c>
    </row>
    <row r="244" spans="1:12" outlineLevel="1" x14ac:dyDescent="0.25">
      <c r="A244" s="101"/>
      <c r="B244" s="102">
        <v>45407</v>
      </c>
      <c r="C244" s="103" t="s">
        <v>583</v>
      </c>
      <c r="D244" s="103" t="s">
        <v>25</v>
      </c>
      <c r="E244" s="103" t="s">
        <v>584</v>
      </c>
      <c r="F244" s="104">
        <v>972815</v>
      </c>
      <c r="G244" s="104">
        <v>77825</v>
      </c>
      <c r="H244" s="105" t="s">
        <v>22</v>
      </c>
      <c r="I244" s="103" t="s">
        <v>12</v>
      </c>
      <c r="J244" s="103" t="s">
        <v>8</v>
      </c>
      <c r="K244" s="106">
        <f t="shared" si="6"/>
        <v>1050640</v>
      </c>
      <c r="L244" s="85" t="str">
        <f t="shared" si="7"/>
        <v/>
      </c>
    </row>
    <row r="245" spans="1:12" outlineLevel="1" x14ac:dyDescent="0.25">
      <c r="A245" s="101"/>
      <c r="B245" s="102">
        <v>45407</v>
      </c>
      <c r="C245" s="103" t="s">
        <v>585</v>
      </c>
      <c r="D245" s="103" t="s">
        <v>25</v>
      </c>
      <c r="E245" s="103" t="s">
        <v>586</v>
      </c>
      <c r="F245" s="104">
        <v>230000</v>
      </c>
      <c r="G245" s="104">
        <v>18400</v>
      </c>
      <c r="H245" s="105" t="s">
        <v>22</v>
      </c>
      <c r="I245" s="103" t="s">
        <v>12</v>
      </c>
      <c r="J245" s="103" t="s">
        <v>8</v>
      </c>
      <c r="K245" s="106">
        <f t="shared" si="6"/>
        <v>248400</v>
      </c>
      <c r="L245" s="85" t="str">
        <f t="shared" si="7"/>
        <v/>
      </c>
    </row>
    <row r="246" spans="1:12" outlineLevel="1" x14ac:dyDescent="0.25">
      <c r="A246" s="101"/>
      <c r="B246" s="102">
        <v>45407</v>
      </c>
      <c r="C246" s="103" t="s">
        <v>587</v>
      </c>
      <c r="D246" s="103" t="s">
        <v>25</v>
      </c>
      <c r="E246" s="103" t="s">
        <v>588</v>
      </c>
      <c r="F246" s="104">
        <v>1626865</v>
      </c>
      <c r="G246" s="104">
        <v>130149</v>
      </c>
      <c r="H246" s="105" t="s">
        <v>22</v>
      </c>
      <c r="I246" s="103" t="s">
        <v>12</v>
      </c>
      <c r="J246" s="103" t="s">
        <v>8</v>
      </c>
      <c r="K246" s="106">
        <f t="shared" si="6"/>
        <v>1757014</v>
      </c>
      <c r="L246" s="85" t="str">
        <f t="shared" si="7"/>
        <v/>
      </c>
    </row>
    <row r="247" spans="1:12" outlineLevel="1" x14ac:dyDescent="0.25">
      <c r="A247" s="101"/>
      <c r="B247" s="102">
        <v>45407</v>
      </c>
      <c r="C247" s="103" t="s">
        <v>589</v>
      </c>
      <c r="D247" s="103" t="s">
        <v>25</v>
      </c>
      <c r="E247" s="103" t="s">
        <v>590</v>
      </c>
      <c r="F247" s="104">
        <v>1207970</v>
      </c>
      <c r="G247" s="104">
        <v>96638</v>
      </c>
      <c r="H247" s="105" t="s">
        <v>22</v>
      </c>
      <c r="I247" s="103" t="s">
        <v>12</v>
      </c>
      <c r="J247" s="103" t="s">
        <v>8</v>
      </c>
      <c r="K247" s="106">
        <f t="shared" si="6"/>
        <v>1304608</v>
      </c>
      <c r="L247" s="85" t="str">
        <f t="shared" si="7"/>
        <v/>
      </c>
    </row>
    <row r="248" spans="1:12" outlineLevel="1" x14ac:dyDescent="0.25">
      <c r="A248" s="101"/>
      <c r="B248" s="102">
        <v>45407</v>
      </c>
      <c r="C248" s="103" t="s">
        <v>591</v>
      </c>
      <c r="D248" s="103" t="s">
        <v>25</v>
      </c>
      <c r="E248" s="103" t="s">
        <v>592</v>
      </c>
      <c r="F248" s="104">
        <v>367155</v>
      </c>
      <c r="G248" s="104">
        <v>29372</v>
      </c>
      <c r="H248" s="105" t="s">
        <v>22</v>
      </c>
      <c r="I248" s="103" t="s">
        <v>12</v>
      </c>
      <c r="J248" s="103" t="s">
        <v>8</v>
      </c>
      <c r="K248" s="106">
        <f t="shared" si="6"/>
        <v>396527</v>
      </c>
      <c r="L248" s="85" t="str">
        <f t="shared" si="7"/>
        <v/>
      </c>
    </row>
    <row r="249" spans="1:12" outlineLevel="1" x14ac:dyDescent="0.25">
      <c r="A249" s="101"/>
      <c r="B249" s="102">
        <v>45407</v>
      </c>
      <c r="C249" s="103" t="s">
        <v>593</v>
      </c>
      <c r="D249" s="103" t="s">
        <v>25</v>
      </c>
      <c r="E249" s="103" t="s">
        <v>594</v>
      </c>
      <c r="F249" s="104">
        <v>1766281</v>
      </c>
      <c r="G249" s="104">
        <v>141302</v>
      </c>
      <c r="H249" s="105" t="s">
        <v>22</v>
      </c>
      <c r="I249" s="103" t="s">
        <v>12</v>
      </c>
      <c r="J249" s="103" t="s">
        <v>8</v>
      </c>
      <c r="K249" s="106">
        <f t="shared" si="6"/>
        <v>1907583</v>
      </c>
      <c r="L249" s="85" t="str">
        <f t="shared" si="7"/>
        <v/>
      </c>
    </row>
    <row r="250" spans="1:12" outlineLevel="1" x14ac:dyDescent="0.25">
      <c r="A250" s="101"/>
      <c r="B250" s="102">
        <v>45407</v>
      </c>
      <c r="C250" s="103" t="s">
        <v>595</v>
      </c>
      <c r="D250" s="103" t="s">
        <v>25</v>
      </c>
      <c r="E250" s="103" t="s">
        <v>596</v>
      </c>
      <c r="F250" s="104">
        <v>1419595</v>
      </c>
      <c r="G250" s="104">
        <v>113568</v>
      </c>
      <c r="H250" s="105" t="s">
        <v>22</v>
      </c>
      <c r="I250" s="103" t="s">
        <v>12</v>
      </c>
      <c r="J250" s="103" t="s">
        <v>8</v>
      </c>
      <c r="K250" s="106">
        <f t="shared" si="6"/>
        <v>1533163</v>
      </c>
      <c r="L250" s="85" t="str">
        <f t="shared" si="7"/>
        <v/>
      </c>
    </row>
    <row r="251" spans="1:12" outlineLevel="1" x14ac:dyDescent="0.25">
      <c r="A251" s="101"/>
      <c r="B251" s="102">
        <v>45407</v>
      </c>
      <c r="C251" s="103" t="s">
        <v>597</v>
      </c>
      <c r="D251" s="103" t="s">
        <v>25</v>
      </c>
      <c r="E251" s="103" t="s">
        <v>598</v>
      </c>
      <c r="F251" s="104">
        <v>1615735</v>
      </c>
      <c r="G251" s="104">
        <v>129259</v>
      </c>
      <c r="H251" s="105" t="s">
        <v>22</v>
      </c>
      <c r="I251" s="103" t="s">
        <v>12</v>
      </c>
      <c r="J251" s="103" t="s">
        <v>8</v>
      </c>
      <c r="K251" s="106">
        <f t="shared" si="6"/>
        <v>1744994</v>
      </c>
      <c r="L251" s="85" t="str">
        <f t="shared" si="7"/>
        <v/>
      </c>
    </row>
    <row r="252" spans="1:12" outlineLevel="1" x14ac:dyDescent="0.25">
      <c r="A252" s="101"/>
      <c r="B252" s="102">
        <v>45407</v>
      </c>
      <c r="C252" s="103" t="s">
        <v>599</v>
      </c>
      <c r="D252" s="103" t="s">
        <v>25</v>
      </c>
      <c r="E252" s="103" t="s">
        <v>600</v>
      </c>
      <c r="F252" s="104">
        <v>1219315</v>
      </c>
      <c r="G252" s="104">
        <v>97545</v>
      </c>
      <c r="H252" s="105" t="s">
        <v>22</v>
      </c>
      <c r="I252" s="103" t="s">
        <v>12</v>
      </c>
      <c r="J252" s="103" t="s">
        <v>8</v>
      </c>
      <c r="K252" s="106">
        <f t="shared" si="6"/>
        <v>1316860</v>
      </c>
      <c r="L252" s="85" t="str">
        <f t="shared" si="7"/>
        <v/>
      </c>
    </row>
    <row r="253" spans="1:12" outlineLevel="1" x14ac:dyDescent="0.25">
      <c r="A253" s="101"/>
      <c r="B253" s="102">
        <v>45407</v>
      </c>
      <c r="C253" s="103" t="s">
        <v>601</v>
      </c>
      <c r="D253" s="103" t="s">
        <v>25</v>
      </c>
      <c r="E253" s="103" t="s">
        <v>602</v>
      </c>
      <c r="F253" s="104">
        <v>1210991</v>
      </c>
      <c r="G253" s="104">
        <v>96879</v>
      </c>
      <c r="H253" s="105" t="s">
        <v>22</v>
      </c>
      <c r="I253" s="103" t="s">
        <v>12</v>
      </c>
      <c r="J253" s="103" t="s">
        <v>8</v>
      </c>
      <c r="K253" s="106">
        <f t="shared" si="6"/>
        <v>1307870</v>
      </c>
      <c r="L253" s="85" t="str">
        <f t="shared" si="7"/>
        <v/>
      </c>
    </row>
    <row r="254" spans="1:12" outlineLevel="1" x14ac:dyDescent="0.25">
      <c r="A254" s="101"/>
      <c r="B254" s="102">
        <v>45407</v>
      </c>
      <c r="C254" s="103" t="s">
        <v>603</v>
      </c>
      <c r="D254" s="103" t="s">
        <v>25</v>
      </c>
      <c r="E254" s="103" t="s">
        <v>604</v>
      </c>
      <c r="F254" s="104">
        <v>922445</v>
      </c>
      <c r="G254" s="104">
        <v>73796</v>
      </c>
      <c r="H254" s="105" t="s">
        <v>22</v>
      </c>
      <c r="I254" s="103" t="s">
        <v>12</v>
      </c>
      <c r="J254" s="103" t="s">
        <v>8</v>
      </c>
      <c r="K254" s="106">
        <f t="shared" si="6"/>
        <v>996241</v>
      </c>
      <c r="L254" s="85" t="str">
        <f t="shared" si="7"/>
        <v/>
      </c>
    </row>
    <row r="255" spans="1:12" outlineLevel="1" x14ac:dyDescent="0.25">
      <c r="A255" s="101"/>
      <c r="B255" s="102">
        <v>45407</v>
      </c>
      <c r="C255" s="103" t="s">
        <v>605</v>
      </c>
      <c r="D255" s="103" t="s">
        <v>25</v>
      </c>
      <c r="E255" s="103" t="s">
        <v>606</v>
      </c>
      <c r="F255" s="104">
        <v>2216140</v>
      </c>
      <c r="G255" s="104">
        <v>177291</v>
      </c>
      <c r="H255" s="105" t="s">
        <v>22</v>
      </c>
      <c r="I255" s="103" t="s">
        <v>12</v>
      </c>
      <c r="J255" s="103" t="s">
        <v>8</v>
      </c>
      <c r="K255" s="106">
        <f t="shared" si="6"/>
        <v>2393431</v>
      </c>
      <c r="L255" s="85" t="str">
        <f t="shared" si="7"/>
        <v/>
      </c>
    </row>
    <row r="256" spans="1:12" outlineLevel="1" x14ac:dyDescent="0.25">
      <c r="A256" s="101"/>
      <c r="B256" s="102">
        <v>45407</v>
      </c>
      <c r="C256" s="103" t="s">
        <v>607</v>
      </c>
      <c r="D256" s="103" t="s">
        <v>25</v>
      </c>
      <c r="E256" s="103" t="s">
        <v>608</v>
      </c>
      <c r="F256" s="104">
        <v>922445</v>
      </c>
      <c r="G256" s="104">
        <v>73796</v>
      </c>
      <c r="H256" s="105" t="s">
        <v>22</v>
      </c>
      <c r="I256" s="103" t="s">
        <v>12</v>
      </c>
      <c r="J256" s="103" t="s">
        <v>8</v>
      </c>
      <c r="K256" s="106">
        <f t="shared" si="6"/>
        <v>996241</v>
      </c>
      <c r="L256" s="85" t="str">
        <f t="shared" si="7"/>
        <v/>
      </c>
    </row>
    <row r="257" spans="1:12" outlineLevel="1" x14ac:dyDescent="0.25">
      <c r="A257" s="101"/>
      <c r="B257" s="102">
        <v>45407</v>
      </c>
      <c r="C257" s="103" t="s">
        <v>609</v>
      </c>
      <c r="D257" s="103" t="s">
        <v>25</v>
      </c>
      <c r="E257" s="103" t="s">
        <v>610</v>
      </c>
      <c r="F257" s="104">
        <v>1728692</v>
      </c>
      <c r="G257" s="104">
        <v>138295</v>
      </c>
      <c r="H257" s="105" t="s">
        <v>22</v>
      </c>
      <c r="I257" s="103" t="s">
        <v>12</v>
      </c>
      <c r="J257" s="103" t="s">
        <v>8</v>
      </c>
      <c r="K257" s="106">
        <f t="shared" si="6"/>
        <v>1866987</v>
      </c>
      <c r="L257" s="85" t="str">
        <f t="shared" si="7"/>
        <v/>
      </c>
    </row>
    <row r="258" spans="1:12" outlineLevel="1" x14ac:dyDescent="0.25">
      <c r="A258" s="101"/>
      <c r="B258" s="102">
        <v>45407</v>
      </c>
      <c r="C258" s="103" t="s">
        <v>611</v>
      </c>
      <c r="D258" s="103" t="s">
        <v>25</v>
      </c>
      <c r="E258" s="103" t="s">
        <v>612</v>
      </c>
      <c r="F258" s="104">
        <v>1072991</v>
      </c>
      <c r="G258" s="104">
        <v>85839</v>
      </c>
      <c r="H258" s="105" t="s">
        <v>22</v>
      </c>
      <c r="I258" s="103" t="s">
        <v>12</v>
      </c>
      <c r="J258" s="103" t="s">
        <v>8</v>
      </c>
      <c r="K258" s="106">
        <f t="shared" si="6"/>
        <v>1158830</v>
      </c>
      <c r="L258" s="85" t="str">
        <f t="shared" si="7"/>
        <v/>
      </c>
    </row>
    <row r="259" spans="1:12" outlineLevel="1" x14ac:dyDescent="0.25">
      <c r="A259" s="101"/>
      <c r="B259" s="102">
        <v>45407</v>
      </c>
      <c r="C259" s="103" t="s">
        <v>613</v>
      </c>
      <c r="D259" s="103" t="s">
        <v>25</v>
      </c>
      <c r="E259" s="103" t="s">
        <v>614</v>
      </c>
      <c r="F259" s="104">
        <v>2329895</v>
      </c>
      <c r="G259" s="104">
        <v>186392</v>
      </c>
      <c r="H259" s="105" t="s">
        <v>22</v>
      </c>
      <c r="I259" s="103" t="s">
        <v>12</v>
      </c>
      <c r="J259" s="103" t="s">
        <v>8</v>
      </c>
      <c r="K259" s="106">
        <f t="shared" si="6"/>
        <v>2516287</v>
      </c>
      <c r="L259" s="85" t="str">
        <f t="shared" si="7"/>
        <v/>
      </c>
    </row>
    <row r="260" spans="1:12" outlineLevel="1" x14ac:dyDescent="0.25">
      <c r="A260" s="101"/>
      <c r="B260" s="102">
        <v>45407</v>
      </c>
      <c r="C260" s="103" t="s">
        <v>615</v>
      </c>
      <c r="D260" s="103" t="s">
        <v>25</v>
      </c>
      <c r="E260" s="103" t="s">
        <v>616</v>
      </c>
      <c r="F260" s="104">
        <v>2476942</v>
      </c>
      <c r="G260" s="104">
        <v>198155</v>
      </c>
      <c r="H260" s="105" t="s">
        <v>22</v>
      </c>
      <c r="I260" s="103" t="s">
        <v>12</v>
      </c>
      <c r="J260" s="103" t="s">
        <v>8</v>
      </c>
      <c r="K260" s="106">
        <f t="shared" si="6"/>
        <v>2675097</v>
      </c>
      <c r="L260" s="85" t="str">
        <f t="shared" si="7"/>
        <v/>
      </c>
    </row>
    <row r="261" spans="1:12" outlineLevel="1" x14ac:dyDescent="0.25">
      <c r="A261" s="101"/>
      <c r="B261" s="102">
        <v>45407</v>
      </c>
      <c r="C261" s="103" t="s">
        <v>617</v>
      </c>
      <c r="D261" s="103" t="s">
        <v>25</v>
      </c>
      <c r="E261" s="103" t="s">
        <v>618</v>
      </c>
      <c r="F261" s="104">
        <v>1173355</v>
      </c>
      <c r="G261" s="104">
        <v>93868</v>
      </c>
      <c r="H261" s="105" t="s">
        <v>22</v>
      </c>
      <c r="I261" s="103" t="s">
        <v>12</v>
      </c>
      <c r="J261" s="103" t="s">
        <v>8</v>
      </c>
      <c r="K261" s="106">
        <f t="shared" si="6"/>
        <v>1267223</v>
      </c>
      <c r="L261" s="85" t="str">
        <f t="shared" si="7"/>
        <v/>
      </c>
    </row>
    <row r="262" spans="1:12" outlineLevel="1" x14ac:dyDescent="0.25">
      <c r="A262" s="101"/>
      <c r="B262" s="102">
        <v>45407</v>
      </c>
      <c r="C262" s="103" t="s">
        <v>619</v>
      </c>
      <c r="D262" s="103" t="s">
        <v>25</v>
      </c>
      <c r="E262" s="103" t="s">
        <v>620</v>
      </c>
      <c r="F262" s="104">
        <v>1766281</v>
      </c>
      <c r="G262" s="104">
        <v>141302</v>
      </c>
      <c r="H262" s="105" t="s">
        <v>22</v>
      </c>
      <c r="I262" s="103" t="s">
        <v>12</v>
      </c>
      <c r="J262" s="103" t="s">
        <v>8</v>
      </c>
      <c r="K262" s="106">
        <f t="shared" ref="K262:K325" si="8">F262+G262</f>
        <v>1907583</v>
      </c>
      <c r="L262" s="85" t="str">
        <f t="shared" si="7"/>
        <v/>
      </c>
    </row>
    <row r="263" spans="1:12" outlineLevel="1" x14ac:dyDescent="0.25">
      <c r="A263" s="101"/>
      <c r="B263" s="102">
        <v>45407</v>
      </c>
      <c r="C263" s="103" t="s">
        <v>621</v>
      </c>
      <c r="D263" s="103" t="s">
        <v>25</v>
      </c>
      <c r="E263" s="103" t="s">
        <v>622</v>
      </c>
      <c r="F263" s="104">
        <v>1072991</v>
      </c>
      <c r="G263" s="104">
        <v>85839</v>
      </c>
      <c r="H263" s="105" t="s">
        <v>22</v>
      </c>
      <c r="I263" s="103" t="s">
        <v>12</v>
      </c>
      <c r="J263" s="103" t="s">
        <v>8</v>
      </c>
      <c r="K263" s="106">
        <f t="shared" si="8"/>
        <v>1158830</v>
      </c>
      <c r="L263" s="85" t="str">
        <f t="shared" ref="L263:L326" si="9">IF(C263-C262=1,"",C263-C262)</f>
        <v/>
      </c>
    </row>
    <row r="264" spans="1:12" outlineLevel="1" x14ac:dyDescent="0.25">
      <c r="A264" s="101"/>
      <c r="B264" s="102">
        <v>45407</v>
      </c>
      <c r="C264" s="103" t="s">
        <v>623</v>
      </c>
      <c r="D264" s="103" t="s">
        <v>25</v>
      </c>
      <c r="E264" s="103" t="s">
        <v>624</v>
      </c>
      <c r="F264" s="104">
        <v>2806710</v>
      </c>
      <c r="G264" s="104">
        <v>224537</v>
      </c>
      <c r="H264" s="105" t="s">
        <v>22</v>
      </c>
      <c r="I264" s="103" t="s">
        <v>12</v>
      </c>
      <c r="J264" s="103" t="s">
        <v>8</v>
      </c>
      <c r="K264" s="106">
        <f t="shared" si="8"/>
        <v>3031247</v>
      </c>
      <c r="L264" s="85" t="str">
        <f t="shared" si="9"/>
        <v/>
      </c>
    </row>
    <row r="265" spans="1:12" outlineLevel="1" x14ac:dyDescent="0.25">
      <c r="A265" s="101"/>
      <c r="B265" s="102">
        <v>45407</v>
      </c>
      <c r="C265" s="103" t="s">
        <v>625</v>
      </c>
      <c r="D265" s="103" t="s">
        <v>25</v>
      </c>
      <c r="E265" s="103" t="s">
        <v>626</v>
      </c>
      <c r="F265" s="104">
        <v>981836</v>
      </c>
      <c r="G265" s="104">
        <v>78547</v>
      </c>
      <c r="H265" s="105" t="s">
        <v>22</v>
      </c>
      <c r="I265" s="103" t="s">
        <v>12</v>
      </c>
      <c r="J265" s="103" t="s">
        <v>8</v>
      </c>
      <c r="K265" s="106">
        <f t="shared" si="8"/>
        <v>1060383</v>
      </c>
      <c r="L265" s="85" t="str">
        <f t="shared" si="9"/>
        <v/>
      </c>
    </row>
    <row r="266" spans="1:12" outlineLevel="1" x14ac:dyDescent="0.25">
      <c r="A266" s="101"/>
      <c r="B266" s="102">
        <v>45407</v>
      </c>
      <c r="C266" s="103" t="s">
        <v>627</v>
      </c>
      <c r="D266" s="103" t="s">
        <v>25</v>
      </c>
      <c r="E266" s="103" t="s">
        <v>628</v>
      </c>
      <c r="F266" s="104">
        <v>1072013</v>
      </c>
      <c r="G266" s="104">
        <v>85761</v>
      </c>
      <c r="H266" s="105" t="s">
        <v>22</v>
      </c>
      <c r="I266" s="103" t="s">
        <v>12</v>
      </c>
      <c r="J266" s="103" t="s">
        <v>8</v>
      </c>
      <c r="K266" s="106">
        <f t="shared" si="8"/>
        <v>1157774</v>
      </c>
      <c r="L266" s="85" t="str">
        <f t="shared" si="9"/>
        <v/>
      </c>
    </row>
    <row r="267" spans="1:12" outlineLevel="1" x14ac:dyDescent="0.25">
      <c r="A267" s="101"/>
      <c r="B267" s="102">
        <v>45407</v>
      </c>
      <c r="C267" s="103" t="s">
        <v>629</v>
      </c>
      <c r="D267" s="103" t="s">
        <v>25</v>
      </c>
      <c r="E267" s="103" t="s">
        <v>630</v>
      </c>
      <c r="F267" s="104">
        <v>710768</v>
      </c>
      <c r="G267" s="104">
        <v>56861</v>
      </c>
      <c r="H267" s="105" t="s">
        <v>22</v>
      </c>
      <c r="I267" s="103" t="s">
        <v>12</v>
      </c>
      <c r="J267" s="103" t="s">
        <v>8</v>
      </c>
      <c r="K267" s="106">
        <f t="shared" si="8"/>
        <v>767629</v>
      </c>
      <c r="L267" s="85" t="str">
        <f t="shared" si="9"/>
        <v/>
      </c>
    </row>
    <row r="268" spans="1:12" outlineLevel="1" x14ac:dyDescent="0.25">
      <c r="A268" s="101"/>
      <c r="B268" s="102">
        <v>45407</v>
      </c>
      <c r="C268" s="103" t="s">
        <v>631</v>
      </c>
      <c r="D268" s="103" t="s">
        <v>25</v>
      </c>
      <c r="E268" s="103" t="s">
        <v>632</v>
      </c>
      <c r="F268" s="104">
        <v>622160</v>
      </c>
      <c r="G268" s="104">
        <v>49773</v>
      </c>
      <c r="H268" s="105" t="s">
        <v>22</v>
      </c>
      <c r="I268" s="103" t="s">
        <v>12</v>
      </c>
      <c r="J268" s="103" t="s">
        <v>8</v>
      </c>
      <c r="K268" s="106">
        <f t="shared" si="8"/>
        <v>671933</v>
      </c>
      <c r="L268" s="85" t="str">
        <f t="shared" si="9"/>
        <v/>
      </c>
    </row>
    <row r="269" spans="1:12" outlineLevel="1" x14ac:dyDescent="0.25">
      <c r="A269" s="101"/>
      <c r="B269" s="102">
        <v>45407</v>
      </c>
      <c r="C269" s="103" t="s">
        <v>633</v>
      </c>
      <c r="D269" s="103" t="s">
        <v>25</v>
      </c>
      <c r="E269" s="103" t="s">
        <v>634</v>
      </c>
      <c r="F269" s="104">
        <v>2294200</v>
      </c>
      <c r="G269" s="104">
        <v>183536</v>
      </c>
      <c r="H269" s="105" t="s">
        <v>22</v>
      </c>
      <c r="I269" s="103" t="s">
        <v>12</v>
      </c>
      <c r="J269" s="103" t="s">
        <v>8</v>
      </c>
      <c r="K269" s="106">
        <f t="shared" si="8"/>
        <v>2477736</v>
      </c>
      <c r="L269" s="85" t="str">
        <f t="shared" si="9"/>
        <v/>
      </c>
    </row>
    <row r="270" spans="1:12" outlineLevel="1" x14ac:dyDescent="0.25">
      <c r="A270" s="101"/>
      <c r="B270" s="102">
        <v>45407</v>
      </c>
      <c r="C270" s="103" t="s">
        <v>635</v>
      </c>
      <c r="D270" s="103" t="s">
        <v>25</v>
      </c>
      <c r="E270" s="103" t="s">
        <v>636</v>
      </c>
      <c r="F270" s="104">
        <v>724230</v>
      </c>
      <c r="G270" s="104">
        <v>57938</v>
      </c>
      <c r="H270" s="105" t="s">
        <v>22</v>
      </c>
      <c r="I270" s="103" t="s">
        <v>12</v>
      </c>
      <c r="J270" s="103" t="s">
        <v>8</v>
      </c>
      <c r="K270" s="106">
        <f t="shared" si="8"/>
        <v>782168</v>
      </c>
      <c r="L270" s="85" t="str">
        <f t="shared" si="9"/>
        <v/>
      </c>
    </row>
    <row r="271" spans="1:12" outlineLevel="1" x14ac:dyDescent="0.25">
      <c r="A271" s="101"/>
      <c r="B271" s="102">
        <v>45407</v>
      </c>
      <c r="C271" s="103" t="s">
        <v>637</v>
      </c>
      <c r="D271" s="103" t="s">
        <v>25</v>
      </c>
      <c r="E271" s="103" t="s">
        <v>638</v>
      </c>
      <c r="F271" s="104">
        <v>848065</v>
      </c>
      <c r="G271" s="104">
        <v>67845</v>
      </c>
      <c r="H271" s="105" t="s">
        <v>22</v>
      </c>
      <c r="I271" s="103" t="s">
        <v>12</v>
      </c>
      <c r="J271" s="103" t="s">
        <v>8</v>
      </c>
      <c r="K271" s="106">
        <f t="shared" si="8"/>
        <v>915910</v>
      </c>
      <c r="L271" s="85" t="str">
        <f t="shared" si="9"/>
        <v/>
      </c>
    </row>
    <row r="272" spans="1:12" outlineLevel="1" x14ac:dyDescent="0.25">
      <c r="A272" s="101"/>
      <c r="B272" s="102">
        <v>45407</v>
      </c>
      <c r="C272" s="103" t="s">
        <v>639</v>
      </c>
      <c r="D272" s="103" t="s">
        <v>25</v>
      </c>
      <c r="E272" s="103" t="s">
        <v>640</v>
      </c>
      <c r="F272" s="104">
        <v>734310</v>
      </c>
      <c r="G272" s="104">
        <v>58745</v>
      </c>
      <c r="H272" s="105" t="s">
        <v>22</v>
      </c>
      <c r="I272" s="103" t="s">
        <v>12</v>
      </c>
      <c r="J272" s="103" t="s">
        <v>8</v>
      </c>
      <c r="K272" s="106">
        <f t="shared" si="8"/>
        <v>793055</v>
      </c>
      <c r="L272" s="85" t="str">
        <f t="shared" si="9"/>
        <v/>
      </c>
    </row>
    <row r="273" spans="1:12" outlineLevel="1" x14ac:dyDescent="0.25">
      <c r="A273" s="101"/>
      <c r="B273" s="102">
        <v>45407</v>
      </c>
      <c r="C273" s="103" t="s">
        <v>641</v>
      </c>
      <c r="D273" s="103" t="s">
        <v>25</v>
      </c>
      <c r="E273" s="103" t="s">
        <v>642</v>
      </c>
      <c r="F273" s="104">
        <v>1938700</v>
      </c>
      <c r="G273" s="104">
        <v>155096</v>
      </c>
      <c r="H273" s="105" t="s">
        <v>22</v>
      </c>
      <c r="I273" s="103" t="s">
        <v>12</v>
      </c>
      <c r="J273" s="103" t="s">
        <v>8</v>
      </c>
      <c r="K273" s="106">
        <f t="shared" si="8"/>
        <v>2093796</v>
      </c>
      <c r="L273" s="85" t="str">
        <f t="shared" si="9"/>
        <v/>
      </c>
    </row>
    <row r="274" spans="1:12" outlineLevel="1" x14ac:dyDescent="0.25">
      <c r="A274" s="101"/>
      <c r="B274" s="102">
        <v>45407</v>
      </c>
      <c r="C274" s="103" t="s">
        <v>643</v>
      </c>
      <c r="D274" s="103" t="s">
        <v>25</v>
      </c>
      <c r="E274" s="103" t="s">
        <v>644</v>
      </c>
      <c r="F274" s="104">
        <v>1548410</v>
      </c>
      <c r="G274" s="104">
        <v>123873</v>
      </c>
      <c r="H274" s="105" t="s">
        <v>22</v>
      </c>
      <c r="I274" s="103" t="s">
        <v>12</v>
      </c>
      <c r="J274" s="103" t="s">
        <v>8</v>
      </c>
      <c r="K274" s="106">
        <f t="shared" si="8"/>
        <v>1672283</v>
      </c>
      <c r="L274" s="85" t="str">
        <f t="shared" si="9"/>
        <v/>
      </c>
    </row>
    <row r="275" spans="1:12" outlineLevel="1" x14ac:dyDescent="0.25">
      <c r="A275" s="101"/>
      <c r="B275" s="102">
        <v>45407</v>
      </c>
      <c r="C275" s="103" t="s">
        <v>645</v>
      </c>
      <c r="D275" s="103" t="s">
        <v>25</v>
      </c>
      <c r="E275" s="103" t="s">
        <v>646</v>
      </c>
      <c r="F275" s="104">
        <v>888460</v>
      </c>
      <c r="G275" s="104">
        <v>71077</v>
      </c>
      <c r="H275" s="105" t="s">
        <v>22</v>
      </c>
      <c r="I275" s="103" t="s">
        <v>12</v>
      </c>
      <c r="J275" s="103" t="s">
        <v>8</v>
      </c>
      <c r="K275" s="106">
        <f t="shared" si="8"/>
        <v>959537</v>
      </c>
      <c r="L275" s="85" t="str">
        <f t="shared" si="9"/>
        <v/>
      </c>
    </row>
    <row r="276" spans="1:12" outlineLevel="1" x14ac:dyDescent="0.25">
      <c r="A276" s="101"/>
      <c r="B276" s="102">
        <v>45407</v>
      </c>
      <c r="C276" s="103" t="s">
        <v>647</v>
      </c>
      <c r="D276" s="103" t="s">
        <v>25</v>
      </c>
      <c r="E276" s="103" t="s">
        <v>648</v>
      </c>
      <c r="F276" s="104">
        <v>380546</v>
      </c>
      <c r="G276" s="104">
        <v>30444</v>
      </c>
      <c r="H276" s="105" t="s">
        <v>22</v>
      </c>
      <c r="I276" s="103" t="s">
        <v>12</v>
      </c>
      <c r="J276" s="103" t="s">
        <v>8</v>
      </c>
      <c r="K276" s="106">
        <f t="shared" si="8"/>
        <v>410990</v>
      </c>
      <c r="L276" s="85" t="str">
        <f t="shared" si="9"/>
        <v/>
      </c>
    </row>
    <row r="277" spans="1:12" outlineLevel="1" x14ac:dyDescent="0.25">
      <c r="A277" s="101"/>
      <c r="B277" s="102">
        <v>45407</v>
      </c>
      <c r="C277" s="103" t="s">
        <v>649</v>
      </c>
      <c r="D277" s="103" t="s">
        <v>25</v>
      </c>
      <c r="E277" s="103" t="s">
        <v>650</v>
      </c>
      <c r="F277" s="104">
        <v>1644525</v>
      </c>
      <c r="G277" s="104">
        <v>131562</v>
      </c>
      <c r="H277" s="105" t="s">
        <v>22</v>
      </c>
      <c r="I277" s="103" t="s">
        <v>12</v>
      </c>
      <c r="J277" s="103" t="s">
        <v>8</v>
      </c>
      <c r="K277" s="106">
        <f t="shared" si="8"/>
        <v>1776087</v>
      </c>
      <c r="L277" s="85" t="str">
        <f t="shared" si="9"/>
        <v/>
      </c>
    </row>
    <row r="278" spans="1:12" outlineLevel="1" x14ac:dyDescent="0.25">
      <c r="A278" s="101"/>
      <c r="B278" s="102">
        <v>45407</v>
      </c>
      <c r="C278" s="103" t="s">
        <v>651</v>
      </c>
      <c r="D278" s="103" t="s">
        <v>25</v>
      </c>
      <c r="E278" s="103" t="s">
        <v>652</v>
      </c>
      <c r="F278" s="104">
        <v>1622770</v>
      </c>
      <c r="G278" s="104">
        <v>129822</v>
      </c>
      <c r="H278" s="105" t="s">
        <v>22</v>
      </c>
      <c r="I278" s="103" t="s">
        <v>12</v>
      </c>
      <c r="J278" s="103" t="s">
        <v>8</v>
      </c>
      <c r="K278" s="106">
        <f t="shared" si="8"/>
        <v>1752592</v>
      </c>
      <c r="L278" s="85" t="str">
        <f t="shared" si="9"/>
        <v/>
      </c>
    </row>
    <row r="279" spans="1:12" outlineLevel="1" x14ac:dyDescent="0.25">
      <c r="A279" s="101"/>
      <c r="B279" s="102">
        <v>45407</v>
      </c>
      <c r="C279" s="103" t="s">
        <v>653</v>
      </c>
      <c r="D279" s="103" t="s">
        <v>25</v>
      </c>
      <c r="E279" s="103" t="s">
        <v>654</v>
      </c>
      <c r="F279" s="104">
        <v>644958</v>
      </c>
      <c r="G279" s="104">
        <v>51597</v>
      </c>
      <c r="H279" s="105" t="s">
        <v>22</v>
      </c>
      <c r="I279" s="103" t="s">
        <v>12</v>
      </c>
      <c r="J279" s="103" t="s">
        <v>8</v>
      </c>
      <c r="K279" s="106">
        <f t="shared" si="8"/>
        <v>696555</v>
      </c>
      <c r="L279" s="85" t="str">
        <f t="shared" si="9"/>
        <v/>
      </c>
    </row>
    <row r="280" spans="1:12" outlineLevel="1" x14ac:dyDescent="0.25">
      <c r="A280" s="101"/>
      <c r="B280" s="102">
        <v>45407</v>
      </c>
      <c r="C280" s="103" t="s">
        <v>655</v>
      </c>
      <c r="D280" s="103" t="s">
        <v>25</v>
      </c>
      <c r="E280" s="103" t="s">
        <v>656</v>
      </c>
      <c r="F280" s="104">
        <v>367155</v>
      </c>
      <c r="G280" s="104">
        <v>29372</v>
      </c>
      <c r="H280" s="105" t="s">
        <v>22</v>
      </c>
      <c r="I280" s="103" t="s">
        <v>12</v>
      </c>
      <c r="J280" s="103" t="s">
        <v>8</v>
      </c>
      <c r="K280" s="106">
        <f t="shared" si="8"/>
        <v>396527</v>
      </c>
      <c r="L280" s="85" t="str">
        <f t="shared" si="9"/>
        <v/>
      </c>
    </row>
    <row r="281" spans="1:12" outlineLevel="1" x14ac:dyDescent="0.25">
      <c r="A281" s="101"/>
      <c r="B281" s="102">
        <v>45407</v>
      </c>
      <c r="C281" s="103" t="s">
        <v>657</v>
      </c>
      <c r="D281" s="103" t="s">
        <v>25</v>
      </c>
      <c r="E281" s="103" t="s">
        <v>658</v>
      </c>
      <c r="F281" s="104">
        <v>568480</v>
      </c>
      <c r="G281" s="104">
        <v>45478</v>
      </c>
      <c r="H281" s="105" t="s">
        <v>22</v>
      </c>
      <c r="I281" s="103" t="s">
        <v>12</v>
      </c>
      <c r="J281" s="103" t="s">
        <v>8</v>
      </c>
      <c r="K281" s="106">
        <f t="shared" si="8"/>
        <v>613958</v>
      </c>
      <c r="L281" s="85" t="str">
        <f t="shared" si="9"/>
        <v/>
      </c>
    </row>
    <row r="282" spans="1:12" outlineLevel="1" x14ac:dyDescent="0.25">
      <c r="A282" s="101"/>
      <c r="B282" s="102">
        <v>45407</v>
      </c>
      <c r="C282" s="103" t="s">
        <v>659</v>
      </c>
      <c r="D282" s="103" t="s">
        <v>25</v>
      </c>
      <c r="E282" s="103" t="s">
        <v>660</v>
      </c>
      <c r="F282" s="104">
        <v>710768</v>
      </c>
      <c r="G282" s="104">
        <v>56861</v>
      </c>
      <c r="H282" s="105" t="s">
        <v>22</v>
      </c>
      <c r="I282" s="103" t="s">
        <v>12</v>
      </c>
      <c r="J282" s="103" t="s">
        <v>8</v>
      </c>
      <c r="K282" s="106">
        <f t="shared" si="8"/>
        <v>767629</v>
      </c>
      <c r="L282" s="85" t="str">
        <f t="shared" si="9"/>
        <v/>
      </c>
    </row>
    <row r="283" spans="1:12" outlineLevel="1" x14ac:dyDescent="0.25">
      <c r="A283" s="101"/>
      <c r="B283" s="102">
        <v>45407</v>
      </c>
      <c r="C283" s="103" t="s">
        <v>661</v>
      </c>
      <c r="D283" s="103" t="s">
        <v>25</v>
      </c>
      <c r="E283" s="103" t="s">
        <v>662</v>
      </c>
      <c r="F283" s="104">
        <v>605660</v>
      </c>
      <c r="G283" s="104">
        <v>48453</v>
      </c>
      <c r="H283" s="105" t="s">
        <v>22</v>
      </c>
      <c r="I283" s="103" t="s">
        <v>12</v>
      </c>
      <c r="J283" s="103" t="s">
        <v>8</v>
      </c>
      <c r="K283" s="106">
        <f t="shared" si="8"/>
        <v>654113</v>
      </c>
      <c r="L283" s="85" t="str">
        <f t="shared" si="9"/>
        <v/>
      </c>
    </row>
    <row r="284" spans="1:12" outlineLevel="1" x14ac:dyDescent="0.25">
      <c r="A284" s="101"/>
      <c r="B284" s="102">
        <v>45407</v>
      </c>
      <c r="C284" s="103" t="s">
        <v>663</v>
      </c>
      <c r="D284" s="103" t="s">
        <v>25</v>
      </c>
      <c r="E284" s="103" t="s">
        <v>664</v>
      </c>
      <c r="F284" s="104">
        <v>2592715</v>
      </c>
      <c r="G284" s="104">
        <v>207417</v>
      </c>
      <c r="H284" s="105" t="s">
        <v>22</v>
      </c>
      <c r="I284" s="103" t="s">
        <v>12</v>
      </c>
      <c r="J284" s="103" t="s">
        <v>8</v>
      </c>
      <c r="K284" s="106">
        <f t="shared" si="8"/>
        <v>2800132</v>
      </c>
      <c r="L284" s="85" t="str">
        <f t="shared" si="9"/>
        <v/>
      </c>
    </row>
    <row r="285" spans="1:12" outlineLevel="1" x14ac:dyDescent="0.25">
      <c r="A285" s="101"/>
      <c r="B285" s="102">
        <v>45407</v>
      </c>
      <c r="C285" s="103" t="s">
        <v>665</v>
      </c>
      <c r="D285" s="103" t="s">
        <v>25</v>
      </c>
      <c r="E285" s="103" t="s">
        <v>666</v>
      </c>
      <c r="F285" s="104">
        <v>1529796</v>
      </c>
      <c r="G285" s="104">
        <v>122384</v>
      </c>
      <c r="H285" s="105" t="s">
        <v>22</v>
      </c>
      <c r="I285" s="103" t="s">
        <v>12</v>
      </c>
      <c r="J285" s="103" t="s">
        <v>8</v>
      </c>
      <c r="K285" s="106">
        <f t="shared" si="8"/>
        <v>1652180</v>
      </c>
      <c r="L285" s="85" t="str">
        <f t="shared" si="9"/>
        <v/>
      </c>
    </row>
    <row r="286" spans="1:12" outlineLevel="1" x14ac:dyDescent="0.25">
      <c r="A286" s="101"/>
      <c r="B286" s="102">
        <v>45407</v>
      </c>
      <c r="C286" s="103" t="s">
        <v>667</v>
      </c>
      <c r="D286" s="103" t="s">
        <v>25</v>
      </c>
      <c r="E286" s="103" t="s">
        <v>668</v>
      </c>
      <c r="F286" s="104">
        <v>2068270</v>
      </c>
      <c r="G286" s="104">
        <v>165462</v>
      </c>
      <c r="H286" s="105" t="s">
        <v>22</v>
      </c>
      <c r="I286" s="103" t="s">
        <v>12</v>
      </c>
      <c r="J286" s="103" t="s">
        <v>8</v>
      </c>
      <c r="K286" s="106">
        <f t="shared" si="8"/>
        <v>2233732</v>
      </c>
      <c r="L286" s="85" t="str">
        <f t="shared" si="9"/>
        <v/>
      </c>
    </row>
    <row r="287" spans="1:12" outlineLevel="1" x14ac:dyDescent="0.25">
      <c r="A287" s="101"/>
      <c r="B287" s="102">
        <v>45407</v>
      </c>
      <c r="C287" s="103" t="s">
        <v>669</v>
      </c>
      <c r="D287" s="103" t="s">
        <v>25</v>
      </c>
      <c r="E287" s="103" t="s">
        <v>670</v>
      </c>
      <c r="F287" s="104">
        <v>3103840</v>
      </c>
      <c r="G287" s="104">
        <v>248307</v>
      </c>
      <c r="H287" s="105" t="s">
        <v>22</v>
      </c>
      <c r="I287" s="103" t="s">
        <v>12</v>
      </c>
      <c r="J287" s="103" t="s">
        <v>8</v>
      </c>
      <c r="K287" s="106">
        <f t="shared" si="8"/>
        <v>3352147</v>
      </c>
      <c r="L287" s="85" t="str">
        <f t="shared" si="9"/>
        <v/>
      </c>
    </row>
    <row r="288" spans="1:12" outlineLevel="1" x14ac:dyDescent="0.25">
      <c r="A288" s="101"/>
      <c r="B288" s="102">
        <v>45407</v>
      </c>
      <c r="C288" s="103" t="s">
        <v>671</v>
      </c>
      <c r="D288" s="103" t="s">
        <v>25</v>
      </c>
      <c r="E288" s="103" t="s">
        <v>672</v>
      </c>
      <c r="F288" s="104">
        <v>1139370</v>
      </c>
      <c r="G288" s="104">
        <v>91150</v>
      </c>
      <c r="H288" s="105" t="s">
        <v>22</v>
      </c>
      <c r="I288" s="103" t="s">
        <v>12</v>
      </c>
      <c r="J288" s="103" t="s">
        <v>8</v>
      </c>
      <c r="K288" s="106">
        <f t="shared" si="8"/>
        <v>1230520</v>
      </c>
      <c r="L288" s="85" t="str">
        <f t="shared" si="9"/>
        <v/>
      </c>
    </row>
    <row r="289" spans="1:12" outlineLevel="1" x14ac:dyDescent="0.25">
      <c r="A289" s="101"/>
      <c r="B289" s="102">
        <v>45407</v>
      </c>
      <c r="C289" s="103" t="s">
        <v>673</v>
      </c>
      <c r="D289" s="103" t="s">
        <v>25</v>
      </c>
      <c r="E289" s="103" t="s">
        <v>674</v>
      </c>
      <c r="F289" s="104">
        <v>1205418</v>
      </c>
      <c r="G289" s="104">
        <v>96433</v>
      </c>
      <c r="H289" s="105" t="s">
        <v>22</v>
      </c>
      <c r="I289" s="103" t="s">
        <v>12</v>
      </c>
      <c r="J289" s="103" t="s">
        <v>8</v>
      </c>
      <c r="K289" s="106">
        <f t="shared" si="8"/>
        <v>1301851</v>
      </c>
      <c r="L289" s="85" t="str">
        <f t="shared" si="9"/>
        <v/>
      </c>
    </row>
    <row r="290" spans="1:12" outlineLevel="1" x14ac:dyDescent="0.25">
      <c r="A290" s="101"/>
      <c r="B290" s="102">
        <v>45407</v>
      </c>
      <c r="C290" s="103" t="s">
        <v>675</v>
      </c>
      <c r="D290" s="103" t="s">
        <v>25</v>
      </c>
      <c r="E290" s="103" t="s">
        <v>676</v>
      </c>
      <c r="F290" s="104">
        <v>1118460</v>
      </c>
      <c r="G290" s="104">
        <v>89477</v>
      </c>
      <c r="H290" s="105" t="s">
        <v>22</v>
      </c>
      <c r="I290" s="103" t="s">
        <v>12</v>
      </c>
      <c r="J290" s="103" t="s">
        <v>8</v>
      </c>
      <c r="K290" s="106">
        <f t="shared" si="8"/>
        <v>1207937</v>
      </c>
      <c r="L290" s="85" t="str">
        <f t="shared" si="9"/>
        <v/>
      </c>
    </row>
    <row r="291" spans="1:12" outlineLevel="1" x14ac:dyDescent="0.25">
      <c r="A291" s="101"/>
      <c r="B291" s="102">
        <v>45407</v>
      </c>
      <c r="C291" s="103" t="s">
        <v>677</v>
      </c>
      <c r="D291" s="103" t="s">
        <v>25</v>
      </c>
      <c r="E291" s="103" t="s">
        <v>678</v>
      </c>
      <c r="F291" s="104">
        <v>922445</v>
      </c>
      <c r="G291" s="104">
        <v>73796</v>
      </c>
      <c r="H291" s="105" t="s">
        <v>22</v>
      </c>
      <c r="I291" s="103" t="s">
        <v>12</v>
      </c>
      <c r="J291" s="103" t="s">
        <v>8</v>
      </c>
      <c r="K291" s="106">
        <f t="shared" si="8"/>
        <v>996241</v>
      </c>
      <c r="L291" s="85" t="str">
        <f t="shared" si="9"/>
        <v/>
      </c>
    </row>
    <row r="292" spans="1:12" outlineLevel="1" x14ac:dyDescent="0.25">
      <c r="A292" s="101"/>
      <c r="B292" s="102">
        <v>45407</v>
      </c>
      <c r="C292" s="103" t="s">
        <v>679</v>
      </c>
      <c r="D292" s="103" t="s">
        <v>25</v>
      </c>
      <c r="E292" s="103" t="s">
        <v>680</v>
      </c>
      <c r="F292" s="104">
        <v>1636161</v>
      </c>
      <c r="G292" s="104">
        <v>130893</v>
      </c>
      <c r="H292" s="105" t="s">
        <v>22</v>
      </c>
      <c r="I292" s="103" t="s">
        <v>12</v>
      </c>
      <c r="J292" s="103" t="s">
        <v>8</v>
      </c>
      <c r="K292" s="106">
        <f t="shared" si="8"/>
        <v>1767054</v>
      </c>
      <c r="L292" s="85" t="str">
        <f t="shared" si="9"/>
        <v/>
      </c>
    </row>
    <row r="293" spans="1:12" outlineLevel="1" x14ac:dyDescent="0.25">
      <c r="A293" s="101"/>
      <c r="B293" s="102">
        <v>45407</v>
      </c>
      <c r="C293" s="103" t="s">
        <v>681</v>
      </c>
      <c r="D293" s="103" t="s">
        <v>25</v>
      </c>
      <c r="E293" s="103" t="s">
        <v>682</v>
      </c>
      <c r="F293" s="104">
        <v>2095800</v>
      </c>
      <c r="G293" s="104">
        <v>167664</v>
      </c>
      <c r="H293" s="105" t="s">
        <v>22</v>
      </c>
      <c r="I293" s="103" t="s">
        <v>12</v>
      </c>
      <c r="J293" s="103" t="s">
        <v>8</v>
      </c>
      <c r="K293" s="106">
        <f t="shared" si="8"/>
        <v>2263464</v>
      </c>
      <c r="L293" s="85" t="str">
        <f t="shared" si="9"/>
        <v/>
      </c>
    </row>
    <row r="294" spans="1:12" outlineLevel="1" x14ac:dyDescent="0.25">
      <c r="A294" s="101"/>
      <c r="B294" s="102">
        <v>45407</v>
      </c>
      <c r="C294" s="103" t="s">
        <v>683</v>
      </c>
      <c r="D294" s="103" t="s">
        <v>25</v>
      </c>
      <c r="E294" s="103" t="s">
        <v>684</v>
      </c>
      <c r="F294" s="104">
        <v>2133436</v>
      </c>
      <c r="G294" s="104">
        <v>170675</v>
      </c>
      <c r="H294" s="105" t="s">
        <v>22</v>
      </c>
      <c r="I294" s="103" t="s">
        <v>12</v>
      </c>
      <c r="J294" s="103" t="s">
        <v>8</v>
      </c>
      <c r="K294" s="106">
        <f t="shared" si="8"/>
        <v>2304111</v>
      </c>
      <c r="L294" s="85" t="str">
        <f t="shared" si="9"/>
        <v/>
      </c>
    </row>
    <row r="295" spans="1:12" outlineLevel="1" x14ac:dyDescent="0.25">
      <c r="A295" s="101"/>
      <c r="B295" s="102">
        <v>45407</v>
      </c>
      <c r="C295" s="103" t="s">
        <v>685</v>
      </c>
      <c r="D295" s="103" t="s">
        <v>25</v>
      </c>
      <c r="E295" s="103" t="s">
        <v>686</v>
      </c>
      <c r="F295" s="104">
        <v>2669555</v>
      </c>
      <c r="G295" s="104">
        <v>213564</v>
      </c>
      <c r="H295" s="105" t="s">
        <v>22</v>
      </c>
      <c r="I295" s="103" t="s">
        <v>12</v>
      </c>
      <c r="J295" s="103" t="s">
        <v>8</v>
      </c>
      <c r="K295" s="106">
        <f t="shared" si="8"/>
        <v>2883119</v>
      </c>
      <c r="L295" s="85" t="str">
        <f t="shared" si="9"/>
        <v/>
      </c>
    </row>
    <row r="296" spans="1:12" outlineLevel="1" x14ac:dyDescent="0.25">
      <c r="A296" s="101"/>
      <c r="B296" s="102">
        <v>45407</v>
      </c>
      <c r="C296" s="103" t="s">
        <v>687</v>
      </c>
      <c r="D296" s="103" t="s">
        <v>25</v>
      </c>
      <c r="E296" s="103" t="s">
        <v>688</v>
      </c>
      <c r="F296" s="104">
        <v>2682822</v>
      </c>
      <c r="G296" s="104">
        <v>214626</v>
      </c>
      <c r="H296" s="105" t="s">
        <v>22</v>
      </c>
      <c r="I296" s="103" t="s">
        <v>12</v>
      </c>
      <c r="J296" s="103" t="s">
        <v>8</v>
      </c>
      <c r="K296" s="106">
        <f t="shared" si="8"/>
        <v>2897448</v>
      </c>
      <c r="L296" s="85" t="str">
        <f t="shared" si="9"/>
        <v/>
      </c>
    </row>
    <row r="297" spans="1:12" outlineLevel="1" x14ac:dyDescent="0.25">
      <c r="A297" s="101"/>
      <c r="B297" s="102">
        <v>45407</v>
      </c>
      <c r="C297" s="103" t="s">
        <v>689</v>
      </c>
      <c r="D297" s="103" t="s">
        <v>25</v>
      </c>
      <c r="E297" s="103" t="s">
        <v>690</v>
      </c>
      <c r="F297" s="104">
        <v>922445</v>
      </c>
      <c r="G297" s="104">
        <v>73796</v>
      </c>
      <c r="H297" s="105" t="s">
        <v>22</v>
      </c>
      <c r="I297" s="103" t="s">
        <v>12</v>
      </c>
      <c r="J297" s="103" t="s">
        <v>8</v>
      </c>
      <c r="K297" s="106">
        <f t="shared" si="8"/>
        <v>996241</v>
      </c>
      <c r="L297" s="85" t="str">
        <f t="shared" si="9"/>
        <v/>
      </c>
    </row>
    <row r="298" spans="1:12" outlineLevel="1" x14ac:dyDescent="0.25">
      <c r="A298" s="101"/>
      <c r="B298" s="102">
        <v>45407</v>
      </c>
      <c r="C298" s="103" t="s">
        <v>691</v>
      </c>
      <c r="D298" s="103" t="s">
        <v>25</v>
      </c>
      <c r="E298" s="103" t="s">
        <v>692</v>
      </c>
      <c r="F298" s="104">
        <v>831290</v>
      </c>
      <c r="G298" s="104">
        <v>66503</v>
      </c>
      <c r="H298" s="105" t="s">
        <v>22</v>
      </c>
      <c r="I298" s="103" t="s">
        <v>12</v>
      </c>
      <c r="J298" s="103" t="s">
        <v>8</v>
      </c>
      <c r="K298" s="106">
        <f t="shared" si="8"/>
        <v>897793</v>
      </c>
      <c r="L298" s="85" t="str">
        <f t="shared" si="9"/>
        <v/>
      </c>
    </row>
    <row r="299" spans="1:12" outlineLevel="1" x14ac:dyDescent="0.25">
      <c r="A299" s="101"/>
      <c r="B299" s="102">
        <v>45407</v>
      </c>
      <c r="C299" s="103" t="s">
        <v>693</v>
      </c>
      <c r="D299" s="103" t="s">
        <v>25</v>
      </c>
      <c r="E299" s="103" t="s">
        <v>694</v>
      </c>
      <c r="F299" s="104">
        <v>1210991</v>
      </c>
      <c r="G299" s="104">
        <v>96879</v>
      </c>
      <c r="H299" s="105" t="s">
        <v>22</v>
      </c>
      <c r="I299" s="103" t="s">
        <v>12</v>
      </c>
      <c r="J299" s="103" t="s">
        <v>8</v>
      </c>
      <c r="K299" s="106">
        <f t="shared" si="8"/>
        <v>1307870</v>
      </c>
      <c r="L299" s="85" t="str">
        <f t="shared" si="9"/>
        <v/>
      </c>
    </row>
    <row r="300" spans="1:12" outlineLevel="1" x14ac:dyDescent="0.25">
      <c r="A300" s="101"/>
      <c r="B300" s="102">
        <v>45407</v>
      </c>
      <c r="C300" s="103" t="s">
        <v>695</v>
      </c>
      <c r="D300" s="103" t="s">
        <v>25</v>
      </c>
      <c r="E300" s="103" t="s">
        <v>696</v>
      </c>
      <c r="F300" s="104">
        <v>1198445</v>
      </c>
      <c r="G300" s="104">
        <v>95876</v>
      </c>
      <c r="H300" s="105" t="s">
        <v>22</v>
      </c>
      <c r="I300" s="103" t="s">
        <v>12</v>
      </c>
      <c r="J300" s="103" t="s">
        <v>8</v>
      </c>
      <c r="K300" s="106">
        <f t="shared" si="8"/>
        <v>1294321</v>
      </c>
      <c r="L300" s="85" t="str">
        <f t="shared" si="9"/>
        <v/>
      </c>
    </row>
    <row r="301" spans="1:12" outlineLevel="1" x14ac:dyDescent="0.25">
      <c r="A301" s="101"/>
      <c r="B301" s="102">
        <v>45407</v>
      </c>
      <c r="C301" s="103" t="s">
        <v>697</v>
      </c>
      <c r="D301" s="103" t="s">
        <v>25</v>
      </c>
      <c r="E301" s="103" t="s">
        <v>698</v>
      </c>
      <c r="F301" s="104">
        <v>1976130</v>
      </c>
      <c r="G301" s="104">
        <v>158090</v>
      </c>
      <c r="H301" s="105" t="s">
        <v>22</v>
      </c>
      <c r="I301" s="103" t="s">
        <v>12</v>
      </c>
      <c r="J301" s="103" t="s">
        <v>8</v>
      </c>
      <c r="K301" s="106">
        <f t="shared" si="8"/>
        <v>2134220</v>
      </c>
      <c r="L301" s="85" t="str">
        <f t="shared" si="9"/>
        <v/>
      </c>
    </row>
    <row r="302" spans="1:12" outlineLevel="1" x14ac:dyDescent="0.25">
      <c r="A302" s="101"/>
      <c r="B302" s="102">
        <v>45407</v>
      </c>
      <c r="C302" s="103" t="s">
        <v>699</v>
      </c>
      <c r="D302" s="103" t="s">
        <v>25</v>
      </c>
      <c r="E302" s="103" t="s">
        <v>700</v>
      </c>
      <c r="F302" s="104">
        <v>3331740</v>
      </c>
      <c r="G302" s="104">
        <v>266539</v>
      </c>
      <c r="H302" s="105" t="s">
        <v>22</v>
      </c>
      <c r="I302" s="103" t="s">
        <v>12</v>
      </c>
      <c r="J302" s="103" t="s">
        <v>8</v>
      </c>
      <c r="K302" s="106">
        <f t="shared" si="8"/>
        <v>3598279</v>
      </c>
      <c r="L302" s="85" t="str">
        <f t="shared" si="9"/>
        <v/>
      </c>
    </row>
    <row r="303" spans="1:12" outlineLevel="1" x14ac:dyDescent="0.25">
      <c r="A303" s="101"/>
      <c r="B303" s="102">
        <v>45407</v>
      </c>
      <c r="C303" s="103" t="s">
        <v>701</v>
      </c>
      <c r="D303" s="103" t="s">
        <v>25</v>
      </c>
      <c r="E303" s="103" t="s">
        <v>702</v>
      </c>
      <c r="F303" s="104">
        <v>985220</v>
      </c>
      <c r="G303" s="104">
        <v>78818</v>
      </c>
      <c r="H303" s="105" t="s">
        <v>22</v>
      </c>
      <c r="I303" s="103" t="s">
        <v>12</v>
      </c>
      <c r="J303" s="103" t="s">
        <v>8</v>
      </c>
      <c r="K303" s="106">
        <f t="shared" si="8"/>
        <v>1064038</v>
      </c>
      <c r="L303" s="85" t="str">
        <f t="shared" si="9"/>
        <v/>
      </c>
    </row>
    <row r="304" spans="1:12" outlineLevel="1" x14ac:dyDescent="0.25">
      <c r="A304" s="101"/>
      <c r="B304" s="102">
        <v>45407</v>
      </c>
      <c r="C304" s="103" t="s">
        <v>703</v>
      </c>
      <c r="D304" s="103" t="s">
        <v>25</v>
      </c>
      <c r="E304" s="103" t="s">
        <v>704</v>
      </c>
      <c r="F304" s="104">
        <v>848065</v>
      </c>
      <c r="G304" s="104">
        <v>67845</v>
      </c>
      <c r="H304" s="105" t="s">
        <v>22</v>
      </c>
      <c r="I304" s="103" t="s">
        <v>12</v>
      </c>
      <c r="J304" s="103" t="s">
        <v>8</v>
      </c>
      <c r="K304" s="106">
        <f t="shared" si="8"/>
        <v>915910</v>
      </c>
      <c r="L304" s="85" t="str">
        <f t="shared" si="9"/>
        <v/>
      </c>
    </row>
    <row r="305" spans="1:12" outlineLevel="1" x14ac:dyDescent="0.25">
      <c r="A305" s="101"/>
      <c r="B305" s="102">
        <v>45407</v>
      </c>
      <c r="C305" s="103" t="s">
        <v>705</v>
      </c>
      <c r="D305" s="103" t="s">
        <v>25</v>
      </c>
      <c r="E305" s="103" t="s">
        <v>706</v>
      </c>
      <c r="F305" s="104">
        <v>618065</v>
      </c>
      <c r="G305" s="104">
        <v>49445</v>
      </c>
      <c r="H305" s="105" t="s">
        <v>22</v>
      </c>
      <c r="I305" s="103" t="s">
        <v>12</v>
      </c>
      <c r="J305" s="103" t="s">
        <v>8</v>
      </c>
      <c r="K305" s="106">
        <f t="shared" si="8"/>
        <v>667510</v>
      </c>
      <c r="L305" s="85" t="str">
        <f t="shared" si="9"/>
        <v/>
      </c>
    </row>
    <row r="306" spans="1:12" outlineLevel="1" x14ac:dyDescent="0.25">
      <c r="A306" s="101"/>
      <c r="B306" s="102">
        <v>45407</v>
      </c>
      <c r="C306" s="103" t="s">
        <v>707</v>
      </c>
      <c r="D306" s="103" t="s">
        <v>25</v>
      </c>
      <c r="E306" s="103" t="s">
        <v>708</v>
      </c>
      <c r="F306" s="104">
        <v>985220</v>
      </c>
      <c r="G306" s="104">
        <v>78818</v>
      </c>
      <c r="H306" s="105" t="s">
        <v>22</v>
      </c>
      <c r="I306" s="103" t="s">
        <v>12</v>
      </c>
      <c r="J306" s="103" t="s">
        <v>8</v>
      </c>
      <c r="K306" s="106">
        <f t="shared" si="8"/>
        <v>1064038</v>
      </c>
      <c r="L306" s="85" t="str">
        <f t="shared" si="9"/>
        <v/>
      </c>
    </row>
    <row r="307" spans="1:12" outlineLevel="1" x14ac:dyDescent="0.25">
      <c r="A307" s="101"/>
      <c r="B307" s="102">
        <v>45407</v>
      </c>
      <c r="C307" s="103" t="s">
        <v>709</v>
      </c>
      <c r="D307" s="103" t="s">
        <v>25</v>
      </c>
      <c r="E307" s="103" t="s">
        <v>710</v>
      </c>
      <c r="F307" s="104">
        <v>641314</v>
      </c>
      <c r="G307" s="104">
        <v>51305</v>
      </c>
      <c r="H307" s="105" t="s">
        <v>22</v>
      </c>
      <c r="I307" s="103" t="s">
        <v>12</v>
      </c>
      <c r="J307" s="103" t="s">
        <v>8</v>
      </c>
      <c r="K307" s="106">
        <f t="shared" si="8"/>
        <v>692619</v>
      </c>
      <c r="L307" s="85" t="str">
        <f t="shared" si="9"/>
        <v/>
      </c>
    </row>
    <row r="308" spans="1:12" outlineLevel="1" x14ac:dyDescent="0.25">
      <c r="A308" s="101"/>
      <c r="B308" s="102">
        <v>45407</v>
      </c>
      <c r="C308" s="103" t="s">
        <v>711</v>
      </c>
      <c r="D308" s="103" t="s">
        <v>25</v>
      </c>
      <c r="E308" s="103" t="s">
        <v>712</v>
      </c>
      <c r="F308" s="104">
        <v>985220</v>
      </c>
      <c r="G308" s="104">
        <v>78818</v>
      </c>
      <c r="H308" s="105" t="s">
        <v>22</v>
      </c>
      <c r="I308" s="103" t="s">
        <v>12</v>
      </c>
      <c r="J308" s="103" t="s">
        <v>8</v>
      </c>
      <c r="K308" s="106">
        <f t="shared" si="8"/>
        <v>1064038</v>
      </c>
      <c r="L308" s="85" t="str">
        <f t="shared" si="9"/>
        <v/>
      </c>
    </row>
    <row r="309" spans="1:12" outlineLevel="1" x14ac:dyDescent="0.25">
      <c r="A309" s="101"/>
      <c r="B309" s="102">
        <v>45407</v>
      </c>
      <c r="C309" s="103" t="s">
        <v>713</v>
      </c>
      <c r="D309" s="103" t="s">
        <v>25</v>
      </c>
      <c r="E309" s="103" t="s">
        <v>714</v>
      </c>
      <c r="F309" s="104">
        <v>388910</v>
      </c>
      <c r="G309" s="104">
        <v>31113</v>
      </c>
      <c r="H309" s="105" t="s">
        <v>22</v>
      </c>
      <c r="I309" s="103" t="s">
        <v>12</v>
      </c>
      <c r="J309" s="103" t="s">
        <v>8</v>
      </c>
      <c r="K309" s="106">
        <f t="shared" si="8"/>
        <v>420023</v>
      </c>
      <c r="L309" s="85" t="str">
        <f t="shared" si="9"/>
        <v/>
      </c>
    </row>
    <row r="310" spans="1:12" outlineLevel="1" x14ac:dyDescent="0.25">
      <c r="A310" s="101"/>
      <c r="B310" s="102">
        <v>45407</v>
      </c>
      <c r="C310" s="103" t="s">
        <v>715</v>
      </c>
      <c r="D310" s="103" t="s">
        <v>25</v>
      </c>
      <c r="E310" s="103" t="s">
        <v>716</v>
      </c>
      <c r="F310" s="104">
        <v>2650076</v>
      </c>
      <c r="G310" s="104">
        <v>212006</v>
      </c>
      <c r="H310" s="105" t="s">
        <v>22</v>
      </c>
      <c r="I310" s="103" t="s">
        <v>12</v>
      </c>
      <c r="J310" s="103" t="s">
        <v>8</v>
      </c>
      <c r="K310" s="106">
        <f t="shared" si="8"/>
        <v>2862082</v>
      </c>
      <c r="L310" s="85" t="str">
        <f t="shared" si="9"/>
        <v/>
      </c>
    </row>
    <row r="311" spans="1:12" outlineLevel="1" x14ac:dyDescent="0.25">
      <c r="A311" s="101"/>
      <c r="B311" s="102">
        <v>45407</v>
      </c>
      <c r="C311" s="103" t="s">
        <v>717</v>
      </c>
      <c r="D311" s="103" t="s">
        <v>25</v>
      </c>
      <c r="E311" s="103" t="s">
        <v>718</v>
      </c>
      <c r="F311" s="104">
        <v>1219315</v>
      </c>
      <c r="G311" s="104">
        <v>97545</v>
      </c>
      <c r="H311" s="105" t="s">
        <v>22</v>
      </c>
      <c r="I311" s="103" t="s">
        <v>12</v>
      </c>
      <c r="J311" s="103" t="s">
        <v>8</v>
      </c>
      <c r="K311" s="106">
        <f t="shared" si="8"/>
        <v>1316860</v>
      </c>
      <c r="L311" s="85" t="str">
        <f t="shared" si="9"/>
        <v/>
      </c>
    </row>
    <row r="312" spans="1:12" outlineLevel="1" x14ac:dyDescent="0.25">
      <c r="A312" s="101"/>
      <c r="B312" s="102">
        <v>45407</v>
      </c>
      <c r="C312" s="103" t="s">
        <v>719</v>
      </c>
      <c r="D312" s="103" t="s">
        <v>25</v>
      </c>
      <c r="E312" s="103" t="s">
        <v>720</v>
      </c>
      <c r="F312" s="104">
        <v>1010310</v>
      </c>
      <c r="G312" s="104">
        <v>80825</v>
      </c>
      <c r="H312" s="105" t="s">
        <v>22</v>
      </c>
      <c r="I312" s="103" t="s">
        <v>12</v>
      </c>
      <c r="J312" s="103" t="s">
        <v>8</v>
      </c>
      <c r="K312" s="106">
        <f t="shared" si="8"/>
        <v>1091135</v>
      </c>
      <c r="L312" s="85" t="str">
        <f t="shared" si="9"/>
        <v/>
      </c>
    </row>
    <row r="313" spans="1:12" outlineLevel="1" x14ac:dyDescent="0.25">
      <c r="A313" s="101"/>
      <c r="B313" s="102">
        <v>45407</v>
      </c>
      <c r="C313" s="103" t="s">
        <v>721</v>
      </c>
      <c r="D313" s="103" t="s">
        <v>25</v>
      </c>
      <c r="E313" s="103" t="s">
        <v>722</v>
      </c>
      <c r="F313" s="104">
        <v>1603285</v>
      </c>
      <c r="G313" s="104">
        <v>128263</v>
      </c>
      <c r="H313" s="105" t="s">
        <v>22</v>
      </c>
      <c r="I313" s="103" t="s">
        <v>12</v>
      </c>
      <c r="J313" s="103" t="s">
        <v>8</v>
      </c>
      <c r="K313" s="106">
        <f t="shared" si="8"/>
        <v>1731548</v>
      </c>
      <c r="L313" s="85" t="str">
        <f t="shared" si="9"/>
        <v/>
      </c>
    </row>
    <row r="314" spans="1:12" outlineLevel="1" x14ac:dyDescent="0.25">
      <c r="A314" s="101"/>
      <c r="B314" s="102">
        <v>45407</v>
      </c>
      <c r="C314" s="103" t="s">
        <v>723</v>
      </c>
      <c r="D314" s="103" t="s">
        <v>25</v>
      </c>
      <c r="E314" s="103" t="s">
        <v>724</v>
      </c>
      <c r="F314" s="104">
        <v>1206910</v>
      </c>
      <c r="G314" s="104">
        <v>96553</v>
      </c>
      <c r="H314" s="105" t="s">
        <v>22</v>
      </c>
      <c r="I314" s="103" t="s">
        <v>12</v>
      </c>
      <c r="J314" s="103" t="s">
        <v>8</v>
      </c>
      <c r="K314" s="106">
        <f t="shared" si="8"/>
        <v>1303463</v>
      </c>
      <c r="L314" s="85" t="str">
        <f t="shared" si="9"/>
        <v/>
      </c>
    </row>
    <row r="315" spans="1:12" outlineLevel="1" x14ac:dyDescent="0.25">
      <c r="A315" s="101"/>
      <c r="B315" s="102">
        <v>45407</v>
      </c>
      <c r="C315" s="103" t="s">
        <v>725</v>
      </c>
      <c r="D315" s="103" t="s">
        <v>25</v>
      </c>
      <c r="E315" s="103" t="s">
        <v>726</v>
      </c>
      <c r="F315" s="104">
        <v>1755632</v>
      </c>
      <c r="G315" s="104">
        <v>140451</v>
      </c>
      <c r="H315" s="105" t="s">
        <v>22</v>
      </c>
      <c r="I315" s="103" t="s">
        <v>12</v>
      </c>
      <c r="J315" s="103" t="s">
        <v>8</v>
      </c>
      <c r="K315" s="106">
        <f t="shared" si="8"/>
        <v>1896083</v>
      </c>
      <c r="L315" s="85" t="str">
        <f t="shared" si="9"/>
        <v/>
      </c>
    </row>
    <row r="316" spans="1:12" outlineLevel="1" x14ac:dyDescent="0.25">
      <c r="A316" s="101"/>
      <c r="B316" s="102">
        <v>45407</v>
      </c>
      <c r="C316" s="103" t="s">
        <v>727</v>
      </c>
      <c r="D316" s="103" t="s">
        <v>25</v>
      </c>
      <c r="E316" s="103" t="s">
        <v>728</v>
      </c>
      <c r="F316" s="104">
        <v>811385</v>
      </c>
      <c r="G316" s="104">
        <v>64911</v>
      </c>
      <c r="H316" s="105" t="s">
        <v>22</v>
      </c>
      <c r="I316" s="103" t="s">
        <v>12</v>
      </c>
      <c r="J316" s="103" t="s">
        <v>8</v>
      </c>
      <c r="K316" s="106">
        <f t="shared" si="8"/>
        <v>876296</v>
      </c>
      <c r="L316" s="85" t="str">
        <f t="shared" si="9"/>
        <v/>
      </c>
    </row>
    <row r="317" spans="1:12" outlineLevel="1" x14ac:dyDescent="0.25">
      <c r="A317" s="101"/>
      <c r="B317" s="102">
        <v>45407</v>
      </c>
      <c r="C317" s="103" t="s">
        <v>729</v>
      </c>
      <c r="D317" s="103" t="s">
        <v>25</v>
      </c>
      <c r="E317" s="103" t="s">
        <v>730</v>
      </c>
      <c r="F317" s="104">
        <v>1768178</v>
      </c>
      <c r="G317" s="104">
        <v>141454</v>
      </c>
      <c r="H317" s="105" t="s">
        <v>22</v>
      </c>
      <c r="I317" s="103" t="s">
        <v>12</v>
      </c>
      <c r="J317" s="103" t="s">
        <v>8</v>
      </c>
      <c r="K317" s="106">
        <f t="shared" si="8"/>
        <v>1909632</v>
      </c>
      <c r="L317" s="85" t="str">
        <f t="shared" si="9"/>
        <v/>
      </c>
    </row>
    <row r="318" spans="1:12" outlineLevel="1" x14ac:dyDescent="0.25">
      <c r="A318" s="101"/>
      <c r="B318" s="102">
        <v>45407</v>
      </c>
      <c r="C318" s="103" t="s">
        <v>731</v>
      </c>
      <c r="D318" s="103" t="s">
        <v>25</v>
      </c>
      <c r="E318" s="103" t="s">
        <v>732</v>
      </c>
      <c r="F318" s="104">
        <v>371250</v>
      </c>
      <c r="G318" s="104">
        <v>29700</v>
      </c>
      <c r="H318" s="105" t="s">
        <v>22</v>
      </c>
      <c r="I318" s="103" t="s">
        <v>12</v>
      </c>
      <c r="J318" s="103" t="s">
        <v>8</v>
      </c>
      <c r="K318" s="106">
        <f t="shared" si="8"/>
        <v>400950</v>
      </c>
      <c r="L318" s="85" t="str">
        <f t="shared" si="9"/>
        <v/>
      </c>
    </row>
    <row r="319" spans="1:12" outlineLevel="1" x14ac:dyDescent="0.25">
      <c r="A319" s="101"/>
      <c r="B319" s="102">
        <v>45407</v>
      </c>
      <c r="C319" s="103" t="s">
        <v>733</v>
      </c>
      <c r="D319" s="103" t="s">
        <v>25</v>
      </c>
      <c r="E319" s="103" t="s">
        <v>734</v>
      </c>
      <c r="F319" s="104">
        <v>720230</v>
      </c>
      <c r="G319" s="104">
        <v>57618</v>
      </c>
      <c r="H319" s="105" t="s">
        <v>22</v>
      </c>
      <c r="I319" s="103" t="s">
        <v>12</v>
      </c>
      <c r="J319" s="103" t="s">
        <v>8</v>
      </c>
      <c r="K319" s="106">
        <f t="shared" si="8"/>
        <v>777848</v>
      </c>
      <c r="L319" s="85" t="str">
        <f t="shared" si="9"/>
        <v/>
      </c>
    </row>
    <row r="320" spans="1:12" outlineLevel="1" x14ac:dyDescent="0.25">
      <c r="A320" s="101"/>
      <c r="B320" s="102">
        <v>45407</v>
      </c>
      <c r="C320" s="103" t="s">
        <v>735</v>
      </c>
      <c r="D320" s="103" t="s">
        <v>25</v>
      </c>
      <c r="E320" s="103" t="s">
        <v>736</v>
      </c>
      <c r="F320" s="104">
        <v>1099931</v>
      </c>
      <c r="G320" s="104">
        <v>87994</v>
      </c>
      <c r="H320" s="105" t="s">
        <v>22</v>
      </c>
      <c r="I320" s="103" t="s">
        <v>12</v>
      </c>
      <c r="J320" s="103" t="s">
        <v>8</v>
      </c>
      <c r="K320" s="106">
        <f t="shared" si="8"/>
        <v>1187925</v>
      </c>
      <c r="L320" s="85" t="str">
        <f t="shared" si="9"/>
        <v/>
      </c>
    </row>
    <row r="321" spans="1:12" outlineLevel="1" x14ac:dyDescent="0.25">
      <c r="A321" s="101"/>
      <c r="B321" s="102">
        <v>45407</v>
      </c>
      <c r="C321" s="103" t="s">
        <v>737</v>
      </c>
      <c r="D321" s="103" t="s">
        <v>25</v>
      </c>
      <c r="E321" s="103" t="s">
        <v>738</v>
      </c>
      <c r="F321" s="104">
        <v>1544161</v>
      </c>
      <c r="G321" s="104">
        <v>123533</v>
      </c>
      <c r="H321" s="105" t="s">
        <v>22</v>
      </c>
      <c r="I321" s="103" t="s">
        <v>12</v>
      </c>
      <c r="J321" s="103" t="s">
        <v>8</v>
      </c>
      <c r="K321" s="106">
        <f t="shared" si="8"/>
        <v>1667694</v>
      </c>
      <c r="L321" s="85" t="str">
        <f t="shared" si="9"/>
        <v/>
      </c>
    </row>
    <row r="322" spans="1:12" outlineLevel="1" x14ac:dyDescent="0.25">
      <c r="A322" s="101"/>
      <c r="B322" s="102">
        <v>45407</v>
      </c>
      <c r="C322" s="103" t="s">
        <v>739</v>
      </c>
      <c r="D322" s="103" t="s">
        <v>25</v>
      </c>
      <c r="E322" s="103" t="s">
        <v>740</v>
      </c>
      <c r="F322" s="104">
        <v>756065</v>
      </c>
      <c r="G322" s="104">
        <v>60485</v>
      </c>
      <c r="H322" s="105" t="s">
        <v>22</v>
      </c>
      <c r="I322" s="103" t="s">
        <v>12</v>
      </c>
      <c r="J322" s="103" t="s">
        <v>8</v>
      </c>
      <c r="K322" s="106">
        <f t="shared" si="8"/>
        <v>816550</v>
      </c>
      <c r="L322" s="85" t="str">
        <f t="shared" si="9"/>
        <v/>
      </c>
    </row>
    <row r="323" spans="1:12" outlineLevel="1" x14ac:dyDescent="0.25">
      <c r="A323" s="101"/>
      <c r="B323" s="102">
        <v>45407</v>
      </c>
      <c r="C323" s="103" t="s">
        <v>741</v>
      </c>
      <c r="D323" s="103" t="s">
        <v>25</v>
      </c>
      <c r="E323" s="103" t="s">
        <v>742</v>
      </c>
      <c r="F323" s="104">
        <v>961931</v>
      </c>
      <c r="G323" s="104">
        <v>76954</v>
      </c>
      <c r="H323" s="105" t="s">
        <v>22</v>
      </c>
      <c r="I323" s="103" t="s">
        <v>12</v>
      </c>
      <c r="J323" s="103" t="s">
        <v>8</v>
      </c>
      <c r="K323" s="106">
        <f t="shared" si="8"/>
        <v>1038885</v>
      </c>
      <c r="L323" s="85" t="str">
        <f t="shared" si="9"/>
        <v/>
      </c>
    </row>
    <row r="324" spans="1:12" outlineLevel="1" x14ac:dyDescent="0.25">
      <c r="A324" s="101"/>
      <c r="B324" s="102">
        <v>45407</v>
      </c>
      <c r="C324" s="103" t="s">
        <v>743</v>
      </c>
      <c r="D324" s="103" t="s">
        <v>25</v>
      </c>
      <c r="E324" s="103" t="s">
        <v>744</v>
      </c>
      <c r="F324" s="104">
        <v>1906178</v>
      </c>
      <c r="G324" s="104">
        <v>152494</v>
      </c>
      <c r="H324" s="105" t="s">
        <v>22</v>
      </c>
      <c r="I324" s="103" t="s">
        <v>12</v>
      </c>
      <c r="J324" s="103" t="s">
        <v>8</v>
      </c>
      <c r="K324" s="106">
        <f t="shared" si="8"/>
        <v>2058672</v>
      </c>
      <c r="L324" s="85" t="str">
        <f t="shared" si="9"/>
        <v/>
      </c>
    </row>
    <row r="325" spans="1:12" outlineLevel="1" x14ac:dyDescent="0.25">
      <c r="A325" s="101"/>
      <c r="B325" s="102">
        <v>45407</v>
      </c>
      <c r="C325" s="103" t="s">
        <v>745</v>
      </c>
      <c r="D325" s="103" t="s">
        <v>25</v>
      </c>
      <c r="E325" s="103" t="s">
        <v>746</v>
      </c>
      <c r="F325" s="104">
        <v>593366</v>
      </c>
      <c r="G325" s="104">
        <v>47469</v>
      </c>
      <c r="H325" s="105" t="s">
        <v>22</v>
      </c>
      <c r="I325" s="103" t="s">
        <v>12</v>
      </c>
      <c r="J325" s="103" t="s">
        <v>8</v>
      </c>
      <c r="K325" s="106">
        <f t="shared" si="8"/>
        <v>640835</v>
      </c>
      <c r="L325" s="85" t="str">
        <f t="shared" si="9"/>
        <v/>
      </c>
    </row>
    <row r="326" spans="1:12" outlineLevel="1" x14ac:dyDescent="0.25">
      <c r="A326" s="101"/>
      <c r="B326" s="102">
        <v>45407</v>
      </c>
      <c r="C326" s="103" t="s">
        <v>747</v>
      </c>
      <c r="D326" s="103" t="s">
        <v>25</v>
      </c>
      <c r="E326" s="103" t="s">
        <v>748</v>
      </c>
      <c r="F326" s="104">
        <v>818793</v>
      </c>
      <c r="G326" s="104">
        <v>65503</v>
      </c>
      <c r="H326" s="105" t="s">
        <v>22</v>
      </c>
      <c r="I326" s="103" t="s">
        <v>12</v>
      </c>
      <c r="J326" s="103" t="s">
        <v>8</v>
      </c>
      <c r="K326" s="106">
        <f t="shared" ref="K326:K389" si="10">F326+G326</f>
        <v>884296</v>
      </c>
      <c r="L326" s="85" t="str">
        <f t="shared" si="9"/>
        <v/>
      </c>
    </row>
    <row r="327" spans="1:12" outlineLevel="1" x14ac:dyDescent="0.25">
      <c r="A327" s="101"/>
      <c r="B327" s="102">
        <v>45407</v>
      </c>
      <c r="C327" s="103" t="s">
        <v>749</v>
      </c>
      <c r="D327" s="103" t="s">
        <v>25</v>
      </c>
      <c r="E327" s="103" t="s">
        <v>750</v>
      </c>
      <c r="F327" s="104">
        <v>1112477</v>
      </c>
      <c r="G327" s="104">
        <v>88998</v>
      </c>
      <c r="H327" s="105" t="s">
        <v>22</v>
      </c>
      <c r="I327" s="103" t="s">
        <v>12</v>
      </c>
      <c r="J327" s="103" t="s">
        <v>8</v>
      </c>
      <c r="K327" s="106">
        <f t="shared" si="10"/>
        <v>1201475</v>
      </c>
      <c r="L327" s="85" t="str">
        <f t="shared" ref="L327:L390" si="11">IF(C327-C326=1,"",C327-C326)</f>
        <v/>
      </c>
    </row>
    <row r="328" spans="1:12" outlineLevel="1" x14ac:dyDescent="0.25">
      <c r="A328" s="101"/>
      <c r="B328" s="102">
        <v>45407</v>
      </c>
      <c r="C328" s="103" t="s">
        <v>751</v>
      </c>
      <c r="D328" s="103" t="s">
        <v>25</v>
      </c>
      <c r="E328" s="103" t="s">
        <v>752</v>
      </c>
      <c r="F328" s="104">
        <v>1178540</v>
      </c>
      <c r="G328" s="104">
        <v>94283</v>
      </c>
      <c r="H328" s="105" t="s">
        <v>22</v>
      </c>
      <c r="I328" s="103" t="s">
        <v>12</v>
      </c>
      <c r="J328" s="103" t="s">
        <v>8</v>
      </c>
      <c r="K328" s="106">
        <f t="shared" si="10"/>
        <v>1272823</v>
      </c>
      <c r="L328" s="85" t="str">
        <f t="shared" si="11"/>
        <v/>
      </c>
    </row>
    <row r="329" spans="1:12" outlineLevel="1" x14ac:dyDescent="0.25">
      <c r="A329" s="101"/>
      <c r="B329" s="102">
        <v>45407</v>
      </c>
      <c r="C329" s="103" t="s">
        <v>753</v>
      </c>
      <c r="D329" s="103" t="s">
        <v>25</v>
      </c>
      <c r="E329" s="103" t="s">
        <v>754</v>
      </c>
      <c r="F329" s="104">
        <v>745322</v>
      </c>
      <c r="G329" s="104">
        <v>59626</v>
      </c>
      <c r="H329" s="105" t="s">
        <v>22</v>
      </c>
      <c r="I329" s="103" t="s">
        <v>12</v>
      </c>
      <c r="J329" s="103" t="s">
        <v>8</v>
      </c>
      <c r="K329" s="106">
        <f t="shared" si="10"/>
        <v>804948</v>
      </c>
      <c r="L329" s="85" t="str">
        <f t="shared" si="11"/>
        <v/>
      </c>
    </row>
    <row r="330" spans="1:12" outlineLevel="1" x14ac:dyDescent="0.25">
      <c r="A330" s="101"/>
      <c r="B330" s="102">
        <v>45407</v>
      </c>
      <c r="C330" s="103" t="s">
        <v>755</v>
      </c>
      <c r="D330" s="103" t="s">
        <v>25</v>
      </c>
      <c r="E330" s="103" t="s">
        <v>756</v>
      </c>
      <c r="F330" s="104">
        <v>1858405</v>
      </c>
      <c r="G330" s="104">
        <v>148672</v>
      </c>
      <c r="H330" s="105" t="s">
        <v>22</v>
      </c>
      <c r="I330" s="103" t="s">
        <v>12</v>
      </c>
      <c r="J330" s="103" t="s">
        <v>8</v>
      </c>
      <c r="K330" s="106">
        <f t="shared" si="10"/>
        <v>2007077</v>
      </c>
      <c r="L330" s="85" t="str">
        <f t="shared" si="11"/>
        <v/>
      </c>
    </row>
    <row r="331" spans="1:12" outlineLevel="1" x14ac:dyDescent="0.25">
      <c r="A331" s="101"/>
      <c r="B331" s="102">
        <v>45407</v>
      </c>
      <c r="C331" s="103" t="s">
        <v>757</v>
      </c>
      <c r="D331" s="103" t="s">
        <v>25</v>
      </c>
      <c r="E331" s="103" t="s">
        <v>758</v>
      </c>
      <c r="F331" s="104">
        <v>1873680</v>
      </c>
      <c r="G331" s="104">
        <v>149894</v>
      </c>
      <c r="H331" s="105" t="s">
        <v>22</v>
      </c>
      <c r="I331" s="103" t="s">
        <v>12</v>
      </c>
      <c r="J331" s="103" t="s">
        <v>8</v>
      </c>
      <c r="K331" s="106">
        <f t="shared" si="10"/>
        <v>2023574</v>
      </c>
      <c r="L331" s="85" t="str">
        <f t="shared" si="11"/>
        <v/>
      </c>
    </row>
    <row r="332" spans="1:12" outlineLevel="1" x14ac:dyDescent="0.25">
      <c r="A332" s="101"/>
      <c r="B332" s="102">
        <v>45407</v>
      </c>
      <c r="C332" s="103" t="s">
        <v>759</v>
      </c>
      <c r="D332" s="103" t="s">
        <v>25</v>
      </c>
      <c r="E332" s="103" t="s">
        <v>760</v>
      </c>
      <c r="F332" s="104">
        <v>138000</v>
      </c>
      <c r="G332" s="104">
        <v>11040</v>
      </c>
      <c r="H332" s="105" t="s">
        <v>22</v>
      </c>
      <c r="I332" s="103" t="s">
        <v>12</v>
      </c>
      <c r="J332" s="103" t="s">
        <v>8</v>
      </c>
      <c r="K332" s="106">
        <f t="shared" si="10"/>
        <v>149040</v>
      </c>
      <c r="L332" s="85" t="str">
        <f t="shared" si="11"/>
        <v/>
      </c>
    </row>
    <row r="333" spans="1:12" outlineLevel="1" x14ac:dyDescent="0.25">
      <c r="A333" s="101"/>
      <c r="B333" s="102">
        <v>45407</v>
      </c>
      <c r="C333" s="103" t="s">
        <v>761</v>
      </c>
      <c r="D333" s="103" t="s">
        <v>25</v>
      </c>
      <c r="E333" s="103" t="s">
        <v>762</v>
      </c>
      <c r="F333" s="104">
        <v>811385</v>
      </c>
      <c r="G333" s="104">
        <v>64911</v>
      </c>
      <c r="H333" s="105" t="s">
        <v>22</v>
      </c>
      <c r="I333" s="103" t="s">
        <v>12</v>
      </c>
      <c r="J333" s="103" t="s">
        <v>8</v>
      </c>
      <c r="K333" s="106">
        <f t="shared" si="10"/>
        <v>876296</v>
      </c>
      <c r="L333" s="85" t="str">
        <f t="shared" si="11"/>
        <v/>
      </c>
    </row>
    <row r="334" spans="1:12" outlineLevel="1" x14ac:dyDescent="0.25">
      <c r="A334" s="101"/>
      <c r="B334" s="102">
        <v>45407</v>
      </c>
      <c r="C334" s="103" t="s">
        <v>763</v>
      </c>
      <c r="D334" s="103" t="s">
        <v>25</v>
      </c>
      <c r="E334" s="103" t="s">
        <v>764</v>
      </c>
      <c r="F334" s="104">
        <v>1173989</v>
      </c>
      <c r="G334" s="104">
        <v>93919</v>
      </c>
      <c r="H334" s="105" t="s">
        <v>22</v>
      </c>
      <c r="I334" s="103" t="s">
        <v>12</v>
      </c>
      <c r="J334" s="103" t="s">
        <v>8</v>
      </c>
      <c r="K334" s="106">
        <f t="shared" si="10"/>
        <v>1267908</v>
      </c>
      <c r="L334" s="85" t="str">
        <f t="shared" si="11"/>
        <v/>
      </c>
    </row>
    <row r="335" spans="1:12" outlineLevel="1" x14ac:dyDescent="0.25">
      <c r="A335" s="101"/>
      <c r="B335" s="102">
        <v>45407</v>
      </c>
      <c r="C335" s="103" t="s">
        <v>765</v>
      </c>
      <c r="D335" s="103" t="s">
        <v>25</v>
      </c>
      <c r="E335" s="103" t="s">
        <v>766</v>
      </c>
      <c r="F335" s="104">
        <v>1178540</v>
      </c>
      <c r="G335" s="104">
        <v>94283</v>
      </c>
      <c r="H335" s="105" t="s">
        <v>22</v>
      </c>
      <c r="I335" s="103" t="s">
        <v>12</v>
      </c>
      <c r="J335" s="103" t="s">
        <v>8</v>
      </c>
      <c r="K335" s="106">
        <f t="shared" si="10"/>
        <v>1272823</v>
      </c>
      <c r="L335" s="85" t="str">
        <f t="shared" si="11"/>
        <v/>
      </c>
    </row>
    <row r="336" spans="1:12" outlineLevel="1" x14ac:dyDescent="0.25">
      <c r="A336" s="101"/>
      <c r="B336" s="102">
        <v>45407</v>
      </c>
      <c r="C336" s="103" t="s">
        <v>767</v>
      </c>
      <c r="D336" s="103" t="s">
        <v>25</v>
      </c>
      <c r="E336" s="103" t="s">
        <v>768</v>
      </c>
      <c r="F336" s="104">
        <v>1062295</v>
      </c>
      <c r="G336" s="104">
        <v>84984</v>
      </c>
      <c r="H336" s="105" t="s">
        <v>22</v>
      </c>
      <c r="I336" s="103" t="s">
        <v>12</v>
      </c>
      <c r="J336" s="103" t="s">
        <v>8</v>
      </c>
      <c r="K336" s="106">
        <f t="shared" si="10"/>
        <v>1147279</v>
      </c>
      <c r="L336" s="85" t="str">
        <f t="shared" si="11"/>
        <v/>
      </c>
    </row>
    <row r="337" spans="1:12" outlineLevel="1" x14ac:dyDescent="0.25">
      <c r="A337" s="101"/>
      <c r="B337" s="102">
        <v>45407</v>
      </c>
      <c r="C337" s="103" t="s">
        <v>769</v>
      </c>
      <c r="D337" s="103" t="s">
        <v>25</v>
      </c>
      <c r="E337" s="103" t="s">
        <v>770</v>
      </c>
      <c r="F337" s="104">
        <v>1406161</v>
      </c>
      <c r="G337" s="104">
        <v>112493</v>
      </c>
      <c r="H337" s="105" t="s">
        <v>22</v>
      </c>
      <c r="I337" s="103" t="s">
        <v>12</v>
      </c>
      <c r="J337" s="103" t="s">
        <v>8</v>
      </c>
      <c r="K337" s="106">
        <f t="shared" si="10"/>
        <v>1518654</v>
      </c>
      <c r="L337" s="85" t="str">
        <f t="shared" si="11"/>
        <v/>
      </c>
    </row>
    <row r="338" spans="1:12" outlineLevel="1" x14ac:dyDescent="0.25">
      <c r="A338" s="101"/>
      <c r="B338" s="102">
        <v>45407</v>
      </c>
      <c r="C338" s="103" t="s">
        <v>771</v>
      </c>
      <c r="D338" s="103" t="s">
        <v>25</v>
      </c>
      <c r="E338" s="103" t="s">
        <v>772</v>
      </c>
      <c r="F338" s="104">
        <v>1406161</v>
      </c>
      <c r="G338" s="104">
        <v>112493</v>
      </c>
      <c r="H338" s="105" t="s">
        <v>22</v>
      </c>
      <c r="I338" s="103" t="s">
        <v>12</v>
      </c>
      <c r="J338" s="103" t="s">
        <v>8</v>
      </c>
      <c r="K338" s="106">
        <f t="shared" si="10"/>
        <v>1518654</v>
      </c>
      <c r="L338" s="85" t="str">
        <f t="shared" si="11"/>
        <v/>
      </c>
    </row>
    <row r="339" spans="1:12" outlineLevel="1" x14ac:dyDescent="0.25">
      <c r="A339" s="101"/>
      <c r="B339" s="102">
        <v>45407</v>
      </c>
      <c r="C339" s="103" t="s">
        <v>773</v>
      </c>
      <c r="D339" s="103" t="s">
        <v>25</v>
      </c>
      <c r="E339" s="103" t="s">
        <v>774</v>
      </c>
      <c r="F339" s="104">
        <v>956000</v>
      </c>
      <c r="G339" s="104">
        <v>76480</v>
      </c>
      <c r="H339" s="105" t="s">
        <v>22</v>
      </c>
      <c r="I339" s="103" t="s">
        <v>12</v>
      </c>
      <c r="J339" s="103" t="s">
        <v>8</v>
      </c>
      <c r="K339" s="106">
        <f t="shared" si="10"/>
        <v>1032480</v>
      </c>
      <c r="L339" s="85" t="str">
        <f t="shared" si="11"/>
        <v/>
      </c>
    </row>
    <row r="340" spans="1:12" outlineLevel="1" x14ac:dyDescent="0.25">
      <c r="A340" s="101"/>
      <c r="B340" s="102">
        <v>45407</v>
      </c>
      <c r="C340" s="103" t="s">
        <v>775</v>
      </c>
      <c r="D340" s="103" t="s">
        <v>25</v>
      </c>
      <c r="E340" s="103" t="s">
        <v>776</v>
      </c>
      <c r="F340" s="104">
        <v>1177006</v>
      </c>
      <c r="G340" s="104">
        <v>94160</v>
      </c>
      <c r="H340" s="105" t="s">
        <v>22</v>
      </c>
      <c r="I340" s="103" t="s">
        <v>12</v>
      </c>
      <c r="J340" s="103" t="s">
        <v>8</v>
      </c>
      <c r="K340" s="106">
        <f t="shared" si="10"/>
        <v>1271166</v>
      </c>
      <c r="L340" s="85" t="str">
        <f t="shared" si="11"/>
        <v/>
      </c>
    </row>
    <row r="341" spans="1:12" outlineLevel="1" x14ac:dyDescent="0.25">
      <c r="A341" s="101"/>
      <c r="B341" s="102">
        <v>45407</v>
      </c>
      <c r="C341" s="103" t="s">
        <v>777</v>
      </c>
      <c r="D341" s="103" t="s">
        <v>25</v>
      </c>
      <c r="E341" s="103" t="s">
        <v>778</v>
      </c>
      <c r="F341" s="104">
        <v>1099931</v>
      </c>
      <c r="G341" s="104">
        <v>87994</v>
      </c>
      <c r="H341" s="105" t="s">
        <v>22</v>
      </c>
      <c r="I341" s="103" t="s">
        <v>12</v>
      </c>
      <c r="J341" s="103" t="s">
        <v>8</v>
      </c>
      <c r="K341" s="106">
        <f t="shared" si="10"/>
        <v>1187925</v>
      </c>
      <c r="L341" s="85" t="str">
        <f t="shared" si="11"/>
        <v/>
      </c>
    </row>
    <row r="342" spans="1:12" outlineLevel="1" x14ac:dyDescent="0.25">
      <c r="A342" s="101"/>
      <c r="B342" s="102">
        <v>45407</v>
      </c>
      <c r="C342" s="103" t="s">
        <v>779</v>
      </c>
      <c r="D342" s="103" t="s">
        <v>25</v>
      </c>
      <c r="E342" s="103" t="s">
        <v>780</v>
      </c>
      <c r="F342" s="104">
        <v>1099931</v>
      </c>
      <c r="G342" s="104">
        <v>87994</v>
      </c>
      <c r="H342" s="105" t="s">
        <v>22</v>
      </c>
      <c r="I342" s="103" t="s">
        <v>12</v>
      </c>
      <c r="J342" s="103" t="s">
        <v>8</v>
      </c>
      <c r="K342" s="106">
        <f t="shared" si="10"/>
        <v>1187925</v>
      </c>
      <c r="L342" s="85" t="str">
        <f t="shared" si="11"/>
        <v/>
      </c>
    </row>
    <row r="343" spans="1:12" outlineLevel="1" x14ac:dyDescent="0.25">
      <c r="A343" s="101"/>
      <c r="B343" s="102">
        <v>45407</v>
      </c>
      <c r="C343" s="103" t="s">
        <v>781</v>
      </c>
      <c r="D343" s="103" t="s">
        <v>25</v>
      </c>
      <c r="E343" s="103" t="s">
        <v>782</v>
      </c>
      <c r="F343" s="104">
        <v>747448</v>
      </c>
      <c r="G343" s="104">
        <v>59796</v>
      </c>
      <c r="H343" s="105" t="s">
        <v>22</v>
      </c>
      <c r="I343" s="103" t="s">
        <v>12</v>
      </c>
      <c r="J343" s="103" t="s">
        <v>8</v>
      </c>
      <c r="K343" s="106">
        <f t="shared" si="10"/>
        <v>807244</v>
      </c>
      <c r="L343" s="85" t="str">
        <f t="shared" si="11"/>
        <v/>
      </c>
    </row>
    <row r="344" spans="1:12" outlineLevel="1" x14ac:dyDescent="0.25">
      <c r="A344" s="101"/>
      <c r="B344" s="102">
        <v>45407</v>
      </c>
      <c r="C344" s="103" t="s">
        <v>783</v>
      </c>
      <c r="D344" s="103" t="s">
        <v>25</v>
      </c>
      <c r="E344" s="103" t="s">
        <v>784</v>
      </c>
      <c r="F344" s="104">
        <v>1315006</v>
      </c>
      <c r="G344" s="104">
        <v>105200</v>
      </c>
      <c r="H344" s="105" t="s">
        <v>22</v>
      </c>
      <c r="I344" s="103" t="s">
        <v>12</v>
      </c>
      <c r="J344" s="103" t="s">
        <v>8</v>
      </c>
      <c r="K344" s="106">
        <f t="shared" si="10"/>
        <v>1420206</v>
      </c>
      <c r="L344" s="85" t="str">
        <f t="shared" si="11"/>
        <v/>
      </c>
    </row>
    <row r="345" spans="1:12" outlineLevel="1" x14ac:dyDescent="0.25">
      <c r="A345" s="101"/>
      <c r="B345" s="102">
        <v>45407</v>
      </c>
      <c r="C345" s="103" t="s">
        <v>785</v>
      </c>
      <c r="D345" s="103" t="s">
        <v>25</v>
      </c>
      <c r="E345" s="103" t="s">
        <v>786</v>
      </c>
      <c r="F345" s="104">
        <v>705883</v>
      </c>
      <c r="G345" s="104">
        <v>56471</v>
      </c>
      <c r="H345" s="105" t="s">
        <v>22</v>
      </c>
      <c r="I345" s="103" t="s">
        <v>12</v>
      </c>
      <c r="J345" s="103" t="s">
        <v>8</v>
      </c>
      <c r="K345" s="106">
        <f t="shared" si="10"/>
        <v>762354</v>
      </c>
      <c r="L345" s="85" t="str">
        <f t="shared" si="11"/>
        <v/>
      </c>
    </row>
    <row r="346" spans="1:12" outlineLevel="1" x14ac:dyDescent="0.25">
      <c r="A346" s="101"/>
      <c r="B346" s="102">
        <v>45407</v>
      </c>
      <c r="C346" s="103" t="s">
        <v>787</v>
      </c>
      <c r="D346" s="103" t="s">
        <v>25</v>
      </c>
      <c r="E346" s="103" t="s">
        <v>788</v>
      </c>
      <c r="F346" s="104">
        <v>1189552</v>
      </c>
      <c r="G346" s="104">
        <v>95164</v>
      </c>
      <c r="H346" s="105" t="s">
        <v>22</v>
      </c>
      <c r="I346" s="103" t="s">
        <v>12</v>
      </c>
      <c r="J346" s="103" t="s">
        <v>8</v>
      </c>
      <c r="K346" s="106">
        <f t="shared" si="10"/>
        <v>1284716</v>
      </c>
      <c r="L346" s="85" t="str">
        <f t="shared" si="11"/>
        <v/>
      </c>
    </row>
    <row r="347" spans="1:12" outlineLevel="1" x14ac:dyDescent="0.25">
      <c r="A347" s="101"/>
      <c r="B347" s="102">
        <v>45407</v>
      </c>
      <c r="C347" s="103" t="s">
        <v>789</v>
      </c>
      <c r="D347" s="103" t="s">
        <v>25</v>
      </c>
      <c r="E347" s="103" t="s">
        <v>790</v>
      </c>
      <c r="F347" s="104">
        <v>811385</v>
      </c>
      <c r="G347" s="104">
        <v>64911</v>
      </c>
      <c r="H347" s="105" t="s">
        <v>22</v>
      </c>
      <c r="I347" s="103" t="s">
        <v>12</v>
      </c>
      <c r="J347" s="103" t="s">
        <v>8</v>
      </c>
      <c r="K347" s="106">
        <f t="shared" si="10"/>
        <v>876296</v>
      </c>
      <c r="L347" s="85" t="str">
        <f t="shared" si="11"/>
        <v/>
      </c>
    </row>
    <row r="348" spans="1:12" outlineLevel="1" x14ac:dyDescent="0.25">
      <c r="A348" s="101"/>
      <c r="B348" s="102">
        <v>45407</v>
      </c>
      <c r="C348" s="103" t="s">
        <v>791</v>
      </c>
      <c r="D348" s="103" t="s">
        <v>25</v>
      </c>
      <c r="E348" s="103" t="s">
        <v>792</v>
      </c>
      <c r="F348" s="104">
        <v>1099931</v>
      </c>
      <c r="G348" s="104">
        <v>87994</v>
      </c>
      <c r="H348" s="105" t="s">
        <v>22</v>
      </c>
      <c r="I348" s="103" t="s">
        <v>12</v>
      </c>
      <c r="J348" s="103" t="s">
        <v>8</v>
      </c>
      <c r="K348" s="106">
        <f t="shared" si="10"/>
        <v>1187925</v>
      </c>
      <c r="L348" s="85" t="str">
        <f t="shared" si="11"/>
        <v/>
      </c>
    </row>
    <row r="349" spans="1:12" outlineLevel="1" x14ac:dyDescent="0.25">
      <c r="A349" s="101"/>
      <c r="B349" s="102">
        <v>45407</v>
      </c>
      <c r="C349" s="103" t="s">
        <v>793</v>
      </c>
      <c r="D349" s="103" t="s">
        <v>25</v>
      </c>
      <c r="E349" s="103" t="s">
        <v>794</v>
      </c>
      <c r="F349" s="104">
        <v>732776</v>
      </c>
      <c r="G349" s="104">
        <v>58622</v>
      </c>
      <c r="H349" s="105" t="s">
        <v>22</v>
      </c>
      <c r="I349" s="103" t="s">
        <v>12</v>
      </c>
      <c r="J349" s="103" t="s">
        <v>8</v>
      </c>
      <c r="K349" s="106">
        <f t="shared" si="10"/>
        <v>791398</v>
      </c>
      <c r="L349" s="85" t="str">
        <f t="shared" si="11"/>
        <v/>
      </c>
    </row>
    <row r="350" spans="1:12" outlineLevel="1" x14ac:dyDescent="0.25">
      <c r="A350" s="101"/>
      <c r="B350" s="102">
        <v>45407</v>
      </c>
      <c r="C350" s="103" t="s">
        <v>795</v>
      </c>
      <c r="D350" s="103" t="s">
        <v>25</v>
      </c>
      <c r="E350" s="103" t="s">
        <v>796</v>
      </c>
      <c r="F350" s="104">
        <v>1526477</v>
      </c>
      <c r="G350" s="104">
        <v>122118</v>
      </c>
      <c r="H350" s="105" t="s">
        <v>22</v>
      </c>
      <c r="I350" s="103" t="s">
        <v>12</v>
      </c>
      <c r="J350" s="103" t="s">
        <v>8</v>
      </c>
      <c r="K350" s="106">
        <f t="shared" si="10"/>
        <v>1648595</v>
      </c>
      <c r="L350" s="85" t="str">
        <f t="shared" si="11"/>
        <v/>
      </c>
    </row>
    <row r="351" spans="1:12" outlineLevel="1" x14ac:dyDescent="0.25">
      <c r="A351" s="101"/>
      <c r="B351" s="102">
        <v>45407</v>
      </c>
      <c r="C351" s="103" t="s">
        <v>797</v>
      </c>
      <c r="D351" s="103" t="s">
        <v>25</v>
      </c>
      <c r="E351" s="103" t="s">
        <v>798</v>
      </c>
      <c r="F351" s="104">
        <v>948429</v>
      </c>
      <c r="G351" s="104">
        <v>75874</v>
      </c>
      <c r="H351" s="105" t="s">
        <v>22</v>
      </c>
      <c r="I351" s="103" t="s">
        <v>12</v>
      </c>
      <c r="J351" s="103" t="s">
        <v>8</v>
      </c>
      <c r="K351" s="106">
        <f t="shared" si="10"/>
        <v>1024303</v>
      </c>
      <c r="L351" s="85" t="str">
        <f t="shared" si="11"/>
        <v/>
      </c>
    </row>
    <row r="352" spans="1:12" outlineLevel="1" x14ac:dyDescent="0.25">
      <c r="A352" s="101"/>
      <c r="B352" s="102">
        <v>45407</v>
      </c>
      <c r="C352" s="103" t="s">
        <v>799</v>
      </c>
      <c r="D352" s="103" t="s">
        <v>25</v>
      </c>
      <c r="E352" s="103" t="s">
        <v>800</v>
      </c>
      <c r="F352" s="104">
        <v>695035</v>
      </c>
      <c r="G352" s="104">
        <v>55603</v>
      </c>
      <c r="H352" s="105" t="s">
        <v>22</v>
      </c>
      <c r="I352" s="103" t="s">
        <v>12</v>
      </c>
      <c r="J352" s="103" t="s">
        <v>8</v>
      </c>
      <c r="K352" s="106">
        <f t="shared" si="10"/>
        <v>750638</v>
      </c>
      <c r="L352" s="85" t="str">
        <f t="shared" si="11"/>
        <v/>
      </c>
    </row>
    <row r="353" spans="1:12" outlineLevel="1" x14ac:dyDescent="0.25">
      <c r="A353" s="101"/>
      <c r="B353" s="102">
        <v>45407</v>
      </c>
      <c r="C353" s="103" t="s">
        <v>801</v>
      </c>
      <c r="D353" s="103" t="s">
        <v>25</v>
      </c>
      <c r="E353" s="103" t="s">
        <v>802</v>
      </c>
      <c r="F353" s="104">
        <v>1895870</v>
      </c>
      <c r="G353" s="104">
        <v>151670</v>
      </c>
      <c r="H353" s="105" t="s">
        <v>22</v>
      </c>
      <c r="I353" s="103" t="s">
        <v>12</v>
      </c>
      <c r="J353" s="103" t="s">
        <v>8</v>
      </c>
      <c r="K353" s="106">
        <f t="shared" si="10"/>
        <v>2047540</v>
      </c>
      <c r="L353" s="85" t="str">
        <f t="shared" si="11"/>
        <v/>
      </c>
    </row>
    <row r="354" spans="1:12" outlineLevel="1" x14ac:dyDescent="0.25">
      <c r="A354" s="101"/>
      <c r="B354" s="102">
        <v>45407</v>
      </c>
      <c r="C354" s="103" t="s">
        <v>803</v>
      </c>
      <c r="D354" s="103" t="s">
        <v>25</v>
      </c>
      <c r="E354" s="103" t="s">
        <v>804</v>
      </c>
      <c r="F354" s="104">
        <v>1696130</v>
      </c>
      <c r="G354" s="104">
        <v>135690</v>
      </c>
      <c r="H354" s="105" t="s">
        <v>22</v>
      </c>
      <c r="I354" s="103" t="s">
        <v>12</v>
      </c>
      <c r="J354" s="103" t="s">
        <v>8</v>
      </c>
      <c r="K354" s="106">
        <f t="shared" si="10"/>
        <v>1831820</v>
      </c>
      <c r="L354" s="85" t="str">
        <f t="shared" si="11"/>
        <v/>
      </c>
    </row>
    <row r="355" spans="1:12" outlineLevel="1" x14ac:dyDescent="0.25">
      <c r="A355" s="101"/>
      <c r="B355" s="102">
        <v>45407</v>
      </c>
      <c r="C355" s="103" t="s">
        <v>805</v>
      </c>
      <c r="D355" s="103" t="s">
        <v>25</v>
      </c>
      <c r="E355" s="103" t="s">
        <v>806</v>
      </c>
      <c r="F355" s="104">
        <v>2947160</v>
      </c>
      <c r="G355" s="104">
        <v>235773</v>
      </c>
      <c r="H355" s="105" t="s">
        <v>22</v>
      </c>
      <c r="I355" s="103" t="s">
        <v>12</v>
      </c>
      <c r="J355" s="103" t="s">
        <v>8</v>
      </c>
      <c r="K355" s="106">
        <f t="shared" si="10"/>
        <v>3182933</v>
      </c>
      <c r="L355" s="85" t="str">
        <f t="shared" si="11"/>
        <v/>
      </c>
    </row>
    <row r="356" spans="1:12" outlineLevel="1" x14ac:dyDescent="0.25">
      <c r="A356" s="101"/>
      <c r="B356" s="102">
        <v>45407</v>
      </c>
      <c r="C356" s="103" t="s">
        <v>807</v>
      </c>
      <c r="D356" s="103" t="s">
        <v>25</v>
      </c>
      <c r="E356" s="103" t="s">
        <v>808</v>
      </c>
      <c r="F356" s="104">
        <v>3331740</v>
      </c>
      <c r="G356" s="104">
        <v>266539</v>
      </c>
      <c r="H356" s="105" t="s">
        <v>22</v>
      </c>
      <c r="I356" s="103" t="s">
        <v>12</v>
      </c>
      <c r="J356" s="103" t="s">
        <v>8</v>
      </c>
      <c r="K356" s="106">
        <f t="shared" si="10"/>
        <v>3598279</v>
      </c>
      <c r="L356" s="85" t="str">
        <f t="shared" si="11"/>
        <v/>
      </c>
    </row>
    <row r="357" spans="1:12" outlineLevel="1" x14ac:dyDescent="0.25">
      <c r="A357" s="101"/>
      <c r="B357" s="102">
        <v>45407</v>
      </c>
      <c r="C357" s="103" t="s">
        <v>809</v>
      </c>
      <c r="D357" s="103" t="s">
        <v>25</v>
      </c>
      <c r="E357" s="103" t="s">
        <v>810</v>
      </c>
      <c r="F357" s="104">
        <v>1665870</v>
      </c>
      <c r="G357" s="104">
        <v>133270</v>
      </c>
      <c r="H357" s="105" t="s">
        <v>22</v>
      </c>
      <c r="I357" s="103" t="s">
        <v>12</v>
      </c>
      <c r="J357" s="103" t="s">
        <v>8</v>
      </c>
      <c r="K357" s="106">
        <f t="shared" si="10"/>
        <v>1799140</v>
      </c>
      <c r="L357" s="85" t="str">
        <f t="shared" si="11"/>
        <v/>
      </c>
    </row>
    <row r="358" spans="1:12" outlineLevel="1" x14ac:dyDescent="0.25">
      <c r="A358" s="101"/>
      <c r="B358" s="102">
        <v>45407</v>
      </c>
      <c r="C358" s="103" t="s">
        <v>811</v>
      </c>
      <c r="D358" s="103" t="s">
        <v>25</v>
      </c>
      <c r="E358" s="103" t="s">
        <v>812</v>
      </c>
      <c r="F358" s="104">
        <v>2221160</v>
      </c>
      <c r="G358" s="104">
        <v>177693</v>
      </c>
      <c r="H358" s="105" t="s">
        <v>22</v>
      </c>
      <c r="I358" s="103" t="s">
        <v>12</v>
      </c>
      <c r="J358" s="103" t="s">
        <v>8</v>
      </c>
      <c r="K358" s="106">
        <f t="shared" si="10"/>
        <v>2398853</v>
      </c>
      <c r="L358" s="85" t="str">
        <f t="shared" si="11"/>
        <v/>
      </c>
    </row>
    <row r="359" spans="1:12" outlineLevel="1" x14ac:dyDescent="0.25">
      <c r="A359" s="101"/>
      <c r="B359" s="102">
        <v>45407</v>
      </c>
      <c r="C359" s="103" t="s">
        <v>813</v>
      </c>
      <c r="D359" s="103" t="s">
        <v>25</v>
      </c>
      <c r="E359" s="103" t="s">
        <v>814</v>
      </c>
      <c r="F359" s="104">
        <v>1665870</v>
      </c>
      <c r="G359" s="104">
        <v>133270</v>
      </c>
      <c r="H359" s="105" t="s">
        <v>22</v>
      </c>
      <c r="I359" s="103" t="s">
        <v>12</v>
      </c>
      <c r="J359" s="103" t="s">
        <v>8</v>
      </c>
      <c r="K359" s="106">
        <f t="shared" si="10"/>
        <v>1799140</v>
      </c>
      <c r="L359" s="85" t="str">
        <f t="shared" si="11"/>
        <v/>
      </c>
    </row>
    <row r="360" spans="1:12" outlineLevel="1" x14ac:dyDescent="0.25">
      <c r="A360" s="101"/>
      <c r="B360" s="102">
        <v>45407</v>
      </c>
      <c r="C360" s="103" t="s">
        <v>815</v>
      </c>
      <c r="D360" s="103" t="s">
        <v>25</v>
      </c>
      <c r="E360" s="103" t="s">
        <v>816</v>
      </c>
      <c r="F360" s="104">
        <v>2346710</v>
      </c>
      <c r="G360" s="104">
        <v>187737</v>
      </c>
      <c r="H360" s="105" t="s">
        <v>22</v>
      </c>
      <c r="I360" s="103" t="s">
        <v>12</v>
      </c>
      <c r="J360" s="103" t="s">
        <v>8</v>
      </c>
      <c r="K360" s="106">
        <f t="shared" si="10"/>
        <v>2534447</v>
      </c>
      <c r="L360" s="85" t="str">
        <f t="shared" si="11"/>
        <v/>
      </c>
    </row>
    <row r="361" spans="1:12" outlineLevel="1" x14ac:dyDescent="0.25">
      <c r="A361" s="101"/>
      <c r="B361" s="102">
        <v>45407</v>
      </c>
      <c r="C361" s="103" t="s">
        <v>817</v>
      </c>
      <c r="D361" s="103" t="s">
        <v>25</v>
      </c>
      <c r="E361" s="103" t="s">
        <v>818</v>
      </c>
      <c r="F361" s="104">
        <v>3364490</v>
      </c>
      <c r="G361" s="104">
        <v>269159</v>
      </c>
      <c r="H361" s="105" t="s">
        <v>22</v>
      </c>
      <c r="I361" s="103" t="s">
        <v>12</v>
      </c>
      <c r="J361" s="103" t="s">
        <v>8</v>
      </c>
      <c r="K361" s="106">
        <f t="shared" si="10"/>
        <v>3633649</v>
      </c>
      <c r="L361" s="85" t="str">
        <f t="shared" si="11"/>
        <v/>
      </c>
    </row>
    <row r="362" spans="1:12" outlineLevel="1" x14ac:dyDescent="0.25">
      <c r="A362" s="101"/>
      <c r="B362" s="102">
        <v>45407</v>
      </c>
      <c r="C362" s="103" t="s">
        <v>819</v>
      </c>
      <c r="D362" s="103" t="s">
        <v>25</v>
      </c>
      <c r="E362" s="103" t="s">
        <v>820</v>
      </c>
      <c r="F362" s="104">
        <v>4514455</v>
      </c>
      <c r="G362" s="104">
        <v>361156</v>
      </c>
      <c r="H362" s="105" t="s">
        <v>22</v>
      </c>
      <c r="I362" s="103" t="s">
        <v>12</v>
      </c>
      <c r="J362" s="103" t="s">
        <v>8</v>
      </c>
      <c r="K362" s="106">
        <f t="shared" si="10"/>
        <v>4875611</v>
      </c>
      <c r="L362" s="85" t="str">
        <f t="shared" si="11"/>
        <v/>
      </c>
    </row>
    <row r="363" spans="1:12" outlineLevel="1" x14ac:dyDescent="0.25">
      <c r="A363" s="101"/>
      <c r="B363" s="102">
        <v>45407</v>
      </c>
      <c r="C363" s="103" t="s">
        <v>821</v>
      </c>
      <c r="D363" s="103" t="s">
        <v>25</v>
      </c>
      <c r="E363" s="103" t="s">
        <v>822</v>
      </c>
      <c r="F363" s="104">
        <v>2221160</v>
      </c>
      <c r="G363" s="104">
        <v>177693</v>
      </c>
      <c r="H363" s="105" t="s">
        <v>22</v>
      </c>
      <c r="I363" s="103" t="s">
        <v>12</v>
      </c>
      <c r="J363" s="103" t="s">
        <v>8</v>
      </c>
      <c r="K363" s="106">
        <f t="shared" si="10"/>
        <v>2398853</v>
      </c>
      <c r="L363" s="85" t="str">
        <f t="shared" si="11"/>
        <v/>
      </c>
    </row>
    <row r="364" spans="1:12" outlineLevel="1" x14ac:dyDescent="0.25">
      <c r="A364" s="101"/>
      <c r="B364" s="102">
        <v>45407</v>
      </c>
      <c r="C364" s="103" t="s">
        <v>823</v>
      </c>
      <c r="D364" s="103" t="s">
        <v>25</v>
      </c>
      <c r="E364" s="103" t="s">
        <v>824</v>
      </c>
      <c r="F364" s="104">
        <v>1561465</v>
      </c>
      <c r="G364" s="104">
        <v>124917</v>
      </c>
      <c r="H364" s="105" t="s">
        <v>22</v>
      </c>
      <c r="I364" s="103" t="s">
        <v>12</v>
      </c>
      <c r="J364" s="103" t="s">
        <v>8</v>
      </c>
      <c r="K364" s="106">
        <f t="shared" si="10"/>
        <v>1686382</v>
      </c>
      <c r="L364" s="85" t="str">
        <f t="shared" si="11"/>
        <v/>
      </c>
    </row>
    <row r="365" spans="1:12" outlineLevel="1" x14ac:dyDescent="0.25">
      <c r="A365" s="101"/>
      <c r="B365" s="102">
        <v>45407</v>
      </c>
      <c r="C365" s="103" t="s">
        <v>825</v>
      </c>
      <c r="D365" s="103" t="s">
        <v>25</v>
      </c>
      <c r="E365" s="103" t="s">
        <v>826</v>
      </c>
      <c r="F365" s="104">
        <v>848065</v>
      </c>
      <c r="G365" s="104">
        <v>67845</v>
      </c>
      <c r="H365" s="105" t="s">
        <v>22</v>
      </c>
      <c r="I365" s="103" t="s">
        <v>12</v>
      </c>
      <c r="J365" s="103" t="s">
        <v>8</v>
      </c>
      <c r="K365" s="106">
        <f t="shared" si="10"/>
        <v>915910</v>
      </c>
      <c r="L365" s="85" t="str">
        <f t="shared" si="11"/>
        <v/>
      </c>
    </row>
    <row r="366" spans="1:12" outlineLevel="1" x14ac:dyDescent="0.25">
      <c r="A366" s="101"/>
      <c r="B366" s="102">
        <v>45407</v>
      </c>
      <c r="C366" s="103" t="s">
        <v>827</v>
      </c>
      <c r="D366" s="103" t="s">
        <v>25</v>
      </c>
      <c r="E366" s="103" t="s">
        <v>828</v>
      </c>
      <c r="F366" s="104">
        <v>7764945</v>
      </c>
      <c r="G366" s="104">
        <v>621196</v>
      </c>
      <c r="H366" s="105" t="s">
        <v>22</v>
      </c>
      <c r="I366" s="103" t="s">
        <v>12</v>
      </c>
      <c r="J366" s="103" t="s">
        <v>8</v>
      </c>
      <c r="K366" s="106">
        <f t="shared" si="10"/>
        <v>8386141</v>
      </c>
      <c r="L366" s="85" t="str">
        <f t="shared" si="11"/>
        <v/>
      </c>
    </row>
    <row r="367" spans="1:12" outlineLevel="1" x14ac:dyDescent="0.25">
      <c r="A367" s="101"/>
      <c r="B367" s="102">
        <v>45407</v>
      </c>
      <c r="C367" s="103" t="s">
        <v>829</v>
      </c>
      <c r="D367" s="103" t="s">
        <v>25</v>
      </c>
      <c r="E367" s="103" t="s">
        <v>830</v>
      </c>
      <c r="F367" s="104">
        <v>1844890</v>
      </c>
      <c r="G367" s="104">
        <v>147591</v>
      </c>
      <c r="H367" s="105" t="s">
        <v>22</v>
      </c>
      <c r="I367" s="103" t="s">
        <v>54</v>
      </c>
      <c r="J367" s="103" t="s">
        <v>55</v>
      </c>
      <c r="K367" s="106">
        <f t="shared" si="10"/>
        <v>1992481</v>
      </c>
      <c r="L367" s="85" t="str">
        <f t="shared" si="11"/>
        <v/>
      </c>
    </row>
    <row r="368" spans="1:12" outlineLevel="1" x14ac:dyDescent="0.25">
      <c r="A368" s="101"/>
      <c r="B368" s="102">
        <v>45407</v>
      </c>
      <c r="C368" s="103" t="s">
        <v>831</v>
      </c>
      <c r="D368" s="103" t="s">
        <v>25</v>
      </c>
      <c r="E368" s="103" t="s">
        <v>832</v>
      </c>
      <c r="F368" s="104">
        <v>852160</v>
      </c>
      <c r="G368" s="104">
        <v>68173</v>
      </c>
      <c r="H368" s="105" t="s">
        <v>22</v>
      </c>
      <c r="I368" s="103" t="s">
        <v>54</v>
      </c>
      <c r="J368" s="103" t="s">
        <v>55</v>
      </c>
      <c r="K368" s="106">
        <f t="shared" si="10"/>
        <v>920333</v>
      </c>
      <c r="L368" s="85" t="str">
        <f t="shared" si="11"/>
        <v/>
      </c>
    </row>
    <row r="369" spans="1:12" outlineLevel="1" x14ac:dyDescent="0.25">
      <c r="A369" s="101"/>
      <c r="B369" s="102">
        <v>45407</v>
      </c>
      <c r="C369" s="103" t="s">
        <v>833</v>
      </c>
      <c r="D369" s="103" t="s">
        <v>25</v>
      </c>
      <c r="E369" s="103" t="s">
        <v>834</v>
      </c>
      <c r="F369" s="104">
        <v>674125</v>
      </c>
      <c r="G369" s="104">
        <v>53930</v>
      </c>
      <c r="H369" s="105" t="s">
        <v>22</v>
      </c>
      <c r="I369" s="103" t="s">
        <v>97</v>
      </c>
      <c r="J369" s="103" t="s">
        <v>98</v>
      </c>
      <c r="K369" s="106">
        <f t="shared" si="10"/>
        <v>728055</v>
      </c>
      <c r="L369" s="85" t="str">
        <f t="shared" si="11"/>
        <v/>
      </c>
    </row>
    <row r="370" spans="1:12" outlineLevel="1" x14ac:dyDescent="0.25">
      <c r="A370" s="101"/>
      <c r="B370" s="102">
        <v>45407</v>
      </c>
      <c r="C370" s="103" t="s">
        <v>835</v>
      </c>
      <c r="D370" s="103" t="s">
        <v>25</v>
      </c>
      <c r="E370" s="103" t="s">
        <v>836</v>
      </c>
      <c r="F370" s="104">
        <v>371900</v>
      </c>
      <c r="G370" s="104">
        <v>29752</v>
      </c>
      <c r="H370" s="105" t="s">
        <v>22</v>
      </c>
      <c r="I370" s="103" t="s">
        <v>46</v>
      </c>
      <c r="J370" s="103" t="s">
        <v>47</v>
      </c>
      <c r="K370" s="106">
        <f t="shared" si="10"/>
        <v>401652</v>
      </c>
      <c r="L370" s="85" t="str">
        <f t="shared" si="11"/>
        <v/>
      </c>
    </row>
    <row r="371" spans="1:12" outlineLevel="1" x14ac:dyDescent="0.25">
      <c r="A371" s="101"/>
      <c r="B371" s="102">
        <v>45407</v>
      </c>
      <c r="C371" s="103" t="s">
        <v>837</v>
      </c>
      <c r="D371" s="103" t="s">
        <v>25</v>
      </c>
      <c r="E371" s="103" t="s">
        <v>838</v>
      </c>
      <c r="F371" s="104">
        <v>2396130</v>
      </c>
      <c r="G371" s="104">
        <v>191690</v>
      </c>
      <c r="H371" s="105" t="s">
        <v>22</v>
      </c>
      <c r="I371" s="103" t="s">
        <v>66</v>
      </c>
      <c r="J371" s="103" t="s">
        <v>67</v>
      </c>
      <c r="K371" s="106">
        <f t="shared" si="10"/>
        <v>2587820</v>
      </c>
      <c r="L371" s="85" t="str">
        <f t="shared" si="11"/>
        <v/>
      </c>
    </row>
    <row r="372" spans="1:12" outlineLevel="1" x14ac:dyDescent="0.25">
      <c r="A372" s="101"/>
      <c r="B372" s="102">
        <v>45407</v>
      </c>
      <c r="C372" s="103" t="s">
        <v>839</v>
      </c>
      <c r="D372" s="103" t="s">
        <v>25</v>
      </c>
      <c r="E372" s="103" t="s">
        <v>840</v>
      </c>
      <c r="F372" s="104">
        <v>2806710</v>
      </c>
      <c r="G372" s="104">
        <v>224537</v>
      </c>
      <c r="H372" s="105" t="s">
        <v>22</v>
      </c>
      <c r="I372" s="103" t="s">
        <v>44</v>
      </c>
      <c r="J372" s="103" t="s">
        <v>45</v>
      </c>
      <c r="K372" s="106">
        <f t="shared" si="10"/>
        <v>3031247</v>
      </c>
      <c r="L372" s="85" t="str">
        <f t="shared" si="11"/>
        <v/>
      </c>
    </row>
    <row r="373" spans="1:12" outlineLevel="1" x14ac:dyDescent="0.25">
      <c r="A373" s="101"/>
      <c r="B373" s="102">
        <v>45407</v>
      </c>
      <c r="C373" s="103" t="s">
        <v>841</v>
      </c>
      <c r="D373" s="103" t="s">
        <v>25</v>
      </c>
      <c r="E373" s="103" t="s">
        <v>842</v>
      </c>
      <c r="F373" s="104">
        <v>4408880</v>
      </c>
      <c r="G373" s="104">
        <v>352710</v>
      </c>
      <c r="H373" s="105" t="s">
        <v>22</v>
      </c>
      <c r="I373" s="103" t="s">
        <v>44</v>
      </c>
      <c r="J373" s="103" t="s">
        <v>45</v>
      </c>
      <c r="K373" s="106">
        <f t="shared" si="10"/>
        <v>4761590</v>
      </c>
      <c r="L373" s="85" t="str">
        <f t="shared" si="11"/>
        <v/>
      </c>
    </row>
    <row r="374" spans="1:12" outlineLevel="1" x14ac:dyDescent="0.25">
      <c r="A374" s="101"/>
      <c r="B374" s="102">
        <v>45407</v>
      </c>
      <c r="C374" s="103" t="s">
        <v>843</v>
      </c>
      <c r="D374" s="103" t="s">
        <v>25</v>
      </c>
      <c r="E374" s="103" t="s">
        <v>844</v>
      </c>
      <c r="F374" s="104">
        <v>7011480</v>
      </c>
      <c r="G374" s="104">
        <v>560918</v>
      </c>
      <c r="H374" s="105" t="s">
        <v>22</v>
      </c>
      <c r="I374" s="103" t="s">
        <v>44</v>
      </c>
      <c r="J374" s="103" t="s">
        <v>45</v>
      </c>
      <c r="K374" s="106">
        <f t="shared" si="10"/>
        <v>7572398</v>
      </c>
      <c r="L374" s="85" t="str">
        <f t="shared" si="11"/>
        <v/>
      </c>
    </row>
    <row r="375" spans="1:12" outlineLevel="1" x14ac:dyDescent="0.25">
      <c r="A375" s="101"/>
      <c r="B375" s="102">
        <v>45407</v>
      </c>
      <c r="C375" s="103" t="s">
        <v>845</v>
      </c>
      <c r="D375" s="103" t="s">
        <v>25</v>
      </c>
      <c r="E375" s="103" t="s">
        <v>846</v>
      </c>
      <c r="F375" s="104">
        <v>2683840</v>
      </c>
      <c r="G375" s="104">
        <v>214707</v>
      </c>
      <c r="H375" s="105" t="s">
        <v>22</v>
      </c>
      <c r="I375" s="103" t="s">
        <v>847</v>
      </c>
      <c r="J375" s="103" t="s">
        <v>848</v>
      </c>
      <c r="K375" s="106">
        <f t="shared" si="10"/>
        <v>2898547</v>
      </c>
      <c r="L375" s="85" t="str">
        <f t="shared" si="11"/>
        <v/>
      </c>
    </row>
    <row r="376" spans="1:12" outlineLevel="1" x14ac:dyDescent="0.25">
      <c r="A376" s="101"/>
      <c r="B376" s="102">
        <v>45407</v>
      </c>
      <c r="C376" s="103" t="s">
        <v>849</v>
      </c>
      <c r="D376" s="103" t="s">
        <v>25</v>
      </c>
      <c r="E376" s="103" t="s">
        <v>850</v>
      </c>
      <c r="F376" s="104">
        <v>2037120</v>
      </c>
      <c r="G376" s="104">
        <v>162970</v>
      </c>
      <c r="H376" s="105" t="s">
        <v>22</v>
      </c>
      <c r="I376" s="103" t="s">
        <v>60</v>
      </c>
      <c r="J376" s="103" t="s">
        <v>61</v>
      </c>
      <c r="K376" s="106">
        <f t="shared" si="10"/>
        <v>2200090</v>
      </c>
      <c r="L376" s="85" t="str">
        <f t="shared" si="11"/>
        <v/>
      </c>
    </row>
    <row r="377" spans="1:12" outlineLevel="1" x14ac:dyDescent="0.25">
      <c r="A377" s="101"/>
      <c r="B377" s="102">
        <v>45407</v>
      </c>
      <c r="C377" s="103" t="s">
        <v>851</v>
      </c>
      <c r="D377" s="103" t="s">
        <v>25</v>
      </c>
      <c r="E377" s="103" t="s">
        <v>852</v>
      </c>
      <c r="F377" s="104">
        <v>2396130</v>
      </c>
      <c r="G377" s="104">
        <v>191690</v>
      </c>
      <c r="H377" s="105" t="s">
        <v>22</v>
      </c>
      <c r="I377" s="103" t="s">
        <v>60</v>
      </c>
      <c r="J377" s="103" t="s">
        <v>61</v>
      </c>
      <c r="K377" s="106">
        <f t="shared" si="10"/>
        <v>2587820</v>
      </c>
      <c r="L377" s="85" t="str">
        <f t="shared" si="11"/>
        <v/>
      </c>
    </row>
    <row r="378" spans="1:12" outlineLevel="1" x14ac:dyDescent="0.25">
      <c r="A378" s="101"/>
      <c r="B378" s="102">
        <v>45407</v>
      </c>
      <c r="C378" s="103" t="s">
        <v>853</v>
      </c>
      <c r="D378" s="103" t="s">
        <v>25</v>
      </c>
      <c r="E378" s="103" t="s">
        <v>854</v>
      </c>
      <c r="F378" s="104">
        <v>5055365</v>
      </c>
      <c r="G378" s="104">
        <v>404429</v>
      </c>
      <c r="H378" s="105" t="s">
        <v>22</v>
      </c>
      <c r="I378" s="103" t="s">
        <v>46</v>
      </c>
      <c r="J378" s="103" t="s">
        <v>47</v>
      </c>
      <c r="K378" s="106">
        <f t="shared" si="10"/>
        <v>5459794</v>
      </c>
      <c r="L378" s="85" t="str">
        <f t="shared" si="11"/>
        <v/>
      </c>
    </row>
    <row r="379" spans="1:12" outlineLevel="1" x14ac:dyDescent="0.25">
      <c r="A379" s="101"/>
      <c r="B379" s="102">
        <v>45407</v>
      </c>
      <c r="C379" s="103" t="s">
        <v>855</v>
      </c>
      <c r="D379" s="103" t="s">
        <v>25</v>
      </c>
      <c r="E379" s="103" t="s">
        <v>856</v>
      </c>
      <c r="F379" s="104">
        <v>5175234</v>
      </c>
      <c r="G379" s="104">
        <v>414019</v>
      </c>
      <c r="H379" s="105" t="s">
        <v>22</v>
      </c>
      <c r="I379" s="103" t="s">
        <v>46</v>
      </c>
      <c r="J379" s="103" t="s">
        <v>47</v>
      </c>
      <c r="K379" s="106">
        <f t="shared" si="10"/>
        <v>5589253</v>
      </c>
      <c r="L379" s="85" t="str">
        <f t="shared" si="11"/>
        <v/>
      </c>
    </row>
    <row r="380" spans="1:12" outlineLevel="1" x14ac:dyDescent="0.25">
      <c r="A380" s="101"/>
      <c r="B380" s="102">
        <v>45407</v>
      </c>
      <c r="C380" s="103" t="s">
        <v>857</v>
      </c>
      <c r="D380" s="103" t="s">
        <v>25</v>
      </c>
      <c r="E380" s="103" t="s">
        <v>858</v>
      </c>
      <c r="F380" s="104">
        <v>290400</v>
      </c>
      <c r="G380" s="104">
        <v>23232</v>
      </c>
      <c r="H380" s="105" t="s">
        <v>22</v>
      </c>
      <c r="I380" s="103" t="s">
        <v>46</v>
      </c>
      <c r="J380" s="103" t="s">
        <v>47</v>
      </c>
      <c r="K380" s="106">
        <f t="shared" si="10"/>
        <v>313632</v>
      </c>
      <c r="L380" s="85" t="str">
        <f t="shared" si="11"/>
        <v/>
      </c>
    </row>
    <row r="381" spans="1:12" outlineLevel="1" x14ac:dyDescent="0.25">
      <c r="A381" s="101"/>
      <c r="B381" s="102">
        <v>45407</v>
      </c>
      <c r="C381" s="103" t="s">
        <v>859</v>
      </c>
      <c r="D381" s="103" t="s">
        <v>25</v>
      </c>
      <c r="E381" s="103" t="s">
        <v>860</v>
      </c>
      <c r="F381" s="104">
        <v>2902660</v>
      </c>
      <c r="G381" s="104">
        <v>232213</v>
      </c>
      <c r="H381" s="105" t="s">
        <v>22</v>
      </c>
      <c r="I381" s="103" t="s">
        <v>46</v>
      </c>
      <c r="J381" s="103" t="s">
        <v>47</v>
      </c>
      <c r="K381" s="106">
        <f t="shared" si="10"/>
        <v>3134873</v>
      </c>
      <c r="L381" s="85" t="str">
        <f t="shared" si="11"/>
        <v/>
      </c>
    </row>
    <row r="382" spans="1:12" outlineLevel="1" x14ac:dyDescent="0.25">
      <c r="A382" s="101"/>
      <c r="B382" s="102">
        <v>45407</v>
      </c>
      <c r="C382" s="103" t="s">
        <v>861</v>
      </c>
      <c r="D382" s="103" t="s">
        <v>25</v>
      </c>
      <c r="E382" s="103" t="s">
        <v>862</v>
      </c>
      <c r="F382" s="104">
        <v>6002860</v>
      </c>
      <c r="G382" s="104">
        <v>480229</v>
      </c>
      <c r="H382" s="105" t="s">
        <v>22</v>
      </c>
      <c r="I382" s="103" t="s">
        <v>46</v>
      </c>
      <c r="J382" s="103" t="s">
        <v>47</v>
      </c>
      <c r="K382" s="106">
        <f t="shared" si="10"/>
        <v>6483089</v>
      </c>
      <c r="L382" s="85" t="str">
        <f t="shared" si="11"/>
        <v/>
      </c>
    </row>
    <row r="383" spans="1:12" outlineLevel="1" x14ac:dyDescent="0.25">
      <c r="A383" s="101"/>
      <c r="B383" s="102">
        <v>45407</v>
      </c>
      <c r="C383" s="103" t="s">
        <v>863</v>
      </c>
      <c r="D383" s="103" t="s">
        <v>25</v>
      </c>
      <c r="E383" s="103" t="s">
        <v>864</v>
      </c>
      <c r="F383" s="104">
        <v>3577630</v>
      </c>
      <c r="G383" s="104">
        <v>286210</v>
      </c>
      <c r="H383" s="105" t="s">
        <v>22</v>
      </c>
      <c r="I383" s="103" t="s">
        <v>865</v>
      </c>
      <c r="J383" s="103" t="s">
        <v>866</v>
      </c>
      <c r="K383" s="106">
        <f t="shared" si="10"/>
        <v>3863840</v>
      </c>
      <c r="L383" s="85" t="str">
        <f t="shared" si="11"/>
        <v/>
      </c>
    </row>
    <row r="384" spans="1:12" outlineLevel="1" x14ac:dyDescent="0.25">
      <c r="A384" s="101"/>
      <c r="B384" s="102">
        <v>45407</v>
      </c>
      <c r="C384" s="103" t="s">
        <v>867</v>
      </c>
      <c r="D384" s="103" t="s">
        <v>25</v>
      </c>
      <c r="E384" s="103" t="s">
        <v>868</v>
      </c>
      <c r="F384" s="104">
        <v>509945</v>
      </c>
      <c r="G384" s="104">
        <v>40796</v>
      </c>
      <c r="H384" s="105" t="s">
        <v>22</v>
      </c>
      <c r="I384" s="103" t="s">
        <v>54</v>
      </c>
      <c r="J384" s="103" t="s">
        <v>55</v>
      </c>
      <c r="K384" s="106">
        <f t="shared" si="10"/>
        <v>550741</v>
      </c>
      <c r="L384" s="85" t="str">
        <f t="shared" si="11"/>
        <v/>
      </c>
    </row>
    <row r="385" spans="1:12" outlineLevel="1" x14ac:dyDescent="0.25">
      <c r="A385" s="101"/>
      <c r="B385" s="102">
        <v>45407</v>
      </c>
      <c r="C385" s="103" t="s">
        <v>869</v>
      </c>
      <c r="D385" s="103" t="s">
        <v>25</v>
      </c>
      <c r="E385" s="103" t="s">
        <v>870</v>
      </c>
      <c r="F385" s="104">
        <v>1468880</v>
      </c>
      <c r="G385" s="104">
        <v>117510</v>
      </c>
      <c r="H385" s="105" t="s">
        <v>22</v>
      </c>
      <c r="I385" s="103" t="s">
        <v>54</v>
      </c>
      <c r="J385" s="103" t="s">
        <v>55</v>
      </c>
      <c r="K385" s="106">
        <f t="shared" si="10"/>
        <v>1586390</v>
      </c>
      <c r="L385" s="85" t="str">
        <f t="shared" si="11"/>
        <v/>
      </c>
    </row>
    <row r="386" spans="1:12" outlineLevel="1" x14ac:dyDescent="0.25">
      <c r="A386" s="101"/>
      <c r="B386" s="102">
        <v>45407</v>
      </c>
      <c r="C386" s="103" t="s">
        <v>871</v>
      </c>
      <c r="D386" s="103" t="s">
        <v>25</v>
      </c>
      <c r="E386" s="103" t="s">
        <v>872</v>
      </c>
      <c r="F386" s="104">
        <v>3640645</v>
      </c>
      <c r="G386" s="104">
        <v>291252</v>
      </c>
      <c r="H386" s="105" t="s">
        <v>22</v>
      </c>
      <c r="I386" s="103" t="s">
        <v>54</v>
      </c>
      <c r="J386" s="103" t="s">
        <v>55</v>
      </c>
      <c r="K386" s="106">
        <f t="shared" si="10"/>
        <v>3931897</v>
      </c>
      <c r="L386" s="85" t="str">
        <f t="shared" si="11"/>
        <v/>
      </c>
    </row>
    <row r="387" spans="1:12" outlineLevel="1" x14ac:dyDescent="0.25">
      <c r="A387" s="101"/>
      <c r="B387" s="102">
        <v>45407</v>
      </c>
      <c r="C387" s="103" t="s">
        <v>873</v>
      </c>
      <c r="D387" s="103" t="s">
        <v>25</v>
      </c>
      <c r="E387" s="103" t="s">
        <v>874</v>
      </c>
      <c r="F387" s="104">
        <v>9860715</v>
      </c>
      <c r="G387" s="104">
        <v>788857</v>
      </c>
      <c r="H387" s="105" t="s">
        <v>22</v>
      </c>
      <c r="I387" s="103" t="s">
        <v>56</v>
      </c>
      <c r="J387" s="103" t="s">
        <v>57</v>
      </c>
      <c r="K387" s="106">
        <f t="shared" si="10"/>
        <v>10649572</v>
      </c>
      <c r="L387" s="85" t="str">
        <f t="shared" si="11"/>
        <v/>
      </c>
    </row>
    <row r="388" spans="1:12" outlineLevel="1" x14ac:dyDescent="0.25">
      <c r="A388" s="101"/>
      <c r="B388" s="102">
        <v>45407</v>
      </c>
      <c r="C388" s="103" t="s">
        <v>875</v>
      </c>
      <c r="D388" s="103" t="s">
        <v>25</v>
      </c>
      <c r="E388" s="103" t="s">
        <v>876</v>
      </c>
      <c r="F388" s="104">
        <v>4446605</v>
      </c>
      <c r="G388" s="104">
        <v>355728</v>
      </c>
      <c r="H388" s="105" t="s">
        <v>22</v>
      </c>
      <c r="I388" s="103" t="s">
        <v>64</v>
      </c>
      <c r="J388" s="103" t="s">
        <v>65</v>
      </c>
      <c r="K388" s="106">
        <f t="shared" si="10"/>
        <v>4802333</v>
      </c>
      <c r="L388" s="85" t="str">
        <f t="shared" si="11"/>
        <v/>
      </c>
    </row>
    <row r="389" spans="1:12" outlineLevel="1" x14ac:dyDescent="0.25">
      <c r="A389" s="101"/>
      <c r="B389" s="102">
        <v>45407</v>
      </c>
      <c r="C389" s="103" t="s">
        <v>877</v>
      </c>
      <c r="D389" s="103" t="s">
        <v>25</v>
      </c>
      <c r="E389" s="103" t="s">
        <v>878</v>
      </c>
      <c r="F389" s="104">
        <v>2722055</v>
      </c>
      <c r="G389" s="104">
        <v>217764</v>
      </c>
      <c r="H389" s="105" t="s">
        <v>22</v>
      </c>
      <c r="I389" s="103" t="s">
        <v>64</v>
      </c>
      <c r="J389" s="103" t="s">
        <v>65</v>
      </c>
      <c r="K389" s="106">
        <f t="shared" si="10"/>
        <v>2939819</v>
      </c>
      <c r="L389" s="85" t="str">
        <f t="shared" si="11"/>
        <v/>
      </c>
    </row>
    <row r="390" spans="1:12" outlineLevel="1" x14ac:dyDescent="0.25">
      <c r="A390" s="101"/>
      <c r="B390" s="102">
        <v>45407</v>
      </c>
      <c r="C390" s="103" t="s">
        <v>879</v>
      </c>
      <c r="D390" s="103" t="s">
        <v>25</v>
      </c>
      <c r="E390" s="103" t="s">
        <v>880</v>
      </c>
      <c r="F390" s="104">
        <v>1110580</v>
      </c>
      <c r="G390" s="104">
        <v>88846</v>
      </c>
      <c r="H390" s="105" t="s">
        <v>22</v>
      </c>
      <c r="I390" s="103" t="s">
        <v>58</v>
      </c>
      <c r="J390" s="103" t="s">
        <v>59</v>
      </c>
      <c r="K390" s="106">
        <f t="shared" ref="K390:K453" si="12">F390+G390</f>
        <v>1199426</v>
      </c>
      <c r="L390" s="85" t="str">
        <f t="shared" si="11"/>
        <v/>
      </c>
    </row>
    <row r="391" spans="1:12" outlineLevel="1" x14ac:dyDescent="0.25">
      <c r="A391" s="101"/>
      <c r="B391" s="102">
        <v>45407</v>
      </c>
      <c r="C391" s="103" t="s">
        <v>881</v>
      </c>
      <c r="D391" s="103" t="s">
        <v>25</v>
      </c>
      <c r="E391" s="103" t="s">
        <v>882</v>
      </c>
      <c r="F391" s="104">
        <v>1519600</v>
      </c>
      <c r="G391" s="104">
        <v>121568</v>
      </c>
      <c r="H391" s="105" t="s">
        <v>22</v>
      </c>
      <c r="I391" s="103" t="s">
        <v>58</v>
      </c>
      <c r="J391" s="103" t="s">
        <v>59</v>
      </c>
      <c r="K391" s="106">
        <f t="shared" si="12"/>
        <v>1641168</v>
      </c>
      <c r="L391" s="85" t="str">
        <f t="shared" ref="L391:L454" si="13">IF(C391-C390=1,"",C391-C390)</f>
        <v/>
      </c>
    </row>
    <row r="392" spans="1:12" outlineLevel="1" x14ac:dyDescent="0.25">
      <c r="A392" s="101"/>
      <c r="B392" s="102">
        <v>45407</v>
      </c>
      <c r="C392" s="103" t="s">
        <v>883</v>
      </c>
      <c r="D392" s="103" t="s">
        <v>25</v>
      </c>
      <c r="E392" s="103" t="s">
        <v>884</v>
      </c>
      <c r="F392" s="104">
        <v>2576710</v>
      </c>
      <c r="G392" s="104">
        <v>206137</v>
      </c>
      <c r="H392" s="105" t="s">
        <v>22</v>
      </c>
      <c r="I392" s="103" t="s">
        <v>58</v>
      </c>
      <c r="J392" s="103" t="s">
        <v>59</v>
      </c>
      <c r="K392" s="106">
        <f t="shared" si="12"/>
        <v>2782847</v>
      </c>
      <c r="L392" s="85" t="str">
        <f t="shared" si="13"/>
        <v/>
      </c>
    </row>
    <row r="393" spans="1:12" outlineLevel="1" x14ac:dyDescent="0.25">
      <c r="A393" s="101"/>
      <c r="B393" s="102">
        <v>45407</v>
      </c>
      <c r="C393" s="103" t="s">
        <v>885</v>
      </c>
      <c r="D393" s="103" t="s">
        <v>25</v>
      </c>
      <c r="E393" s="103" t="s">
        <v>886</v>
      </c>
      <c r="F393" s="104">
        <v>4088000</v>
      </c>
      <c r="G393" s="104">
        <v>327040</v>
      </c>
      <c r="H393" s="105" t="s">
        <v>22</v>
      </c>
      <c r="I393" s="103" t="s">
        <v>66</v>
      </c>
      <c r="J393" s="103" t="s">
        <v>67</v>
      </c>
      <c r="K393" s="106">
        <f t="shared" si="12"/>
        <v>4415040</v>
      </c>
      <c r="L393" s="85" t="str">
        <f t="shared" si="13"/>
        <v/>
      </c>
    </row>
    <row r="394" spans="1:12" outlineLevel="1" x14ac:dyDescent="0.25">
      <c r="A394" s="101"/>
      <c r="B394" s="102">
        <v>45407</v>
      </c>
      <c r="C394" s="103" t="s">
        <v>887</v>
      </c>
      <c r="D394" s="103" t="s">
        <v>25</v>
      </c>
      <c r="E394" s="103" t="s">
        <v>888</v>
      </c>
      <c r="F394" s="104">
        <v>1198065</v>
      </c>
      <c r="G394" s="104">
        <v>95845</v>
      </c>
      <c r="H394" s="105" t="s">
        <v>22</v>
      </c>
      <c r="I394" s="103" t="s">
        <v>66</v>
      </c>
      <c r="J394" s="103" t="s">
        <v>67</v>
      </c>
      <c r="K394" s="106">
        <f t="shared" si="12"/>
        <v>1293910</v>
      </c>
      <c r="L394" s="85" t="str">
        <f t="shared" si="13"/>
        <v/>
      </c>
    </row>
    <row r="395" spans="1:12" outlineLevel="1" x14ac:dyDescent="0.25">
      <c r="A395" s="101"/>
      <c r="B395" s="102">
        <v>45407</v>
      </c>
      <c r="C395" s="103" t="s">
        <v>889</v>
      </c>
      <c r="D395" s="103" t="s">
        <v>25</v>
      </c>
      <c r="E395" s="103" t="s">
        <v>890</v>
      </c>
      <c r="F395" s="104">
        <v>2900440</v>
      </c>
      <c r="G395" s="104">
        <v>232035</v>
      </c>
      <c r="H395" s="105" t="s">
        <v>22</v>
      </c>
      <c r="I395" s="103" t="s">
        <v>66</v>
      </c>
      <c r="J395" s="103" t="s">
        <v>67</v>
      </c>
      <c r="K395" s="106">
        <f t="shared" si="12"/>
        <v>3132475</v>
      </c>
      <c r="L395" s="85" t="str">
        <f t="shared" si="13"/>
        <v/>
      </c>
    </row>
    <row r="396" spans="1:12" outlineLevel="1" x14ac:dyDescent="0.25">
      <c r="A396" s="101"/>
      <c r="B396" s="102">
        <v>45407</v>
      </c>
      <c r="C396" s="103" t="s">
        <v>891</v>
      </c>
      <c r="D396" s="103" t="s">
        <v>25</v>
      </c>
      <c r="E396" s="103" t="s">
        <v>892</v>
      </c>
      <c r="F396" s="104">
        <v>1443754</v>
      </c>
      <c r="G396" s="104">
        <v>115500</v>
      </c>
      <c r="H396" s="105" t="s">
        <v>22</v>
      </c>
      <c r="I396" s="103" t="s">
        <v>66</v>
      </c>
      <c r="J396" s="103" t="s">
        <v>67</v>
      </c>
      <c r="K396" s="106">
        <f t="shared" si="12"/>
        <v>1559254</v>
      </c>
      <c r="L396" s="85" t="str">
        <f t="shared" si="13"/>
        <v/>
      </c>
    </row>
    <row r="397" spans="1:12" outlineLevel="1" x14ac:dyDescent="0.25">
      <c r="A397" s="101"/>
      <c r="B397" s="102">
        <v>45407</v>
      </c>
      <c r="C397" s="103" t="s">
        <v>893</v>
      </c>
      <c r="D397" s="103" t="s">
        <v>25</v>
      </c>
      <c r="E397" s="103" t="s">
        <v>894</v>
      </c>
      <c r="F397" s="104">
        <v>1194310</v>
      </c>
      <c r="G397" s="104">
        <v>95545</v>
      </c>
      <c r="H397" s="105" t="s">
        <v>22</v>
      </c>
      <c r="I397" s="103" t="s">
        <v>66</v>
      </c>
      <c r="J397" s="103" t="s">
        <v>67</v>
      </c>
      <c r="K397" s="106">
        <f t="shared" si="12"/>
        <v>1289855</v>
      </c>
      <c r="L397" s="85" t="str">
        <f t="shared" si="13"/>
        <v/>
      </c>
    </row>
    <row r="398" spans="1:12" outlineLevel="1" x14ac:dyDescent="0.25">
      <c r="A398" s="101"/>
      <c r="B398" s="102">
        <v>45407</v>
      </c>
      <c r="C398" s="103" t="s">
        <v>895</v>
      </c>
      <c r="D398" s="103" t="s">
        <v>25</v>
      </c>
      <c r="E398" s="103" t="s">
        <v>896</v>
      </c>
      <c r="F398" s="104">
        <v>1201820</v>
      </c>
      <c r="G398" s="104">
        <v>96146</v>
      </c>
      <c r="H398" s="105" t="s">
        <v>22</v>
      </c>
      <c r="I398" s="103" t="s">
        <v>66</v>
      </c>
      <c r="J398" s="103" t="s">
        <v>67</v>
      </c>
      <c r="K398" s="106">
        <f t="shared" si="12"/>
        <v>1297966</v>
      </c>
      <c r="L398" s="85" t="str">
        <f t="shared" si="13"/>
        <v/>
      </c>
    </row>
    <row r="399" spans="1:12" outlineLevel="1" x14ac:dyDescent="0.25">
      <c r="A399" s="101"/>
      <c r="B399" s="102">
        <v>45407</v>
      </c>
      <c r="C399" s="103" t="s">
        <v>897</v>
      </c>
      <c r="D399" s="103" t="s">
        <v>25</v>
      </c>
      <c r="E399" s="103" t="s">
        <v>898</v>
      </c>
      <c r="F399" s="104">
        <v>985220</v>
      </c>
      <c r="G399" s="104">
        <v>78818</v>
      </c>
      <c r="H399" s="105" t="s">
        <v>22</v>
      </c>
      <c r="I399" s="103" t="s">
        <v>66</v>
      </c>
      <c r="J399" s="103" t="s">
        <v>67</v>
      </c>
      <c r="K399" s="106">
        <f t="shared" si="12"/>
        <v>1064038</v>
      </c>
      <c r="L399" s="85" t="str">
        <f t="shared" si="13"/>
        <v/>
      </c>
    </row>
    <row r="400" spans="1:12" outlineLevel="1" x14ac:dyDescent="0.25">
      <c r="A400" s="101"/>
      <c r="B400" s="102">
        <v>45407</v>
      </c>
      <c r="C400" s="103" t="s">
        <v>899</v>
      </c>
      <c r="D400" s="103" t="s">
        <v>25</v>
      </c>
      <c r="E400" s="103" t="s">
        <v>900</v>
      </c>
      <c r="F400" s="104">
        <v>1160000</v>
      </c>
      <c r="G400" s="104">
        <v>92800</v>
      </c>
      <c r="H400" s="105" t="s">
        <v>22</v>
      </c>
      <c r="I400" s="103" t="s">
        <v>66</v>
      </c>
      <c r="J400" s="103" t="s">
        <v>67</v>
      </c>
      <c r="K400" s="106">
        <f t="shared" si="12"/>
        <v>1252800</v>
      </c>
      <c r="L400" s="85" t="str">
        <f t="shared" si="13"/>
        <v/>
      </c>
    </row>
    <row r="401" spans="1:12" outlineLevel="1" x14ac:dyDescent="0.25">
      <c r="A401" s="101"/>
      <c r="B401" s="102">
        <v>45407</v>
      </c>
      <c r="C401" s="103" t="s">
        <v>901</v>
      </c>
      <c r="D401" s="103" t="s">
        <v>25</v>
      </c>
      <c r="E401" s="103" t="s">
        <v>902</v>
      </c>
      <c r="F401" s="104">
        <v>1198065</v>
      </c>
      <c r="G401" s="104">
        <v>95845</v>
      </c>
      <c r="H401" s="105" t="s">
        <v>22</v>
      </c>
      <c r="I401" s="103" t="s">
        <v>66</v>
      </c>
      <c r="J401" s="103" t="s">
        <v>67</v>
      </c>
      <c r="K401" s="106">
        <f t="shared" si="12"/>
        <v>1293910</v>
      </c>
      <c r="L401" s="85" t="str">
        <f t="shared" si="13"/>
        <v/>
      </c>
    </row>
    <row r="402" spans="1:12" outlineLevel="1" x14ac:dyDescent="0.25">
      <c r="A402" s="101"/>
      <c r="B402" s="102">
        <v>45407</v>
      </c>
      <c r="C402" s="103" t="s">
        <v>903</v>
      </c>
      <c r="D402" s="103" t="s">
        <v>25</v>
      </c>
      <c r="E402" s="103" t="s">
        <v>904</v>
      </c>
      <c r="F402" s="104">
        <v>1443754</v>
      </c>
      <c r="G402" s="104">
        <v>115500</v>
      </c>
      <c r="H402" s="105" t="s">
        <v>22</v>
      </c>
      <c r="I402" s="103" t="s">
        <v>66</v>
      </c>
      <c r="J402" s="103" t="s">
        <v>67</v>
      </c>
      <c r="K402" s="106">
        <f t="shared" si="12"/>
        <v>1559254</v>
      </c>
      <c r="L402" s="85" t="str">
        <f t="shared" si="13"/>
        <v/>
      </c>
    </row>
    <row r="403" spans="1:12" outlineLevel="1" x14ac:dyDescent="0.25">
      <c r="A403" s="101"/>
      <c r="B403" s="102">
        <v>45407</v>
      </c>
      <c r="C403" s="103" t="s">
        <v>905</v>
      </c>
      <c r="D403" s="103" t="s">
        <v>25</v>
      </c>
      <c r="E403" s="103" t="s">
        <v>906</v>
      </c>
      <c r="F403" s="104">
        <v>3244195</v>
      </c>
      <c r="G403" s="104">
        <v>259536</v>
      </c>
      <c r="H403" s="105" t="s">
        <v>22</v>
      </c>
      <c r="I403" s="103" t="s">
        <v>66</v>
      </c>
      <c r="J403" s="103" t="s">
        <v>67</v>
      </c>
      <c r="K403" s="106">
        <f t="shared" si="12"/>
        <v>3503731</v>
      </c>
      <c r="L403" s="85" t="str">
        <f t="shared" si="13"/>
        <v/>
      </c>
    </row>
    <row r="404" spans="1:12" outlineLevel="1" x14ac:dyDescent="0.25">
      <c r="A404" s="101"/>
      <c r="B404" s="102">
        <v>45407</v>
      </c>
      <c r="C404" s="103" t="s">
        <v>907</v>
      </c>
      <c r="D404" s="103" t="s">
        <v>25</v>
      </c>
      <c r="E404" s="103" t="s">
        <v>908</v>
      </c>
      <c r="F404" s="104">
        <v>2955470</v>
      </c>
      <c r="G404" s="104">
        <v>236438</v>
      </c>
      <c r="H404" s="105" t="s">
        <v>22</v>
      </c>
      <c r="I404" s="103" t="s">
        <v>48</v>
      </c>
      <c r="J404" s="103" t="s">
        <v>49</v>
      </c>
      <c r="K404" s="106">
        <f t="shared" si="12"/>
        <v>3191908</v>
      </c>
      <c r="L404" s="85" t="str">
        <f t="shared" si="13"/>
        <v/>
      </c>
    </row>
    <row r="405" spans="1:12" outlineLevel="1" x14ac:dyDescent="0.25">
      <c r="A405" s="101"/>
      <c r="B405" s="102">
        <v>45407</v>
      </c>
      <c r="C405" s="103" t="s">
        <v>909</v>
      </c>
      <c r="D405" s="103" t="s">
        <v>25</v>
      </c>
      <c r="E405" s="103" t="s">
        <v>910</v>
      </c>
      <c r="F405" s="104">
        <v>2722980</v>
      </c>
      <c r="G405" s="104">
        <v>217838</v>
      </c>
      <c r="H405" s="105" t="s">
        <v>22</v>
      </c>
      <c r="I405" s="103" t="s">
        <v>42</v>
      </c>
      <c r="J405" s="103" t="s">
        <v>43</v>
      </c>
      <c r="K405" s="106">
        <f t="shared" si="12"/>
        <v>2940818</v>
      </c>
      <c r="L405" s="85" t="str">
        <f t="shared" si="13"/>
        <v/>
      </c>
    </row>
    <row r="406" spans="1:12" outlineLevel="1" x14ac:dyDescent="0.25">
      <c r="A406" s="101"/>
      <c r="B406" s="102">
        <v>45407</v>
      </c>
      <c r="C406" s="103" t="s">
        <v>911</v>
      </c>
      <c r="D406" s="103" t="s">
        <v>25</v>
      </c>
      <c r="E406" s="103" t="s">
        <v>912</v>
      </c>
      <c r="F406" s="104">
        <v>2188645</v>
      </c>
      <c r="G406" s="104">
        <v>175092</v>
      </c>
      <c r="H406" s="105" t="s">
        <v>22</v>
      </c>
      <c r="I406" s="103" t="s">
        <v>42</v>
      </c>
      <c r="J406" s="103" t="s">
        <v>43</v>
      </c>
      <c r="K406" s="106">
        <f t="shared" si="12"/>
        <v>2363737</v>
      </c>
      <c r="L406" s="85" t="str">
        <f t="shared" si="13"/>
        <v/>
      </c>
    </row>
    <row r="407" spans="1:12" outlineLevel="1" x14ac:dyDescent="0.25">
      <c r="A407" s="101"/>
      <c r="B407" s="102">
        <v>45407</v>
      </c>
      <c r="C407" s="103" t="s">
        <v>913</v>
      </c>
      <c r="D407" s="103" t="s">
        <v>25</v>
      </c>
      <c r="E407" s="103" t="s">
        <v>914</v>
      </c>
      <c r="F407" s="104">
        <v>3121295</v>
      </c>
      <c r="G407" s="104">
        <v>249704</v>
      </c>
      <c r="H407" s="105" t="s">
        <v>22</v>
      </c>
      <c r="I407" s="103" t="s">
        <v>44</v>
      </c>
      <c r="J407" s="103" t="s">
        <v>45</v>
      </c>
      <c r="K407" s="106">
        <f t="shared" si="12"/>
        <v>3370999</v>
      </c>
      <c r="L407" s="85" t="str">
        <f t="shared" si="13"/>
        <v/>
      </c>
    </row>
    <row r="408" spans="1:12" outlineLevel="1" x14ac:dyDescent="0.25">
      <c r="A408" s="101"/>
      <c r="B408" s="102">
        <v>45407</v>
      </c>
      <c r="C408" s="103" t="s">
        <v>915</v>
      </c>
      <c r="D408" s="103" t="s">
        <v>25</v>
      </c>
      <c r="E408" s="103" t="s">
        <v>916</v>
      </c>
      <c r="F408" s="104">
        <v>1101465</v>
      </c>
      <c r="G408" s="104">
        <v>88117</v>
      </c>
      <c r="H408" s="105" t="s">
        <v>22</v>
      </c>
      <c r="I408" s="103" t="s">
        <v>44</v>
      </c>
      <c r="J408" s="103" t="s">
        <v>45</v>
      </c>
      <c r="K408" s="106">
        <f t="shared" si="12"/>
        <v>1189582</v>
      </c>
      <c r="L408" s="85" t="str">
        <f t="shared" si="13"/>
        <v/>
      </c>
    </row>
    <row r="409" spans="1:12" outlineLevel="1" x14ac:dyDescent="0.25">
      <c r="A409" s="101"/>
      <c r="B409" s="102">
        <v>45407</v>
      </c>
      <c r="C409" s="103" t="s">
        <v>917</v>
      </c>
      <c r="D409" s="103" t="s">
        <v>25</v>
      </c>
      <c r="E409" s="103" t="s">
        <v>918</v>
      </c>
      <c r="F409" s="104">
        <v>1665870</v>
      </c>
      <c r="G409" s="104">
        <v>133270</v>
      </c>
      <c r="H409" s="105" t="s">
        <v>22</v>
      </c>
      <c r="I409" s="103" t="s">
        <v>44</v>
      </c>
      <c r="J409" s="103" t="s">
        <v>45</v>
      </c>
      <c r="K409" s="106">
        <f t="shared" si="12"/>
        <v>1799140</v>
      </c>
      <c r="L409" s="85" t="str">
        <f t="shared" si="13"/>
        <v/>
      </c>
    </row>
    <row r="410" spans="1:12" outlineLevel="1" x14ac:dyDescent="0.25">
      <c r="A410" s="101"/>
      <c r="B410" s="102">
        <v>45407</v>
      </c>
      <c r="C410" s="103" t="s">
        <v>919</v>
      </c>
      <c r="D410" s="103" t="s">
        <v>25</v>
      </c>
      <c r="E410" s="103" t="s">
        <v>920</v>
      </c>
      <c r="F410" s="104">
        <v>2066580</v>
      </c>
      <c r="G410" s="104">
        <v>165326</v>
      </c>
      <c r="H410" s="105" t="s">
        <v>22</v>
      </c>
      <c r="I410" s="103" t="s">
        <v>44</v>
      </c>
      <c r="J410" s="103" t="s">
        <v>45</v>
      </c>
      <c r="K410" s="106">
        <f t="shared" si="12"/>
        <v>2231906</v>
      </c>
      <c r="L410" s="85" t="str">
        <f t="shared" si="13"/>
        <v/>
      </c>
    </row>
    <row r="411" spans="1:12" outlineLevel="1" x14ac:dyDescent="0.25">
      <c r="A411" s="101"/>
      <c r="B411" s="102">
        <v>45407</v>
      </c>
      <c r="C411" s="103" t="s">
        <v>921</v>
      </c>
      <c r="D411" s="103" t="s">
        <v>25</v>
      </c>
      <c r="E411" s="103" t="s">
        <v>922</v>
      </c>
      <c r="F411" s="104">
        <v>947155</v>
      </c>
      <c r="G411" s="104">
        <v>75772</v>
      </c>
      <c r="H411" s="105" t="s">
        <v>22</v>
      </c>
      <c r="I411" s="103" t="s">
        <v>85</v>
      </c>
      <c r="J411" s="103" t="s">
        <v>86</v>
      </c>
      <c r="K411" s="106">
        <f t="shared" si="12"/>
        <v>1022927</v>
      </c>
      <c r="L411" s="85" t="str">
        <f t="shared" si="13"/>
        <v/>
      </c>
    </row>
    <row r="412" spans="1:12" outlineLevel="1" x14ac:dyDescent="0.25">
      <c r="A412" s="101"/>
      <c r="B412" s="102">
        <v>45407</v>
      </c>
      <c r="C412" s="103" t="s">
        <v>923</v>
      </c>
      <c r="D412" s="103" t="s">
        <v>25</v>
      </c>
      <c r="E412" s="103" t="s">
        <v>924</v>
      </c>
      <c r="F412" s="104">
        <v>947155</v>
      </c>
      <c r="G412" s="104">
        <v>75772</v>
      </c>
      <c r="H412" s="105" t="s">
        <v>22</v>
      </c>
      <c r="I412" s="103" t="s">
        <v>85</v>
      </c>
      <c r="J412" s="103" t="s">
        <v>86</v>
      </c>
      <c r="K412" s="106">
        <f t="shared" si="12"/>
        <v>1022927</v>
      </c>
      <c r="L412" s="85" t="str">
        <f t="shared" si="13"/>
        <v/>
      </c>
    </row>
    <row r="413" spans="1:12" outlineLevel="1" x14ac:dyDescent="0.25">
      <c r="A413" s="101"/>
      <c r="B413" s="102">
        <v>45407</v>
      </c>
      <c r="C413" s="103" t="s">
        <v>925</v>
      </c>
      <c r="D413" s="103" t="s">
        <v>25</v>
      </c>
      <c r="E413" s="103" t="s">
        <v>926</v>
      </c>
      <c r="F413" s="104">
        <v>947155</v>
      </c>
      <c r="G413" s="104">
        <v>75772</v>
      </c>
      <c r="H413" s="105" t="s">
        <v>22</v>
      </c>
      <c r="I413" s="103" t="s">
        <v>85</v>
      </c>
      <c r="J413" s="103" t="s">
        <v>86</v>
      </c>
      <c r="K413" s="106">
        <f t="shared" si="12"/>
        <v>1022927</v>
      </c>
      <c r="L413" s="85" t="str">
        <f t="shared" si="13"/>
        <v/>
      </c>
    </row>
    <row r="414" spans="1:12" outlineLevel="1" x14ac:dyDescent="0.25">
      <c r="A414" s="101"/>
      <c r="B414" s="102">
        <v>45407</v>
      </c>
      <c r="C414" s="103" t="s">
        <v>927</v>
      </c>
      <c r="D414" s="103" t="s">
        <v>25</v>
      </c>
      <c r="E414" s="103" t="s">
        <v>928</v>
      </c>
      <c r="F414" s="104">
        <v>2160116</v>
      </c>
      <c r="G414" s="104">
        <v>172809</v>
      </c>
      <c r="H414" s="105" t="s">
        <v>22</v>
      </c>
      <c r="I414" s="103" t="s">
        <v>85</v>
      </c>
      <c r="J414" s="103" t="s">
        <v>86</v>
      </c>
      <c r="K414" s="106">
        <f t="shared" si="12"/>
        <v>2332925</v>
      </c>
      <c r="L414" s="85" t="str">
        <f t="shared" si="13"/>
        <v/>
      </c>
    </row>
    <row r="415" spans="1:12" outlineLevel="1" x14ac:dyDescent="0.25">
      <c r="A415" s="101"/>
      <c r="B415" s="102">
        <v>45407</v>
      </c>
      <c r="C415" s="103" t="s">
        <v>929</v>
      </c>
      <c r="D415" s="103" t="s">
        <v>25</v>
      </c>
      <c r="E415" s="103" t="s">
        <v>930</v>
      </c>
      <c r="F415" s="104">
        <v>947155</v>
      </c>
      <c r="G415" s="104">
        <v>75772</v>
      </c>
      <c r="H415" s="105" t="s">
        <v>22</v>
      </c>
      <c r="I415" s="103" t="s">
        <v>85</v>
      </c>
      <c r="J415" s="103" t="s">
        <v>86</v>
      </c>
      <c r="K415" s="106">
        <f t="shared" si="12"/>
        <v>1022927</v>
      </c>
      <c r="L415" s="85" t="str">
        <f t="shared" si="13"/>
        <v/>
      </c>
    </row>
    <row r="416" spans="1:12" outlineLevel="1" x14ac:dyDescent="0.25">
      <c r="A416" s="101"/>
      <c r="B416" s="102">
        <v>45407</v>
      </c>
      <c r="C416" s="103" t="s">
        <v>931</v>
      </c>
      <c r="D416" s="103" t="s">
        <v>25</v>
      </c>
      <c r="E416" s="103" t="s">
        <v>932</v>
      </c>
      <c r="F416" s="104">
        <v>1696130</v>
      </c>
      <c r="G416" s="104">
        <v>135690</v>
      </c>
      <c r="H416" s="105" t="s">
        <v>22</v>
      </c>
      <c r="I416" s="103" t="s">
        <v>85</v>
      </c>
      <c r="J416" s="103" t="s">
        <v>86</v>
      </c>
      <c r="K416" s="106">
        <f t="shared" si="12"/>
        <v>1831820</v>
      </c>
      <c r="L416" s="85" t="str">
        <f t="shared" si="13"/>
        <v/>
      </c>
    </row>
    <row r="417" spans="1:12" outlineLevel="1" x14ac:dyDescent="0.25">
      <c r="A417" s="101"/>
      <c r="B417" s="102">
        <v>45407</v>
      </c>
      <c r="C417" s="103" t="s">
        <v>933</v>
      </c>
      <c r="D417" s="103" t="s">
        <v>25</v>
      </c>
      <c r="E417" s="103" t="s">
        <v>934</v>
      </c>
      <c r="F417" s="104">
        <v>350000</v>
      </c>
      <c r="G417" s="104">
        <v>28000</v>
      </c>
      <c r="H417" s="105" t="s">
        <v>22</v>
      </c>
      <c r="I417" s="103" t="s">
        <v>85</v>
      </c>
      <c r="J417" s="103" t="s">
        <v>86</v>
      </c>
      <c r="K417" s="106">
        <f t="shared" si="12"/>
        <v>378000</v>
      </c>
      <c r="L417" s="85" t="str">
        <f t="shared" si="13"/>
        <v/>
      </c>
    </row>
    <row r="418" spans="1:12" outlineLevel="1" x14ac:dyDescent="0.25">
      <c r="A418" s="101"/>
      <c r="B418" s="102">
        <v>45407</v>
      </c>
      <c r="C418" s="103" t="s">
        <v>935</v>
      </c>
      <c r="D418" s="103" t="s">
        <v>25</v>
      </c>
      <c r="E418" s="103" t="s">
        <v>936</v>
      </c>
      <c r="F418" s="104">
        <v>2183285</v>
      </c>
      <c r="G418" s="104">
        <v>174663</v>
      </c>
      <c r="H418" s="105" t="s">
        <v>22</v>
      </c>
      <c r="I418" s="103" t="s">
        <v>85</v>
      </c>
      <c r="J418" s="103" t="s">
        <v>86</v>
      </c>
      <c r="K418" s="106">
        <f t="shared" si="12"/>
        <v>2357948</v>
      </c>
      <c r="L418" s="85" t="str">
        <f t="shared" si="13"/>
        <v/>
      </c>
    </row>
    <row r="419" spans="1:12" outlineLevel="1" x14ac:dyDescent="0.25">
      <c r="A419" s="101"/>
      <c r="B419" s="102">
        <v>45407</v>
      </c>
      <c r="C419" s="103" t="s">
        <v>937</v>
      </c>
      <c r="D419" s="103" t="s">
        <v>25</v>
      </c>
      <c r="E419" s="103" t="s">
        <v>938</v>
      </c>
      <c r="F419" s="104">
        <v>3607595</v>
      </c>
      <c r="G419" s="104">
        <v>288608</v>
      </c>
      <c r="H419" s="105" t="s">
        <v>22</v>
      </c>
      <c r="I419" s="103" t="s">
        <v>85</v>
      </c>
      <c r="J419" s="103" t="s">
        <v>86</v>
      </c>
      <c r="K419" s="106">
        <f t="shared" si="12"/>
        <v>3896203</v>
      </c>
      <c r="L419" s="85" t="str">
        <f t="shared" si="13"/>
        <v/>
      </c>
    </row>
    <row r="420" spans="1:12" outlineLevel="1" x14ac:dyDescent="0.25">
      <c r="A420" s="101"/>
      <c r="B420" s="102">
        <v>45407</v>
      </c>
      <c r="C420" s="103" t="s">
        <v>939</v>
      </c>
      <c r="D420" s="103" t="s">
        <v>25</v>
      </c>
      <c r="E420" s="103" t="s">
        <v>940</v>
      </c>
      <c r="F420" s="104">
        <v>947155</v>
      </c>
      <c r="G420" s="104">
        <v>75772</v>
      </c>
      <c r="H420" s="105" t="s">
        <v>22</v>
      </c>
      <c r="I420" s="103" t="s">
        <v>85</v>
      </c>
      <c r="J420" s="103" t="s">
        <v>86</v>
      </c>
      <c r="K420" s="106">
        <f t="shared" si="12"/>
        <v>1022927</v>
      </c>
      <c r="L420" s="85" t="str">
        <f t="shared" si="13"/>
        <v/>
      </c>
    </row>
    <row r="421" spans="1:12" outlineLevel="1" x14ac:dyDescent="0.25">
      <c r="A421" s="101"/>
      <c r="B421" s="102">
        <v>45407</v>
      </c>
      <c r="C421" s="103" t="s">
        <v>941</v>
      </c>
      <c r="D421" s="103" t="s">
        <v>25</v>
      </c>
      <c r="E421" s="103" t="s">
        <v>942</v>
      </c>
      <c r="F421" s="104">
        <v>1518975</v>
      </c>
      <c r="G421" s="104">
        <v>121518</v>
      </c>
      <c r="H421" s="105" t="s">
        <v>22</v>
      </c>
      <c r="I421" s="103" t="s">
        <v>85</v>
      </c>
      <c r="J421" s="103" t="s">
        <v>86</v>
      </c>
      <c r="K421" s="106">
        <f t="shared" si="12"/>
        <v>1640493</v>
      </c>
      <c r="L421" s="85" t="str">
        <f t="shared" si="13"/>
        <v/>
      </c>
    </row>
    <row r="422" spans="1:12" outlineLevel="1" x14ac:dyDescent="0.25">
      <c r="A422" s="101"/>
      <c r="B422" s="102">
        <v>45407</v>
      </c>
      <c r="C422" s="103" t="s">
        <v>943</v>
      </c>
      <c r="D422" s="103" t="s">
        <v>25</v>
      </c>
      <c r="E422" s="103" t="s">
        <v>944</v>
      </c>
      <c r="F422" s="104">
        <v>947155</v>
      </c>
      <c r="G422" s="104">
        <v>75772</v>
      </c>
      <c r="H422" s="105" t="s">
        <v>22</v>
      </c>
      <c r="I422" s="103" t="s">
        <v>85</v>
      </c>
      <c r="J422" s="103" t="s">
        <v>86</v>
      </c>
      <c r="K422" s="106">
        <f t="shared" si="12"/>
        <v>1022927</v>
      </c>
      <c r="L422" s="85" t="str">
        <f t="shared" si="13"/>
        <v/>
      </c>
    </row>
    <row r="423" spans="1:12" outlineLevel="1" x14ac:dyDescent="0.25">
      <c r="A423" s="101"/>
      <c r="B423" s="102">
        <v>45407</v>
      </c>
      <c r="C423" s="103" t="s">
        <v>945</v>
      </c>
      <c r="D423" s="103" t="s">
        <v>25</v>
      </c>
      <c r="E423" s="103" t="s">
        <v>946</v>
      </c>
      <c r="F423" s="104">
        <v>947155</v>
      </c>
      <c r="G423" s="104">
        <v>75772</v>
      </c>
      <c r="H423" s="105" t="s">
        <v>22</v>
      </c>
      <c r="I423" s="103" t="s">
        <v>85</v>
      </c>
      <c r="J423" s="103" t="s">
        <v>86</v>
      </c>
      <c r="K423" s="106">
        <f t="shared" si="12"/>
        <v>1022927</v>
      </c>
      <c r="L423" s="85" t="str">
        <f t="shared" si="13"/>
        <v/>
      </c>
    </row>
    <row r="424" spans="1:12" outlineLevel="1" x14ac:dyDescent="0.25">
      <c r="A424" s="101"/>
      <c r="B424" s="102">
        <v>45407</v>
      </c>
      <c r="C424" s="103" t="s">
        <v>947</v>
      </c>
      <c r="D424" s="103" t="s">
        <v>25</v>
      </c>
      <c r="E424" s="103" t="s">
        <v>948</v>
      </c>
      <c r="F424" s="104">
        <v>1160000</v>
      </c>
      <c r="G424" s="104">
        <v>92800</v>
      </c>
      <c r="H424" s="105" t="s">
        <v>22</v>
      </c>
      <c r="I424" s="103" t="s">
        <v>85</v>
      </c>
      <c r="J424" s="103" t="s">
        <v>86</v>
      </c>
      <c r="K424" s="106">
        <f t="shared" si="12"/>
        <v>1252800</v>
      </c>
      <c r="L424" s="85" t="str">
        <f t="shared" si="13"/>
        <v/>
      </c>
    </row>
    <row r="425" spans="1:12" outlineLevel="1" x14ac:dyDescent="0.25">
      <c r="A425" s="101"/>
      <c r="B425" s="102">
        <v>45407</v>
      </c>
      <c r="C425" s="103" t="s">
        <v>949</v>
      </c>
      <c r="D425" s="103" t="s">
        <v>25</v>
      </c>
      <c r="E425" s="103" t="s">
        <v>950</v>
      </c>
      <c r="F425" s="104">
        <v>1194310</v>
      </c>
      <c r="G425" s="104">
        <v>95545</v>
      </c>
      <c r="H425" s="105" t="s">
        <v>22</v>
      </c>
      <c r="I425" s="103" t="s">
        <v>847</v>
      </c>
      <c r="J425" s="103" t="s">
        <v>848</v>
      </c>
      <c r="K425" s="106">
        <f t="shared" si="12"/>
        <v>1289855</v>
      </c>
      <c r="L425" s="85" t="str">
        <f t="shared" si="13"/>
        <v/>
      </c>
    </row>
    <row r="426" spans="1:12" outlineLevel="1" x14ac:dyDescent="0.25">
      <c r="A426" s="101"/>
      <c r="B426" s="102">
        <v>45407</v>
      </c>
      <c r="C426" s="103" t="s">
        <v>951</v>
      </c>
      <c r="D426" s="103" t="s">
        <v>25</v>
      </c>
      <c r="E426" s="103" t="s">
        <v>952</v>
      </c>
      <c r="F426" s="104">
        <v>961820</v>
      </c>
      <c r="G426" s="104">
        <v>76946</v>
      </c>
      <c r="H426" s="105" t="s">
        <v>22</v>
      </c>
      <c r="I426" s="103" t="s">
        <v>847</v>
      </c>
      <c r="J426" s="103" t="s">
        <v>848</v>
      </c>
      <c r="K426" s="106">
        <f t="shared" si="12"/>
        <v>1038766</v>
      </c>
      <c r="L426" s="85" t="str">
        <f t="shared" si="13"/>
        <v/>
      </c>
    </row>
    <row r="427" spans="1:12" outlineLevel="1" x14ac:dyDescent="0.25">
      <c r="A427" s="101"/>
      <c r="B427" s="102">
        <v>45407</v>
      </c>
      <c r="C427" s="103" t="s">
        <v>953</v>
      </c>
      <c r="D427" s="103" t="s">
        <v>25</v>
      </c>
      <c r="E427" s="103" t="s">
        <v>954</v>
      </c>
      <c r="F427" s="104">
        <v>1101465</v>
      </c>
      <c r="G427" s="104">
        <v>88117</v>
      </c>
      <c r="H427" s="105" t="s">
        <v>22</v>
      </c>
      <c r="I427" s="103" t="s">
        <v>847</v>
      </c>
      <c r="J427" s="103" t="s">
        <v>848</v>
      </c>
      <c r="K427" s="106">
        <f t="shared" si="12"/>
        <v>1189582</v>
      </c>
      <c r="L427" s="85" t="str">
        <f t="shared" si="13"/>
        <v/>
      </c>
    </row>
    <row r="428" spans="1:12" outlineLevel="1" x14ac:dyDescent="0.25">
      <c r="A428" s="101"/>
      <c r="B428" s="102">
        <v>45407</v>
      </c>
      <c r="C428" s="103" t="s">
        <v>955</v>
      </c>
      <c r="D428" s="103" t="s">
        <v>25</v>
      </c>
      <c r="E428" s="103" t="s">
        <v>956</v>
      </c>
      <c r="F428" s="104">
        <v>1120000</v>
      </c>
      <c r="G428" s="104">
        <v>89600</v>
      </c>
      <c r="H428" s="105" t="s">
        <v>22</v>
      </c>
      <c r="I428" s="103" t="s">
        <v>847</v>
      </c>
      <c r="J428" s="103" t="s">
        <v>848</v>
      </c>
      <c r="K428" s="106">
        <f t="shared" si="12"/>
        <v>1209600</v>
      </c>
      <c r="L428" s="85" t="str">
        <f t="shared" si="13"/>
        <v/>
      </c>
    </row>
    <row r="429" spans="1:12" outlineLevel="1" x14ac:dyDescent="0.25">
      <c r="A429" s="101"/>
      <c r="B429" s="102">
        <v>45407</v>
      </c>
      <c r="C429" s="103" t="s">
        <v>957</v>
      </c>
      <c r="D429" s="103" t="s">
        <v>25</v>
      </c>
      <c r="E429" s="103" t="s">
        <v>958</v>
      </c>
      <c r="F429" s="104">
        <v>4094750</v>
      </c>
      <c r="G429" s="104">
        <v>327580</v>
      </c>
      <c r="H429" s="105" t="s">
        <v>22</v>
      </c>
      <c r="I429" s="103" t="s">
        <v>847</v>
      </c>
      <c r="J429" s="103" t="s">
        <v>848</v>
      </c>
      <c r="K429" s="106">
        <f t="shared" si="12"/>
        <v>4422330</v>
      </c>
      <c r="L429" s="85" t="str">
        <f t="shared" si="13"/>
        <v/>
      </c>
    </row>
    <row r="430" spans="1:12" outlineLevel="1" x14ac:dyDescent="0.25">
      <c r="A430" s="101"/>
      <c r="B430" s="102">
        <v>45407</v>
      </c>
      <c r="C430" s="103" t="s">
        <v>959</v>
      </c>
      <c r="D430" s="103" t="s">
        <v>25</v>
      </c>
      <c r="E430" s="103" t="s">
        <v>960</v>
      </c>
      <c r="F430" s="104">
        <v>2396130</v>
      </c>
      <c r="G430" s="104">
        <v>191690</v>
      </c>
      <c r="H430" s="105" t="s">
        <v>22</v>
      </c>
      <c r="I430" s="103" t="s">
        <v>847</v>
      </c>
      <c r="J430" s="103" t="s">
        <v>848</v>
      </c>
      <c r="K430" s="106">
        <f t="shared" si="12"/>
        <v>2587820</v>
      </c>
      <c r="L430" s="85" t="str">
        <f t="shared" si="13"/>
        <v/>
      </c>
    </row>
    <row r="431" spans="1:12" outlineLevel="1" x14ac:dyDescent="0.25">
      <c r="A431" s="101"/>
      <c r="B431" s="102">
        <v>45407</v>
      </c>
      <c r="C431" s="103" t="s">
        <v>961</v>
      </c>
      <c r="D431" s="103" t="s">
        <v>25</v>
      </c>
      <c r="E431" s="103" t="s">
        <v>962</v>
      </c>
      <c r="F431" s="104">
        <v>280000</v>
      </c>
      <c r="G431" s="104">
        <v>22400</v>
      </c>
      <c r="H431" s="105" t="s">
        <v>22</v>
      </c>
      <c r="I431" s="103" t="s">
        <v>847</v>
      </c>
      <c r="J431" s="103" t="s">
        <v>848</v>
      </c>
      <c r="K431" s="106">
        <f t="shared" si="12"/>
        <v>302400</v>
      </c>
      <c r="L431" s="85" t="str">
        <f t="shared" si="13"/>
        <v/>
      </c>
    </row>
    <row r="432" spans="1:12" outlineLevel="1" x14ac:dyDescent="0.25">
      <c r="A432" s="101"/>
      <c r="B432" s="102">
        <v>45407</v>
      </c>
      <c r="C432" s="103" t="s">
        <v>963</v>
      </c>
      <c r="D432" s="103" t="s">
        <v>25</v>
      </c>
      <c r="E432" s="103" t="s">
        <v>964</v>
      </c>
      <c r="F432" s="104">
        <v>1194310</v>
      </c>
      <c r="G432" s="104">
        <v>95545</v>
      </c>
      <c r="H432" s="105" t="s">
        <v>22</v>
      </c>
      <c r="I432" s="103" t="s">
        <v>847</v>
      </c>
      <c r="J432" s="103" t="s">
        <v>848</v>
      </c>
      <c r="K432" s="106">
        <f t="shared" si="12"/>
        <v>1289855</v>
      </c>
      <c r="L432" s="85" t="str">
        <f t="shared" si="13"/>
        <v/>
      </c>
    </row>
    <row r="433" spans="1:12" outlineLevel="1" x14ac:dyDescent="0.25">
      <c r="A433" s="101"/>
      <c r="B433" s="102">
        <v>45407</v>
      </c>
      <c r="C433" s="103" t="s">
        <v>965</v>
      </c>
      <c r="D433" s="103" t="s">
        <v>25</v>
      </c>
      <c r="E433" s="103" t="s">
        <v>966</v>
      </c>
      <c r="F433" s="104">
        <v>1431820</v>
      </c>
      <c r="G433" s="104">
        <v>114546</v>
      </c>
      <c r="H433" s="105" t="s">
        <v>22</v>
      </c>
      <c r="I433" s="103" t="s">
        <v>847</v>
      </c>
      <c r="J433" s="103" t="s">
        <v>848</v>
      </c>
      <c r="K433" s="106">
        <f t="shared" si="12"/>
        <v>1546366</v>
      </c>
      <c r="L433" s="85" t="str">
        <f t="shared" si="13"/>
        <v/>
      </c>
    </row>
    <row r="434" spans="1:12" outlineLevel="1" x14ac:dyDescent="0.25">
      <c r="A434" s="101"/>
      <c r="B434" s="102">
        <v>45407</v>
      </c>
      <c r="C434" s="103" t="s">
        <v>967</v>
      </c>
      <c r="D434" s="103" t="s">
        <v>25</v>
      </c>
      <c r="E434" s="103" t="s">
        <v>968</v>
      </c>
      <c r="F434" s="104">
        <v>1194310</v>
      </c>
      <c r="G434" s="104">
        <v>95545</v>
      </c>
      <c r="H434" s="105" t="s">
        <v>22</v>
      </c>
      <c r="I434" s="103" t="s">
        <v>60</v>
      </c>
      <c r="J434" s="103" t="s">
        <v>61</v>
      </c>
      <c r="K434" s="106">
        <f t="shared" si="12"/>
        <v>1289855</v>
      </c>
      <c r="L434" s="85" t="str">
        <f t="shared" si="13"/>
        <v/>
      </c>
    </row>
    <row r="435" spans="1:12" outlineLevel="1" x14ac:dyDescent="0.25">
      <c r="A435" s="101"/>
      <c r="B435" s="102">
        <v>45407</v>
      </c>
      <c r="C435" s="103" t="s">
        <v>969</v>
      </c>
      <c r="D435" s="103" t="s">
        <v>25</v>
      </c>
      <c r="E435" s="103" t="s">
        <v>970</v>
      </c>
      <c r="F435" s="104">
        <v>2111370</v>
      </c>
      <c r="G435" s="104">
        <v>168910</v>
      </c>
      <c r="H435" s="105" t="s">
        <v>22</v>
      </c>
      <c r="I435" s="103" t="s">
        <v>60</v>
      </c>
      <c r="J435" s="103" t="s">
        <v>61</v>
      </c>
      <c r="K435" s="106">
        <f t="shared" si="12"/>
        <v>2280280</v>
      </c>
      <c r="L435" s="85" t="str">
        <f t="shared" si="13"/>
        <v/>
      </c>
    </row>
    <row r="436" spans="1:12" outlineLevel="1" x14ac:dyDescent="0.25">
      <c r="A436" s="101"/>
      <c r="B436" s="102">
        <v>45407</v>
      </c>
      <c r="C436" s="103" t="s">
        <v>971</v>
      </c>
      <c r="D436" s="103" t="s">
        <v>25</v>
      </c>
      <c r="E436" s="103" t="s">
        <v>972</v>
      </c>
      <c r="F436" s="104">
        <v>1544310</v>
      </c>
      <c r="G436" s="104">
        <v>123545</v>
      </c>
      <c r="H436" s="105" t="s">
        <v>22</v>
      </c>
      <c r="I436" s="103" t="s">
        <v>75</v>
      </c>
      <c r="J436" s="103" t="s">
        <v>76</v>
      </c>
      <c r="K436" s="106">
        <f t="shared" si="12"/>
        <v>1667855</v>
      </c>
      <c r="L436" s="85" t="str">
        <f t="shared" si="13"/>
        <v/>
      </c>
    </row>
    <row r="437" spans="1:12" outlineLevel="1" x14ac:dyDescent="0.25">
      <c r="A437" s="101"/>
      <c r="B437" s="102">
        <v>45407</v>
      </c>
      <c r="C437" s="103" t="s">
        <v>973</v>
      </c>
      <c r="D437" s="103" t="s">
        <v>25</v>
      </c>
      <c r="E437" s="103" t="s">
        <v>974</v>
      </c>
      <c r="F437" s="104">
        <v>16966870</v>
      </c>
      <c r="G437" s="104">
        <v>1357350</v>
      </c>
      <c r="H437" s="105" t="s">
        <v>22</v>
      </c>
      <c r="I437" s="103" t="s">
        <v>66</v>
      </c>
      <c r="J437" s="103" t="s">
        <v>67</v>
      </c>
      <c r="K437" s="106">
        <f t="shared" si="12"/>
        <v>18324220</v>
      </c>
      <c r="L437" s="85" t="str">
        <f t="shared" si="13"/>
        <v/>
      </c>
    </row>
    <row r="438" spans="1:12" outlineLevel="1" x14ac:dyDescent="0.25">
      <c r="A438" s="101"/>
      <c r="B438" s="102">
        <v>45407</v>
      </c>
      <c r="C438" s="103" t="s">
        <v>975</v>
      </c>
      <c r="D438" s="103" t="s">
        <v>25</v>
      </c>
      <c r="E438" s="103" t="s">
        <v>976</v>
      </c>
      <c r="F438" s="104">
        <v>1911760</v>
      </c>
      <c r="G438" s="104">
        <v>152941</v>
      </c>
      <c r="H438" s="105" t="s">
        <v>22</v>
      </c>
      <c r="I438" s="103" t="s">
        <v>64</v>
      </c>
      <c r="J438" s="103" t="s">
        <v>65</v>
      </c>
      <c r="K438" s="106">
        <f t="shared" si="12"/>
        <v>2064701</v>
      </c>
      <c r="L438" s="85" t="str">
        <f t="shared" si="13"/>
        <v/>
      </c>
    </row>
    <row r="439" spans="1:12" outlineLevel="1" x14ac:dyDescent="0.25">
      <c r="A439" s="101"/>
      <c r="B439" s="102">
        <v>45407</v>
      </c>
      <c r="C439" s="103" t="s">
        <v>977</v>
      </c>
      <c r="D439" s="103" t="s">
        <v>25</v>
      </c>
      <c r="E439" s="103" t="s">
        <v>978</v>
      </c>
      <c r="F439" s="104">
        <v>4442300</v>
      </c>
      <c r="G439" s="104">
        <v>355384</v>
      </c>
      <c r="H439" s="105" t="s">
        <v>22</v>
      </c>
      <c r="I439" s="103" t="s">
        <v>42</v>
      </c>
      <c r="J439" s="103" t="s">
        <v>43</v>
      </c>
      <c r="K439" s="106">
        <f t="shared" si="12"/>
        <v>4797684</v>
      </c>
      <c r="L439" s="85" t="str">
        <f t="shared" si="13"/>
        <v/>
      </c>
    </row>
    <row r="440" spans="1:12" outlineLevel="1" x14ac:dyDescent="0.25">
      <c r="A440" s="101"/>
      <c r="B440" s="102">
        <v>45407</v>
      </c>
      <c r="C440" s="103" t="s">
        <v>979</v>
      </c>
      <c r="D440" s="103" t="s">
        <v>25</v>
      </c>
      <c r="E440" s="103" t="s">
        <v>980</v>
      </c>
      <c r="F440" s="104">
        <v>888460</v>
      </c>
      <c r="G440" s="104">
        <v>71077</v>
      </c>
      <c r="H440" s="105" t="s">
        <v>22</v>
      </c>
      <c r="I440" s="103" t="s">
        <v>42</v>
      </c>
      <c r="J440" s="103" t="s">
        <v>43</v>
      </c>
      <c r="K440" s="106">
        <f t="shared" si="12"/>
        <v>959537</v>
      </c>
      <c r="L440" s="85" t="str">
        <f t="shared" si="13"/>
        <v/>
      </c>
    </row>
    <row r="441" spans="1:12" outlineLevel="1" x14ac:dyDescent="0.25">
      <c r="A441" s="101"/>
      <c r="B441" s="102">
        <v>45407</v>
      </c>
      <c r="C441" s="103" t="s">
        <v>981</v>
      </c>
      <c r="D441" s="103" t="s">
        <v>25</v>
      </c>
      <c r="E441" s="103" t="s">
        <v>982</v>
      </c>
      <c r="F441" s="104">
        <v>1466130</v>
      </c>
      <c r="G441" s="104">
        <v>117290</v>
      </c>
      <c r="H441" s="105" t="s">
        <v>22</v>
      </c>
      <c r="I441" s="103" t="s">
        <v>42</v>
      </c>
      <c r="J441" s="103" t="s">
        <v>43</v>
      </c>
      <c r="K441" s="106">
        <f t="shared" si="12"/>
        <v>1583420</v>
      </c>
      <c r="L441" s="85" t="str">
        <f t="shared" si="13"/>
        <v/>
      </c>
    </row>
    <row r="442" spans="1:12" outlineLevel="1" x14ac:dyDescent="0.25">
      <c r="A442" s="101"/>
      <c r="B442" s="102">
        <v>45407</v>
      </c>
      <c r="C442" s="103" t="s">
        <v>983</v>
      </c>
      <c r="D442" s="103" t="s">
        <v>25</v>
      </c>
      <c r="E442" s="103" t="s">
        <v>984</v>
      </c>
      <c r="F442" s="104">
        <v>4688070</v>
      </c>
      <c r="G442" s="104">
        <v>375046</v>
      </c>
      <c r="H442" s="105" t="s">
        <v>22</v>
      </c>
      <c r="I442" s="103" t="s">
        <v>66</v>
      </c>
      <c r="J442" s="103" t="s">
        <v>67</v>
      </c>
      <c r="K442" s="106">
        <f t="shared" si="12"/>
        <v>5063116</v>
      </c>
      <c r="L442" s="85" t="str">
        <f t="shared" si="13"/>
        <v/>
      </c>
    </row>
    <row r="443" spans="1:12" outlineLevel="1" x14ac:dyDescent="0.25">
      <c r="A443" s="101"/>
      <c r="B443" s="102">
        <v>45407</v>
      </c>
      <c r="C443" s="103" t="s">
        <v>985</v>
      </c>
      <c r="D443" s="103" t="s">
        <v>25</v>
      </c>
      <c r="E443" s="103" t="s">
        <v>986</v>
      </c>
      <c r="F443" s="104">
        <v>3405770</v>
      </c>
      <c r="G443" s="104">
        <v>272462</v>
      </c>
      <c r="H443" s="105" t="s">
        <v>22</v>
      </c>
      <c r="I443" s="103" t="s">
        <v>66</v>
      </c>
      <c r="J443" s="103" t="s">
        <v>67</v>
      </c>
      <c r="K443" s="106">
        <f t="shared" si="12"/>
        <v>3678232</v>
      </c>
      <c r="L443" s="85" t="str">
        <f t="shared" si="13"/>
        <v/>
      </c>
    </row>
    <row r="444" spans="1:12" outlineLevel="1" x14ac:dyDescent="0.25">
      <c r="A444" s="101"/>
      <c r="B444" s="102">
        <v>45407</v>
      </c>
      <c r="C444" s="103" t="s">
        <v>987</v>
      </c>
      <c r="D444" s="103" t="s">
        <v>25</v>
      </c>
      <c r="E444" s="103" t="s">
        <v>988</v>
      </c>
      <c r="F444" s="104">
        <v>3013840</v>
      </c>
      <c r="G444" s="104">
        <v>241107</v>
      </c>
      <c r="H444" s="105" t="s">
        <v>22</v>
      </c>
      <c r="I444" s="103" t="s">
        <v>64</v>
      </c>
      <c r="J444" s="103" t="s">
        <v>65</v>
      </c>
      <c r="K444" s="106">
        <f t="shared" si="12"/>
        <v>3254947</v>
      </c>
      <c r="L444" s="85" t="str">
        <f t="shared" si="13"/>
        <v/>
      </c>
    </row>
    <row r="445" spans="1:12" outlineLevel="1" x14ac:dyDescent="0.25">
      <c r="A445" s="101"/>
      <c r="B445" s="102">
        <v>45407</v>
      </c>
      <c r="C445" s="103" t="s">
        <v>989</v>
      </c>
      <c r="D445" s="103" t="s">
        <v>25</v>
      </c>
      <c r="E445" s="103" t="s">
        <v>990</v>
      </c>
      <c r="F445" s="104">
        <v>2392522</v>
      </c>
      <c r="G445" s="104">
        <v>191402</v>
      </c>
      <c r="H445" s="105" t="s">
        <v>22</v>
      </c>
      <c r="I445" s="103" t="s">
        <v>58</v>
      </c>
      <c r="J445" s="103" t="s">
        <v>59</v>
      </c>
      <c r="K445" s="106">
        <f t="shared" si="12"/>
        <v>2583924</v>
      </c>
      <c r="L445" s="85" t="str">
        <f t="shared" si="13"/>
        <v/>
      </c>
    </row>
    <row r="446" spans="1:12" outlineLevel="1" x14ac:dyDescent="0.25">
      <c r="A446" s="101"/>
      <c r="B446" s="102">
        <v>45407</v>
      </c>
      <c r="C446" s="103" t="s">
        <v>991</v>
      </c>
      <c r="D446" s="103" t="s">
        <v>25</v>
      </c>
      <c r="E446" s="103" t="s">
        <v>992</v>
      </c>
      <c r="F446" s="104">
        <v>2464223</v>
      </c>
      <c r="G446" s="104">
        <v>197138</v>
      </c>
      <c r="H446" s="105" t="s">
        <v>22</v>
      </c>
      <c r="I446" s="103" t="s">
        <v>58</v>
      </c>
      <c r="J446" s="103" t="s">
        <v>59</v>
      </c>
      <c r="K446" s="106">
        <f t="shared" si="12"/>
        <v>2661361</v>
      </c>
      <c r="L446" s="85" t="str">
        <f t="shared" si="13"/>
        <v/>
      </c>
    </row>
    <row r="447" spans="1:12" outlineLevel="1" x14ac:dyDescent="0.25">
      <c r="A447" s="101"/>
      <c r="B447" s="102">
        <v>45407</v>
      </c>
      <c r="C447" s="103" t="s">
        <v>993</v>
      </c>
      <c r="D447" s="103" t="s">
        <v>25</v>
      </c>
      <c r="E447" s="103" t="s">
        <v>994</v>
      </c>
      <c r="F447" s="104">
        <v>3281800</v>
      </c>
      <c r="G447" s="104">
        <v>262544</v>
      </c>
      <c r="H447" s="105" t="s">
        <v>22</v>
      </c>
      <c r="I447" s="103" t="s">
        <v>58</v>
      </c>
      <c r="J447" s="103" t="s">
        <v>59</v>
      </c>
      <c r="K447" s="106">
        <f t="shared" si="12"/>
        <v>3544344</v>
      </c>
      <c r="L447" s="85" t="str">
        <f t="shared" si="13"/>
        <v/>
      </c>
    </row>
    <row r="448" spans="1:12" outlineLevel="1" x14ac:dyDescent="0.25">
      <c r="A448" s="101"/>
      <c r="B448" s="102">
        <v>45407</v>
      </c>
      <c r="C448" s="103" t="s">
        <v>995</v>
      </c>
      <c r="D448" s="103" t="s">
        <v>25</v>
      </c>
      <c r="E448" s="103" t="s">
        <v>996</v>
      </c>
      <c r="F448" s="104">
        <v>2033025</v>
      </c>
      <c r="G448" s="104">
        <v>162642</v>
      </c>
      <c r="H448" s="105" t="s">
        <v>22</v>
      </c>
      <c r="I448" s="103" t="s">
        <v>58</v>
      </c>
      <c r="J448" s="103" t="s">
        <v>59</v>
      </c>
      <c r="K448" s="106">
        <f t="shared" si="12"/>
        <v>2195667</v>
      </c>
      <c r="L448" s="85" t="str">
        <f t="shared" si="13"/>
        <v/>
      </c>
    </row>
    <row r="449" spans="1:12" outlineLevel="1" x14ac:dyDescent="0.25">
      <c r="A449" s="101"/>
      <c r="B449" s="102">
        <v>45407</v>
      </c>
      <c r="C449" s="103" t="s">
        <v>997</v>
      </c>
      <c r="D449" s="103" t="s">
        <v>25</v>
      </c>
      <c r="E449" s="103" t="s">
        <v>998</v>
      </c>
      <c r="F449" s="104">
        <v>2325800</v>
      </c>
      <c r="G449" s="104">
        <v>186064</v>
      </c>
      <c r="H449" s="105" t="s">
        <v>22</v>
      </c>
      <c r="I449" s="103" t="s">
        <v>58</v>
      </c>
      <c r="J449" s="103" t="s">
        <v>59</v>
      </c>
      <c r="K449" s="106">
        <f t="shared" si="12"/>
        <v>2511864</v>
      </c>
      <c r="L449" s="85" t="str">
        <f t="shared" si="13"/>
        <v/>
      </c>
    </row>
    <row r="450" spans="1:12" outlineLevel="1" x14ac:dyDescent="0.25">
      <c r="A450" s="101"/>
      <c r="B450" s="102">
        <v>45407</v>
      </c>
      <c r="C450" s="103" t="s">
        <v>999</v>
      </c>
      <c r="D450" s="103" t="s">
        <v>25</v>
      </c>
      <c r="E450" s="103" t="s">
        <v>1000</v>
      </c>
      <c r="F450" s="104">
        <v>1548065</v>
      </c>
      <c r="G450" s="104">
        <v>123845</v>
      </c>
      <c r="H450" s="105" t="s">
        <v>22</v>
      </c>
      <c r="I450" s="103" t="s">
        <v>60</v>
      </c>
      <c r="J450" s="103" t="s">
        <v>61</v>
      </c>
      <c r="K450" s="106">
        <f t="shared" si="12"/>
        <v>1671910</v>
      </c>
      <c r="L450" s="85" t="str">
        <f t="shared" si="13"/>
        <v/>
      </c>
    </row>
    <row r="451" spans="1:12" outlineLevel="1" x14ac:dyDescent="0.25">
      <c r="A451" s="101"/>
      <c r="B451" s="102">
        <v>45407</v>
      </c>
      <c r="C451" s="103" t="s">
        <v>1001</v>
      </c>
      <c r="D451" s="103" t="s">
        <v>25</v>
      </c>
      <c r="E451" s="103" t="s">
        <v>1002</v>
      </c>
      <c r="F451" s="104">
        <v>848065</v>
      </c>
      <c r="G451" s="104">
        <v>67845</v>
      </c>
      <c r="H451" s="105" t="s">
        <v>22</v>
      </c>
      <c r="I451" s="103" t="s">
        <v>60</v>
      </c>
      <c r="J451" s="103" t="s">
        <v>61</v>
      </c>
      <c r="K451" s="106">
        <f t="shared" si="12"/>
        <v>915910</v>
      </c>
      <c r="L451" s="85" t="str">
        <f t="shared" si="13"/>
        <v/>
      </c>
    </row>
    <row r="452" spans="1:12" outlineLevel="1" x14ac:dyDescent="0.25">
      <c r="A452" s="101"/>
      <c r="B452" s="102">
        <v>45407</v>
      </c>
      <c r="C452" s="103" t="s">
        <v>1003</v>
      </c>
      <c r="D452" s="103" t="s">
        <v>25</v>
      </c>
      <c r="E452" s="103" t="s">
        <v>1004</v>
      </c>
      <c r="F452" s="104">
        <v>1906130</v>
      </c>
      <c r="G452" s="104">
        <v>152490</v>
      </c>
      <c r="H452" s="105" t="s">
        <v>22</v>
      </c>
      <c r="I452" s="103" t="s">
        <v>60</v>
      </c>
      <c r="J452" s="103" t="s">
        <v>61</v>
      </c>
      <c r="K452" s="106">
        <f t="shared" si="12"/>
        <v>2058620</v>
      </c>
      <c r="L452" s="85" t="str">
        <f t="shared" si="13"/>
        <v/>
      </c>
    </row>
    <row r="453" spans="1:12" outlineLevel="1" x14ac:dyDescent="0.25">
      <c r="A453" s="101"/>
      <c r="B453" s="102">
        <v>45407</v>
      </c>
      <c r="C453" s="103" t="s">
        <v>1005</v>
      </c>
      <c r="D453" s="103" t="s">
        <v>25</v>
      </c>
      <c r="E453" s="103" t="s">
        <v>1006</v>
      </c>
      <c r="F453" s="104">
        <v>350000</v>
      </c>
      <c r="G453" s="104">
        <v>28000</v>
      </c>
      <c r="H453" s="105" t="s">
        <v>22</v>
      </c>
      <c r="I453" s="103" t="s">
        <v>60</v>
      </c>
      <c r="J453" s="103" t="s">
        <v>61</v>
      </c>
      <c r="K453" s="106">
        <f t="shared" si="12"/>
        <v>378000</v>
      </c>
      <c r="L453" s="85" t="str">
        <f t="shared" si="13"/>
        <v/>
      </c>
    </row>
    <row r="454" spans="1:12" outlineLevel="1" x14ac:dyDescent="0.25">
      <c r="A454" s="101"/>
      <c r="B454" s="102">
        <v>45407</v>
      </c>
      <c r="C454" s="103" t="s">
        <v>1007</v>
      </c>
      <c r="D454" s="103" t="s">
        <v>25</v>
      </c>
      <c r="E454" s="103" t="s">
        <v>1008</v>
      </c>
      <c r="F454" s="104">
        <v>1926130</v>
      </c>
      <c r="G454" s="104">
        <v>154090</v>
      </c>
      <c r="H454" s="105" t="s">
        <v>22</v>
      </c>
      <c r="I454" s="103" t="s">
        <v>60</v>
      </c>
      <c r="J454" s="103" t="s">
        <v>61</v>
      </c>
      <c r="K454" s="106">
        <f t="shared" ref="K454:K517" si="14">F454+G454</f>
        <v>2080220</v>
      </c>
      <c r="L454" s="85" t="str">
        <f t="shared" si="13"/>
        <v/>
      </c>
    </row>
    <row r="455" spans="1:12" outlineLevel="1" x14ac:dyDescent="0.25">
      <c r="A455" s="101"/>
      <c r="B455" s="102">
        <v>45407</v>
      </c>
      <c r="C455" s="103" t="s">
        <v>1009</v>
      </c>
      <c r="D455" s="103" t="s">
        <v>25</v>
      </c>
      <c r="E455" s="103" t="s">
        <v>1010</v>
      </c>
      <c r="F455" s="104">
        <v>1936130</v>
      </c>
      <c r="G455" s="104">
        <v>154890</v>
      </c>
      <c r="H455" s="105" t="s">
        <v>22</v>
      </c>
      <c r="I455" s="103" t="s">
        <v>60</v>
      </c>
      <c r="J455" s="103" t="s">
        <v>61</v>
      </c>
      <c r="K455" s="106">
        <f t="shared" si="14"/>
        <v>2091020</v>
      </c>
      <c r="L455" s="85" t="str">
        <f t="shared" ref="L455:L518" si="15">IF(C455-C454=1,"",C455-C454)</f>
        <v/>
      </c>
    </row>
    <row r="456" spans="1:12" outlineLevel="1" x14ac:dyDescent="0.25">
      <c r="A456" s="101"/>
      <c r="B456" s="102">
        <v>45407</v>
      </c>
      <c r="C456" s="103" t="s">
        <v>1011</v>
      </c>
      <c r="D456" s="103" t="s">
        <v>25</v>
      </c>
      <c r="E456" s="103" t="s">
        <v>1012</v>
      </c>
      <c r="F456" s="104">
        <v>230000</v>
      </c>
      <c r="G456" s="104">
        <v>18400</v>
      </c>
      <c r="H456" s="105" t="s">
        <v>22</v>
      </c>
      <c r="I456" s="103" t="s">
        <v>60</v>
      </c>
      <c r="J456" s="103" t="s">
        <v>61</v>
      </c>
      <c r="K456" s="106">
        <f t="shared" si="14"/>
        <v>248400</v>
      </c>
      <c r="L456" s="85" t="str">
        <f t="shared" si="15"/>
        <v/>
      </c>
    </row>
    <row r="457" spans="1:12" outlineLevel="1" x14ac:dyDescent="0.25">
      <c r="A457" s="101"/>
      <c r="B457" s="102">
        <v>45407</v>
      </c>
      <c r="C457" s="103" t="s">
        <v>1013</v>
      </c>
      <c r="D457" s="103" t="s">
        <v>25</v>
      </c>
      <c r="E457" s="103" t="s">
        <v>1014</v>
      </c>
      <c r="F457" s="104">
        <v>350000</v>
      </c>
      <c r="G457" s="104">
        <v>28000</v>
      </c>
      <c r="H457" s="105" t="s">
        <v>22</v>
      </c>
      <c r="I457" s="103" t="s">
        <v>85</v>
      </c>
      <c r="J457" s="103" t="s">
        <v>86</v>
      </c>
      <c r="K457" s="106">
        <f t="shared" si="14"/>
        <v>378000</v>
      </c>
      <c r="L457" s="85" t="str">
        <f t="shared" si="15"/>
        <v/>
      </c>
    </row>
    <row r="458" spans="1:12" outlineLevel="1" x14ac:dyDescent="0.25">
      <c r="A458" s="101"/>
      <c r="B458" s="102">
        <v>45407</v>
      </c>
      <c r="C458" s="103" t="s">
        <v>1015</v>
      </c>
      <c r="D458" s="103" t="s">
        <v>25</v>
      </c>
      <c r="E458" s="103" t="s">
        <v>1016</v>
      </c>
      <c r="F458" s="104">
        <v>1833285</v>
      </c>
      <c r="G458" s="104">
        <v>146663</v>
      </c>
      <c r="H458" s="105" t="s">
        <v>22</v>
      </c>
      <c r="I458" s="103" t="s">
        <v>85</v>
      </c>
      <c r="J458" s="103" t="s">
        <v>86</v>
      </c>
      <c r="K458" s="106">
        <f t="shared" si="14"/>
        <v>1979948</v>
      </c>
      <c r="L458" s="85" t="str">
        <f t="shared" si="15"/>
        <v/>
      </c>
    </row>
    <row r="459" spans="1:12" outlineLevel="1" x14ac:dyDescent="0.25">
      <c r="A459" s="101"/>
      <c r="B459" s="102">
        <v>45407</v>
      </c>
      <c r="C459" s="103" t="s">
        <v>1017</v>
      </c>
      <c r="D459" s="103" t="s">
        <v>25</v>
      </c>
      <c r="E459" s="103" t="s">
        <v>1018</v>
      </c>
      <c r="F459" s="104">
        <v>1387496</v>
      </c>
      <c r="G459" s="104">
        <v>111000</v>
      </c>
      <c r="H459" s="105" t="s">
        <v>22</v>
      </c>
      <c r="I459" s="103" t="s">
        <v>85</v>
      </c>
      <c r="J459" s="103" t="s">
        <v>86</v>
      </c>
      <c r="K459" s="106">
        <f t="shared" si="14"/>
        <v>1498496</v>
      </c>
      <c r="L459" s="85" t="str">
        <f t="shared" si="15"/>
        <v/>
      </c>
    </row>
    <row r="460" spans="1:12" outlineLevel="1" x14ac:dyDescent="0.25">
      <c r="A460" s="101"/>
      <c r="B460" s="102">
        <v>45407</v>
      </c>
      <c r="C460" s="103" t="s">
        <v>1019</v>
      </c>
      <c r="D460" s="103" t="s">
        <v>25</v>
      </c>
      <c r="E460" s="103" t="s">
        <v>1020</v>
      </c>
      <c r="F460" s="104">
        <v>947155</v>
      </c>
      <c r="G460" s="104">
        <v>75772</v>
      </c>
      <c r="H460" s="105" t="s">
        <v>22</v>
      </c>
      <c r="I460" s="103" t="s">
        <v>85</v>
      </c>
      <c r="J460" s="103" t="s">
        <v>86</v>
      </c>
      <c r="K460" s="106">
        <f t="shared" si="14"/>
        <v>1022927</v>
      </c>
      <c r="L460" s="85" t="str">
        <f t="shared" si="15"/>
        <v/>
      </c>
    </row>
    <row r="461" spans="1:12" outlineLevel="1" x14ac:dyDescent="0.25">
      <c r="A461" s="101"/>
      <c r="B461" s="102">
        <v>45407</v>
      </c>
      <c r="C461" s="103" t="s">
        <v>1021</v>
      </c>
      <c r="D461" s="103" t="s">
        <v>25</v>
      </c>
      <c r="E461" s="103" t="s">
        <v>1022</v>
      </c>
      <c r="F461" s="104">
        <v>1468620</v>
      </c>
      <c r="G461" s="104">
        <v>117490</v>
      </c>
      <c r="H461" s="105" t="s">
        <v>22</v>
      </c>
      <c r="I461" s="103" t="s">
        <v>85</v>
      </c>
      <c r="J461" s="103" t="s">
        <v>86</v>
      </c>
      <c r="K461" s="106">
        <f t="shared" si="14"/>
        <v>1586110</v>
      </c>
      <c r="L461" s="85" t="str">
        <f t="shared" si="15"/>
        <v/>
      </c>
    </row>
    <row r="462" spans="1:12" outlineLevel="1" x14ac:dyDescent="0.25">
      <c r="A462" s="101"/>
      <c r="B462" s="102">
        <v>45407</v>
      </c>
      <c r="C462" s="103" t="s">
        <v>1023</v>
      </c>
      <c r="D462" s="103" t="s">
        <v>25</v>
      </c>
      <c r="E462" s="103" t="s">
        <v>1024</v>
      </c>
      <c r="F462" s="104">
        <v>1696130</v>
      </c>
      <c r="G462" s="104">
        <v>135690</v>
      </c>
      <c r="H462" s="105" t="s">
        <v>22</v>
      </c>
      <c r="I462" s="103" t="s">
        <v>83</v>
      </c>
      <c r="J462" s="103" t="s">
        <v>84</v>
      </c>
      <c r="K462" s="106">
        <f t="shared" si="14"/>
        <v>1831820</v>
      </c>
      <c r="L462" s="85" t="str">
        <f t="shared" si="15"/>
        <v/>
      </c>
    </row>
    <row r="463" spans="1:12" outlineLevel="1" x14ac:dyDescent="0.25">
      <c r="A463" s="101"/>
      <c r="B463" s="102">
        <v>45407</v>
      </c>
      <c r="C463" s="103" t="s">
        <v>1025</v>
      </c>
      <c r="D463" s="103" t="s">
        <v>25</v>
      </c>
      <c r="E463" s="103" t="s">
        <v>1026</v>
      </c>
      <c r="F463" s="104">
        <v>717155</v>
      </c>
      <c r="G463" s="104">
        <v>57372</v>
      </c>
      <c r="H463" s="105" t="s">
        <v>22</v>
      </c>
      <c r="I463" s="103" t="s">
        <v>83</v>
      </c>
      <c r="J463" s="103" t="s">
        <v>84</v>
      </c>
      <c r="K463" s="106">
        <f t="shared" si="14"/>
        <v>774527</v>
      </c>
      <c r="L463" s="85" t="str">
        <f t="shared" si="15"/>
        <v/>
      </c>
    </row>
    <row r="464" spans="1:12" outlineLevel="1" x14ac:dyDescent="0.25">
      <c r="A464" s="101"/>
      <c r="B464" s="102">
        <v>45407</v>
      </c>
      <c r="C464" s="103" t="s">
        <v>1027</v>
      </c>
      <c r="D464" s="103" t="s">
        <v>25</v>
      </c>
      <c r="E464" s="103" t="s">
        <v>1028</v>
      </c>
      <c r="F464" s="104">
        <v>1335220</v>
      </c>
      <c r="G464" s="104">
        <v>106818</v>
      </c>
      <c r="H464" s="105" t="s">
        <v>22</v>
      </c>
      <c r="I464" s="103" t="s">
        <v>83</v>
      </c>
      <c r="J464" s="103" t="s">
        <v>84</v>
      </c>
      <c r="K464" s="106">
        <f t="shared" si="14"/>
        <v>1442038</v>
      </c>
      <c r="L464" s="85" t="str">
        <f t="shared" si="15"/>
        <v/>
      </c>
    </row>
    <row r="465" spans="1:12" outlineLevel="1" x14ac:dyDescent="0.25">
      <c r="A465" s="101"/>
      <c r="B465" s="102">
        <v>45407</v>
      </c>
      <c r="C465" s="103" t="s">
        <v>1029</v>
      </c>
      <c r="D465" s="103" t="s">
        <v>25</v>
      </c>
      <c r="E465" s="103" t="s">
        <v>1030</v>
      </c>
      <c r="F465" s="104">
        <v>1160000</v>
      </c>
      <c r="G465" s="104">
        <v>92800</v>
      </c>
      <c r="H465" s="105" t="s">
        <v>22</v>
      </c>
      <c r="I465" s="103" t="s">
        <v>83</v>
      </c>
      <c r="J465" s="103" t="s">
        <v>84</v>
      </c>
      <c r="K465" s="106">
        <f t="shared" si="14"/>
        <v>1252800</v>
      </c>
      <c r="L465" s="85" t="str">
        <f t="shared" si="15"/>
        <v/>
      </c>
    </row>
    <row r="466" spans="1:12" outlineLevel="1" x14ac:dyDescent="0.25">
      <c r="A466" s="101"/>
      <c r="B466" s="102">
        <v>45407</v>
      </c>
      <c r="C466" s="103" t="s">
        <v>1031</v>
      </c>
      <c r="D466" s="103" t="s">
        <v>25</v>
      </c>
      <c r="E466" s="103" t="s">
        <v>1032</v>
      </c>
      <c r="F466" s="104">
        <v>350000</v>
      </c>
      <c r="G466" s="104">
        <v>28000</v>
      </c>
      <c r="H466" s="105" t="s">
        <v>22</v>
      </c>
      <c r="I466" s="103" t="s">
        <v>83</v>
      </c>
      <c r="J466" s="103" t="s">
        <v>84</v>
      </c>
      <c r="K466" s="106">
        <f t="shared" si="14"/>
        <v>378000</v>
      </c>
      <c r="L466" s="85" t="str">
        <f t="shared" si="15"/>
        <v/>
      </c>
    </row>
    <row r="467" spans="1:12" outlineLevel="1" x14ac:dyDescent="0.25">
      <c r="A467" s="101"/>
      <c r="B467" s="102">
        <v>45407</v>
      </c>
      <c r="C467" s="103" t="s">
        <v>1033</v>
      </c>
      <c r="D467" s="103" t="s">
        <v>25</v>
      </c>
      <c r="E467" s="103" t="s">
        <v>1034</v>
      </c>
      <c r="F467" s="104">
        <v>1842992</v>
      </c>
      <c r="G467" s="104">
        <v>147439</v>
      </c>
      <c r="H467" s="105" t="s">
        <v>22</v>
      </c>
      <c r="I467" s="103" t="s">
        <v>83</v>
      </c>
      <c r="J467" s="103" t="s">
        <v>84</v>
      </c>
      <c r="K467" s="106">
        <f t="shared" si="14"/>
        <v>1990431</v>
      </c>
      <c r="L467" s="85" t="str">
        <f t="shared" si="15"/>
        <v/>
      </c>
    </row>
    <row r="468" spans="1:12" outlineLevel="1" x14ac:dyDescent="0.25">
      <c r="A468" s="101"/>
      <c r="B468" s="102">
        <v>45407</v>
      </c>
      <c r="C468" s="103" t="s">
        <v>1035</v>
      </c>
      <c r="D468" s="103" t="s">
        <v>25</v>
      </c>
      <c r="E468" s="103" t="s">
        <v>1036</v>
      </c>
      <c r="F468" s="104">
        <v>350000</v>
      </c>
      <c r="G468" s="104">
        <v>28000</v>
      </c>
      <c r="H468" s="105" t="s">
        <v>22</v>
      </c>
      <c r="I468" s="103" t="s">
        <v>83</v>
      </c>
      <c r="J468" s="103" t="s">
        <v>84</v>
      </c>
      <c r="K468" s="106">
        <f t="shared" si="14"/>
        <v>378000</v>
      </c>
      <c r="L468" s="85" t="str">
        <f t="shared" si="15"/>
        <v/>
      </c>
    </row>
    <row r="469" spans="1:12" outlineLevel="1" x14ac:dyDescent="0.25">
      <c r="A469" s="101"/>
      <c r="B469" s="102">
        <v>45407</v>
      </c>
      <c r="C469" s="103" t="s">
        <v>1037</v>
      </c>
      <c r="D469" s="103" t="s">
        <v>25</v>
      </c>
      <c r="E469" s="103" t="s">
        <v>1038</v>
      </c>
      <c r="F469" s="104">
        <v>1696130</v>
      </c>
      <c r="G469" s="104">
        <v>135690</v>
      </c>
      <c r="H469" s="105" t="s">
        <v>22</v>
      </c>
      <c r="I469" s="103" t="s">
        <v>83</v>
      </c>
      <c r="J469" s="103" t="s">
        <v>84</v>
      </c>
      <c r="K469" s="106">
        <f t="shared" si="14"/>
        <v>1831820</v>
      </c>
      <c r="L469" s="85" t="str">
        <f t="shared" si="15"/>
        <v/>
      </c>
    </row>
    <row r="470" spans="1:12" outlineLevel="1" x14ac:dyDescent="0.25">
      <c r="A470" s="101"/>
      <c r="B470" s="102">
        <v>45407</v>
      </c>
      <c r="C470" s="103" t="s">
        <v>1039</v>
      </c>
      <c r="D470" s="103" t="s">
        <v>25</v>
      </c>
      <c r="E470" s="103" t="s">
        <v>1040</v>
      </c>
      <c r="F470" s="104">
        <v>350000</v>
      </c>
      <c r="G470" s="104">
        <v>28000</v>
      </c>
      <c r="H470" s="105" t="s">
        <v>22</v>
      </c>
      <c r="I470" s="103" t="s">
        <v>83</v>
      </c>
      <c r="J470" s="103" t="s">
        <v>84</v>
      </c>
      <c r="K470" s="106">
        <f t="shared" si="14"/>
        <v>378000</v>
      </c>
      <c r="L470" s="85" t="str">
        <f t="shared" si="15"/>
        <v/>
      </c>
    </row>
    <row r="471" spans="1:12" outlineLevel="1" x14ac:dyDescent="0.25">
      <c r="A471" s="101"/>
      <c r="B471" s="102">
        <v>45407</v>
      </c>
      <c r="C471" s="103" t="s">
        <v>1041</v>
      </c>
      <c r="D471" s="103" t="s">
        <v>25</v>
      </c>
      <c r="E471" s="103" t="s">
        <v>1042</v>
      </c>
      <c r="F471" s="104">
        <v>1696130</v>
      </c>
      <c r="G471" s="104">
        <v>135690</v>
      </c>
      <c r="H471" s="105" t="s">
        <v>22</v>
      </c>
      <c r="I471" s="103" t="s">
        <v>83</v>
      </c>
      <c r="J471" s="103" t="s">
        <v>84</v>
      </c>
      <c r="K471" s="106">
        <f t="shared" si="14"/>
        <v>1831820</v>
      </c>
      <c r="L471" s="85" t="str">
        <f t="shared" si="15"/>
        <v/>
      </c>
    </row>
    <row r="472" spans="1:12" outlineLevel="1" x14ac:dyDescent="0.25">
      <c r="A472" s="101"/>
      <c r="B472" s="102">
        <v>45407</v>
      </c>
      <c r="C472" s="103" t="s">
        <v>1043</v>
      </c>
      <c r="D472" s="103" t="s">
        <v>25</v>
      </c>
      <c r="E472" s="103" t="s">
        <v>1044</v>
      </c>
      <c r="F472" s="104">
        <v>1198065</v>
      </c>
      <c r="G472" s="104">
        <v>95845</v>
      </c>
      <c r="H472" s="105" t="s">
        <v>22</v>
      </c>
      <c r="I472" s="103" t="s">
        <v>83</v>
      </c>
      <c r="J472" s="103" t="s">
        <v>84</v>
      </c>
      <c r="K472" s="106">
        <f t="shared" si="14"/>
        <v>1293910</v>
      </c>
      <c r="L472" s="85" t="str">
        <f t="shared" si="15"/>
        <v/>
      </c>
    </row>
    <row r="473" spans="1:12" outlineLevel="1" x14ac:dyDescent="0.25">
      <c r="A473" s="101"/>
      <c r="B473" s="102">
        <v>45407</v>
      </c>
      <c r="C473" s="103" t="s">
        <v>1045</v>
      </c>
      <c r="D473" s="103" t="s">
        <v>25</v>
      </c>
      <c r="E473" s="103" t="s">
        <v>1046</v>
      </c>
      <c r="F473" s="104">
        <v>1198065</v>
      </c>
      <c r="G473" s="104">
        <v>95845</v>
      </c>
      <c r="H473" s="105" t="s">
        <v>22</v>
      </c>
      <c r="I473" s="103" t="s">
        <v>83</v>
      </c>
      <c r="J473" s="103" t="s">
        <v>84</v>
      </c>
      <c r="K473" s="106">
        <f t="shared" si="14"/>
        <v>1293910</v>
      </c>
      <c r="L473" s="85" t="str">
        <f t="shared" si="15"/>
        <v/>
      </c>
    </row>
    <row r="474" spans="1:12" outlineLevel="1" x14ac:dyDescent="0.25">
      <c r="A474" s="101"/>
      <c r="B474" s="102">
        <v>45407</v>
      </c>
      <c r="C474" s="103" t="s">
        <v>1047</v>
      </c>
      <c r="D474" s="103" t="s">
        <v>25</v>
      </c>
      <c r="E474" s="103" t="s">
        <v>1048</v>
      </c>
      <c r="F474" s="104">
        <v>2145220</v>
      </c>
      <c r="G474" s="104">
        <v>171618</v>
      </c>
      <c r="H474" s="105" t="s">
        <v>22</v>
      </c>
      <c r="I474" s="103" t="s">
        <v>83</v>
      </c>
      <c r="J474" s="103" t="s">
        <v>84</v>
      </c>
      <c r="K474" s="106">
        <f t="shared" si="14"/>
        <v>2316838</v>
      </c>
      <c r="L474" s="85" t="str">
        <f t="shared" si="15"/>
        <v/>
      </c>
    </row>
    <row r="475" spans="1:12" outlineLevel="1" x14ac:dyDescent="0.25">
      <c r="A475" s="101"/>
      <c r="B475" s="102">
        <v>45407</v>
      </c>
      <c r="C475" s="103" t="s">
        <v>1049</v>
      </c>
      <c r="D475" s="103" t="s">
        <v>25</v>
      </c>
      <c r="E475" s="103" t="s">
        <v>1050</v>
      </c>
      <c r="F475" s="104">
        <v>3244195</v>
      </c>
      <c r="G475" s="104">
        <v>259536</v>
      </c>
      <c r="H475" s="105" t="s">
        <v>22</v>
      </c>
      <c r="I475" s="103" t="s">
        <v>83</v>
      </c>
      <c r="J475" s="103" t="s">
        <v>84</v>
      </c>
      <c r="K475" s="106">
        <f t="shared" si="14"/>
        <v>3503731</v>
      </c>
      <c r="L475" s="85" t="str">
        <f t="shared" si="15"/>
        <v/>
      </c>
    </row>
    <row r="476" spans="1:12" outlineLevel="1" x14ac:dyDescent="0.25">
      <c r="A476" s="101"/>
      <c r="B476" s="102">
        <v>45407</v>
      </c>
      <c r="C476" s="103" t="s">
        <v>1051</v>
      </c>
      <c r="D476" s="103" t="s">
        <v>25</v>
      </c>
      <c r="E476" s="103" t="s">
        <v>1052</v>
      </c>
      <c r="F476" s="104">
        <v>1880910</v>
      </c>
      <c r="G476" s="104">
        <v>150473</v>
      </c>
      <c r="H476" s="105" t="s">
        <v>22</v>
      </c>
      <c r="I476" s="103" t="s">
        <v>83</v>
      </c>
      <c r="J476" s="103" t="s">
        <v>84</v>
      </c>
      <c r="K476" s="106">
        <f t="shared" si="14"/>
        <v>2031383</v>
      </c>
      <c r="L476" s="85" t="str">
        <f t="shared" si="15"/>
        <v/>
      </c>
    </row>
    <row r="477" spans="1:12" outlineLevel="1" x14ac:dyDescent="0.25">
      <c r="A477" s="101"/>
      <c r="B477" s="102">
        <v>45407</v>
      </c>
      <c r="C477" s="103" t="s">
        <v>1053</v>
      </c>
      <c r="D477" s="103" t="s">
        <v>25</v>
      </c>
      <c r="E477" s="103" t="s">
        <v>1054</v>
      </c>
      <c r="F477" s="104">
        <v>848065</v>
      </c>
      <c r="G477" s="104">
        <v>67845</v>
      </c>
      <c r="H477" s="105" t="s">
        <v>22</v>
      </c>
      <c r="I477" s="103" t="s">
        <v>83</v>
      </c>
      <c r="J477" s="103" t="s">
        <v>84</v>
      </c>
      <c r="K477" s="106">
        <f t="shared" si="14"/>
        <v>915910</v>
      </c>
      <c r="L477" s="85" t="str">
        <f t="shared" si="15"/>
        <v/>
      </c>
    </row>
    <row r="478" spans="1:12" outlineLevel="1" x14ac:dyDescent="0.25">
      <c r="A478" s="101"/>
      <c r="B478" s="102">
        <v>45407</v>
      </c>
      <c r="C478" s="103" t="s">
        <v>1055</v>
      </c>
      <c r="D478" s="103" t="s">
        <v>25</v>
      </c>
      <c r="E478" s="103" t="s">
        <v>1056</v>
      </c>
      <c r="F478" s="104">
        <v>2649530</v>
      </c>
      <c r="G478" s="104">
        <v>211962</v>
      </c>
      <c r="H478" s="105" t="s">
        <v>22</v>
      </c>
      <c r="I478" s="103" t="s">
        <v>83</v>
      </c>
      <c r="J478" s="103" t="s">
        <v>84</v>
      </c>
      <c r="K478" s="106">
        <f t="shared" si="14"/>
        <v>2861492</v>
      </c>
      <c r="L478" s="85" t="str">
        <f t="shared" si="15"/>
        <v/>
      </c>
    </row>
    <row r="479" spans="1:12" outlineLevel="1" x14ac:dyDescent="0.25">
      <c r="A479" s="101"/>
      <c r="B479" s="102">
        <v>45407</v>
      </c>
      <c r="C479" s="103" t="s">
        <v>1057</v>
      </c>
      <c r="D479" s="103" t="s">
        <v>25</v>
      </c>
      <c r="E479" s="103" t="s">
        <v>1058</v>
      </c>
      <c r="F479" s="104">
        <v>1198065</v>
      </c>
      <c r="G479" s="104">
        <v>95845</v>
      </c>
      <c r="H479" s="105" t="s">
        <v>22</v>
      </c>
      <c r="I479" s="103" t="s">
        <v>83</v>
      </c>
      <c r="J479" s="103" t="s">
        <v>84</v>
      </c>
      <c r="K479" s="106">
        <f t="shared" si="14"/>
        <v>1293910</v>
      </c>
      <c r="L479" s="85" t="str">
        <f t="shared" si="15"/>
        <v/>
      </c>
    </row>
    <row r="480" spans="1:12" outlineLevel="1" x14ac:dyDescent="0.25">
      <c r="A480" s="101"/>
      <c r="B480" s="102">
        <v>45407</v>
      </c>
      <c r="C480" s="103" t="s">
        <v>1059</v>
      </c>
      <c r="D480" s="103" t="s">
        <v>25</v>
      </c>
      <c r="E480" s="103" t="s">
        <v>1060</v>
      </c>
      <c r="F480" s="104">
        <v>1097701</v>
      </c>
      <c r="G480" s="104">
        <v>87816</v>
      </c>
      <c r="H480" s="105" t="s">
        <v>22</v>
      </c>
      <c r="I480" s="103" t="s">
        <v>83</v>
      </c>
      <c r="J480" s="103" t="s">
        <v>84</v>
      </c>
      <c r="K480" s="106">
        <f t="shared" si="14"/>
        <v>1185517</v>
      </c>
      <c r="L480" s="85" t="str">
        <f t="shared" si="15"/>
        <v/>
      </c>
    </row>
    <row r="481" spans="1:12" outlineLevel="1" x14ac:dyDescent="0.25">
      <c r="A481" s="101"/>
      <c r="B481" s="102">
        <v>45407</v>
      </c>
      <c r="C481" s="103" t="s">
        <v>1061</v>
      </c>
      <c r="D481" s="103" t="s">
        <v>25</v>
      </c>
      <c r="E481" s="103" t="s">
        <v>1062</v>
      </c>
      <c r="F481" s="104">
        <v>1198065</v>
      </c>
      <c r="G481" s="104">
        <v>95845</v>
      </c>
      <c r="H481" s="105" t="s">
        <v>22</v>
      </c>
      <c r="I481" s="103" t="s">
        <v>83</v>
      </c>
      <c r="J481" s="103" t="s">
        <v>84</v>
      </c>
      <c r="K481" s="106">
        <f t="shared" si="14"/>
        <v>1293910</v>
      </c>
      <c r="L481" s="85" t="str">
        <f t="shared" si="15"/>
        <v/>
      </c>
    </row>
    <row r="482" spans="1:12" outlineLevel="1" x14ac:dyDescent="0.25">
      <c r="A482" s="101"/>
      <c r="B482" s="102">
        <v>45407</v>
      </c>
      <c r="C482" s="103" t="s">
        <v>1063</v>
      </c>
      <c r="D482" s="103" t="s">
        <v>25</v>
      </c>
      <c r="E482" s="103" t="s">
        <v>1064</v>
      </c>
      <c r="F482" s="104">
        <v>1696130</v>
      </c>
      <c r="G482" s="104">
        <v>135690</v>
      </c>
      <c r="H482" s="105" t="s">
        <v>22</v>
      </c>
      <c r="I482" s="103" t="s">
        <v>83</v>
      </c>
      <c r="J482" s="103" t="s">
        <v>84</v>
      </c>
      <c r="K482" s="106">
        <f t="shared" si="14"/>
        <v>1831820</v>
      </c>
      <c r="L482" s="85" t="str">
        <f t="shared" si="15"/>
        <v/>
      </c>
    </row>
    <row r="483" spans="1:12" outlineLevel="1" x14ac:dyDescent="0.25">
      <c r="A483" s="101"/>
      <c r="B483" s="102">
        <v>45407</v>
      </c>
      <c r="C483" s="103" t="s">
        <v>1065</v>
      </c>
      <c r="D483" s="103" t="s">
        <v>25</v>
      </c>
      <c r="E483" s="103" t="s">
        <v>1066</v>
      </c>
      <c r="F483" s="104">
        <v>1198065</v>
      </c>
      <c r="G483" s="104">
        <v>95845</v>
      </c>
      <c r="H483" s="105" t="s">
        <v>22</v>
      </c>
      <c r="I483" s="103" t="s">
        <v>83</v>
      </c>
      <c r="J483" s="103" t="s">
        <v>84</v>
      </c>
      <c r="K483" s="106">
        <f t="shared" si="14"/>
        <v>1293910</v>
      </c>
      <c r="L483" s="85" t="str">
        <f t="shared" si="15"/>
        <v/>
      </c>
    </row>
    <row r="484" spans="1:12" outlineLevel="1" x14ac:dyDescent="0.25">
      <c r="A484" s="101"/>
      <c r="B484" s="102">
        <v>45407</v>
      </c>
      <c r="C484" s="103" t="s">
        <v>1067</v>
      </c>
      <c r="D484" s="103" t="s">
        <v>25</v>
      </c>
      <c r="E484" s="103" t="s">
        <v>1068</v>
      </c>
      <c r="F484" s="104">
        <v>1387496</v>
      </c>
      <c r="G484" s="104">
        <v>111000</v>
      </c>
      <c r="H484" s="105" t="s">
        <v>22</v>
      </c>
      <c r="I484" s="103" t="s">
        <v>83</v>
      </c>
      <c r="J484" s="103" t="s">
        <v>84</v>
      </c>
      <c r="K484" s="106">
        <f t="shared" si="14"/>
        <v>1498496</v>
      </c>
      <c r="L484" s="85" t="str">
        <f t="shared" si="15"/>
        <v/>
      </c>
    </row>
    <row r="485" spans="1:12" outlineLevel="1" x14ac:dyDescent="0.25">
      <c r="A485" s="101"/>
      <c r="B485" s="102">
        <v>45407</v>
      </c>
      <c r="C485" s="103" t="s">
        <v>1069</v>
      </c>
      <c r="D485" s="103" t="s">
        <v>25</v>
      </c>
      <c r="E485" s="103" t="s">
        <v>1070</v>
      </c>
      <c r="F485" s="104">
        <v>1198065</v>
      </c>
      <c r="G485" s="104">
        <v>95845</v>
      </c>
      <c r="H485" s="105" t="s">
        <v>22</v>
      </c>
      <c r="I485" s="103" t="s">
        <v>83</v>
      </c>
      <c r="J485" s="103" t="s">
        <v>84</v>
      </c>
      <c r="K485" s="106">
        <f t="shared" si="14"/>
        <v>1293910</v>
      </c>
      <c r="L485" s="85" t="str">
        <f t="shared" si="15"/>
        <v/>
      </c>
    </row>
    <row r="486" spans="1:12" outlineLevel="1" x14ac:dyDescent="0.25">
      <c r="A486" s="101"/>
      <c r="B486" s="102">
        <v>45407</v>
      </c>
      <c r="C486" s="103" t="s">
        <v>1071</v>
      </c>
      <c r="D486" s="103" t="s">
        <v>25</v>
      </c>
      <c r="E486" s="103" t="s">
        <v>1072</v>
      </c>
      <c r="F486" s="104">
        <v>1428065</v>
      </c>
      <c r="G486" s="104">
        <v>114245</v>
      </c>
      <c r="H486" s="105" t="s">
        <v>22</v>
      </c>
      <c r="I486" s="103" t="s">
        <v>83</v>
      </c>
      <c r="J486" s="103" t="s">
        <v>84</v>
      </c>
      <c r="K486" s="106">
        <f t="shared" si="14"/>
        <v>1542310</v>
      </c>
      <c r="L486" s="85" t="str">
        <f t="shared" si="15"/>
        <v/>
      </c>
    </row>
    <row r="487" spans="1:12" outlineLevel="1" x14ac:dyDescent="0.25">
      <c r="A487" s="101"/>
      <c r="B487" s="102">
        <v>45407</v>
      </c>
      <c r="C487" s="103" t="s">
        <v>1073</v>
      </c>
      <c r="D487" s="103" t="s">
        <v>25</v>
      </c>
      <c r="E487" s="103" t="s">
        <v>1074</v>
      </c>
      <c r="F487" s="104">
        <v>717155</v>
      </c>
      <c r="G487" s="104">
        <v>57372</v>
      </c>
      <c r="H487" s="105" t="s">
        <v>22</v>
      </c>
      <c r="I487" s="103" t="s">
        <v>83</v>
      </c>
      <c r="J487" s="103" t="s">
        <v>84</v>
      </c>
      <c r="K487" s="106">
        <f t="shared" si="14"/>
        <v>774527</v>
      </c>
      <c r="L487" s="85" t="str">
        <f t="shared" si="15"/>
        <v/>
      </c>
    </row>
    <row r="488" spans="1:12" outlineLevel="1" x14ac:dyDescent="0.25">
      <c r="A488" s="101"/>
      <c r="B488" s="102">
        <v>45407</v>
      </c>
      <c r="C488" s="103" t="s">
        <v>1075</v>
      </c>
      <c r="D488" s="103" t="s">
        <v>25</v>
      </c>
      <c r="E488" s="103" t="s">
        <v>1076</v>
      </c>
      <c r="F488" s="104">
        <v>1392113</v>
      </c>
      <c r="G488" s="104">
        <v>111369</v>
      </c>
      <c r="H488" s="105" t="s">
        <v>22</v>
      </c>
      <c r="I488" s="103" t="s">
        <v>83</v>
      </c>
      <c r="J488" s="103" t="s">
        <v>84</v>
      </c>
      <c r="K488" s="106">
        <f t="shared" si="14"/>
        <v>1503482</v>
      </c>
      <c r="L488" s="85" t="str">
        <f t="shared" si="15"/>
        <v/>
      </c>
    </row>
    <row r="489" spans="1:12" outlineLevel="1" x14ac:dyDescent="0.25">
      <c r="A489" s="101"/>
      <c r="B489" s="102">
        <v>45407</v>
      </c>
      <c r="C489" s="103" t="s">
        <v>1077</v>
      </c>
      <c r="D489" s="103" t="s">
        <v>25</v>
      </c>
      <c r="E489" s="103" t="s">
        <v>1078</v>
      </c>
      <c r="F489" s="104">
        <v>1320586</v>
      </c>
      <c r="G489" s="104">
        <v>105647</v>
      </c>
      <c r="H489" s="105" t="s">
        <v>22</v>
      </c>
      <c r="I489" s="103" t="s">
        <v>83</v>
      </c>
      <c r="J489" s="103" t="s">
        <v>84</v>
      </c>
      <c r="K489" s="106">
        <f t="shared" si="14"/>
        <v>1426233</v>
      </c>
      <c r="L489" s="85" t="str">
        <f t="shared" si="15"/>
        <v/>
      </c>
    </row>
    <row r="490" spans="1:12" outlineLevel="1" x14ac:dyDescent="0.25">
      <c r="A490" s="101"/>
      <c r="B490" s="102">
        <v>45407</v>
      </c>
      <c r="C490" s="103" t="s">
        <v>1079</v>
      </c>
      <c r="D490" s="103" t="s">
        <v>25</v>
      </c>
      <c r="E490" s="103" t="s">
        <v>1080</v>
      </c>
      <c r="F490" s="104">
        <v>1091678</v>
      </c>
      <c r="G490" s="104">
        <v>87334</v>
      </c>
      <c r="H490" s="105" t="s">
        <v>22</v>
      </c>
      <c r="I490" s="103" t="s">
        <v>83</v>
      </c>
      <c r="J490" s="103" t="s">
        <v>84</v>
      </c>
      <c r="K490" s="106">
        <f t="shared" si="14"/>
        <v>1179012</v>
      </c>
      <c r="L490" s="85" t="str">
        <f t="shared" si="15"/>
        <v/>
      </c>
    </row>
    <row r="491" spans="1:12" outlineLevel="1" x14ac:dyDescent="0.25">
      <c r="A491" s="101"/>
      <c r="B491" s="102">
        <v>45407</v>
      </c>
      <c r="C491" s="103" t="s">
        <v>1081</v>
      </c>
      <c r="D491" s="103" t="s">
        <v>25</v>
      </c>
      <c r="E491" s="103" t="s">
        <v>1082</v>
      </c>
      <c r="F491" s="104">
        <v>1198065</v>
      </c>
      <c r="G491" s="104">
        <v>95845</v>
      </c>
      <c r="H491" s="105" t="s">
        <v>22</v>
      </c>
      <c r="I491" s="103" t="s">
        <v>83</v>
      </c>
      <c r="J491" s="103" t="s">
        <v>84</v>
      </c>
      <c r="K491" s="106">
        <f t="shared" si="14"/>
        <v>1293910</v>
      </c>
      <c r="L491" s="85" t="str">
        <f t="shared" si="15"/>
        <v/>
      </c>
    </row>
    <row r="492" spans="1:12" outlineLevel="1" x14ac:dyDescent="0.25">
      <c r="A492" s="101"/>
      <c r="B492" s="102">
        <v>45407</v>
      </c>
      <c r="C492" s="103" t="s">
        <v>1083</v>
      </c>
      <c r="D492" s="103" t="s">
        <v>25</v>
      </c>
      <c r="E492" s="103" t="s">
        <v>1084</v>
      </c>
      <c r="F492" s="104">
        <v>1198065</v>
      </c>
      <c r="G492" s="104">
        <v>95845</v>
      </c>
      <c r="H492" s="105" t="s">
        <v>22</v>
      </c>
      <c r="I492" s="103" t="s">
        <v>83</v>
      </c>
      <c r="J492" s="103" t="s">
        <v>84</v>
      </c>
      <c r="K492" s="106">
        <f t="shared" si="14"/>
        <v>1293910</v>
      </c>
      <c r="L492" s="85" t="str">
        <f t="shared" si="15"/>
        <v/>
      </c>
    </row>
    <row r="493" spans="1:12" outlineLevel="1" x14ac:dyDescent="0.25">
      <c r="A493" s="101"/>
      <c r="B493" s="102">
        <v>45407</v>
      </c>
      <c r="C493" s="103" t="s">
        <v>1085</v>
      </c>
      <c r="D493" s="103" t="s">
        <v>25</v>
      </c>
      <c r="E493" s="103" t="s">
        <v>1086</v>
      </c>
      <c r="F493" s="104">
        <v>1565220</v>
      </c>
      <c r="G493" s="104">
        <v>125218</v>
      </c>
      <c r="H493" s="105" t="s">
        <v>22</v>
      </c>
      <c r="I493" s="103" t="s">
        <v>83</v>
      </c>
      <c r="J493" s="103" t="s">
        <v>84</v>
      </c>
      <c r="K493" s="106">
        <f t="shared" si="14"/>
        <v>1690438</v>
      </c>
      <c r="L493" s="85" t="str">
        <f t="shared" si="15"/>
        <v/>
      </c>
    </row>
    <row r="494" spans="1:12" outlineLevel="1" x14ac:dyDescent="0.25">
      <c r="A494" s="101"/>
      <c r="B494" s="102">
        <v>45407</v>
      </c>
      <c r="C494" s="103" t="s">
        <v>1087</v>
      </c>
      <c r="D494" s="103" t="s">
        <v>25</v>
      </c>
      <c r="E494" s="103" t="s">
        <v>1088</v>
      </c>
      <c r="F494" s="104">
        <v>1331789</v>
      </c>
      <c r="G494" s="104">
        <v>106543</v>
      </c>
      <c r="H494" s="105" t="s">
        <v>22</v>
      </c>
      <c r="I494" s="103" t="s">
        <v>83</v>
      </c>
      <c r="J494" s="103" t="s">
        <v>84</v>
      </c>
      <c r="K494" s="106">
        <f t="shared" si="14"/>
        <v>1438332</v>
      </c>
      <c r="L494" s="85" t="str">
        <f t="shared" si="15"/>
        <v/>
      </c>
    </row>
    <row r="495" spans="1:12" outlineLevel="1" x14ac:dyDescent="0.25">
      <c r="A495" s="101"/>
      <c r="B495" s="102">
        <v>45407</v>
      </c>
      <c r="C495" s="103" t="s">
        <v>1089</v>
      </c>
      <c r="D495" s="103" t="s">
        <v>25</v>
      </c>
      <c r="E495" s="103" t="s">
        <v>1090</v>
      </c>
      <c r="F495" s="104">
        <v>1816130</v>
      </c>
      <c r="G495" s="104">
        <v>145290</v>
      </c>
      <c r="H495" s="105" t="s">
        <v>22</v>
      </c>
      <c r="I495" s="103" t="s">
        <v>83</v>
      </c>
      <c r="J495" s="103" t="s">
        <v>84</v>
      </c>
      <c r="K495" s="106">
        <f t="shared" si="14"/>
        <v>1961420</v>
      </c>
      <c r="L495" s="85" t="str">
        <f t="shared" si="15"/>
        <v/>
      </c>
    </row>
    <row r="496" spans="1:12" outlineLevel="1" x14ac:dyDescent="0.25">
      <c r="A496" s="101"/>
      <c r="B496" s="102">
        <v>45407</v>
      </c>
      <c r="C496" s="103" t="s">
        <v>1091</v>
      </c>
      <c r="D496" s="103" t="s">
        <v>25</v>
      </c>
      <c r="E496" s="103" t="s">
        <v>1092</v>
      </c>
      <c r="F496" s="104">
        <v>580000</v>
      </c>
      <c r="G496" s="104">
        <v>46400</v>
      </c>
      <c r="H496" s="105" t="s">
        <v>22</v>
      </c>
      <c r="I496" s="103" t="s">
        <v>83</v>
      </c>
      <c r="J496" s="103" t="s">
        <v>84</v>
      </c>
      <c r="K496" s="106">
        <f t="shared" si="14"/>
        <v>626400</v>
      </c>
      <c r="L496" s="85" t="str">
        <f t="shared" si="15"/>
        <v/>
      </c>
    </row>
    <row r="497" spans="1:12" outlineLevel="1" x14ac:dyDescent="0.25">
      <c r="A497" s="101"/>
      <c r="B497" s="102">
        <v>45407</v>
      </c>
      <c r="C497" s="103" t="s">
        <v>1093</v>
      </c>
      <c r="D497" s="103" t="s">
        <v>25</v>
      </c>
      <c r="E497" s="103" t="s">
        <v>1094</v>
      </c>
      <c r="F497" s="104">
        <v>1268065</v>
      </c>
      <c r="G497" s="104">
        <v>101445</v>
      </c>
      <c r="H497" s="105" t="s">
        <v>22</v>
      </c>
      <c r="I497" s="103" t="s">
        <v>83</v>
      </c>
      <c r="J497" s="103" t="s">
        <v>84</v>
      </c>
      <c r="K497" s="106">
        <f t="shared" si="14"/>
        <v>1369510</v>
      </c>
      <c r="L497" s="85" t="str">
        <f t="shared" si="15"/>
        <v/>
      </c>
    </row>
    <row r="498" spans="1:12" outlineLevel="1" x14ac:dyDescent="0.25">
      <c r="A498" s="101"/>
      <c r="B498" s="102">
        <v>45407</v>
      </c>
      <c r="C498" s="103" t="s">
        <v>1095</v>
      </c>
      <c r="D498" s="103" t="s">
        <v>25</v>
      </c>
      <c r="E498" s="103" t="s">
        <v>1096</v>
      </c>
      <c r="F498" s="104">
        <v>1198065</v>
      </c>
      <c r="G498" s="104">
        <v>95845</v>
      </c>
      <c r="H498" s="105" t="s">
        <v>22</v>
      </c>
      <c r="I498" s="103" t="s">
        <v>83</v>
      </c>
      <c r="J498" s="103" t="s">
        <v>84</v>
      </c>
      <c r="K498" s="106">
        <f t="shared" si="14"/>
        <v>1293910</v>
      </c>
      <c r="L498" s="85" t="str">
        <f t="shared" si="15"/>
        <v/>
      </c>
    </row>
    <row r="499" spans="1:12" outlineLevel="1" x14ac:dyDescent="0.25">
      <c r="A499" s="101"/>
      <c r="B499" s="102">
        <v>45407</v>
      </c>
      <c r="C499" s="103" t="s">
        <v>1097</v>
      </c>
      <c r="D499" s="103" t="s">
        <v>25</v>
      </c>
      <c r="E499" s="103" t="s">
        <v>1098</v>
      </c>
      <c r="F499" s="104">
        <v>2955660</v>
      </c>
      <c r="G499" s="104">
        <v>236453</v>
      </c>
      <c r="H499" s="105" t="s">
        <v>22</v>
      </c>
      <c r="I499" s="103" t="s">
        <v>75</v>
      </c>
      <c r="J499" s="103" t="s">
        <v>76</v>
      </c>
      <c r="K499" s="106">
        <f t="shared" si="14"/>
        <v>3192113</v>
      </c>
      <c r="L499" s="85" t="str">
        <f t="shared" si="15"/>
        <v/>
      </c>
    </row>
    <row r="500" spans="1:12" outlineLevel="1" x14ac:dyDescent="0.25">
      <c r="A500" s="101"/>
      <c r="B500" s="102">
        <v>45407</v>
      </c>
      <c r="C500" s="103" t="s">
        <v>1099</v>
      </c>
      <c r="D500" s="103" t="s">
        <v>25</v>
      </c>
      <c r="E500" s="103" t="s">
        <v>1100</v>
      </c>
      <c r="F500" s="104">
        <v>4344690</v>
      </c>
      <c r="G500" s="104">
        <v>347575</v>
      </c>
      <c r="H500" s="105" t="s">
        <v>22</v>
      </c>
      <c r="I500" s="103" t="s">
        <v>68</v>
      </c>
      <c r="J500" s="103" t="s">
        <v>69</v>
      </c>
      <c r="K500" s="106">
        <f t="shared" si="14"/>
        <v>4692265</v>
      </c>
      <c r="L500" s="85" t="str">
        <f t="shared" si="15"/>
        <v/>
      </c>
    </row>
    <row r="501" spans="1:12" outlineLevel="1" x14ac:dyDescent="0.25">
      <c r="A501" s="101"/>
      <c r="B501" s="102">
        <v>45407</v>
      </c>
      <c r="C501" s="103" t="s">
        <v>1101</v>
      </c>
      <c r="D501" s="103" t="s">
        <v>25</v>
      </c>
      <c r="E501" s="103" t="s">
        <v>1102</v>
      </c>
      <c r="F501" s="104">
        <v>2660665</v>
      </c>
      <c r="G501" s="104">
        <v>212853</v>
      </c>
      <c r="H501" s="105" t="s">
        <v>22</v>
      </c>
      <c r="I501" s="103" t="s">
        <v>42</v>
      </c>
      <c r="J501" s="103" t="s">
        <v>43</v>
      </c>
      <c r="K501" s="106">
        <f t="shared" si="14"/>
        <v>2873518</v>
      </c>
      <c r="L501" s="85" t="str">
        <f t="shared" si="15"/>
        <v/>
      </c>
    </row>
    <row r="502" spans="1:12" outlineLevel="1" x14ac:dyDescent="0.25">
      <c r="A502" s="101"/>
      <c r="B502" s="102">
        <v>45407</v>
      </c>
      <c r="C502" s="103" t="s">
        <v>1103</v>
      </c>
      <c r="D502" s="103" t="s">
        <v>25</v>
      </c>
      <c r="E502" s="103" t="s">
        <v>1104</v>
      </c>
      <c r="F502" s="104">
        <v>2046130</v>
      </c>
      <c r="G502" s="104">
        <v>163690</v>
      </c>
      <c r="H502" s="105" t="s">
        <v>22</v>
      </c>
      <c r="I502" s="103" t="s">
        <v>66</v>
      </c>
      <c r="J502" s="103" t="s">
        <v>67</v>
      </c>
      <c r="K502" s="106">
        <f t="shared" si="14"/>
        <v>2209820</v>
      </c>
      <c r="L502" s="85" t="str">
        <f t="shared" si="15"/>
        <v/>
      </c>
    </row>
    <row r="503" spans="1:12" outlineLevel="1" x14ac:dyDescent="0.25">
      <c r="A503" s="101"/>
      <c r="B503" s="102">
        <v>45407</v>
      </c>
      <c r="C503" s="103" t="s">
        <v>1105</v>
      </c>
      <c r="D503" s="103" t="s">
        <v>25</v>
      </c>
      <c r="E503" s="103" t="s">
        <v>1106</v>
      </c>
      <c r="F503" s="104">
        <v>1696130</v>
      </c>
      <c r="G503" s="104">
        <v>135690</v>
      </c>
      <c r="H503" s="105" t="s">
        <v>22</v>
      </c>
      <c r="I503" s="103" t="s">
        <v>66</v>
      </c>
      <c r="J503" s="103" t="s">
        <v>67</v>
      </c>
      <c r="K503" s="106">
        <f t="shared" si="14"/>
        <v>1831820</v>
      </c>
      <c r="L503" s="85" t="str">
        <f t="shared" si="15"/>
        <v/>
      </c>
    </row>
    <row r="504" spans="1:12" outlineLevel="1" x14ac:dyDescent="0.25">
      <c r="A504" s="101"/>
      <c r="B504" s="102">
        <v>45407</v>
      </c>
      <c r="C504" s="103" t="s">
        <v>1107</v>
      </c>
      <c r="D504" s="103" t="s">
        <v>25</v>
      </c>
      <c r="E504" s="103" t="s">
        <v>1108</v>
      </c>
      <c r="F504" s="104">
        <v>1443754</v>
      </c>
      <c r="G504" s="104">
        <v>115500</v>
      </c>
      <c r="H504" s="105" t="s">
        <v>22</v>
      </c>
      <c r="I504" s="103" t="s">
        <v>66</v>
      </c>
      <c r="J504" s="103" t="s">
        <v>67</v>
      </c>
      <c r="K504" s="106">
        <f t="shared" si="14"/>
        <v>1559254</v>
      </c>
      <c r="L504" s="85" t="str">
        <f t="shared" si="15"/>
        <v/>
      </c>
    </row>
    <row r="505" spans="1:12" outlineLevel="1" x14ac:dyDescent="0.25">
      <c r="A505" s="101"/>
      <c r="B505" s="102">
        <v>45407</v>
      </c>
      <c r="C505" s="103" t="s">
        <v>1109</v>
      </c>
      <c r="D505" s="103" t="s">
        <v>25</v>
      </c>
      <c r="E505" s="103" t="s">
        <v>1110</v>
      </c>
      <c r="F505" s="104">
        <v>558030</v>
      </c>
      <c r="G505" s="104">
        <v>44642</v>
      </c>
      <c r="H505" s="105" t="s">
        <v>22</v>
      </c>
      <c r="I505" s="103" t="s">
        <v>58</v>
      </c>
      <c r="J505" s="103" t="s">
        <v>59</v>
      </c>
      <c r="K505" s="106">
        <f t="shared" si="14"/>
        <v>602672</v>
      </c>
      <c r="L505" s="85" t="str">
        <f t="shared" si="15"/>
        <v/>
      </c>
    </row>
    <row r="506" spans="1:12" outlineLevel="1" x14ac:dyDescent="0.25">
      <c r="A506" s="101"/>
      <c r="B506" s="102">
        <v>45407</v>
      </c>
      <c r="C506" s="103" t="s">
        <v>1111</v>
      </c>
      <c r="D506" s="103" t="s">
        <v>25</v>
      </c>
      <c r="E506" s="103" t="s">
        <v>1112</v>
      </c>
      <c r="F506" s="104">
        <v>2767335</v>
      </c>
      <c r="G506" s="104">
        <v>221387</v>
      </c>
      <c r="H506" s="105" t="s">
        <v>22</v>
      </c>
      <c r="I506" s="103" t="s">
        <v>64</v>
      </c>
      <c r="J506" s="103" t="s">
        <v>65</v>
      </c>
      <c r="K506" s="106">
        <f t="shared" si="14"/>
        <v>2988722</v>
      </c>
      <c r="L506" s="85" t="str">
        <f t="shared" si="15"/>
        <v/>
      </c>
    </row>
    <row r="507" spans="1:12" outlineLevel="1" x14ac:dyDescent="0.25">
      <c r="A507" s="101"/>
      <c r="B507" s="102">
        <v>45407</v>
      </c>
      <c r="C507" s="103" t="s">
        <v>1113</v>
      </c>
      <c r="D507" s="103" t="s">
        <v>25</v>
      </c>
      <c r="E507" s="103" t="s">
        <v>1114</v>
      </c>
      <c r="F507" s="104">
        <v>3069225</v>
      </c>
      <c r="G507" s="104">
        <v>245538</v>
      </c>
      <c r="H507" s="105" t="s">
        <v>22</v>
      </c>
      <c r="I507" s="103" t="s">
        <v>64</v>
      </c>
      <c r="J507" s="103" t="s">
        <v>65</v>
      </c>
      <c r="K507" s="106">
        <f t="shared" si="14"/>
        <v>3314763</v>
      </c>
      <c r="L507" s="85" t="str">
        <f t="shared" si="15"/>
        <v/>
      </c>
    </row>
    <row r="508" spans="1:12" outlineLevel="1" x14ac:dyDescent="0.25">
      <c r="A508" s="101"/>
      <c r="B508" s="102">
        <v>45407</v>
      </c>
      <c r="C508" s="103" t="s">
        <v>1115</v>
      </c>
      <c r="D508" s="103" t="s">
        <v>25</v>
      </c>
      <c r="E508" s="103" t="s">
        <v>1116</v>
      </c>
      <c r="F508" s="104">
        <v>1215220</v>
      </c>
      <c r="G508" s="104">
        <v>97218</v>
      </c>
      <c r="H508" s="105" t="s">
        <v>22</v>
      </c>
      <c r="I508" s="103" t="s">
        <v>54</v>
      </c>
      <c r="J508" s="103" t="s">
        <v>55</v>
      </c>
      <c r="K508" s="106">
        <f t="shared" si="14"/>
        <v>1312438</v>
      </c>
      <c r="L508" s="85" t="str">
        <f t="shared" si="15"/>
        <v/>
      </c>
    </row>
    <row r="509" spans="1:12" outlineLevel="1" x14ac:dyDescent="0.25">
      <c r="A509" s="101"/>
      <c r="B509" s="102">
        <v>45407</v>
      </c>
      <c r="C509" s="103" t="s">
        <v>1117</v>
      </c>
      <c r="D509" s="103" t="s">
        <v>25</v>
      </c>
      <c r="E509" s="103" t="s">
        <v>1118</v>
      </c>
      <c r="F509" s="104">
        <v>923105</v>
      </c>
      <c r="G509" s="104">
        <v>73848</v>
      </c>
      <c r="H509" s="105" t="s">
        <v>22</v>
      </c>
      <c r="I509" s="103" t="s">
        <v>1119</v>
      </c>
      <c r="J509" s="103" t="s">
        <v>1120</v>
      </c>
      <c r="K509" s="106">
        <f t="shared" si="14"/>
        <v>996953</v>
      </c>
      <c r="L509" s="85" t="str">
        <f t="shared" si="15"/>
        <v/>
      </c>
    </row>
    <row r="510" spans="1:12" outlineLevel="1" x14ac:dyDescent="0.25">
      <c r="A510" s="101"/>
      <c r="B510" s="102">
        <v>45407</v>
      </c>
      <c r="C510" s="103" t="s">
        <v>1121</v>
      </c>
      <c r="D510" s="103" t="s">
        <v>25</v>
      </c>
      <c r="E510" s="103" t="s">
        <v>1122</v>
      </c>
      <c r="F510" s="104">
        <v>1906130</v>
      </c>
      <c r="G510" s="104">
        <v>152490</v>
      </c>
      <c r="H510" s="105" t="s">
        <v>22</v>
      </c>
      <c r="I510" s="103" t="s">
        <v>75</v>
      </c>
      <c r="J510" s="103" t="s">
        <v>76</v>
      </c>
      <c r="K510" s="106">
        <f t="shared" si="14"/>
        <v>2058620</v>
      </c>
      <c r="L510" s="85" t="str">
        <f t="shared" si="15"/>
        <v/>
      </c>
    </row>
    <row r="511" spans="1:12" outlineLevel="1" x14ac:dyDescent="0.25">
      <c r="A511" s="101"/>
      <c r="B511" s="102">
        <v>45407</v>
      </c>
      <c r="C511" s="103" t="s">
        <v>1123</v>
      </c>
      <c r="D511" s="103" t="s">
        <v>25</v>
      </c>
      <c r="E511" s="103" t="s">
        <v>1124</v>
      </c>
      <c r="F511" s="104">
        <v>947155</v>
      </c>
      <c r="G511" s="104">
        <v>75772</v>
      </c>
      <c r="H511" s="105" t="s">
        <v>22</v>
      </c>
      <c r="I511" s="103" t="s">
        <v>93</v>
      </c>
      <c r="J511" s="103" t="s">
        <v>94</v>
      </c>
      <c r="K511" s="106">
        <f t="shared" si="14"/>
        <v>1022927</v>
      </c>
      <c r="L511" s="85" t="str">
        <f t="shared" si="15"/>
        <v/>
      </c>
    </row>
    <row r="512" spans="1:12" outlineLevel="1" x14ac:dyDescent="0.25">
      <c r="A512" s="101"/>
      <c r="B512" s="102">
        <v>45407</v>
      </c>
      <c r="C512" s="103" t="s">
        <v>1125</v>
      </c>
      <c r="D512" s="103" t="s">
        <v>25</v>
      </c>
      <c r="E512" s="103" t="s">
        <v>1126</v>
      </c>
      <c r="F512" s="104">
        <v>1387496</v>
      </c>
      <c r="G512" s="104">
        <v>111000</v>
      </c>
      <c r="H512" s="105" t="s">
        <v>22</v>
      </c>
      <c r="I512" s="103" t="s">
        <v>93</v>
      </c>
      <c r="J512" s="103" t="s">
        <v>94</v>
      </c>
      <c r="K512" s="106">
        <f t="shared" si="14"/>
        <v>1498496</v>
      </c>
      <c r="L512" s="85" t="str">
        <f t="shared" si="15"/>
        <v/>
      </c>
    </row>
    <row r="513" spans="1:12" outlineLevel="1" x14ac:dyDescent="0.25">
      <c r="A513" s="101"/>
      <c r="B513" s="102">
        <v>45407</v>
      </c>
      <c r="C513" s="103" t="s">
        <v>1127</v>
      </c>
      <c r="D513" s="103" t="s">
        <v>25</v>
      </c>
      <c r="E513" s="103" t="s">
        <v>1128</v>
      </c>
      <c r="F513" s="104">
        <v>2679963</v>
      </c>
      <c r="G513" s="104">
        <v>214397</v>
      </c>
      <c r="H513" s="105" t="s">
        <v>22</v>
      </c>
      <c r="I513" s="103" t="s">
        <v>42</v>
      </c>
      <c r="J513" s="103" t="s">
        <v>43</v>
      </c>
      <c r="K513" s="106">
        <f t="shared" si="14"/>
        <v>2894360</v>
      </c>
      <c r="L513" s="85" t="str">
        <f t="shared" si="15"/>
        <v/>
      </c>
    </row>
    <row r="514" spans="1:12" outlineLevel="1" x14ac:dyDescent="0.25">
      <c r="A514" s="101"/>
      <c r="B514" s="102">
        <v>45407</v>
      </c>
      <c r="C514" s="103" t="s">
        <v>1129</v>
      </c>
      <c r="D514" s="103" t="s">
        <v>25</v>
      </c>
      <c r="E514" s="103" t="s">
        <v>1130</v>
      </c>
      <c r="F514" s="104">
        <v>1110580</v>
      </c>
      <c r="G514" s="104">
        <v>88846</v>
      </c>
      <c r="H514" s="105" t="s">
        <v>22</v>
      </c>
      <c r="I514" s="103" t="s">
        <v>66</v>
      </c>
      <c r="J514" s="103" t="s">
        <v>67</v>
      </c>
      <c r="K514" s="106">
        <f t="shared" si="14"/>
        <v>1199426</v>
      </c>
      <c r="L514" s="85" t="str">
        <f t="shared" si="15"/>
        <v/>
      </c>
    </row>
    <row r="515" spans="1:12" outlineLevel="1" x14ac:dyDescent="0.25">
      <c r="A515" s="101"/>
      <c r="B515" s="102">
        <v>45407</v>
      </c>
      <c r="C515" s="103" t="s">
        <v>1131</v>
      </c>
      <c r="D515" s="103" t="s">
        <v>25</v>
      </c>
      <c r="E515" s="103" t="s">
        <v>1132</v>
      </c>
      <c r="F515" s="104">
        <v>1661820</v>
      </c>
      <c r="G515" s="104">
        <v>132946</v>
      </c>
      <c r="H515" s="105" t="s">
        <v>22</v>
      </c>
      <c r="I515" s="103" t="s">
        <v>66</v>
      </c>
      <c r="J515" s="103" t="s">
        <v>67</v>
      </c>
      <c r="K515" s="106">
        <f t="shared" si="14"/>
        <v>1794766</v>
      </c>
      <c r="L515" s="85" t="str">
        <f t="shared" si="15"/>
        <v/>
      </c>
    </row>
    <row r="516" spans="1:12" outlineLevel="1" x14ac:dyDescent="0.25">
      <c r="A516" s="101"/>
      <c r="B516" s="102">
        <v>45407</v>
      </c>
      <c r="C516" s="103" t="s">
        <v>1133</v>
      </c>
      <c r="D516" s="103" t="s">
        <v>25</v>
      </c>
      <c r="E516" s="103" t="s">
        <v>1134</v>
      </c>
      <c r="F516" s="104">
        <v>830910</v>
      </c>
      <c r="G516" s="104">
        <v>66473</v>
      </c>
      <c r="H516" s="105" t="s">
        <v>22</v>
      </c>
      <c r="I516" s="103" t="s">
        <v>66</v>
      </c>
      <c r="J516" s="103" t="s">
        <v>67</v>
      </c>
      <c r="K516" s="106">
        <f t="shared" si="14"/>
        <v>897383</v>
      </c>
      <c r="L516" s="85" t="str">
        <f t="shared" si="15"/>
        <v/>
      </c>
    </row>
    <row r="517" spans="1:12" outlineLevel="1" x14ac:dyDescent="0.25">
      <c r="A517" s="101"/>
      <c r="B517" s="102">
        <v>45407</v>
      </c>
      <c r="C517" s="103" t="s">
        <v>1135</v>
      </c>
      <c r="D517" s="103" t="s">
        <v>25</v>
      </c>
      <c r="E517" s="103" t="s">
        <v>1136</v>
      </c>
      <c r="F517" s="104">
        <v>2031202</v>
      </c>
      <c r="G517" s="104">
        <v>162496</v>
      </c>
      <c r="H517" s="105" t="s">
        <v>22</v>
      </c>
      <c r="I517" s="103" t="s">
        <v>66</v>
      </c>
      <c r="J517" s="103" t="s">
        <v>67</v>
      </c>
      <c r="K517" s="106">
        <f t="shared" si="14"/>
        <v>2193698</v>
      </c>
      <c r="L517" s="85" t="str">
        <f t="shared" si="15"/>
        <v/>
      </c>
    </row>
    <row r="518" spans="1:12" outlineLevel="1" x14ac:dyDescent="0.25">
      <c r="A518" s="101"/>
      <c r="B518" s="102">
        <v>45407</v>
      </c>
      <c r="C518" s="103" t="s">
        <v>1137</v>
      </c>
      <c r="D518" s="103" t="s">
        <v>25</v>
      </c>
      <c r="E518" s="103" t="s">
        <v>1138</v>
      </c>
      <c r="F518" s="104">
        <v>1198065</v>
      </c>
      <c r="G518" s="104">
        <v>95845</v>
      </c>
      <c r="H518" s="105" t="s">
        <v>22</v>
      </c>
      <c r="I518" s="103" t="s">
        <v>66</v>
      </c>
      <c r="J518" s="103" t="s">
        <v>67</v>
      </c>
      <c r="K518" s="106">
        <f t="shared" ref="K518:K581" si="16">F518+G518</f>
        <v>1293910</v>
      </c>
      <c r="L518" s="85" t="str">
        <f t="shared" si="15"/>
        <v/>
      </c>
    </row>
    <row r="519" spans="1:12" outlineLevel="1" x14ac:dyDescent="0.25">
      <c r="A519" s="101"/>
      <c r="B519" s="102">
        <v>45407</v>
      </c>
      <c r="C519" s="103" t="s">
        <v>1139</v>
      </c>
      <c r="D519" s="103" t="s">
        <v>25</v>
      </c>
      <c r="E519" s="103" t="s">
        <v>1140</v>
      </c>
      <c r="F519" s="104">
        <v>1271496</v>
      </c>
      <c r="G519" s="104">
        <v>101720</v>
      </c>
      <c r="H519" s="105" t="s">
        <v>22</v>
      </c>
      <c r="I519" s="103" t="s">
        <v>66</v>
      </c>
      <c r="J519" s="103" t="s">
        <v>67</v>
      </c>
      <c r="K519" s="106">
        <f t="shared" si="16"/>
        <v>1373216</v>
      </c>
      <c r="L519" s="85" t="str">
        <f t="shared" ref="L519:L582" si="17">IF(C519-C518=1,"",C519-C518)</f>
        <v/>
      </c>
    </row>
    <row r="520" spans="1:12" outlineLevel="1" x14ac:dyDescent="0.25">
      <c r="A520" s="101"/>
      <c r="B520" s="102">
        <v>45407</v>
      </c>
      <c r="C520" s="103" t="s">
        <v>1141</v>
      </c>
      <c r="D520" s="103" t="s">
        <v>25</v>
      </c>
      <c r="E520" s="103" t="s">
        <v>1142</v>
      </c>
      <c r="F520" s="104">
        <v>2588315</v>
      </c>
      <c r="G520" s="104">
        <v>207065</v>
      </c>
      <c r="H520" s="105" t="s">
        <v>22</v>
      </c>
      <c r="I520" s="103" t="s">
        <v>66</v>
      </c>
      <c r="J520" s="103" t="s">
        <v>67</v>
      </c>
      <c r="K520" s="106">
        <f t="shared" si="16"/>
        <v>2795380</v>
      </c>
      <c r="L520" s="85" t="str">
        <f t="shared" si="17"/>
        <v/>
      </c>
    </row>
    <row r="521" spans="1:12" outlineLevel="1" x14ac:dyDescent="0.25">
      <c r="A521" s="101"/>
      <c r="B521" s="102">
        <v>45407</v>
      </c>
      <c r="C521" s="103" t="s">
        <v>1143</v>
      </c>
      <c r="D521" s="103" t="s">
        <v>25</v>
      </c>
      <c r="E521" s="103" t="s">
        <v>1144</v>
      </c>
      <c r="F521" s="104">
        <v>2616200</v>
      </c>
      <c r="G521" s="104">
        <v>209296</v>
      </c>
      <c r="H521" s="105" t="s">
        <v>22</v>
      </c>
      <c r="I521" s="103" t="s">
        <v>66</v>
      </c>
      <c r="J521" s="103" t="s">
        <v>67</v>
      </c>
      <c r="K521" s="106">
        <f t="shared" si="16"/>
        <v>2825496</v>
      </c>
      <c r="L521" s="85" t="str">
        <f t="shared" si="17"/>
        <v/>
      </c>
    </row>
    <row r="522" spans="1:12" outlineLevel="1" x14ac:dyDescent="0.25">
      <c r="A522" s="101"/>
      <c r="B522" s="102">
        <v>45407</v>
      </c>
      <c r="C522" s="103" t="s">
        <v>1145</v>
      </c>
      <c r="D522" s="103" t="s">
        <v>25</v>
      </c>
      <c r="E522" s="103" t="s">
        <v>1146</v>
      </c>
      <c r="F522" s="104">
        <v>1428375</v>
      </c>
      <c r="G522" s="104">
        <v>114270</v>
      </c>
      <c r="H522" s="105" t="s">
        <v>22</v>
      </c>
      <c r="I522" s="103" t="s">
        <v>58</v>
      </c>
      <c r="J522" s="103" t="s">
        <v>59</v>
      </c>
      <c r="K522" s="106">
        <f t="shared" si="16"/>
        <v>1542645</v>
      </c>
      <c r="L522" s="85" t="str">
        <f t="shared" si="17"/>
        <v/>
      </c>
    </row>
    <row r="523" spans="1:12" outlineLevel="1" x14ac:dyDescent="0.25">
      <c r="A523" s="101"/>
      <c r="B523" s="102">
        <v>45407</v>
      </c>
      <c r="C523" s="103" t="s">
        <v>1147</v>
      </c>
      <c r="D523" s="103" t="s">
        <v>25</v>
      </c>
      <c r="E523" s="103" t="s">
        <v>1148</v>
      </c>
      <c r="F523" s="104">
        <v>2325800</v>
      </c>
      <c r="G523" s="104">
        <v>186064</v>
      </c>
      <c r="H523" s="105" t="s">
        <v>22</v>
      </c>
      <c r="I523" s="103" t="s">
        <v>58</v>
      </c>
      <c r="J523" s="103" t="s">
        <v>59</v>
      </c>
      <c r="K523" s="106">
        <f t="shared" si="16"/>
        <v>2511864</v>
      </c>
      <c r="L523" s="85" t="str">
        <f t="shared" si="17"/>
        <v/>
      </c>
    </row>
    <row r="524" spans="1:12" outlineLevel="1" x14ac:dyDescent="0.25">
      <c r="A524" s="101"/>
      <c r="B524" s="102">
        <v>45407</v>
      </c>
      <c r="C524" s="103" t="s">
        <v>1149</v>
      </c>
      <c r="D524" s="103" t="s">
        <v>25</v>
      </c>
      <c r="E524" s="103" t="s">
        <v>1150</v>
      </c>
      <c r="F524" s="104">
        <v>5263264</v>
      </c>
      <c r="G524" s="104">
        <v>421061</v>
      </c>
      <c r="H524" s="105" t="s">
        <v>22</v>
      </c>
      <c r="I524" s="103" t="s">
        <v>58</v>
      </c>
      <c r="J524" s="103" t="s">
        <v>59</v>
      </c>
      <c r="K524" s="106">
        <f t="shared" si="16"/>
        <v>5684325</v>
      </c>
      <c r="L524" s="85" t="str">
        <f t="shared" si="17"/>
        <v/>
      </c>
    </row>
    <row r="525" spans="1:12" outlineLevel="1" x14ac:dyDescent="0.25">
      <c r="A525" s="101"/>
      <c r="B525" s="102">
        <v>45407</v>
      </c>
      <c r="C525" s="103" t="s">
        <v>1151</v>
      </c>
      <c r="D525" s="103" t="s">
        <v>25</v>
      </c>
      <c r="E525" s="103" t="s">
        <v>1152</v>
      </c>
      <c r="F525" s="104">
        <v>2045618</v>
      </c>
      <c r="G525" s="104">
        <v>163649</v>
      </c>
      <c r="H525" s="105" t="s">
        <v>22</v>
      </c>
      <c r="I525" s="103" t="s">
        <v>58</v>
      </c>
      <c r="J525" s="103" t="s">
        <v>59</v>
      </c>
      <c r="K525" s="106">
        <f t="shared" si="16"/>
        <v>2209267</v>
      </c>
      <c r="L525" s="85" t="str">
        <f t="shared" si="17"/>
        <v/>
      </c>
    </row>
    <row r="526" spans="1:12" outlineLevel="1" x14ac:dyDescent="0.25">
      <c r="A526" s="101"/>
      <c r="B526" s="102">
        <v>45407</v>
      </c>
      <c r="C526" s="103" t="s">
        <v>1153</v>
      </c>
      <c r="D526" s="103" t="s">
        <v>25</v>
      </c>
      <c r="E526" s="103" t="s">
        <v>1154</v>
      </c>
      <c r="F526" s="104">
        <v>3245540</v>
      </c>
      <c r="G526" s="104">
        <v>259643</v>
      </c>
      <c r="H526" s="105" t="s">
        <v>22</v>
      </c>
      <c r="I526" s="103" t="s">
        <v>58</v>
      </c>
      <c r="J526" s="103" t="s">
        <v>59</v>
      </c>
      <c r="K526" s="106">
        <f t="shared" si="16"/>
        <v>3505183</v>
      </c>
      <c r="L526" s="85" t="str">
        <f t="shared" si="17"/>
        <v/>
      </c>
    </row>
    <row r="527" spans="1:12" outlineLevel="1" x14ac:dyDescent="0.25">
      <c r="A527" s="101"/>
      <c r="B527" s="102">
        <v>45407</v>
      </c>
      <c r="C527" s="103" t="s">
        <v>1155</v>
      </c>
      <c r="D527" s="103" t="s">
        <v>25</v>
      </c>
      <c r="E527" s="103" t="s">
        <v>1156</v>
      </c>
      <c r="F527" s="104">
        <v>2793000</v>
      </c>
      <c r="G527" s="104">
        <v>223440</v>
      </c>
      <c r="H527" s="105" t="s">
        <v>22</v>
      </c>
      <c r="I527" s="103" t="s">
        <v>58</v>
      </c>
      <c r="J527" s="103" t="s">
        <v>59</v>
      </c>
      <c r="K527" s="106">
        <f t="shared" si="16"/>
        <v>3016440</v>
      </c>
      <c r="L527" s="85" t="str">
        <f t="shared" si="17"/>
        <v/>
      </c>
    </row>
    <row r="528" spans="1:12" outlineLevel="1" x14ac:dyDescent="0.25">
      <c r="A528" s="101"/>
      <c r="B528" s="102">
        <v>45407</v>
      </c>
      <c r="C528" s="103" t="s">
        <v>1157</v>
      </c>
      <c r="D528" s="103" t="s">
        <v>25</v>
      </c>
      <c r="E528" s="103" t="s">
        <v>1158</v>
      </c>
      <c r="F528" s="104">
        <v>1974535</v>
      </c>
      <c r="G528" s="104">
        <v>157963</v>
      </c>
      <c r="H528" s="105" t="s">
        <v>22</v>
      </c>
      <c r="I528" s="103" t="s">
        <v>58</v>
      </c>
      <c r="J528" s="103" t="s">
        <v>59</v>
      </c>
      <c r="K528" s="106">
        <f t="shared" si="16"/>
        <v>2132498</v>
      </c>
      <c r="L528" s="85" t="str">
        <f t="shared" si="17"/>
        <v/>
      </c>
    </row>
    <row r="529" spans="1:12" outlineLevel="1" x14ac:dyDescent="0.25">
      <c r="A529" s="101"/>
      <c r="B529" s="102">
        <v>45407</v>
      </c>
      <c r="C529" s="103" t="s">
        <v>1159</v>
      </c>
      <c r="D529" s="103" t="s">
        <v>25</v>
      </c>
      <c r="E529" s="103" t="s">
        <v>1160</v>
      </c>
      <c r="F529" s="104">
        <v>2075190</v>
      </c>
      <c r="G529" s="104">
        <v>166015</v>
      </c>
      <c r="H529" s="105" t="s">
        <v>22</v>
      </c>
      <c r="I529" s="103" t="s">
        <v>44</v>
      </c>
      <c r="J529" s="103" t="s">
        <v>45</v>
      </c>
      <c r="K529" s="106">
        <f t="shared" si="16"/>
        <v>2241205</v>
      </c>
      <c r="L529" s="85" t="str">
        <f t="shared" si="17"/>
        <v/>
      </c>
    </row>
    <row r="530" spans="1:12" outlineLevel="1" x14ac:dyDescent="0.25">
      <c r="A530" s="101"/>
      <c r="B530" s="102">
        <v>45407</v>
      </c>
      <c r="C530" s="103" t="s">
        <v>1161</v>
      </c>
      <c r="D530" s="103" t="s">
        <v>25</v>
      </c>
      <c r="E530" s="103" t="s">
        <v>1162</v>
      </c>
      <c r="F530" s="104">
        <v>3827950</v>
      </c>
      <c r="G530" s="104">
        <v>306236</v>
      </c>
      <c r="H530" s="105" t="s">
        <v>22</v>
      </c>
      <c r="I530" s="103" t="s">
        <v>75</v>
      </c>
      <c r="J530" s="103" t="s">
        <v>76</v>
      </c>
      <c r="K530" s="106">
        <f t="shared" si="16"/>
        <v>4134186</v>
      </c>
      <c r="L530" s="85" t="str">
        <f t="shared" si="17"/>
        <v/>
      </c>
    </row>
    <row r="531" spans="1:12" outlineLevel="1" x14ac:dyDescent="0.25">
      <c r="A531" s="101"/>
      <c r="B531" s="102">
        <v>45407</v>
      </c>
      <c r="C531" s="103" t="s">
        <v>1163</v>
      </c>
      <c r="D531" s="103" t="s">
        <v>25</v>
      </c>
      <c r="E531" s="103" t="s">
        <v>1164</v>
      </c>
      <c r="F531" s="104">
        <v>3594490</v>
      </c>
      <c r="G531" s="104">
        <v>287559</v>
      </c>
      <c r="H531" s="105" t="s">
        <v>22</v>
      </c>
      <c r="I531" s="103" t="s">
        <v>44</v>
      </c>
      <c r="J531" s="103" t="s">
        <v>45</v>
      </c>
      <c r="K531" s="106">
        <f t="shared" si="16"/>
        <v>3882049</v>
      </c>
      <c r="L531" s="85" t="str">
        <f t="shared" si="17"/>
        <v/>
      </c>
    </row>
    <row r="532" spans="1:12" outlineLevel="1" x14ac:dyDescent="0.25">
      <c r="A532" s="101"/>
      <c r="B532" s="102">
        <v>45407</v>
      </c>
      <c r="C532" s="103" t="s">
        <v>1165</v>
      </c>
      <c r="D532" s="103" t="s">
        <v>25</v>
      </c>
      <c r="E532" s="103" t="s">
        <v>1166</v>
      </c>
      <c r="F532" s="104">
        <v>24365600</v>
      </c>
      <c r="G532" s="104">
        <v>1949248</v>
      </c>
      <c r="H532" s="105" t="s">
        <v>22</v>
      </c>
      <c r="I532" s="103" t="s">
        <v>44</v>
      </c>
      <c r="J532" s="103" t="s">
        <v>45</v>
      </c>
      <c r="K532" s="106">
        <f t="shared" si="16"/>
        <v>26314848</v>
      </c>
      <c r="L532" s="85" t="str">
        <f t="shared" si="17"/>
        <v/>
      </c>
    </row>
    <row r="533" spans="1:12" outlineLevel="1" x14ac:dyDescent="0.25">
      <c r="A533" s="101"/>
      <c r="B533" s="102">
        <v>45407</v>
      </c>
      <c r="C533" s="103" t="s">
        <v>1167</v>
      </c>
      <c r="D533" s="103" t="s">
        <v>25</v>
      </c>
      <c r="E533" s="103" t="s">
        <v>1168</v>
      </c>
      <c r="F533" s="104">
        <v>2309280</v>
      </c>
      <c r="G533" s="104">
        <v>184742</v>
      </c>
      <c r="H533" s="105" t="s">
        <v>22</v>
      </c>
      <c r="I533" s="103" t="s">
        <v>44</v>
      </c>
      <c r="J533" s="103" t="s">
        <v>45</v>
      </c>
      <c r="K533" s="106">
        <f t="shared" si="16"/>
        <v>2494022</v>
      </c>
      <c r="L533" s="85" t="str">
        <f t="shared" si="17"/>
        <v/>
      </c>
    </row>
    <row r="534" spans="1:12" outlineLevel="1" x14ac:dyDescent="0.25">
      <c r="A534" s="101"/>
      <c r="B534" s="102">
        <v>45407</v>
      </c>
      <c r="C534" s="103" t="s">
        <v>1169</v>
      </c>
      <c r="D534" s="103" t="s">
        <v>25</v>
      </c>
      <c r="E534" s="103" t="s">
        <v>1170</v>
      </c>
      <c r="F534" s="104">
        <v>2494430</v>
      </c>
      <c r="G534" s="104">
        <v>199554</v>
      </c>
      <c r="H534" s="105" t="s">
        <v>22</v>
      </c>
      <c r="I534" s="103" t="s">
        <v>44</v>
      </c>
      <c r="J534" s="103" t="s">
        <v>45</v>
      </c>
      <c r="K534" s="106">
        <f t="shared" si="16"/>
        <v>2693984</v>
      </c>
      <c r="L534" s="85" t="str">
        <f t="shared" si="17"/>
        <v/>
      </c>
    </row>
    <row r="535" spans="1:12" outlineLevel="1" x14ac:dyDescent="0.25">
      <c r="A535" s="101"/>
      <c r="B535" s="102">
        <v>45407</v>
      </c>
      <c r="C535" s="103" t="s">
        <v>1171</v>
      </c>
      <c r="D535" s="103" t="s">
        <v>25</v>
      </c>
      <c r="E535" s="103" t="s">
        <v>1172</v>
      </c>
      <c r="F535" s="104">
        <v>3865430</v>
      </c>
      <c r="G535" s="104">
        <v>309234</v>
      </c>
      <c r="H535" s="105" t="s">
        <v>22</v>
      </c>
      <c r="I535" s="103" t="s">
        <v>44</v>
      </c>
      <c r="J535" s="103" t="s">
        <v>45</v>
      </c>
      <c r="K535" s="106">
        <f t="shared" si="16"/>
        <v>4174664</v>
      </c>
      <c r="L535" s="85" t="str">
        <f t="shared" si="17"/>
        <v/>
      </c>
    </row>
    <row r="536" spans="1:12" outlineLevel="1" x14ac:dyDescent="0.25">
      <c r="A536" s="101"/>
      <c r="B536" s="102">
        <v>45407</v>
      </c>
      <c r="C536" s="103" t="s">
        <v>1173</v>
      </c>
      <c r="D536" s="103" t="s">
        <v>25</v>
      </c>
      <c r="E536" s="103" t="s">
        <v>1174</v>
      </c>
      <c r="F536" s="104">
        <v>2348770</v>
      </c>
      <c r="G536" s="104">
        <v>187902</v>
      </c>
      <c r="H536" s="105" t="s">
        <v>22</v>
      </c>
      <c r="I536" s="103" t="s">
        <v>54</v>
      </c>
      <c r="J536" s="103" t="s">
        <v>55</v>
      </c>
      <c r="K536" s="106">
        <f t="shared" si="16"/>
        <v>2536672</v>
      </c>
      <c r="L536" s="85" t="str">
        <f t="shared" si="17"/>
        <v/>
      </c>
    </row>
    <row r="537" spans="1:12" outlineLevel="1" x14ac:dyDescent="0.25">
      <c r="A537" s="101"/>
      <c r="B537" s="102">
        <v>45407</v>
      </c>
      <c r="C537" s="103" t="s">
        <v>1175</v>
      </c>
      <c r="D537" s="103" t="s">
        <v>25</v>
      </c>
      <c r="E537" s="103" t="s">
        <v>1176</v>
      </c>
      <c r="F537" s="104">
        <v>1958645</v>
      </c>
      <c r="G537" s="104">
        <v>156692</v>
      </c>
      <c r="H537" s="105" t="s">
        <v>22</v>
      </c>
      <c r="I537" s="103" t="s">
        <v>54</v>
      </c>
      <c r="J537" s="103" t="s">
        <v>55</v>
      </c>
      <c r="K537" s="106">
        <f t="shared" si="16"/>
        <v>2115337</v>
      </c>
      <c r="L537" s="85" t="str">
        <f t="shared" si="17"/>
        <v/>
      </c>
    </row>
    <row r="538" spans="1:12" outlineLevel="1" x14ac:dyDescent="0.25">
      <c r="A538" s="101"/>
      <c r="B538" s="102">
        <v>45407</v>
      </c>
      <c r="C538" s="103" t="s">
        <v>1177</v>
      </c>
      <c r="D538" s="103" t="s">
        <v>25</v>
      </c>
      <c r="E538" s="103" t="s">
        <v>1178</v>
      </c>
      <c r="F538" s="104">
        <v>2535190</v>
      </c>
      <c r="G538" s="104">
        <v>202815</v>
      </c>
      <c r="H538" s="105" t="s">
        <v>22</v>
      </c>
      <c r="I538" s="103" t="s">
        <v>54</v>
      </c>
      <c r="J538" s="103" t="s">
        <v>55</v>
      </c>
      <c r="K538" s="106">
        <f t="shared" si="16"/>
        <v>2738005</v>
      </c>
      <c r="L538" s="85" t="str">
        <f t="shared" si="17"/>
        <v/>
      </c>
    </row>
    <row r="539" spans="1:12" outlineLevel="1" x14ac:dyDescent="0.25">
      <c r="A539" s="101"/>
      <c r="B539" s="102">
        <v>45407</v>
      </c>
      <c r="C539" s="103" t="s">
        <v>1179</v>
      </c>
      <c r="D539" s="103" t="s">
        <v>25</v>
      </c>
      <c r="E539" s="103" t="s">
        <v>1180</v>
      </c>
      <c r="F539" s="104">
        <v>2224020</v>
      </c>
      <c r="G539" s="104">
        <v>177922</v>
      </c>
      <c r="H539" s="105" t="s">
        <v>22</v>
      </c>
      <c r="I539" s="103" t="s">
        <v>54</v>
      </c>
      <c r="J539" s="103" t="s">
        <v>55</v>
      </c>
      <c r="K539" s="106">
        <f t="shared" si="16"/>
        <v>2401942</v>
      </c>
      <c r="L539" s="85" t="str">
        <f t="shared" si="17"/>
        <v/>
      </c>
    </row>
    <row r="540" spans="1:12" outlineLevel="1" x14ac:dyDescent="0.25">
      <c r="A540" s="101"/>
      <c r="B540" s="102">
        <v>45407</v>
      </c>
      <c r="C540" s="103" t="s">
        <v>1181</v>
      </c>
      <c r="D540" s="103" t="s">
        <v>25</v>
      </c>
      <c r="E540" s="103" t="s">
        <v>1182</v>
      </c>
      <c r="F540" s="104">
        <v>1223725</v>
      </c>
      <c r="G540" s="104">
        <v>97898</v>
      </c>
      <c r="H540" s="105" t="s">
        <v>22</v>
      </c>
      <c r="I540" s="103" t="s">
        <v>1119</v>
      </c>
      <c r="J540" s="103" t="s">
        <v>1120</v>
      </c>
      <c r="K540" s="106">
        <f t="shared" si="16"/>
        <v>1321623</v>
      </c>
      <c r="L540" s="85" t="str">
        <f t="shared" si="17"/>
        <v/>
      </c>
    </row>
    <row r="541" spans="1:12" outlineLevel="1" x14ac:dyDescent="0.25">
      <c r="A541" s="101"/>
      <c r="B541" s="102">
        <v>45407</v>
      </c>
      <c r="C541" s="103" t="s">
        <v>1183</v>
      </c>
      <c r="D541" s="103" t="s">
        <v>25</v>
      </c>
      <c r="E541" s="103" t="s">
        <v>1184</v>
      </c>
      <c r="F541" s="104">
        <v>1977520</v>
      </c>
      <c r="G541" s="104">
        <v>158202</v>
      </c>
      <c r="H541" s="105" t="s">
        <v>22</v>
      </c>
      <c r="I541" s="103" t="s">
        <v>1119</v>
      </c>
      <c r="J541" s="103" t="s">
        <v>1120</v>
      </c>
      <c r="K541" s="106">
        <f t="shared" si="16"/>
        <v>2135722</v>
      </c>
      <c r="L541" s="85" t="str">
        <f t="shared" si="17"/>
        <v/>
      </c>
    </row>
    <row r="542" spans="1:12" outlineLevel="1" x14ac:dyDescent="0.25">
      <c r="A542" s="101"/>
      <c r="B542" s="102">
        <v>45407</v>
      </c>
      <c r="C542" s="103" t="s">
        <v>1185</v>
      </c>
      <c r="D542" s="103" t="s">
        <v>25</v>
      </c>
      <c r="E542" s="103" t="s">
        <v>1186</v>
      </c>
      <c r="F542" s="104">
        <v>480910</v>
      </c>
      <c r="G542" s="104">
        <v>38473</v>
      </c>
      <c r="H542" s="105" t="s">
        <v>22</v>
      </c>
      <c r="I542" s="103" t="s">
        <v>83</v>
      </c>
      <c r="J542" s="103" t="s">
        <v>84</v>
      </c>
      <c r="K542" s="106">
        <f t="shared" si="16"/>
        <v>519383</v>
      </c>
      <c r="L542" s="85" t="str">
        <f t="shared" si="17"/>
        <v/>
      </c>
    </row>
    <row r="543" spans="1:12" outlineLevel="1" x14ac:dyDescent="0.25">
      <c r="A543" s="101"/>
      <c r="B543" s="102">
        <v>45407</v>
      </c>
      <c r="C543" s="103" t="s">
        <v>1187</v>
      </c>
      <c r="D543" s="103" t="s">
        <v>25</v>
      </c>
      <c r="E543" s="103" t="s">
        <v>1188</v>
      </c>
      <c r="F543" s="104">
        <v>2282375</v>
      </c>
      <c r="G543" s="104">
        <v>182590</v>
      </c>
      <c r="H543" s="105" t="s">
        <v>22</v>
      </c>
      <c r="I543" s="103" t="s">
        <v>83</v>
      </c>
      <c r="J543" s="103" t="s">
        <v>84</v>
      </c>
      <c r="K543" s="106">
        <f t="shared" si="16"/>
        <v>2464965</v>
      </c>
      <c r="L543" s="85" t="str">
        <f t="shared" si="17"/>
        <v/>
      </c>
    </row>
    <row r="544" spans="1:12" outlineLevel="1" x14ac:dyDescent="0.25">
      <c r="A544" s="101"/>
      <c r="B544" s="102">
        <v>45407</v>
      </c>
      <c r="C544" s="103" t="s">
        <v>1189</v>
      </c>
      <c r="D544" s="103" t="s">
        <v>25</v>
      </c>
      <c r="E544" s="103" t="s">
        <v>1190</v>
      </c>
      <c r="F544" s="104">
        <v>1802076</v>
      </c>
      <c r="G544" s="104">
        <v>144166</v>
      </c>
      <c r="H544" s="105" t="s">
        <v>22</v>
      </c>
      <c r="I544" s="103" t="s">
        <v>83</v>
      </c>
      <c r="J544" s="103" t="s">
        <v>84</v>
      </c>
      <c r="K544" s="106">
        <f t="shared" si="16"/>
        <v>1946242</v>
      </c>
      <c r="L544" s="85" t="str">
        <f t="shared" si="17"/>
        <v/>
      </c>
    </row>
    <row r="545" spans="1:12" outlineLevel="1" x14ac:dyDescent="0.25">
      <c r="A545" s="101"/>
      <c r="B545" s="102">
        <v>45407</v>
      </c>
      <c r="C545" s="103" t="s">
        <v>1191</v>
      </c>
      <c r="D545" s="103" t="s">
        <v>25</v>
      </c>
      <c r="E545" s="103" t="s">
        <v>1192</v>
      </c>
      <c r="F545" s="104">
        <v>830910</v>
      </c>
      <c r="G545" s="104">
        <v>66473</v>
      </c>
      <c r="H545" s="105" t="s">
        <v>22</v>
      </c>
      <c r="I545" s="103" t="s">
        <v>83</v>
      </c>
      <c r="J545" s="103" t="s">
        <v>84</v>
      </c>
      <c r="K545" s="106">
        <f t="shared" si="16"/>
        <v>897383</v>
      </c>
      <c r="L545" s="85" t="str">
        <f t="shared" si="17"/>
        <v/>
      </c>
    </row>
    <row r="546" spans="1:12" outlineLevel="1" x14ac:dyDescent="0.25">
      <c r="A546" s="101"/>
      <c r="B546" s="102">
        <v>45407</v>
      </c>
      <c r="C546" s="103" t="s">
        <v>1193</v>
      </c>
      <c r="D546" s="103" t="s">
        <v>25</v>
      </c>
      <c r="E546" s="103" t="s">
        <v>1194</v>
      </c>
      <c r="F546" s="104">
        <v>1198065</v>
      </c>
      <c r="G546" s="104">
        <v>95845</v>
      </c>
      <c r="H546" s="105" t="s">
        <v>22</v>
      </c>
      <c r="I546" s="103" t="s">
        <v>75</v>
      </c>
      <c r="J546" s="103" t="s">
        <v>76</v>
      </c>
      <c r="K546" s="106">
        <f t="shared" si="16"/>
        <v>1293910</v>
      </c>
      <c r="L546" s="85" t="str">
        <f t="shared" si="17"/>
        <v/>
      </c>
    </row>
    <row r="547" spans="1:12" outlineLevel="1" x14ac:dyDescent="0.25">
      <c r="A547" s="101"/>
      <c r="B547" s="102">
        <v>45407</v>
      </c>
      <c r="C547" s="103" t="s">
        <v>1195</v>
      </c>
      <c r="D547" s="103" t="s">
        <v>25</v>
      </c>
      <c r="E547" s="103" t="s">
        <v>1196</v>
      </c>
      <c r="F547" s="104">
        <v>2681160</v>
      </c>
      <c r="G547" s="104">
        <v>214493</v>
      </c>
      <c r="H547" s="105" t="s">
        <v>22</v>
      </c>
      <c r="I547" s="103" t="s">
        <v>75</v>
      </c>
      <c r="J547" s="103" t="s">
        <v>76</v>
      </c>
      <c r="K547" s="106">
        <f t="shared" si="16"/>
        <v>2895653</v>
      </c>
      <c r="L547" s="85" t="str">
        <f t="shared" si="17"/>
        <v/>
      </c>
    </row>
    <row r="548" spans="1:12" outlineLevel="1" x14ac:dyDescent="0.25">
      <c r="A548" s="101"/>
      <c r="B548" s="102">
        <v>45407</v>
      </c>
      <c r="C548" s="103" t="s">
        <v>1197</v>
      </c>
      <c r="D548" s="103" t="s">
        <v>25</v>
      </c>
      <c r="E548" s="103" t="s">
        <v>1198</v>
      </c>
      <c r="F548" s="104">
        <v>1058065</v>
      </c>
      <c r="G548" s="104">
        <v>84645</v>
      </c>
      <c r="H548" s="105" t="s">
        <v>22</v>
      </c>
      <c r="I548" s="103" t="s">
        <v>75</v>
      </c>
      <c r="J548" s="103" t="s">
        <v>76</v>
      </c>
      <c r="K548" s="106">
        <f t="shared" si="16"/>
        <v>1142710</v>
      </c>
      <c r="L548" s="85" t="str">
        <f t="shared" si="17"/>
        <v/>
      </c>
    </row>
    <row r="549" spans="1:12" outlineLevel="1" x14ac:dyDescent="0.25">
      <c r="A549" s="101"/>
      <c r="B549" s="102">
        <v>45407</v>
      </c>
      <c r="C549" s="103" t="s">
        <v>1199</v>
      </c>
      <c r="D549" s="103" t="s">
        <v>25</v>
      </c>
      <c r="E549" s="103" t="s">
        <v>1200</v>
      </c>
      <c r="F549" s="104">
        <v>2038065</v>
      </c>
      <c r="G549" s="104">
        <v>163045</v>
      </c>
      <c r="H549" s="105" t="s">
        <v>22</v>
      </c>
      <c r="I549" s="103" t="s">
        <v>75</v>
      </c>
      <c r="J549" s="103" t="s">
        <v>76</v>
      </c>
      <c r="K549" s="106">
        <f t="shared" si="16"/>
        <v>2201110</v>
      </c>
      <c r="L549" s="85" t="str">
        <f t="shared" si="17"/>
        <v/>
      </c>
    </row>
    <row r="550" spans="1:12" outlineLevel="1" x14ac:dyDescent="0.25">
      <c r="A550" s="101"/>
      <c r="B550" s="102">
        <v>45407</v>
      </c>
      <c r="C550" s="103" t="s">
        <v>1201</v>
      </c>
      <c r="D550" s="103" t="s">
        <v>25</v>
      </c>
      <c r="E550" s="103" t="s">
        <v>1202</v>
      </c>
      <c r="F550" s="104">
        <v>1198065</v>
      </c>
      <c r="G550" s="104">
        <v>95845</v>
      </c>
      <c r="H550" s="105" t="s">
        <v>22</v>
      </c>
      <c r="I550" s="103" t="s">
        <v>75</v>
      </c>
      <c r="J550" s="103" t="s">
        <v>76</v>
      </c>
      <c r="K550" s="106">
        <f t="shared" si="16"/>
        <v>1293910</v>
      </c>
      <c r="L550" s="85" t="str">
        <f t="shared" si="17"/>
        <v/>
      </c>
    </row>
    <row r="551" spans="1:12" outlineLevel="1" x14ac:dyDescent="0.25">
      <c r="A551" s="101"/>
      <c r="B551" s="102">
        <v>45407</v>
      </c>
      <c r="C551" s="103" t="s">
        <v>1203</v>
      </c>
      <c r="D551" s="103" t="s">
        <v>25</v>
      </c>
      <c r="E551" s="103" t="s">
        <v>1204</v>
      </c>
      <c r="F551" s="104">
        <v>1198065</v>
      </c>
      <c r="G551" s="104">
        <v>95845</v>
      </c>
      <c r="H551" s="105" t="s">
        <v>22</v>
      </c>
      <c r="I551" s="103" t="s">
        <v>75</v>
      </c>
      <c r="J551" s="103" t="s">
        <v>76</v>
      </c>
      <c r="K551" s="106">
        <f t="shared" si="16"/>
        <v>1293910</v>
      </c>
      <c r="L551" s="85" t="str">
        <f t="shared" si="17"/>
        <v/>
      </c>
    </row>
    <row r="552" spans="1:12" outlineLevel="1" x14ac:dyDescent="0.25">
      <c r="A552" s="101"/>
      <c r="B552" s="102">
        <v>45407</v>
      </c>
      <c r="C552" s="103" t="s">
        <v>1205</v>
      </c>
      <c r="D552" s="103" t="s">
        <v>25</v>
      </c>
      <c r="E552" s="103" t="s">
        <v>1206</v>
      </c>
      <c r="F552" s="104">
        <v>1198065</v>
      </c>
      <c r="G552" s="104">
        <v>95845</v>
      </c>
      <c r="H552" s="105" t="s">
        <v>22</v>
      </c>
      <c r="I552" s="103" t="s">
        <v>75</v>
      </c>
      <c r="J552" s="103" t="s">
        <v>76</v>
      </c>
      <c r="K552" s="106">
        <f t="shared" si="16"/>
        <v>1293910</v>
      </c>
      <c r="L552" s="85" t="str">
        <f t="shared" si="17"/>
        <v/>
      </c>
    </row>
    <row r="553" spans="1:12" outlineLevel="1" x14ac:dyDescent="0.25">
      <c r="A553" s="101"/>
      <c r="B553" s="102">
        <v>45407</v>
      </c>
      <c r="C553" s="103" t="s">
        <v>1207</v>
      </c>
      <c r="D553" s="103" t="s">
        <v>25</v>
      </c>
      <c r="E553" s="103" t="s">
        <v>1208</v>
      </c>
      <c r="F553" s="104">
        <v>2221160</v>
      </c>
      <c r="G553" s="104">
        <v>177693</v>
      </c>
      <c r="H553" s="105" t="s">
        <v>22</v>
      </c>
      <c r="I553" s="103" t="s">
        <v>75</v>
      </c>
      <c r="J553" s="103" t="s">
        <v>76</v>
      </c>
      <c r="K553" s="106">
        <f t="shared" si="16"/>
        <v>2398853</v>
      </c>
      <c r="L553" s="85" t="str">
        <f t="shared" si="17"/>
        <v/>
      </c>
    </row>
    <row r="554" spans="1:12" outlineLevel="1" x14ac:dyDescent="0.25">
      <c r="A554" s="101"/>
      <c r="B554" s="102">
        <v>45407</v>
      </c>
      <c r="C554" s="103" t="s">
        <v>1209</v>
      </c>
      <c r="D554" s="103" t="s">
        <v>25</v>
      </c>
      <c r="E554" s="103" t="s">
        <v>1210</v>
      </c>
      <c r="F554" s="104">
        <v>1798975</v>
      </c>
      <c r="G554" s="104">
        <v>143918</v>
      </c>
      <c r="H554" s="105" t="s">
        <v>22</v>
      </c>
      <c r="I554" s="103" t="s">
        <v>75</v>
      </c>
      <c r="J554" s="103" t="s">
        <v>76</v>
      </c>
      <c r="K554" s="106">
        <f t="shared" si="16"/>
        <v>1942893</v>
      </c>
      <c r="L554" s="85" t="str">
        <f t="shared" si="17"/>
        <v/>
      </c>
    </row>
    <row r="555" spans="1:12" outlineLevel="1" x14ac:dyDescent="0.25">
      <c r="A555" s="101"/>
      <c r="B555" s="102">
        <v>45407</v>
      </c>
      <c r="C555" s="103" t="s">
        <v>1211</v>
      </c>
      <c r="D555" s="103" t="s">
        <v>25</v>
      </c>
      <c r="E555" s="103" t="s">
        <v>1212</v>
      </c>
      <c r="F555" s="104">
        <v>1801465</v>
      </c>
      <c r="G555" s="104">
        <v>144117</v>
      </c>
      <c r="H555" s="105" t="s">
        <v>22</v>
      </c>
      <c r="I555" s="103" t="s">
        <v>75</v>
      </c>
      <c r="J555" s="103" t="s">
        <v>76</v>
      </c>
      <c r="K555" s="106">
        <f t="shared" si="16"/>
        <v>1945582</v>
      </c>
      <c r="L555" s="85" t="str">
        <f t="shared" si="17"/>
        <v/>
      </c>
    </row>
    <row r="556" spans="1:12" outlineLevel="1" x14ac:dyDescent="0.25">
      <c r="A556" s="101"/>
      <c r="B556" s="102">
        <v>45407</v>
      </c>
      <c r="C556" s="103" t="s">
        <v>1213</v>
      </c>
      <c r="D556" s="103" t="s">
        <v>25</v>
      </c>
      <c r="E556" s="103" t="s">
        <v>1214</v>
      </c>
      <c r="F556" s="104">
        <v>1421820</v>
      </c>
      <c r="G556" s="104">
        <v>113746</v>
      </c>
      <c r="H556" s="105" t="s">
        <v>22</v>
      </c>
      <c r="I556" s="103" t="s">
        <v>75</v>
      </c>
      <c r="J556" s="103" t="s">
        <v>76</v>
      </c>
      <c r="K556" s="106">
        <f t="shared" si="16"/>
        <v>1535566</v>
      </c>
      <c r="L556" s="85" t="str">
        <f t="shared" si="17"/>
        <v/>
      </c>
    </row>
    <row r="557" spans="1:12" outlineLevel="1" x14ac:dyDescent="0.25">
      <c r="A557" s="101"/>
      <c r="B557" s="102">
        <v>45407</v>
      </c>
      <c r="C557" s="103" t="s">
        <v>1215</v>
      </c>
      <c r="D557" s="103" t="s">
        <v>25</v>
      </c>
      <c r="E557" s="103" t="s">
        <v>1216</v>
      </c>
      <c r="F557" s="104">
        <v>717155</v>
      </c>
      <c r="G557" s="104">
        <v>57372</v>
      </c>
      <c r="H557" s="105" t="s">
        <v>22</v>
      </c>
      <c r="I557" s="103" t="s">
        <v>75</v>
      </c>
      <c r="J557" s="103" t="s">
        <v>76</v>
      </c>
      <c r="K557" s="106">
        <f t="shared" si="16"/>
        <v>774527</v>
      </c>
      <c r="L557" s="85" t="str">
        <f t="shared" si="17"/>
        <v/>
      </c>
    </row>
    <row r="558" spans="1:12" outlineLevel="1" x14ac:dyDescent="0.25">
      <c r="A558" s="101"/>
      <c r="B558" s="102">
        <v>45407</v>
      </c>
      <c r="C558" s="103" t="s">
        <v>1217</v>
      </c>
      <c r="D558" s="103" t="s">
        <v>25</v>
      </c>
      <c r="E558" s="103" t="s">
        <v>1218</v>
      </c>
      <c r="F558" s="104">
        <v>1434310</v>
      </c>
      <c r="G558" s="104">
        <v>114745</v>
      </c>
      <c r="H558" s="105" t="s">
        <v>22</v>
      </c>
      <c r="I558" s="103" t="s">
        <v>75</v>
      </c>
      <c r="J558" s="103" t="s">
        <v>76</v>
      </c>
      <c r="K558" s="106">
        <f t="shared" si="16"/>
        <v>1549055</v>
      </c>
      <c r="L558" s="85" t="str">
        <f t="shared" si="17"/>
        <v/>
      </c>
    </row>
    <row r="559" spans="1:12" outlineLevel="1" x14ac:dyDescent="0.25">
      <c r="A559" s="101"/>
      <c r="B559" s="102">
        <v>45407</v>
      </c>
      <c r="C559" s="103" t="s">
        <v>1219</v>
      </c>
      <c r="D559" s="103" t="s">
        <v>25</v>
      </c>
      <c r="E559" s="103" t="s">
        <v>1220</v>
      </c>
      <c r="F559" s="104">
        <v>1425220</v>
      </c>
      <c r="G559" s="104">
        <v>114018</v>
      </c>
      <c r="H559" s="105" t="s">
        <v>22</v>
      </c>
      <c r="I559" s="103" t="s">
        <v>75</v>
      </c>
      <c r="J559" s="103" t="s">
        <v>76</v>
      </c>
      <c r="K559" s="106">
        <f t="shared" si="16"/>
        <v>1539238</v>
      </c>
      <c r="L559" s="85" t="str">
        <f t="shared" si="17"/>
        <v/>
      </c>
    </row>
    <row r="560" spans="1:12" outlineLevel="1" x14ac:dyDescent="0.25">
      <c r="A560" s="101"/>
      <c r="B560" s="102">
        <v>45407</v>
      </c>
      <c r="C560" s="103" t="s">
        <v>1221</v>
      </c>
      <c r="D560" s="103" t="s">
        <v>25</v>
      </c>
      <c r="E560" s="103" t="s">
        <v>1222</v>
      </c>
      <c r="F560" s="104">
        <v>1198065</v>
      </c>
      <c r="G560" s="104">
        <v>95845</v>
      </c>
      <c r="H560" s="105" t="s">
        <v>22</v>
      </c>
      <c r="I560" s="103" t="s">
        <v>75</v>
      </c>
      <c r="J560" s="103" t="s">
        <v>76</v>
      </c>
      <c r="K560" s="106">
        <f t="shared" si="16"/>
        <v>1293910</v>
      </c>
      <c r="L560" s="85" t="str">
        <f t="shared" si="17"/>
        <v/>
      </c>
    </row>
    <row r="561" spans="1:12" outlineLevel="1" x14ac:dyDescent="0.25">
      <c r="A561" s="101"/>
      <c r="B561" s="102">
        <v>45407</v>
      </c>
      <c r="C561" s="103" t="s">
        <v>1223</v>
      </c>
      <c r="D561" s="103" t="s">
        <v>25</v>
      </c>
      <c r="E561" s="103" t="s">
        <v>1224</v>
      </c>
      <c r="F561" s="104">
        <v>1249496</v>
      </c>
      <c r="G561" s="104">
        <v>99960</v>
      </c>
      <c r="H561" s="105" t="s">
        <v>22</v>
      </c>
      <c r="I561" s="103" t="s">
        <v>75</v>
      </c>
      <c r="J561" s="103" t="s">
        <v>76</v>
      </c>
      <c r="K561" s="106">
        <f t="shared" si="16"/>
        <v>1349456</v>
      </c>
      <c r="L561" s="85">
        <f t="shared" si="17"/>
        <v>2</v>
      </c>
    </row>
    <row r="562" spans="1:12" outlineLevel="1" x14ac:dyDescent="0.25">
      <c r="A562" s="101"/>
      <c r="B562" s="102">
        <v>45407</v>
      </c>
      <c r="C562" s="103" t="s">
        <v>1225</v>
      </c>
      <c r="D562" s="103" t="s">
        <v>25</v>
      </c>
      <c r="E562" s="103" t="s">
        <v>1226</v>
      </c>
      <c r="F562" s="104">
        <v>1198065</v>
      </c>
      <c r="G562" s="104">
        <v>95845</v>
      </c>
      <c r="H562" s="105" t="s">
        <v>22</v>
      </c>
      <c r="I562" s="103" t="s">
        <v>75</v>
      </c>
      <c r="J562" s="103" t="s">
        <v>76</v>
      </c>
      <c r="K562" s="106">
        <f t="shared" si="16"/>
        <v>1293910</v>
      </c>
      <c r="L562" s="85" t="str">
        <f t="shared" si="17"/>
        <v/>
      </c>
    </row>
    <row r="563" spans="1:12" outlineLevel="1" x14ac:dyDescent="0.25">
      <c r="A563" s="101"/>
      <c r="B563" s="102">
        <v>45407</v>
      </c>
      <c r="C563" s="103" t="s">
        <v>1227</v>
      </c>
      <c r="D563" s="103" t="s">
        <v>25</v>
      </c>
      <c r="E563" s="103" t="s">
        <v>1228</v>
      </c>
      <c r="F563" s="104">
        <v>1425220</v>
      </c>
      <c r="G563" s="104">
        <v>114018</v>
      </c>
      <c r="H563" s="105" t="s">
        <v>22</v>
      </c>
      <c r="I563" s="103" t="s">
        <v>75</v>
      </c>
      <c r="J563" s="103" t="s">
        <v>76</v>
      </c>
      <c r="K563" s="106">
        <f t="shared" si="16"/>
        <v>1539238</v>
      </c>
      <c r="L563" s="85" t="str">
        <f t="shared" si="17"/>
        <v/>
      </c>
    </row>
    <row r="564" spans="1:12" outlineLevel="1" x14ac:dyDescent="0.25">
      <c r="A564" s="101"/>
      <c r="B564" s="102">
        <v>45407</v>
      </c>
      <c r="C564" s="103" t="s">
        <v>1229</v>
      </c>
      <c r="D564" s="103" t="s">
        <v>25</v>
      </c>
      <c r="E564" s="103" t="s">
        <v>1230</v>
      </c>
      <c r="F564" s="104">
        <v>1198065</v>
      </c>
      <c r="G564" s="104">
        <v>95845</v>
      </c>
      <c r="H564" s="105" t="s">
        <v>22</v>
      </c>
      <c r="I564" s="103" t="s">
        <v>75</v>
      </c>
      <c r="J564" s="103" t="s">
        <v>76</v>
      </c>
      <c r="K564" s="106">
        <f t="shared" si="16"/>
        <v>1293910</v>
      </c>
      <c r="L564" s="85" t="str">
        <f t="shared" si="17"/>
        <v/>
      </c>
    </row>
    <row r="565" spans="1:12" outlineLevel="1" x14ac:dyDescent="0.25">
      <c r="A565" s="101"/>
      <c r="B565" s="102">
        <v>45407</v>
      </c>
      <c r="C565" s="103" t="s">
        <v>1231</v>
      </c>
      <c r="D565" s="103" t="s">
        <v>25</v>
      </c>
      <c r="E565" s="103" t="s">
        <v>1232</v>
      </c>
      <c r="F565" s="104">
        <v>1318065</v>
      </c>
      <c r="G565" s="104">
        <v>105445</v>
      </c>
      <c r="H565" s="105" t="s">
        <v>22</v>
      </c>
      <c r="I565" s="103" t="s">
        <v>75</v>
      </c>
      <c r="J565" s="103" t="s">
        <v>76</v>
      </c>
      <c r="K565" s="106">
        <f t="shared" si="16"/>
        <v>1423510</v>
      </c>
      <c r="L565" s="85" t="str">
        <f t="shared" si="17"/>
        <v/>
      </c>
    </row>
    <row r="566" spans="1:12" outlineLevel="1" x14ac:dyDescent="0.25">
      <c r="A566" s="101"/>
      <c r="B566" s="102">
        <v>45407</v>
      </c>
      <c r="C566" s="103" t="s">
        <v>1233</v>
      </c>
      <c r="D566" s="103" t="s">
        <v>25</v>
      </c>
      <c r="E566" s="103" t="s">
        <v>1234</v>
      </c>
      <c r="F566" s="104">
        <v>1548065</v>
      </c>
      <c r="G566" s="104">
        <v>123845</v>
      </c>
      <c r="H566" s="105" t="s">
        <v>22</v>
      </c>
      <c r="I566" s="103" t="s">
        <v>75</v>
      </c>
      <c r="J566" s="103" t="s">
        <v>76</v>
      </c>
      <c r="K566" s="106">
        <f t="shared" si="16"/>
        <v>1671910</v>
      </c>
      <c r="L566" s="85" t="str">
        <f t="shared" si="17"/>
        <v/>
      </c>
    </row>
    <row r="567" spans="1:12" outlineLevel="1" x14ac:dyDescent="0.25">
      <c r="A567" s="101"/>
      <c r="B567" s="102">
        <v>45407</v>
      </c>
      <c r="C567" s="103" t="s">
        <v>1235</v>
      </c>
      <c r="D567" s="103" t="s">
        <v>25</v>
      </c>
      <c r="E567" s="103" t="s">
        <v>1236</v>
      </c>
      <c r="F567" s="104">
        <v>460000</v>
      </c>
      <c r="G567" s="104">
        <v>36800</v>
      </c>
      <c r="H567" s="105" t="s">
        <v>22</v>
      </c>
      <c r="I567" s="103" t="s">
        <v>75</v>
      </c>
      <c r="J567" s="103" t="s">
        <v>76</v>
      </c>
      <c r="K567" s="106">
        <f t="shared" si="16"/>
        <v>496800</v>
      </c>
      <c r="L567" s="85" t="str">
        <f t="shared" si="17"/>
        <v/>
      </c>
    </row>
    <row r="568" spans="1:12" outlineLevel="1" x14ac:dyDescent="0.25">
      <c r="A568" s="101"/>
      <c r="B568" s="102">
        <v>45407</v>
      </c>
      <c r="C568" s="103" t="s">
        <v>1237</v>
      </c>
      <c r="D568" s="103" t="s">
        <v>25</v>
      </c>
      <c r="E568" s="103" t="s">
        <v>1238</v>
      </c>
      <c r="F568" s="104">
        <v>2636130</v>
      </c>
      <c r="G568" s="104">
        <v>210890</v>
      </c>
      <c r="H568" s="105" t="s">
        <v>22</v>
      </c>
      <c r="I568" s="103" t="s">
        <v>75</v>
      </c>
      <c r="J568" s="103" t="s">
        <v>76</v>
      </c>
      <c r="K568" s="106">
        <f t="shared" si="16"/>
        <v>2847020</v>
      </c>
      <c r="L568" s="85" t="str">
        <f t="shared" si="17"/>
        <v/>
      </c>
    </row>
    <row r="569" spans="1:12" outlineLevel="1" x14ac:dyDescent="0.25">
      <c r="A569" s="101"/>
      <c r="B569" s="102">
        <v>45407</v>
      </c>
      <c r="C569" s="103" t="s">
        <v>1239</v>
      </c>
      <c r="D569" s="103" t="s">
        <v>25</v>
      </c>
      <c r="E569" s="103" t="s">
        <v>1240</v>
      </c>
      <c r="F569" s="104">
        <v>1477735</v>
      </c>
      <c r="G569" s="104">
        <v>118219</v>
      </c>
      <c r="H569" s="105" t="s">
        <v>22</v>
      </c>
      <c r="I569" s="103" t="s">
        <v>46</v>
      </c>
      <c r="J569" s="103" t="s">
        <v>47</v>
      </c>
      <c r="K569" s="106">
        <f t="shared" si="16"/>
        <v>1595954</v>
      </c>
      <c r="L569" s="85" t="str">
        <f t="shared" si="17"/>
        <v/>
      </c>
    </row>
    <row r="570" spans="1:12" outlineLevel="1" x14ac:dyDescent="0.25">
      <c r="A570" s="101"/>
      <c r="B570" s="102">
        <v>45407</v>
      </c>
      <c r="C570" s="103" t="s">
        <v>1241</v>
      </c>
      <c r="D570" s="103" t="s">
        <v>25</v>
      </c>
      <c r="E570" s="103" t="s">
        <v>1242</v>
      </c>
      <c r="F570" s="104">
        <v>2166494</v>
      </c>
      <c r="G570" s="104">
        <v>173320</v>
      </c>
      <c r="H570" s="105" t="s">
        <v>22</v>
      </c>
      <c r="I570" s="103" t="s">
        <v>81</v>
      </c>
      <c r="J570" s="103" t="s">
        <v>82</v>
      </c>
      <c r="K570" s="106">
        <f t="shared" si="16"/>
        <v>2339814</v>
      </c>
      <c r="L570" s="85" t="str">
        <f t="shared" si="17"/>
        <v/>
      </c>
    </row>
    <row r="571" spans="1:12" outlineLevel="1" x14ac:dyDescent="0.25">
      <c r="A571" s="101"/>
      <c r="B571" s="102">
        <v>45407</v>
      </c>
      <c r="C571" s="103" t="s">
        <v>1243</v>
      </c>
      <c r="D571" s="103" t="s">
        <v>25</v>
      </c>
      <c r="E571" s="103" t="s">
        <v>1244</v>
      </c>
      <c r="F571" s="104">
        <v>1110580</v>
      </c>
      <c r="G571" s="104">
        <v>88846</v>
      </c>
      <c r="H571" s="105" t="s">
        <v>22</v>
      </c>
      <c r="I571" s="103" t="s">
        <v>81</v>
      </c>
      <c r="J571" s="103" t="s">
        <v>82</v>
      </c>
      <c r="K571" s="106">
        <f t="shared" si="16"/>
        <v>1199426</v>
      </c>
      <c r="L571" s="85" t="str">
        <f t="shared" si="17"/>
        <v/>
      </c>
    </row>
    <row r="572" spans="1:12" outlineLevel="1" x14ac:dyDescent="0.25">
      <c r="A572" s="101"/>
      <c r="B572" s="102">
        <v>45407</v>
      </c>
      <c r="C572" s="103" t="s">
        <v>1245</v>
      </c>
      <c r="D572" s="103" t="s">
        <v>25</v>
      </c>
      <c r="E572" s="103" t="s">
        <v>1246</v>
      </c>
      <c r="F572" s="104">
        <v>1816130</v>
      </c>
      <c r="G572" s="104">
        <v>145290</v>
      </c>
      <c r="H572" s="105" t="s">
        <v>22</v>
      </c>
      <c r="I572" s="103" t="s">
        <v>87</v>
      </c>
      <c r="J572" s="103" t="s">
        <v>88</v>
      </c>
      <c r="K572" s="106">
        <f t="shared" si="16"/>
        <v>1961420</v>
      </c>
      <c r="L572" s="85" t="str">
        <f t="shared" si="17"/>
        <v/>
      </c>
    </row>
    <row r="573" spans="1:12" outlineLevel="1" x14ac:dyDescent="0.25">
      <c r="A573" s="101"/>
      <c r="B573" s="102">
        <v>45407</v>
      </c>
      <c r="C573" s="103" t="s">
        <v>1247</v>
      </c>
      <c r="D573" s="103" t="s">
        <v>25</v>
      </c>
      <c r="E573" s="103" t="s">
        <v>1248</v>
      </c>
      <c r="F573" s="104">
        <v>1110580</v>
      </c>
      <c r="G573" s="104">
        <v>88846</v>
      </c>
      <c r="H573" s="105" t="s">
        <v>22</v>
      </c>
      <c r="I573" s="103" t="s">
        <v>89</v>
      </c>
      <c r="J573" s="103" t="s">
        <v>90</v>
      </c>
      <c r="K573" s="106">
        <f t="shared" si="16"/>
        <v>1199426</v>
      </c>
      <c r="L573" s="85" t="str">
        <f t="shared" si="17"/>
        <v/>
      </c>
    </row>
    <row r="574" spans="1:12" outlineLevel="1" x14ac:dyDescent="0.25">
      <c r="A574" s="101"/>
      <c r="B574" s="102">
        <v>45407</v>
      </c>
      <c r="C574" s="103" t="s">
        <v>1249</v>
      </c>
      <c r="D574" s="103" t="s">
        <v>25</v>
      </c>
      <c r="E574" s="103" t="s">
        <v>1250</v>
      </c>
      <c r="F574" s="104">
        <v>830910</v>
      </c>
      <c r="G574" s="104">
        <v>66473</v>
      </c>
      <c r="H574" s="105" t="s">
        <v>22</v>
      </c>
      <c r="I574" s="103" t="s">
        <v>865</v>
      </c>
      <c r="J574" s="103" t="s">
        <v>866</v>
      </c>
      <c r="K574" s="106">
        <f t="shared" si="16"/>
        <v>897383</v>
      </c>
      <c r="L574" s="85" t="str">
        <f t="shared" si="17"/>
        <v/>
      </c>
    </row>
    <row r="575" spans="1:12" outlineLevel="1" x14ac:dyDescent="0.25">
      <c r="A575" s="101"/>
      <c r="B575" s="102">
        <v>45407</v>
      </c>
      <c r="C575" s="103" t="s">
        <v>1251</v>
      </c>
      <c r="D575" s="103" t="s">
        <v>25</v>
      </c>
      <c r="E575" s="103" t="s">
        <v>1252</v>
      </c>
      <c r="F575" s="104">
        <v>2955470</v>
      </c>
      <c r="G575" s="104">
        <v>236438</v>
      </c>
      <c r="H575" s="105" t="s">
        <v>22</v>
      </c>
      <c r="I575" s="103" t="s">
        <v>865</v>
      </c>
      <c r="J575" s="103" t="s">
        <v>866</v>
      </c>
      <c r="K575" s="106">
        <f t="shared" si="16"/>
        <v>3191908</v>
      </c>
      <c r="L575" s="85" t="str">
        <f t="shared" si="17"/>
        <v/>
      </c>
    </row>
    <row r="576" spans="1:12" outlineLevel="1" x14ac:dyDescent="0.25">
      <c r="A576" s="101"/>
      <c r="B576" s="102">
        <v>45407</v>
      </c>
      <c r="C576" s="103" t="s">
        <v>1253</v>
      </c>
      <c r="D576" s="103" t="s">
        <v>25</v>
      </c>
      <c r="E576" s="103" t="s">
        <v>1254</v>
      </c>
      <c r="F576" s="104">
        <v>2462955</v>
      </c>
      <c r="G576" s="104">
        <v>197036</v>
      </c>
      <c r="H576" s="105" t="s">
        <v>22</v>
      </c>
      <c r="I576" s="103" t="s">
        <v>865</v>
      </c>
      <c r="J576" s="103" t="s">
        <v>866</v>
      </c>
      <c r="K576" s="106">
        <f t="shared" si="16"/>
        <v>2659991</v>
      </c>
      <c r="L576" s="85" t="str">
        <f t="shared" si="17"/>
        <v/>
      </c>
    </row>
    <row r="577" spans="1:12" outlineLevel="1" x14ac:dyDescent="0.25">
      <c r="A577" s="101"/>
      <c r="B577" s="102">
        <v>45407</v>
      </c>
      <c r="C577" s="103" t="s">
        <v>1255</v>
      </c>
      <c r="D577" s="103" t="s">
        <v>25</v>
      </c>
      <c r="E577" s="103" t="s">
        <v>1256</v>
      </c>
      <c r="F577" s="104">
        <v>947155</v>
      </c>
      <c r="G577" s="104">
        <v>75772</v>
      </c>
      <c r="H577" s="105" t="s">
        <v>22</v>
      </c>
      <c r="I577" s="103" t="s">
        <v>865</v>
      </c>
      <c r="J577" s="103" t="s">
        <v>866</v>
      </c>
      <c r="K577" s="106">
        <f t="shared" si="16"/>
        <v>1022927</v>
      </c>
      <c r="L577" s="85" t="str">
        <f t="shared" si="17"/>
        <v/>
      </c>
    </row>
    <row r="578" spans="1:12" outlineLevel="1" x14ac:dyDescent="0.25">
      <c r="A578" s="101"/>
      <c r="B578" s="102">
        <v>45407</v>
      </c>
      <c r="C578" s="103" t="s">
        <v>1257</v>
      </c>
      <c r="D578" s="103" t="s">
        <v>25</v>
      </c>
      <c r="E578" s="103" t="s">
        <v>1258</v>
      </c>
      <c r="F578" s="104">
        <v>3245540</v>
      </c>
      <c r="G578" s="104">
        <v>259643</v>
      </c>
      <c r="H578" s="105" t="s">
        <v>22</v>
      </c>
      <c r="I578" s="103" t="s">
        <v>58</v>
      </c>
      <c r="J578" s="103" t="s">
        <v>59</v>
      </c>
      <c r="K578" s="106">
        <f t="shared" si="16"/>
        <v>3505183</v>
      </c>
      <c r="L578" s="85" t="str">
        <f t="shared" si="17"/>
        <v/>
      </c>
    </row>
    <row r="579" spans="1:12" outlineLevel="1" x14ac:dyDescent="0.25">
      <c r="A579" s="101"/>
      <c r="B579" s="102">
        <v>45407</v>
      </c>
      <c r="C579" s="103" t="s">
        <v>1259</v>
      </c>
      <c r="D579" s="103" t="s">
        <v>25</v>
      </c>
      <c r="E579" s="103" t="s">
        <v>1260</v>
      </c>
      <c r="F579" s="104">
        <v>1683195</v>
      </c>
      <c r="G579" s="104">
        <v>134656</v>
      </c>
      <c r="H579" s="105" t="s">
        <v>22</v>
      </c>
      <c r="I579" s="103" t="s">
        <v>44</v>
      </c>
      <c r="J579" s="103" t="s">
        <v>45</v>
      </c>
      <c r="K579" s="106">
        <f t="shared" si="16"/>
        <v>1817851</v>
      </c>
      <c r="L579" s="85" t="str">
        <f t="shared" si="17"/>
        <v/>
      </c>
    </row>
    <row r="580" spans="1:12" outlineLevel="1" x14ac:dyDescent="0.25">
      <c r="A580" s="101"/>
      <c r="B580" s="102">
        <v>45407</v>
      </c>
      <c r="C580" s="103" t="s">
        <v>1261</v>
      </c>
      <c r="D580" s="103" t="s">
        <v>25</v>
      </c>
      <c r="E580" s="103" t="s">
        <v>1262</v>
      </c>
      <c r="F580" s="104">
        <v>359712</v>
      </c>
      <c r="G580" s="104">
        <v>28777</v>
      </c>
      <c r="H580" s="105" t="s">
        <v>22</v>
      </c>
      <c r="I580" s="103" t="s">
        <v>44</v>
      </c>
      <c r="J580" s="103" t="s">
        <v>45</v>
      </c>
      <c r="K580" s="106">
        <f t="shared" si="16"/>
        <v>388489</v>
      </c>
      <c r="L580" s="85" t="str">
        <f t="shared" si="17"/>
        <v/>
      </c>
    </row>
    <row r="581" spans="1:12" outlineLevel="1" x14ac:dyDescent="0.25">
      <c r="A581" s="101"/>
      <c r="B581" s="102">
        <v>45407</v>
      </c>
      <c r="C581" s="103" t="s">
        <v>1263</v>
      </c>
      <c r="D581" s="103" t="s">
        <v>25</v>
      </c>
      <c r="E581" s="103" t="s">
        <v>1264</v>
      </c>
      <c r="F581" s="104">
        <v>1178540</v>
      </c>
      <c r="G581" s="104">
        <v>94283</v>
      </c>
      <c r="H581" s="105" t="s">
        <v>22</v>
      </c>
      <c r="I581" s="103" t="s">
        <v>1119</v>
      </c>
      <c r="J581" s="103" t="s">
        <v>1120</v>
      </c>
      <c r="K581" s="106">
        <f t="shared" si="16"/>
        <v>1272823</v>
      </c>
      <c r="L581" s="85" t="str">
        <f t="shared" si="17"/>
        <v/>
      </c>
    </row>
    <row r="582" spans="1:12" outlineLevel="1" x14ac:dyDescent="0.25">
      <c r="A582" s="101"/>
      <c r="B582" s="102">
        <v>45407</v>
      </c>
      <c r="C582" s="103" t="s">
        <v>1265</v>
      </c>
      <c r="D582" s="103" t="s">
        <v>25</v>
      </c>
      <c r="E582" s="103" t="s">
        <v>1266</v>
      </c>
      <c r="F582" s="104">
        <v>2180755</v>
      </c>
      <c r="G582" s="104">
        <v>174460</v>
      </c>
      <c r="H582" s="105" t="s">
        <v>22</v>
      </c>
      <c r="I582" s="103" t="s">
        <v>42</v>
      </c>
      <c r="J582" s="103" t="s">
        <v>43</v>
      </c>
      <c r="K582" s="106">
        <f t="shared" ref="K582:K645" si="18">F582+G582</f>
        <v>2355215</v>
      </c>
      <c r="L582" s="85" t="str">
        <f t="shared" si="17"/>
        <v/>
      </c>
    </row>
    <row r="583" spans="1:12" outlineLevel="1" x14ac:dyDescent="0.25">
      <c r="A583" s="101"/>
      <c r="B583" s="102">
        <v>45407</v>
      </c>
      <c r="C583" s="103" t="s">
        <v>1267</v>
      </c>
      <c r="D583" s="103" t="s">
        <v>25</v>
      </c>
      <c r="E583" s="103" t="s">
        <v>1268</v>
      </c>
      <c r="F583" s="104">
        <v>2283935</v>
      </c>
      <c r="G583" s="104">
        <v>182715</v>
      </c>
      <c r="H583" s="105" t="s">
        <v>22</v>
      </c>
      <c r="I583" s="103" t="s">
        <v>58</v>
      </c>
      <c r="J583" s="103" t="s">
        <v>59</v>
      </c>
      <c r="K583" s="106">
        <f t="shared" si="18"/>
        <v>2466650</v>
      </c>
      <c r="L583" s="85" t="str">
        <f t="shared" ref="L583:L646" si="19">IF(C583-C582=1,"",C583-C582)</f>
        <v/>
      </c>
    </row>
    <row r="584" spans="1:12" outlineLevel="1" x14ac:dyDescent="0.25">
      <c r="A584" s="101"/>
      <c r="B584" s="102">
        <v>45407</v>
      </c>
      <c r="C584" s="103" t="s">
        <v>1269</v>
      </c>
      <c r="D584" s="103" t="s">
        <v>25</v>
      </c>
      <c r="E584" s="103" t="s">
        <v>1270</v>
      </c>
      <c r="F584" s="104">
        <v>2457485</v>
      </c>
      <c r="G584" s="104">
        <v>196599</v>
      </c>
      <c r="H584" s="105" t="s">
        <v>22</v>
      </c>
      <c r="I584" s="103" t="s">
        <v>46</v>
      </c>
      <c r="J584" s="103" t="s">
        <v>47</v>
      </c>
      <c r="K584" s="106">
        <f t="shared" si="18"/>
        <v>2654084</v>
      </c>
      <c r="L584" s="85" t="str">
        <f t="shared" si="19"/>
        <v/>
      </c>
    </row>
    <row r="585" spans="1:12" outlineLevel="1" x14ac:dyDescent="0.25">
      <c r="A585" s="101"/>
      <c r="B585" s="102">
        <v>45407</v>
      </c>
      <c r="C585" s="103" t="s">
        <v>1271</v>
      </c>
      <c r="D585" s="103" t="s">
        <v>25</v>
      </c>
      <c r="E585" s="103" t="s">
        <v>1272</v>
      </c>
      <c r="F585" s="104">
        <v>2107145</v>
      </c>
      <c r="G585" s="104">
        <v>168572</v>
      </c>
      <c r="H585" s="105" t="s">
        <v>22</v>
      </c>
      <c r="I585" s="103" t="s">
        <v>46</v>
      </c>
      <c r="J585" s="103" t="s">
        <v>47</v>
      </c>
      <c r="K585" s="106">
        <f t="shared" si="18"/>
        <v>2275717</v>
      </c>
      <c r="L585" s="85" t="str">
        <f t="shared" si="19"/>
        <v/>
      </c>
    </row>
    <row r="586" spans="1:12" outlineLevel="1" x14ac:dyDescent="0.25">
      <c r="A586" s="101"/>
      <c r="B586" s="102">
        <v>45407</v>
      </c>
      <c r="C586" s="103" t="s">
        <v>1273</v>
      </c>
      <c r="D586" s="103" t="s">
        <v>25</v>
      </c>
      <c r="E586" s="103" t="s">
        <v>1274</v>
      </c>
      <c r="F586" s="104">
        <v>1110580</v>
      </c>
      <c r="G586" s="104">
        <v>88846</v>
      </c>
      <c r="H586" s="105" t="s">
        <v>22</v>
      </c>
      <c r="I586" s="103" t="s">
        <v>46</v>
      </c>
      <c r="J586" s="103" t="s">
        <v>47</v>
      </c>
      <c r="K586" s="106">
        <f t="shared" si="18"/>
        <v>1199426</v>
      </c>
      <c r="L586" s="85" t="str">
        <f t="shared" si="19"/>
        <v/>
      </c>
    </row>
    <row r="587" spans="1:12" outlineLevel="1" x14ac:dyDescent="0.25">
      <c r="A587" s="101"/>
      <c r="B587" s="102">
        <v>45407</v>
      </c>
      <c r="C587" s="103" t="s">
        <v>1275</v>
      </c>
      <c r="D587" s="103" t="s">
        <v>25</v>
      </c>
      <c r="E587" s="103" t="s">
        <v>1276</v>
      </c>
      <c r="F587" s="104">
        <v>1477735</v>
      </c>
      <c r="G587" s="104">
        <v>118219</v>
      </c>
      <c r="H587" s="105" t="s">
        <v>22</v>
      </c>
      <c r="I587" s="103" t="s">
        <v>46</v>
      </c>
      <c r="J587" s="103" t="s">
        <v>47</v>
      </c>
      <c r="K587" s="106">
        <f t="shared" si="18"/>
        <v>1595954</v>
      </c>
      <c r="L587" s="85" t="str">
        <f t="shared" si="19"/>
        <v/>
      </c>
    </row>
    <row r="588" spans="1:12" outlineLevel="1" x14ac:dyDescent="0.25">
      <c r="A588" s="101"/>
      <c r="B588" s="102">
        <v>45407</v>
      </c>
      <c r="C588" s="103" t="s">
        <v>1277</v>
      </c>
      <c r="D588" s="103" t="s">
        <v>25</v>
      </c>
      <c r="E588" s="103" t="s">
        <v>1278</v>
      </c>
      <c r="F588" s="104">
        <v>923953</v>
      </c>
      <c r="G588" s="104">
        <v>73916</v>
      </c>
      <c r="H588" s="105" t="s">
        <v>22</v>
      </c>
      <c r="I588" s="103" t="s">
        <v>1119</v>
      </c>
      <c r="J588" s="103" t="s">
        <v>1120</v>
      </c>
      <c r="K588" s="106">
        <f t="shared" si="18"/>
        <v>997869</v>
      </c>
      <c r="L588" s="85" t="str">
        <f t="shared" si="19"/>
        <v/>
      </c>
    </row>
    <row r="589" spans="1:12" outlineLevel="1" x14ac:dyDescent="0.25">
      <c r="A589" s="101"/>
      <c r="B589" s="102">
        <v>45407</v>
      </c>
      <c r="C589" s="103" t="s">
        <v>1279</v>
      </c>
      <c r="D589" s="103" t="s">
        <v>25</v>
      </c>
      <c r="E589" s="103" t="s">
        <v>1280</v>
      </c>
      <c r="F589" s="104">
        <v>1481830</v>
      </c>
      <c r="G589" s="104">
        <v>118546</v>
      </c>
      <c r="H589" s="105" t="s">
        <v>22</v>
      </c>
      <c r="I589" s="103" t="s">
        <v>1119</v>
      </c>
      <c r="J589" s="103" t="s">
        <v>1120</v>
      </c>
      <c r="K589" s="106">
        <f t="shared" si="18"/>
        <v>1600376</v>
      </c>
      <c r="L589" s="85" t="str">
        <f t="shared" si="19"/>
        <v/>
      </c>
    </row>
    <row r="590" spans="1:12" outlineLevel="1" x14ac:dyDescent="0.25">
      <c r="A590" s="101"/>
      <c r="B590" s="102">
        <v>45407</v>
      </c>
      <c r="C590" s="103" t="s">
        <v>1281</v>
      </c>
      <c r="D590" s="103" t="s">
        <v>25</v>
      </c>
      <c r="E590" s="103" t="s">
        <v>1282</v>
      </c>
      <c r="F590" s="104">
        <v>2155450</v>
      </c>
      <c r="G590" s="104">
        <v>172436</v>
      </c>
      <c r="H590" s="105" t="s">
        <v>22</v>
      </c>
      <c r="I590" s="103" t="s">
        <v>1119</v>
      </c>
      <c r="J590" s="103" t="s">
        <v>1120</v>
      </c>
      <c r="K590" s="106">
        <f t="shared" si="18"/>
        <v>2327886</v>
      </c>
      <c r="L590" s="85" t="str">
        <f t="shared" si="19"/>
        <v/>
      </c>
    </row>
    <row r="591" spans="1:12" outlineLevel="1" x14ac:dyDescent="0.25">
      <c r="A591" s="101"/>
      <c r="B591" s="102">
        <v>45407</v>
      </c>
      <c r="C591" s="103" t="s">
        <v>1283</v>
      </c>
      <c r="D591" s="103" t="s">
        <v>25</v>
      </c>
      <c r="E591" s="103" t="s">
        <v>1284</v>
      </c>
      <c r="F591" s="104">
        <v>2732425</v>
      </c>
      <c r="G591" s="104">
        <v>218594</v>
      </c>
      <c r="H591" s="105" t="s">
        <v>22</v>
      </c>
      <c r="I591" s="103" t="s">
        <v>44</v>
      </c>
      <c r="J591" s="103" t="s">
        <v>45</v>
      </c>
      <c r="K591" s="106">
        <f t="shared" si="18"/>
        <v>2951019</v>
      </c>
      <c r="L591" s="85" t="str">
        <f t="shared" si="19"/>
        <v/>
      </c>
    </row>
    <row r="592" spans="1:12" outlineLevel="1" x14ac:dyDescent="0.25">
      <c r="A592" s="101"/>
      <c r="B592" s="102">
        <v>45407</v>
      </c>
      <c r="C592" s="103" t="s">
        <v>1285</v>
      </c>
      <c r="D592" s="103" t="s">
        <v>25</v>
      </c>
      <c r="E592" s="103" t="s">
        <v>1286</v>
      </c>
      <c r="F592" s="104">
        <v>810800</v>
      </c>
      <c r="G592" s="104">
        <v>64864</v>
      </c>
      <c r="H592" s="105" t="s">
        <v>22</v>
      </c>
      <c r="I592" s="103" t="s">
        <v>66</v>
      </c>
      <c r="J592" s="103" t="s">
        <v>67</v>
      </c>
      <c r="K592" s="106">
        <f t="shared" si="18"/>
        <v>875664</v>
      </c>
      <c r="L592" s="85" t="str">
        <f t="shared" si="19"/>
        <v/>
      </c>
    </row>
    <row r="593" spans="1:12" outlineLevel="1" x14ac:dyDescent="0.25">
      <c r="A593" s="101"/>
      <c r="B593" s="102">
        <v>45407</v>
      </c>
      <c r="C593" s="103" t="s">
        <v>1287</v>
      </c>
      <c r="D593" s="103" t="s">
        <v>25</v>
      </c>
      <c r="E593" s="103" t="s">
        <v>1288</v>
      </c>
      <c r="F593" s="104">
        <v>2349090</v>
      </c>
      <c r="G593" s="104">
        <v>187927</v>
      </c>
      <c r="H593" s="105" t="s">
        <v>22</v>
      </c>
      <c r="I593" s="103" t="s">
        <v>66</v>
      </c>
      <c r="J593" s="103" t="s">
        <v>67</v>
      </c>
      <c r="K593" s="106">
        <f t="shared" si="18"/>
        <v>2537017</v>
      </c>
      <c r="L593" s="85" t="str">
        <f t="shared" si="19"/>
        <v/>
      </c>
    </row>
    <row r="594" spans="1:12" outlineLevel="1" x14ac:dyDescent="0.25">
      <c r="A594" s="101"/>
      <c r="B594" s="102">
        <v>45407</v>
      </c>
      <c r="C594" s="103" t="s">
        <v>1289</v>
      </c>
      <c r="D594" s="103" t="s">
        <v>25</v>
      </c>
      <c r="E594" s="103" t="s">
        <v>1290</v>
      </c>
      <c r="F594" s="104">
        <v>2177324</v>
      </c>
      <c r="G594" s="104">
        <v>174186</v>
      </c>
      <c r="H594" s="105" t="s">
        <v>22</v>
      </c>
      <c r="I594" s="103" t="s">
        <v>58</v>
      </c>
      <c r="J594" s="103" t="s">
        <v>59</v>
      </c>
      <c r="K594" s="106">
        <f t="shared" si="18"/>
        <v>2351510</v>
      </c>
      <c r="L594" s="85" t="str">
        <f t="shared" si="19"/>
        <v/>
      </c>
    </row>
    <row r="595" spans="1:12" outlineLevel="1" x14ac:dyDescent="0.25">
      <c r="A595" s="101"/>
      <c r="B595" s="102">
        <v>45407</v>
      </c>
      <c r="C595" s="103" t="s">
        <v>1291</v>
      </c>
      <c r="D595" s="103" t="s">
        <v>25</v>
      </c>
      <c r="E595" s="103" t="s">
        <v>1292</v>
      </c>
      <c r="F595" s="104">
        <v>3177960</v>
      </c>
      <c r="G595" s="104">
        <v>254237</v>
      </c>
      <c r="H595" s="105" t="s">
        <v>22</v>
      </c>
      <c r="I595" s="103" t="s">
        <v>58</v>
      </c>
      <c r="J595" s="103" t="s">
        <v>59</v>
      </c>
      <c r="K595" s="106">
        <f t="shared" si="18"/>
        <v>3432197</v>
      </c>
      <c r="L595" s="85" t="str">
        <f t="shared" si="19"/>
        <v/>
      </c>
    </row>
    <row r="596" spans="1:12" outlineLevel="1" x14ac:dyDescent="0.25">
      <c r="A596" s="101"/>
      <c r="B596" s="102">
        <v>45407</v>
      </c>
      <c r="C596" s="103" t="s">
        <v>1293</v>
      </c>
      <c r="D596" s="103" t="s">
        <v>25</v>
      </c>
      <c r="E596" s="103" t="s">
        <v>1294</v>
      </c>
      <c r="F596" s="104">
        <v>2858900</v>
      </c>
      <c r="G596" s="104">
        <v>228712</v>
      </c>
      <c r="H596" s="105" t="s">
        <v>22</v>
      </c>
      <c r="I596" s="103" t="s">
        <v>58</v>
      </c>
      <c r="J596" s="103" t="s">
        <v>59</v>
      </c>
      <c r="K596" s="106">
        <f t="shared" si="18"/>
        <v>3087612</v>
      </c>
      <c r="L596" s="85" t="str">
        <f t="shared" si="19"/>
        <v/>
      </c>
    </row>
    <row r="597" spans="1:12" outlineLevel="1" x14ac:dyDescent="0.25">
      <c r="A597" s="101"/>
      <c r="B597" s="102">
        <v>45407</v>
      </c>
      <c r="C597" s="103" t="s">
        <v>1295</v>
      </c>
      <c r="D597" s="103" t="s">
        <v>25</v>
      </c>
      <c r="E597" s="103" t="s">
        <v>1296</v>
      </c>
      <c r="F597" s="104">
        <v>2747420</v>
      </c>
      <c r="G597" s="104">
        <v>219794</v>
      </c>
      <c r="H597" s="105" t="s">
        <v>22</v>
      </c>
      <c r="I597" s="103" t="s">
        <v>58</v>
      </c>
      <c r="J597" s="103" t="s">
        <v>59</v>
      </c>
      <c r="K597" s="106">
        <f t="shared" si="18"/>
        <v>2967214</v>
      </c>
      <c r="L597" s="85" t="str">
        <f t="shared" si="19"/>
        <v/>
      </c>
    </row>
    <row r="598" spans="1:12" outlineLevel="1" x14ac:dyDescent="0.25">
      <c r="A598" s="101"/>
      <c r="B598" s="102">
        <v>45407</v>
      </c>
      <c r="C598" s="103" t="s">
        <v>1297</v>
      </c>
      <c r="D598" s="103" t="s">
        <v>25</v>
      </c>
      <c r="E598" s="103" t="s">
        <v>1298</v>
      </c>
      <c r="F598" s="104">
        <v>2644685</v>
      </c>
      <c r="G598" s="104">
        <v>211575</v>
      </c>
      <c r="H598" s="105" t="s">
        <v>22</v>
      </c>
      <c r="I598" s="103" t="s">
        <v>58</v>
      </c>
      <c r="J598" s="103" t="s">
        <v>59</v>
      </c>
      <c r="K598" s="106">
        <f t="shared" si="18"/>
        <v>2856260</v>
      </c>
      <c r="L598" s="85" t="str">
        <f t="shared" si="19"/>
        <v/>
      </c>
    </row>
    <row r="599" spans="1:12" outlineLevel="1" x14ac:dyDescent="0.25">
      <c r="A599" s="101"/>
      <c r="B599" s="102">
        <v>45407</v>
      </c>
      <c r="C599" s="103" t="s">
        <v>1299</v>
      </c>
      <c r="D599" s="103" t="s">
        <v>25</v>
      </c>
      <c r="E599" s="103" t="s">
        <v>1300</v>
      </c>
      <c r="F599" s="104">
        <v>1852258</v>
      </c>
      <c r="G599" s="104">
        <v>148181</v>
      </c>
      <c r="H599" s="105" t="s">
        <v>22</v>
      </c>
      <c r="I599" s="103" t="s">
        <v>58</v>
      </c>
      <c r="J599" s="103" t="s">
        <v>59</v>
      </c>
      <c r="K599" s="106">
        <f t="shared" si="18"/>
        <v>2000439</v>
      </c>
      <c r="L599" s="85" t="str">
        <f t="shared" si="19"/>
        <v/>
      </c>
    </row>
    <row r="600" spans="1:12" outlineLevel="1" x14ac:dyDescent="0.25">
      <c r="A600" s="101"/>
      <c r="B600" s="102">
        <v>45407</v>
      </c>
      <c r="C600" s="103" t="s">
        <v>1301</v>
      </c>
      <c r="D600" s="103" t="s">
        <v>25</v>
      </c>
      <c r="E600" s="103" t="s">
        <v>1302</v>
      </c>
      <c r="F600" s="104">
        <v>2831760</v>
      </c>
      <c r="G600" s="104">
        <v>226541</v>
      </c>
      <c r="H600" s="105" t="s">
        <v>22</v>
      </c>
      <c r="I600" s="103" t="s">
        <v>58</v>
      </c>
      <c r="J600" s="103" t="s">
        <v>59</v>
      </c>
      <c r="K600" s="106">
        <f t="shared" si="18"/>
        <v>3058301</v>
      </c>
      <c r="L600" s="85" t="str">
        <f t="shared" si="19"/>
        <v/>
      </c>
    </row>
    <row r="601" spans="1:12" outlineLevel="1" x14ac:dyDescent="0.25">
      <c r="A601" s="101"/>
      <c r="B601" s="102">
        <v>45407</v>
      </c>
      <c r="C601" s="103" t="s">
        <v>1303</v>
      </c>
      <c r="D601" s="103" t="s">
        <v>25</v>
      </c>
      <c r="E601" s="103" t="s">
        <v>1304</v>
      </c>
      <c r="F601" s="104">
        <v>1202500</v>
      </c>
      <c r="G601" s="104">
        <v>96200</v>
      </c>
      <c r="H601" s="105" t="s">
        <v>22</v>
      </c>
      <c r="I601" s="103" t="s">
        <v>58</v>
      </c>
      <c r="J601" s="103" t="s">
        <v>59</v>
      </c>
      <c r="K601" s="106">
        <f t="shared" si="18"/>
        <v>1298700</v>
      </c>
      <c r="L601" s="85" t="str">
        <f t="shared" si="19"/>
        <v/>
      </c>
    </row>
    <row r="602" spans="1:12" outlineLevel="1" x14ac:dyDescent="0.25">
      <c r="A602" s="101"/>
      <c r="B602" s="102">
        <v>45407</v>
      </c>
      <c r="C602" s="103" t="s">
        <v>1305</v>
      </c>
      <c r="D602" s="103" t="s">
        <v>25</v>
      </c>
      <c r="E602" s="103" t="s">
        <v>1306</v>
      </c>
      <c r="F602" s="104">
        <v>1481419</v>
      </c>
      <c r="G602" s="104">
        <v>118514</v>
      </c>
      <c r="H602" s="105" t="s">
        <v>22</v>
      </c>
      <c r="I602" s="103" t="s">
        <v>58</v>
      </c>
      <c r="J602" s="103" t="s">
        <v>59</v>
      </c>
      <c r="K602" s="106">
        <f t="shared" si="18"/>
        <v>1599933</v>
      </c>
      <c r="L602" s="85" t="str">
        <f t="shared" si="19"/>
        <v/>
      </c>
    </row>
    <row r="603" spans="1:12" outlineLevel="1" x14ac:dyDescent="0.25">
      <c r="A603" s="101"/>
      <c r="B603" s="102">
        <v>45407</v>
      </c>
      <c r="C603" s="103" t="s">
        <v>1307</v>
      </c>
      <c r="D603" s="103" t="s">
        <v>25</v>
      </c>
      <c r="E603" s="103" t="s">
        <v>1308</v>
      </c>
      <c r="F603" s="104">
        <v>2837679</v>
      </c>
      <c r="G603" s="104">
        <v>227014</v>
      </c>
      <c r="H603" s="105" t="s">
        <v>22</v>
      </c>
      <c r="I603" s="103" t="s">
        <v>58</v>
      </c>
      <c r="J603" s="103" t="s">
        <v>59</v>
      </c>
      <c r="K603" s="106">
        <f t="shared" si="18"/>
        <v>3064693</v>
      </c>
      <c r="L603" s="85" t="str">
        <f t="shared" si="19"/>
        <v/>
      </c>
    </row>
    <row r="604" spans="1:12" outlineLevel="1" x14ac:dyDescent="0.25">
      <c r="A604" s="101"/>
      <c r="B604" s="102">
        <v>45407</v>
      </c>
      <c r="C604" s="103" t="s">
        <v>1309</v>
      </c>
      <c r="D604" s="103" t="s">
        <v>25</v>
      </c>
      <c r="E604" s="103" t="s">
        <v>1310</v>
      </c>
      <c r="F604" s="104">
        <v>3309979</v>
      </c>
      <c r="G604" s="104">
        <v>264798</v>
      </c>
      <c r="H604" s="105" t="s">
        <v>22</v>
      </c>
      <c r="I604" s="103" t="s">
        <v>62</v>
      </c>
      <c r="J604" s="103" t="s">
        <v>63</v>
      </c>
      <c r="K604" s="106">
        <f t="shared" si="18"/>
        <v>3574777</v>
      </c>
      <c r="L604" s="85" t="str">
        <f t="shared" si="19"/>
        <v/>
      </c>
    </row>
    <row r="605" spans="1:12" outlineLevel="1" x14ac:dyDescent="0.25">
      <c r="A605" s="101"/>
      <c r="B605" s="102">
        <v>45407</v>
      </c>
      <c r="C605" s="103" t="s">
        <v>1311</v>
      </c>
      <c r="D605" s="103" t="s">
        <v>25</v>
      </c>
      <c r="E605" s="103" t="s">
        <v>1312</v>
      </c>
      <c r="F605" s="104">
        <v>2361033</v>
      </c>
      <c r="G605" s="104">
        <v>188883</v>
      </c>
      <c r="H605" s="105" t="s">
        <v>22</v>
      </c>
      <c r="I605" s="103" t="s">
        <v>62</v>
      </c>
      <c r="J605" s="103" t="s">
        <v>63</v>
      </c>
      <c r="K605" s="106">
        <f t="shared" si="18"/>
        <v>2549916</v>
      </c>
      <c r="L605" s="85" t="str">
        <f t="shared" si="19"/>
        <v/>
      </c>
    </row>
    <row r="606" spans="1:12" outlineLevel="1" x14ac:dyDescent="0.25">
      <c r="A606" s="101"/>
      <c r="B606" s="102">
        <v>45407</v>
      </c>
      <c r="C606" s="103" t="s">
        <v>1313</v>
      </c>
      <c r="D606" s="103" t="s">
        <v>25</v>
      </c>
      <c r="E606" s="103" t="s">
        <v>1314</v>
      </c>
      <c r="F606" s="104">
        <v>3364983</v>
      </c>
      <c r="G606" s="104">
        <v>269199</v>
      </c>
      <c r="H606" s="105" t="s">
        <v>22</v>
      </c>
      <c r="I606" s="103" t="s">
        <v>62</v>
      </c>
      <c r="J606" s="103" t="s">
        <v>63</v>
      </c>
      <c r="K606" s="106">
        <f t="shared" si="18"/>
        <v>3634182</v>
      </c>
      <c r="L606" s="85" t="str">
        <f t="shared" si="19"/>
        <v/>
      </c>
    </row>
    <row r="607" spans="1:12" outlineLevel="1" x14ac:dyDescent="0.25">
      <c r="A607" s="101"/>
      <c r="B607" s="102">
        <v>45407</v>
      </c>
      <c r="C607" s="103" t="s">
        <v>1315</v>
      </c>
      <c r="D607" s="103" t="s">
        <v>25</v>
      </c>
      <c r="E607" s="103" t="s">
        <v>1316</v>
      </c>
      <c r="F607" s="104">
        <v>6872007</v>
      </c>
      <c r="G607" s="104">
        <v>549761</v>
      </c>
      <c r="H607" s="105" t="s">
        <v>22</v>
      </c>
      <c r="I607" s="103" t="s">
        <v>62</v>
      </c>
      <c r="J607" s="103" t="s">
        <v>63</v>
      </c>
      <c r="K607" s="106">
        <f t="shared" si="18"/>
        <v>7421768</v>
      </c>
      <c r="L607" s="85" t="str">
        <f t="shared" si="19"/>
        <v/>
      </c>
    </row>
    <row r="608" spans="1:12" outlineLevel="1" x14ac:dyDescent="0.25">
      <c r="A608" s="101"/>
      <c r="B608" s="102">
        <v>45407</v>
      </c>
      <c r="C608" s="103" t="s">
        <v>1317</v>
      </c>
      <c r="D608" s="103" t="s">
        <v>25</v>
      </c>
      <c r="E608" s="103" t="s">
        <v>1318</v>
      </c>
      <c r="F608" s="104">
        <v>4487554</v>
      </c>
      <c r="G608" s="104">
        <v>359004</v>
      </c>
      <c r="H608" s="105" t="s">
        <v>22</v>
      </c>
      <c r="I608" s="103" t="s">
        <v>62</v>
      </c>
      <c r="J608" s="103" t="s">
        <v>63</v>
      </c>
      <c r="K608" s="106">
        <f t="shared" si="18"/>
        <v>4846558</v>
      </c>
      <c r="L608" s="85" t="str">
        <f t="shared" si="19"/>
        <v/>
      </c>
    </row>
    <row r="609" spans="1:12" outlineLevel="1" x14ac:dyDescent="0.25">
      <c r="A609" s="101"/>
      <c r="B609" s="102">
        <v>45407</v>
      </c>
      <c r="C609" s="103" t="s">
        <v>1319</v>
      </c>
      <c r="D609" s="103" t="s">
        <v>25</v>
      </c>
      <c r="E609" s="103" t="s">
        <v>1320</v>
      </c>
      <c r="F609" s="104">
        <v>968065</v>
      </c>
      <c r="G609" s="104">
        <v>77445</v>
      </c>
      <c r="H609" s="105" t="s">
        <v>22</v>
      </c>
      <c r="I609" s="103" t="s">
        <v>865</v>
      </c>
      <c r="J609" s="103" t="s">
        <v>866</v>
      </c>
      <c r="K609" s="106">
        <f t="shared" si="18"/>
        <v>1045510</v>
      </c>
      <c r="L609" s="85" t="str">
        <f t="shared" si="19"/>
        <v/>
      </c>
    </row>
    <row r="610" spans="1:12" outlineLevel="1" x14ac:dyDescent="0.25">
      <c r="A610" s="101"/>
      <c r="B610" s="102">
        <v>45407</v>
      </c>
      <c r="C610" s="103" t="s">
        <v>1321</v>
      </c>
      <c r="D610" s="103" t="s">
        <v>25</v>
      </c>
      <c r="E610" s="103" t="s">
        <v>1322</v>
      </c>
      <c r="F610" s="104">
        <v>1198065</v>
      </c>
      <c r="G610" s="104">
        <v>95845</v>
      </c>
      <c r="H610" s="105" t="s">
        <v>22</v>
      </c>
      <c r="I610" s="103" t="s">
        <v>89</v>
      </c>
      <c r="J610" s="103" t="s">
        <v>90</v>
      </c>
      <c r="K610" s="106">
        <f t="shared" si="18"/>
        <v>1293910</v>
      </c>
      <c r="L610" s="85" t="str">
        <f t="shared" si="19"/>
        <v/>
      </c>
    </row>
    <row r="611" spans="1:12" outlineLevel="1" x14ac:dyDescent="0.25">
      <c r="A611" s="101"/>
      <c r="B611" s="102">
        <v>45407</v>
      </c>
      <c r="C611" s="103" t="s">
        <v>1323</v>
      </c>
      <c r="D611" s="103" t="s">
        <v>25</v>
      </c>
      <c r="E611" s="103" t="s">
        <v>1324</v>
      </c>
      <c r="F611" s="104">
        <v>2304130</v>
      </c>
      <c r="G611" s="104">
        <v>184330</v>
      </c>
      <c r="H611" s="105" t="s">
        <v>22</v>
      </c>
      <c r="I611" s="103" t="s">
        <v>87</v>
      </c>
      <c r="J611" s="103" t="s">
        <v>88</v>
      </c>
      <c r="K611" s="106">
        <f t="shared" si="18"/>
        <v>2488460</v>
      </c>
      <c r="L611" s="85" t="str">
        <f t="shared" si="19"/>
        <v/>
      </c>
    </row>
    <row r="612" spans="1:12" outlineLevel="1" x14ac:dyDescent="0.25">
      <c r="A612" s="101"/>
      <c r="B612" s="102">
        <v>45407</v>
      </c>
      <c r="C612" s="103" t="s">
        <v>1325</v>
      </c>
      <c r="D612" s="103" t="s">
        <v>25</v>
      </c>
      <c r="E612" s="103" t="s">
        <v>1326</v>
      </c>
      <c r="F612" s="104">
        <v>1915220</v>
      </c>
      <c r="G612" s="104">
        <v>153218</v>
      </c>
      <c r="H612" s="105" t="s">
        <v>22</v>
      </c>
      <c r="I612" s="103" t="s">
        <v>81</v>
      </c>
      <c r="J612" s="103" t="s">
        <v>82</v>
      </c>
      <c r="K612" s="106">
        <f t="shared" si="18"/>
        <v>2068438</v>
      </c>
      <c r="L612" s="85" t="str">
        <f t="shared" si="19"/>
        <v/>
      </c>
    </row>
    <row r="613" spans="1:12" outlineLevel="1" x14ac:dyDescent="0.25">
      <c r="A613" s="101"/>
      <c r="B613" s="102">
        <v>45407</v>
      </c>
      <c r="C613" s="103" t="s">
        <v>1327</v>
      </c>
      <c r="D613" s="103" t="s">
        <v>25</v>
      </c>
      <c r="E613" s="103" t="s">
        <v>1328</v>
      </c>
      <c r="F613" s="104">
        <v>2028975</v>
      </c>
      <c r="G613" s="104">
        <v>162318</v>
      </c>
      <c r="H613" s="105" t="s">
        <v>22</v>
      </c>
      <c r="I613" s="103" t="s">
        <v>81</v>
      </c>
      <c r="J613" s="103" t="s">
        <v>82</v>
      </c>
      <c r="K613" s="106">
        <f t="shared" si="18"/>
        <v>2191293</v>
      </c>
      <c r="L613" s="85" t="str">
        <f t="shared" si="19"/>
        <v/>
      </c>
    </row>
    <row r="614" spans="1:12" outlineLevel="1" x14ac:dyDescent="0.25">
      <c r="A614" s="101"/>
      <c r="B614" s="102">
        <v>45407</v>
      </c>
      <c r="C614" s="103" t="s">
        <v>1329</v>
      </c>
      <c r="D614" s="103" t="s">
        <v>25</v>
      </c>
      <c r="E614" s="103" t="s">
        <v>1330</v>
      </c>
      <c r="F614" s="104">
        <v>2235220</v>
      </c>
      <c r="G614" s="104">
        <v>178818</v>
      </c>
      <c r="H614" s="105" t="s">
        <v>22</v>
      </c>
      <c r="I614" s="103" t="s">
        <v>81</v>
      </c>
      <c r="J614" s="103" t="s">
        <v>82</v>
      </c>
      <c r="K614" s="106">
        <f t="shared" si="18"/>
        <v>2414038</v>
      </c>
      <c r="L614" s="85" t="str">
        <f t="shared" si="19"/>
        <v/>
      </c>
    </row>
    <row r="615" spans="1:12" outlineLevel="1" x14ac:dyDescent="0.25">
      <c r="A615" s="101"/>
      <c r="B615" s="102">
        <v>45407</v>
      </c>
      <c r="C615" s="103" t="s">
        <v>1331</v>
      </c>
      <c r="D615" s="103" t="s">
        <v>25</v>
      </c>
      <c r="E615" s="103" t="s">
        <v>1332</v>
      </c>
      <c r="F615" s="104">
        <v>947155</v>
      </c>
      <c r="G615" s="104">
        <v>75772</v>
      </c>
      <c r="H615" s="105" t="s">
        <v>22</v>
      </c>
      <c r="I615" s="103" t="s">
        <v>865</v>
      </c>
      <c r="J615" s="103" t="s">
        <v>866</v>
      </c>
      <c r="K615" s="106">
        <f t="shared" si="18"/>
        <v>1022927</v>
      </c>
      <c r="L615" s="85" t="str">
        <f t="shared" si="19"/>
        <v/>
      </c>
    </row>
    <row r="616" spans="1:12" outlineLevel="1" x14ac:dyDescent="0.25">
      <c r="A616" s="101"/>
      <c r="B616" s="102">
        <v>45407</v>
      </c>
      <c r="C616" s="103" t="s">
        <v>1333</v>
      </c>
      <c r="D616" s="103" t="s">
        <v>25</v>
      </c>
      <c r="E616" s="103" t="s">
        <v>1334</v>
      </c>
      <c r="F616" s="104">
        <v>1665870</v>
      </c>
      <c r="G616" s="104">
        <v>133270</v>
      </c>
      <c r="H616" s="105" t="s">
        <v>22</v>
      </c>
      <c r="I616" s="103" t="s">
        <v>865</v>
      </c>
      <c r="J616" s="103" t="s">
        <v>866</v>
      </c>
      <c r="K616" s="106">
        <f t="shared" si="18"/>
        <v>1799140</v>
      </c>
      <c r="L616" s="85" t="str">
        <f t="shared" si="19"/>
        <v/>
      </c>
    </row>
    <row r="617" spans="1:12" outlineLevel="1" x14ac:dyDescent="0.25">
      <c r="A617" s="101"/>
      <c r="B617" s="102">
        <v>45407</v>
      </c>
      <c r="C617" s="103" t="s">
        <v>1335</v>
      </c>
      <c r="D617" s="103" t="s">
        <v>25</v>
      </c>
      <c r="E617" s="103" t="s">
        <v>1336</v>
      </c>
      <c r="F617" s="104">
        <v>1198065</v>
      </c>
      <c r="G617" s="104">
        <v>95845</v>
      </c>
      <c r="H617" s="105" t="s">
        <v>22</v>
      </c>
      <c r="I617" s="103" t="s">
        <v>865</v>
      </c>
      <c r="J617" s="103" t="s">
        <v>866</v>
      </c>
      <c r="K617" s="106">
        <f t="shared" si="18"/>
        <v>1293910</v>
      </c>
      <c r="L617" s="85" t="str">
        <f t="shared" si="19"/>
        <v/>
      </c>
    </row>
    <row r="618" spans="1:12" outlineLevel="1" x14ac:dyDescent="0.25">
      <c r="A618" s="101"/>
      <c r="B618" s="102">
        <v>45407</v>
      </c>
      <c r="C618" s="103" t="s">
        <v>1337</v>
      </c>
      <c r="D618" s="103" t="s">
        <v>25</v>
      </c>
      <c r="E618" s="103" t="s">
        <v>1338</v>
      </c>
      <c r="F618" s="104">
        <v>1051203</v>
      </c>
      <c r="G618" s="104">
        <v>84096</v>
      </c>
      <c r="H618" s="105" t="s">
        <v>22</v>
      </c>
      <c r="I618" s="103" t="s">
        <v>865</v>
      </c>
      <c r="J618" s="103" t="s">
        <v>866</v>
      </c>
      <c r="K618" s="106">
        <f t="shared" si="18"/>
        <v>1135299</v>
      </c>
      <c r="L618" s="85" t="str">
        <f t="shared" si="19"/>
        <v/>
      </c>
    </row>
    <row r="619" spans="1:12" outlineLevel="1" x14ac:dyDescent="0.25">
      <c r="A619" s="101"/>
      <c r="B619" s="102">
        <v>45407</v>
      </c>
      <c r="C619" s="103" t="s">
        <v>1339</v>
      </c>
      <c r="D619" s="103" t="s">
        <v>25</v>
      </c>
      <c r="E619" s="103" t="s">
        <v>1340</v>
      </c>
      <c r="F619" s="104">
        <v>601250</v>
      </c>
      <c r="G619" s="104">
        <v>48100</v>
      </c>
      <c r="H619" s="105" t="s">
        <v>22</v>
      </c>
      <c r="I619" s="103" t="s">
        <v>58</v>
      </c>
      <c r="J619" s="103" t="s">
        <v>59</v>
      </c>
      <c r="K619" s="106">
        <f t="shared" si="18"/>
        <v>649350</v>
      </c>
      <c r="L619" s="85" t="str">
        <f t="shared" si="19"/>
        <v/>
      </c>
    </row>
    <row r="620" spans="1:12" outlineLevel="1" x14ac:dyDescent="0.25">
      <c r="A620" s="101"/>
      <c r="B620" s="102">
        <v>45407</v>
      </c>
      <c r="C620" s="103" t="s">
        <v>1341</v>
      </c>
      <c r="D620" s="103" t="s">
        <v>25</v>
      </c>
      <c r="E620" s="103" t="s">
        <v>1342</v>
      </c>
      <c r="F620" s="104">
        <v>2279530</v>
      </c>
      <c r="G620" s="104">
        <v>182362</v>
      </c>
      <c r="H620" s="105" t="s">
        <v>22</v>
      </c>
      <c r="I620" s="103" t="s">
        <v>91</v>
      </c>
      <c r="J620" s="103" t="s">
        <v>92</v>
      </c>
      <c r="K620" s="106">
        <f t="shared" si="18"/>
        <v>2461892</v>
      </c>
      <c r="L620" s="85" t="str">
        <f t="shared" si="19"/>
        <v/>
      </c>
    </row>
    <row r="621" spans="1:12" outlineLevel="1" x14ac:dyDescent="0.25">
      <c r="A621" s="101"/>
      <c r="B621" s="102">
        <v>45407</v>
      </c>
      <c r="C621" s="103" t="s">
        <v>1343</v>
      </c>
      <c r="D621" s="103" t="s">
        <v>25</v>
      </c>
      <c r="E621" s="103" t="s">
        <v>1344</v>
      </c>
      <c r="F621" s="104">
        <v>1938162</v>
      </c>
      <c r="G621" s="104">
        <v>155053</v>
      </c>
      <c r="H621" s="105" t="s">
        <v>22</v>
      </c>
      <c r="I621" s="103" t="s">
        <v>1345</v>
      </c>
      <c r="J621" s="103" t="s">
        <v>1346</v>
      </c>
      <c r="K621" s="106">
        <f t="shared" si="18"/>
        <v>2093215</v>
      </c>
      <c r="L621" s="85" t="str">
        <f t="shared" si="19"/>
        <v/>
      </c>
    </row>
    <row r="622" spans="1:12" outlineLevel="1" x14ac:dyDescent="0.25">
      <c r="A622" s="101"/>
      <c r="B622" s="102">
        <v>45407</v>
      </c>
      <c r="C622" s="103" t="s">
        <v>1347</v>
      </c>
      <c r="D622" s="103" t="s">
        <v>25</v>
      </c>
      <c r="E622" s="103" t="s">
        <v>1348</v>
      </c>
      <c r="F622" s="104">
        <v>2303285</v>
      </c>
      <c r="G622" s="104">
        <v>184263</v>
      </c>
      <c r="H622" s="105" t="s">
        <v>22</v>
      </c>
      <c r="I622" s="103" t="s">
        <v>1345</v>
      </c>
      <c r="J622" s="103" t="s">
        <v>1346</v>
      </c>
      <c r="K622" s="106">
        <f t="shared" si="18"/>
        <v>2487548</v>
      </c>
      <c r="L622" s="85" t="str">
        <f t="shared" si="19"/>
        <v/>
      </c>
    </row>
    <row r="623" spans="1:12" outlineLevel="1" x14ac:dyDescent="0.25">
      <c r="A623" s="101"/>
      <c r="B623" s="102">
        <v>45407</v>
      </c>
      <c r="C623" s="103" t="s">
        <v>1349</v>
      </c>
      <c r="D623" s="103" t="s">
        <v>25</v>
      </c>
      <c r="E623" s="103" t="s">
        <v>1350</v>
      </c>
      <c r="F623" s="104">
        <v>2970715</v>
      </c>
      <c r="G623" s="104">
        <v>237657</v>
      </c>
      <c r="H623" s="105" t="s">
        <v>22</v>
      </c>
      <c r="I623" s="103" t="s">
        <v>1345</v>
      </c>
      <c r="J623" s="103" t="s">
        <v>1346</v>
      </c>
      <c r="K623" s="106">
        <f t="shared" si="18"/>
        <v>3208372</v>
      </c>
      <c r="L623" s="85" t="str">
        <f t="shared" si="19"/>
        <v/>
      </c>
    </row>
    <row r="624" spans="1:12" outlineLevel="1" x14ac:dyDescent="0.25">
      <c r="A624" s="101"/>
      <c r="B624" s="102">
        <v>45407</v>
      </c>
      <c r="C624" s="103" t="s">
        <v>1351</v>
      </c>
      <c r="D624" s="103" t="s">
        <v>25</v>
      </c>
      <c r="E624" s="103" t="s">
        <v>1352</v>
      </c>
      <c r="F624" s="104">
        <v>2432992</v>
      </c>
      <c r="G624" s="104">
        <v>194639</v>
      </c>
      <c r="H624" s="105" t="s">
        <v>22</v>
      </c>
      <c r="I624" s="103" t="s">
        <v>1345</v>
      </c>
      <c r="J624" s="103" t="s">
        <v>1346</v>
      </c>
      <c r="K624" s="106">
        <f t="shared" si="18"/>
        <v>2627631</v>
      </c>
      <c r="L624" s="85" t="str">
        <f t="shared" si="19"/>
        <v/>
      </c>
    </row>
    <row r="625" spans="1:12" outlineLevel="1" x14ac:dyDescent="0.25">
      <c r="A625" s="101"/>
      <c r="B625" s="102">
        <v>45407</v>
      </c>
      <c r="C625" s="103" t="s">
        <v>1353</v>
      </c>
      <c r="D625" s="103" t="s">
        <v>25</v>
      </c>
      <c r="E625" s="103" t="s">
        <v>1354</v>
      </c>
      <c r="F625" s="104">
        <v>2348955</v>
      </c>
      <c r="G625" s="104">
        <v>187916</v>
      </c>
      <c r="H625" s="105" t="s">
        <v>22</v>
      </c>
      <c r="I625" s="103" t="s">
        <v>1355</v>
      </c>
      <c r="J625" s="103" t="s">
        <v>1356</v>
      </c>
      <c r="K625" s="106">
        <f t="shared" si="18"/>
        <v>2536871</v>
      </c>
      <c r="L625" s="85" t="str">
        <f t="shared" si="19"/>
        <v/>
      </c>
    </row>
    <row r="626" spans="1:12" outlineLevel="1" x14ac:dyDescent="0.25">
      <c r="A626" s="101"/>
      <c r="B626" s="102">
        <v>45407</v>
      </c>
      <c r="C626" s="103" t="s">
        <v>1357</v>
      </c>
      <c r="D626" s="103" t="s">
        <v>25</v>
      </c>
      <c r="E626" s="103" t="s">
        <v>1358</v>
      </c>
      <c r="F626" s="104">
        <v>2125260</v>
      </c>
      <c r="G626" s="104">
        <v>170021</v>
      </c>
      <c r="H626" s="105" t="s">
        <v>22</v>
      </c>
      <c r="I626" s="103" t="s">
        <v>1355</v>
      </c>
      <c r="J626" s="103" t="s">
        <v>1356</v>
      </c>
      <c r="K626" s="106">
        <f t="shared" si="18"/>
        <v>2295281</v>
      </c>
      <c r="L626" s="85" t="str">
        <f t="shared" si="19"/>
        <v/>
      </c>
    </row>
    <row r="627" spans="1:12" outlineLevel="1" x14ac:dyDescent="0.25">
      <c r="A627" s="101"/>
      <c r="B627" s="102">
        <v>45407</v>
      </c>
      <c r="C627" s="103" t="s">
        <v>1359</v>
      </c>
      <c r="D627" s="103" t="s">
        <v>25</v>
      </c>
      <c r="E627" s="103" t="s">
        <v>1360</v>
      </c>
      <c r="F627" s="104">
        <v>1062295</v>
      </c>
      <c r="G627" s="104">
        <v>84984</v>
      </c>
      <c r="H627" s="105" t="s">
        <v>22</v>
      </c>
      <c r="I627" s="103" t="s">
        <v>1355</v>
      </c>
      <c r="J627" s="103" t="s">
        <v>1356</v>
      </c>
      <c r="K627" s="106">
        <f t="shared" si="18"/>
        <v>1147279</v>
      </c>
      <c r="L627" s="85" t="str">
        <f t="shared" si="19"/>
        <v/>
      </c>
    </row>
    <row r="628" spans="1:12" outlineLevel="1" x14ac:dyDescent="0.25">
      <c r="A628" s="101"/>
      <c r="B628" s="102">
        <v>45407</v>
      </c>
      <c r="C628" s="103" t="s">
        <v>1361</v>
      </c>
      <c r="D628" s="103" t="s">
        <v>25</v>
      </c>
      <c r="E628" s="103" t="s">
        <v>1362</v>
      </c>
      <c r="F628" s="104">
        <v>600212</v>
      </c>
      <c r="G628" s="104">
        <v>48017</v>
      </c>
      <c r="H628" s="105" t="s">
        <v>22</v>
      </c>
      <c r="I628" s="103" t="s">
        <v>1355</v>
      </c>
      <c r="J628" s="103" t="s">
        <v>1356</v>
      </c>
      <c r="K628" s="106">
        <f t="shared" si="18"/>
        <v>648229</v>
      </c>
      <c r="L628" s="85" t="str">
        <f t="shared" si="19"/>
        <v/>
      </c>
    </row>
    <row r="629" spans="1:12" outlineLevel="1" x14ac:dyDescent="0.25">
      <c r="A629" s="101"/>
      <c r="B629" s="102">
        <v>45407</v>
      </c>
      <c r="C629" s="103" t="s">
        <v>1363</v>
      </c>
      <c r="D629" s="103" t="s">
        <v>25</v>
      </c>
      <c r="E629" s="103" t="s">
        <v>1364</v>
      </c>
      <c r="F629" s="104">
        <v>1170230</v>
      </c>
      <c r="G629" s="104">
        <v>93618</v>
      </c>
      <c r="H629" s="105" t="s">
        <v>22</v>
      </c>
      <c r="I629" s="103" t="s">
        <v>44</v>
      </c>
      <c r="J629" s="103" t="s">
        <v>45</v>
      </c>
      <c r="K629" s="106">
        <f t="shared" si="18"/>
        <v>1263848</v>
      </c>
      <c r="L629" s="85" t="str">
        <f t="shared" si="19"/>
        <v/>
      </c>
    </row>
    <row r="630" spans="1:12" outlineLevel="1" x14ac:dyDescent="0.25">
      <c r="A630" s="101"/>
      <c r="B630" s="102">
        <v>45407</v>
      </c>
      <c r="C630" s="103" t="s">
        <v>1365</v>
      </c>
      <c r="D630" s="103" t="s">
        <v>25</v>
      </c>
      <c r="E630" s="103" t="s">
        <v>1366</v>
      </c>
      <c r="F630" s="104">
        <v>888460</v>
      </c>
      <c r="G630" s="104">
        <v>71077</v>
      </c>
      <c r="H630" s="105" t="s">
        <v>22</v>
      </c>
      <c r="I630" s="103" t="s">
        <v>58</v>
      </c>
      <c r="J630" s="103" t="s">
        <v>59</v>
      </c>
      <c r="K630" s="106">
        <f t="shared" si="18"/>
        <v>959537</v>
      </c>
      <c r="L630" s="85" t="str">
        <f t="shared" si="19"/>
        <v/>
      </c>
    </row>
    <row r="631" spans="1:12" outlineLevel="1" x14ac:dyDescent="0.25">
      <c r="A631" s="101"/>
      <c r="B631" s="102">
        <v>45407</v>
      </c>
      <c r="C631" s="103" t="s">
        <v>1367</v>
      </c>
      <c r="D631" s="103" t="s">
        <v>25</v>
      </c>
      <c r="E631" s="103" t="s">
        <v>1368</v>
      </c>
      <c r="F631" s="104">
        <v>888460</v>
      </c>
      <c r="G631" s="104">
        <v>71077</v>
      </c>
      <c r="H631" s="105" t="s">
        <v>22</v>
      </c>
      <c r="I631" s="103" t="s">
        <v>66</v>
      </c>
      <c r="J631" s="103" t="s">
        <v>67</v>
      </c>
      <c r="K631" s="106">
        <f t="shared" si="18"/>
        <v>959537</v>
      </c>
      <c r="L631" s="85" t="str">
        <f t="shared" si="19"/>
        <v/>
      </c>
    </row>
    <row r="632" spans="1:12" outlineLevel="1" x14ac:dyDescent="0.25">
      <c r="A632" s="101"/>
      <c r="B632" s="102">
        <v>45407</v>
      </c>
      <c r="C632" s="103" t="s">
        <v>1369</v>
      </c>
      <c r="D632" s="103" t="s">
        <v>25</v>
      </c>
      <c r="E632" s="103" t="s">
        <v>1370</v>
      </c>
      <c r="F632" s="104">
        <v>1390950</v>
      </c>
      <c r="G632" s="104">
        <v>111276</v>
      </c>
      <c r="H632" s="105" t="s">
        <v>22</v>
      </c>
      <c r="I632" s="103" t="s">
        <v>64</v>
      </c>
      <c r="J632" s="103" t="s">
        <v>65</v>
      </c>
      <c r="K632" s="106">
        <f t="shared" si="18"/>
        <v>1502226</v>
      </c>
      <c r="L632" s="85" t="str">
        <f t="shared" si="19"/>
        <v/>
      </c>
    </row>
    <row r="633" spans="1:12" outlineLevel="1" x14ac:dyDescent="0.25">
      <c r="A633" s="101"/>
      <c r="B633" s="102">
        <v>45407</v>
      </c>
      <c r="C633" s="103" t="s">
        <v>1371</v>
      </c>
      <c r="D633" s="103" t="s">
        <v>25</v>
      </c>
      <c r="E633" s="103" t="s">
        <v>1372</v>
      </c>
      <c r="F633" s="104">
        <v>2867760</v>
      </c>
      <c r="G633" s="104">
        <v>229421</v>
      </c>
      <c r="H633" s="105" t="s">
        <v>22</v>
      </c>
      <c r="I633" s="103" t="s">
        <v>64</v>
      </c>
      <c r="J633" s="103" t="s">
        <v>65</v>
      </c>
      <c r="K633" s="106">
        <f t="shared" si="18"/>
        <v>3097181</v>
      </c>
      <c r="L633" s="85" t="str">
        <f t="shared" si="19"/>
        <v/>
      </c>
    </row>
    <row r="634" spans="1:12" outlineLevel="1" x14ac:dyDescent="0.25">
      <c r="A634" s="101"/>
      <c r="B634" s="102">
        <v>45407</v>
      </c>
      <c r="C634" s="103" t="s">
        <v>1373</v>
      </c>
      <c r="D634" s="103" t="s">
        <v>25</v>
      </c>
      <c r="E634" s="103" t="s">
        <v>1374</v>
      </c>
      <c r="F634" s="104">
        <v>2256130</v>
      </c>
      <c r="G634" s="104">
        <v>180490</v>
      </c>
      <c r="H634" s="105" t="s">
        <v>22</v>
      </c>
      <c r="I634" s="103" t="s">
        <v>87</v>
      </c>
      <c r="J634" s="103" t="s">
        <v>88</v>
      </c>
      <c r="K634" s="106">
        <f t="shared" si="18"/>
        <v>2436620</v>
      </c>
      <c r="L634" s="85" t="str">
        <f t="shared" si="19"/>
        <v/>
      </c>
    </row>
    <row r="635" spans="1:12" outlineLevel="1" x14ac:dyDescent="0.25">
      <c r="A635" s="101"/>
      <c r="B635" s="102">
        <v>45407</v>
      </c>
      <c r="C635" s="103" t="s">
        <v>1375</v>
      </c>
      <c r="D635" s="103" t="s">
        <v>25</v>
      </c>
      <c r="E635" s="103" t="s">
        <v>1376</v>
      </c>
      <c r="F635" s="104">
        <v>1449315</v>
      </c>
      <c r="G635" s="104">
        <v>115945</v>
      </c>
      <c r="H635" s="105" t="s">
        <v>22</v>
      </c>
      <c r="I635" s="103" t="s">
        <v>66</v>
      </c>
      <c r="J635" s="103" t="s">
        <v>67</v>
      </c>
      <c r="K635" s="106">
        <f t="shared" si="18"/>
        <v>1565260</v>
      </c>
      <c r="L635" s="85" t="str">
        <f t="shared" si="19"/>
        <v/>
      </c>
    </row>
    <row r="636" spans="1:12" outlineLevel="1" x14ac:dyDescent="0.25">
      <c r="A636" s="101"/>
      <c r="B636" s="102">
        <v>45407</v>
      </c>
      <c r="C636" s="103" t="s">
        <v>1377</v>
      </c>
      <c r="D636" s="103" t="s">
        <v>25</v>
      </c>
      <c r="E636" s="103" t="s">
        <v>1378</v>
      </c>
      <c r="F636" s="104">
        <v>1823502</v>
      </c>
      <c r="G636" s="104">
        <v>145880</v>
      </c>
      <c r="H636" s="105" t="s">
        <v>22</v>
      </c>
      <c r="I636" s="103" t="s">
        <v>1119</v>
      </c>
      <c r="J636" s="103" t="s">
        <v>1120</v>
      </c>
      <c r="K636" s="106">
        <f t="shared" si="18"/>
        <v>1969382</v>
      </c>
      <c r="L636" s="85" t="str">
        <f t="shared" si="19"/>
        <v/>
      </c>
    </row>
    <row r="637" spans="1:12" outlineLevel="1" x14ac:dyDescent="0.25">
      <c r="A637" s="101"/>
      <c r="B637" s="102">
        <v>45407</v>
      </c>
      <c r="C637" s="103" t="s">
        <v>1379</v>
      </c>
      <c r="D637" s="103" t="s">
        <v>25</v>
      </c>
      <c r="E637" s="103" t="s">
        <v>1380</v>
      </c>
      <c r="F637" s="104">
        <v>2069715</v>
      </c>
      <c r="G637" s="104">
        <v>165577</v>
      </c>
      <c r="H637" s="105" t="s">
        <v>22</v>
      </c>
      <c r="I637" s="103" t="s">
        <v>50</v>
      </c>
      <c r="J637" s="103" t="s">
        <v>51</v>
      </c>
      <c r="K637" s="106">
        <f t="shared" si="18"/>
        <v>2235292</v>
      </c>
      <c r="L637" s="85" t="str">
        <f t="shared" si="19"/>
        <v/>
      </c>
    </row>
    <row r="638" spans="1:12" outlineLevel="1" x14ac:dyDescent="0.25">
      <c r="A638" s="101"/>
      <c r="B638" s="102">
        <v>45407</v>
      </c>
      <c r="C638" s="103" t="s">
        <v>1381</v>
      </c>
      <c r="D638" s="103" t="s">
        <v>25</v>
      </c>
      <c r="E638" s="103" t="s">
        <v>1382</v>
      </c>
      <c r="F638" s="104">
        <v>2205000</v>
      </c>
      <c r="G638" s="104">
        <v>176400</v>
      </c>
      <c r="H638" s="105" t="s">
        <v>22</v>
      </c>
      <c r="I638" s="103" t="s">
        <v>58</v>
      </c>
      <c r="J638" s="103" t="s">
        <v>59</v>
      </c>
      <c r="K638" s="106">
        <f t="shared" si="18"/>
        <v>2381400</v>
      </c>
      <c r="L638" s="85" t="str">
        <f t="shared" si="19"/>
        <v/>
      </c>
    </row>
    <row r="639" spans="1:12" outlineLevel="1" x14ac:dyDescent="0.25">
      <c r="A639" s="101"/>
      <c r="B639" s="102">
        <v>45407</v>
      </c>
      <c r="C639" s="103" t="s">
        <v>1383</v>
      </c>
      <c r="D639" s="103" t="s">
        <v>25</v>
      </c>
      <c r="E639" s="103" t="s">
        <v>1384</v>
      </c>
      <c r="F639" s="104">
        <v>3866655</v>
      </c>
      <c r="G639" s="104">
        <v>309332</v>
      </c>
      <c r="H639" s="105" t="s">
        <v>22</v>
      </c>
      <c r="I639" s="103" t="s">
        <v>58</v>
      </c>
      <c r="J639" s="103" t="s">
        <v>59</v>
      </c>
      <c r="K639" s="106">
        <f t="shared" si="18"/>
        <v>4175987</v>
      </c>
      <c r="L639" s="85" t="str">
        <f t="shared" si="19"/>
        <v/>
      </c>
    </row>
    <row r="640" spans="1:12" outlineLevel="1" x14ac:dyDescent="0.25">
      <c r="A640" s="101"/>
      <c r="B640" s="102">
        <v>45407</v>
      </c>
      <c r="C640" s="103" t="s">
        <v>1385</v>
      </c>
      <c r="D640" s="103" t="s">
        <v>25</v>
      </c>
      <c r="E640" s="103" t="s">
        <v>1386</v>
      </c>
      <c r="F640" s="104">
        <v>1696130</v>
      </c>
      <c r="G640" s="104">
        <v>135690</v>
      </c>
      <c r="H640" s="105" t="s">
        <v>22</v>
      </c>
      <c r="I640" s="103" t="s">
        <v>58</v>
      </c>
      <c r="J640" s="103" t="s">
        <v>59</v>
      </c>
      <c r="K640" s="106">
        <f t="shared" si="18"/>
        <v>1831820</v>
      </c>
      <c r="L640" s="85" t="str">
        <f t="shared" si="19"/>
        <v/>
      </c>
    </row>
    <row r="641" spans="1:12" outlineLevel="1" x14ac:dyDescent="0.25">
      <c r="A641" s="101"/>
      <c r="B641" s="102">
        <v>45407</v>
      </c>
      <c r="C641" s="103" t="s">
        <v>1387</v>
      </c>
      <c r="D641" s="103" t="s">
        <v>25</v>
      </c>
      <c r="E641" s="103" t="s">
        <v>1388</v>
      </c>
      <c r="F641" s="104">
        <v>1570270</v>
      </c>
      <c r="G641" s="104">
        <v>125622</v>
      </c>
      <c r="H641" s="105" t="s">
        <v>22</v>
      </c>
      <c r="I641" s="103" t="s">
        <v>44</v>
      </c>
      <c r="J641" s="103" t="s">
        <v>45</v>
      </c>
      <c r="K641" s="106">
        <f t="shared" si="18"/>
        <v>1695892</v>
      </c>
      <c r="L641" s="85" t="str">
        <f t="shared" si="19"/>
        <v/>
      </c>
    </row>
    <row r="642" spans="1:12" outlineLevel="1" x14ac:dyDescent="0.25">
      <c r="A642" s="101"/>
      <c r="B642" s="102">
        <v>45407</v>
      </c>
      <c r="C642" s="103" t="s">
        <v>1389</v>
      </c>
      <c r="D642" s="103" t="s">
        <v>25</v>
      </c>
      <c r="E642" s="103" t="s">
        <v>1390</v>
      </c>
      <c r="F642" s="104">
        <v>2806710</v>
      </c>
      <c r="G642" s="104">
        <v>224537</v>
      </c>
      <c r="H642" s="105" t="s">
        <v>22</v>
      </c>
      <c r="I642" s="103" t="s">
        <v>44</v>
      </c>
      <c r="J642" s="103" t="s">
        <v>45</v>
      </c>
      <c r="K642" s="106">
        <f t="shared" si="18"/>
        <v>3031247</v>
      </c>
      <c r="L642" s="85" t="str">
        <f t="shared" si="19"/>
        <v/>
      </c>
    </row>
    <row r="643" spans="1:12" outlineLevel="1" x14ac:dyDescent="0.25">
      <c r="A643" s="101"/>
      <c r="B643" s="102">
        <v>45407</v>
      </c>
      <c r="C643" s="103" t="s">
        <v>1391</v>
      </c>
      <c r="D643" s="103" t="s">
        <v>25</v>
      </c>
      <c r="E643" s="103" t="s">
        <v>1392</v>
      </c>
      <c r="F643" s="104">
        <v>2116755</v>
      </c>
      <c r="G643" s="104">
        <v>169340</v>
      </c>
      <c r="H643" s="105" t="s">
        <v>22</v>
      </c>
      <c r="I643" s="103" t="s">
        <v>44</v>
      </c>
      <c r="J643" s="103" t="s">
        <v>45</v>
      </c>
      <c r="K643" s="106">
        <f t="shared" si="18"/>
        <v>2286095</v>
      </c>
      <c r="L643" s="85" t="str">
        <f t="shared" si="19"/>
        <v/>
      </c>
    </row>
    <row r="644" spans="1:12" outlineLevel="1" x14ac:dyDescent="0.25">
      <c r="A644" s="101"/>
      <c r="B644" s="102">
        <v>45407</v>
      </c>
      <c r="C644" s="103" t="s">
        <v>1393</v>
      </c>
      <c r="D644" s="103" t="s">
        <v>25</v>
      </c>
      <c r="E644" s="103" t="s">
        <v>1394</v>
      </c>
      <c r="F644" s="104">
        <v>2527640</v>
      </c>
      <c r="G644" s="104">
        <v>202211</v>
      </c>
      <c r="H644" s="105" t="s">
        <v>22</v>
      </c>
      <c r="I644" s="103" t="s">
        <v>44</v>
      </c>
      <c r="J644" s="103" t="s">
        <v>45</v>
      </c>
      <c r="K644" s="106">
        <f t="shared" si="18"/>
        <v>2729851</v>
      </c>
      <c r="L644" s="85" t="str">
        <f t="shared" si="19"/>
        <v/>
      </c>
    </row>
    <row r="645" spans="1:12" outlineLevel="1" x14ac:dyDescent="0.25">
      <c r="A645" s="101"/>
      <c r="B645" s="102">
        <v>45407</v>
      </c>
      <c r="C645" s="103" t="s">
        <v>1395</v>
      </c>
      <c r="D645" s="103" t="s">
        <v>25</v>
      </c>
      <c r="E645" s="103" t="s">
        <v>1396</v>
      </c>
      <c r="F645" s="104">
        <v>2626765</v>
      </c>
      <c r="G645" s="104">
        <v>210141</v>
      </c>
      <c r="H645" s="105" t="s">
        <v>22</v>
      </c>
      <c r="I645" s="103" t="s">
        <v>44</v>
      </c>
      <c r="J645" s="103" t="s">
        <v>45</v>
      </c>
      <c r="K645" s="106">
        <f t="shared" si="18"/>
        <v>2836906</v>
      </c>
      <c r="L645" s="85" t="str">
        <f t="shared" si="19"/>
        <v/>
      </c>
    </row>
    <row r="646" spans="1:12" outlineLevel="1" x14ac:dyDescent="0.25">
      <c r="A646" s="101"/>
      <c r="B646" s="102">
        <v>45407</v>
      </c>
      <c r="C646" s="103" t="s">
        <v>1397</v>
      </c>
      <c r="D646" s="103" t="s">
        <v>25</v>
      </c>
      <c r="E646" s="103" t="s">
        <v>1398</v>
      </c>
      <c r="F646" s="104">
        <v>1406161</v>
      </c>
      <c r="G646" s="104">
        <v>112493</v>
      </c>
      <c r="H646" s="105" t="s">
        <v>22</v>
      </c>
      <c r="I646" s="103" t="s">
        <v>62</v>
      </c>
      <c r="J646" s="103" t="s">
        <v>63</v>
      </c>
      <c r="K646" s="106">
        <f t="shared" ref="K646:K709" si="20">F646+G646</f>
        <v>1518654</v>
      </c>
      <c r="L646" s="85" t="str">
        <f t="shared" si="19"/>
        <v/>
      </c>
    </row>
    <row r="647" spans="1:12" outlineLevel="1" x14ac:dyDescent="0.25">
      <c r="A647" s="101"/>
      <c r="B647" s="102">
        <v>45407</v>
      </c>
      <c r="C647" s="103" t="s">
        <v>1399</v>
      </c>
      <c r="D647" s="103" t="s">
        <v>25</v>
      </c>
      <c r="E647" s="103" t="s">
        <v>1400</v>
      </c>
      <c r="F647" s="104">
        <v>1660880</v>
      </c>
      <c r="G647" s="104">
        <v>132870</v>
      </c>
      <c r="H647" s="105" t="s">
        <v>22</v>
      </c>
      <c r="I647" s="103" t="s">
        <v>62</v>
      </c>
      <c r="J647" s="103" t="s">
        <v>63</v>
      </c>
      <c r="K647" s="106">
        <f t="shared" si="20"/>
        <v>1793750</v>
      </c>
      <c r="L647" s="85" t="str">
        <f t="shared" ref="L647:L710" si="21">IF(C647-C646=1,"",C647-C646)</f>
        <v/>
      </c>
    </row>
    <row r="648" spans="1:12" outlineLevel="1" x14ac:dyDescent="0.25">
      <c r="A648" s="101"/>
      <c r="B648" s="102">
        <v>45407</v>
      </c>
      <c r="C648" s="103" t="s">
        <v>1401</v>
      </c>
      <c r="D648" s="103" t="s">
        <v>25</v>
      </c>
      <c r="E648" s="103" t="s">
        <v>1402</v>
      </c>
      <c r="F648" s="104">
        <v>968065</v>
      </c>
      <c r="G648" s="104">
        <v>77445</v>
      </c>
      <c r="H648" s="105" t="s">
        <v>22</v>
      </c>
      <c r="I648" s="103" t="s">
        <v>1355</v>
      </c>
      <c r="J648" s="103" t="s">
        <v>1356</v>
      </c>
      <c r="K648" s="106">
        <f t="shared" si="20"/>
        <v>1045510</v>
      </c>
      <c r="L648" s="85" t="str">
        <f t="shared" si="21"/>
        <v/>
      </c>
    </row>
    <row r="649" spans="1:12" outlineLevel="1" x14ac:dyDescent="0.25">
      <c r="A649" s="101"/>
      <c r="B649" s="102">
        <v>45407</v>
      </c>
      <c r="C649" s="103" t="s">
        <v>1403</v>
      </c>
      <c r="D649" s="103" t="s">
        <v>25</v>
      </c>
      <c r="E649" s="103" t="s">
        <v>1404</v>
      </c>
      <c r="F649" s="104">
        <v>1198065</v>
      </c>
      <c r="G649" s="104">
        <v>95845</v>
      </c>
      <c r="H649" s="105" t="s">
        <v>22</v>
      </c>
      <c r="I649" s="103" t="s">
        <v>1355</v>
      </c>
      <c r="J649" s="103" t="s">
        <v>1356</v>
      </c>
      <c r="K649" s="106">
        <f t="shared" si="20"/>
        <v>1293910</v>
      </c>
      <c r="L649" s="85" t="str">
        <f t="shared" si="21"/>
        <v/>
      </c>
    </row>
    <row r="650" spans="1:12" outlineLevel="1" x14ac:dyDescent="0.25">
      <c r="A650" s="101"/>
      <c r="B650" s="102">
        <v>45407</v>
      </c>
      <c r="C650" s="103" t="s">
        <v>1405</v>
      </c>
      <c r="D650" s="103" t="s">
        <v>25</v>
      </c>
      <c r="E650" s="103" t="s">
        <v>1406</v>
      </c>
      <c r="F650" s="104">
        <v>1165098</v>
      </c>
      <c r="G650" s="104">
        <v>93208</v>
      </c>
      <c r="H650" s="105" t="s">
        <v>22</v>
      </c>
      <c r="I650" s="103" t="s">
        <v>1355</v>
      </c>
      <c r="J650" s="103" t="s">
        <v>1356</v>
      </c>
      <c r="K650" s="106">
        <f t="shared" si="20"/>
        <v>1258306</v>
      </c>
      <c r="L650" s="85" t="str">
        <f t="shared" si="21"/>
        <v/>
      </c>
    </row>
    <row r="651" spans="1:12" outlineLevel="1" x14ac:dyDescent="0.25">
      <c r="A651" s="101"/>
      <c r="B651" s="102">
        <v>45407</v>
      </c>
      <c r="C651" s="103" t="s">
        <v>1407</v>
      </c>
      <c r="D651" s="103" t="s">
        <v>25</v>
      </c>
      <c r="E651" s="103" t="s">
        <v>1408</v>
      </c>
      <c r="F651" s="104">
        <v>1335220</v>
      </c>
      <c r="G651" s="104">
        <v>106818</v>
      </c>
      <c r="H651" s="105" t="s">
        <v>22</v>
      </c>
      <c r="I651" s="103" t="s">
        <v>1355</v>
      </c>
      <c r="J651" s="103" t="s">
        <v>1356</v>
      </c>
      <c r="K651" s="106">
        <f t="shared" si="20"/>
        <v>1442038</v>
      </c>
      <c r="L651" s="85" t="str">
        <f t="shared" si="21"/>
        <v/>
      </c>
    </row>
    <row r="652" spans="1:12" outlineLevel="1" x14ac:dyDescent="0.25">
      <c r="A652" s="101"/>
      <c r="B652" s="102">
        <v>45407</v>
      </c>
      <c r="C652" s="103" t="s">
        <v>1409</v>
      </c>
      <c r="D652" s="103" t="s">
        <v>25</v>
      </c>
      <c r="E652" s="103" t="s">
        <v>1410</v>
      </c>
      <c r="F652" s="104">
        <v>1198065</v>
      </c>
      <c r="G652" s="104">
        <v>95845</v>
      </c>
      <c r="H652" s="105" t="s">
        <v>22</v>
      </c>
      <c r="I652" s="103" t="s">
        <v>1355</v>
      </c>
      <c r="J652" s="103" t="s">
        <v>1356</v>
      </c>
      <c r="K652" s="106">
        <f t="shared" si="20"/>
        <v>1293910</v>
      </c>
      <c r="L652" s="85" t="str">
        <f t="shared" si="21"/>
        <v/>
      </c>
    </row>
    <row r="653" spans="1:12" outlineLevel="1" x14ac:dyDescent="0.25">
      <c r="A653" s="101"/>
      <c r="B653" s="102">
        <v>45407</v>
      </c>
      <c r="C653" s="103" t="s">
        <v>1411</v>
      </c>
      <c r="D653" s="103" t="s">
        <v>25</v>
      </c>
      <c r="E653" s="103" t="s">
        <v>1412</v>
      </c>
      <c r="F653" s="104">
        <v>1198065</v>
      </c>
      <c r="G653" s="104">
        <v>95845</v>
      </c>
      <c r="H653" s="105" t="s">
        <v>22</v>
      </c>
      <c r="I653" s="103" t="s">
        <v>1355</v>
      </c>
      <c r="J653" s="103" t="s">
        <v>1356</v>
      </c>
      <c r="K653" s="106">
        <f t="shared" si="20"/>
        <v>1293910</v>
      </c>
      <c r="L653" s="85" t="str">
        <f t="shared" si="21"/>
        <v/>
      </c>
    </row>
    <row r="654" spans="1:12" outlineLevel="1" x14ac:dyDescent="0.25">
      <c r="A654" s="101"/>
      <c r="B654" s="102">
        <v>45407</v>
      </c>
      <c r="C654" s="103" t="s">
        <v>1413</v>
      </c>
      <c r="D654" s="103" t="s">
        <v>25</v>
      </c>
      <c r="E654" s="103" t="s">
        <v>1414</v>
      </c>
      <c r="F654" s="104">
        <v>2129355</v>
      </c>
      <c r="G654" s="104">
        <v>170348</v>
      </c>
      <c r="H654" s="105" t="s">
        <v>22</v>
      </c>
      <c r="I654" s="103" t="s">
        <v>1355</v>
      </c>
      <c r="J654" s="103" t="s">
        <v>1356</v>
      </c>
      <c r="K654" s="106">
        <f t="shared" si="20"/>
        <v>2299703</v>
      </c>
      <c r="L654" s="85" t="str">
        <f t="shared" si="21"/>
        <v/>
      </c>
    </row>
    <row r="655" spans="1:12" outlineLevel="1" x14ac:dyDescent="0.25">
      <c r="A655" s="101"/>
      <c r="B655" s="102">
        <v>45407</v>
      </c>
      <c r="C655" s="103" t="s">
        <v>1415</v>
      </c>
      <c r="D655" s="103" t="s">
        <v>25</v>
      </c>
      <c r="E655" s="103" t="s">
        <v>1416</v>
      </c>
      <c r="F655" s="104">
        <v>1348982</v>
      </c>
      <c r="G655" s="104">
        <v>107919</v>
      </c>
      <c r="H655" s="105" t="s">
        <v>22</v>
      </c>
      <c r="I655" s="103" t="s">
        <v>1355</v>
      </c>
      <c r="J655" s="103" t="s">
        <v>1356</v>
      </c>
      <c r="K655" s="106">
        <f t="shared" si="20"/>
        <v>1456901</v>
      </c>
      <c r="L655" s="85" t="str">
        <f t="shared" si="21"/>
        <v/>
      </c>
    </row>
    <row r="656" spans="1:12" outlineLevel="1" x14ac:dyDescent="0.25">
      <c r="A656" s="101"/>
      <c r="B656" s="102">
        <v>45407</v>
      </c>
      <c r="C656" s="103" t="s">
        <v>1417</v>
      </c>
      <c r="D656" s="103" t="s">
        <v>25</v>
      </c>
      <c r="E656" s="103" t="s">
        <v>1418</v>
      </c>
      <c r="F656" s="104">
        <v>1565220</v>
      </c>
      <c r="G656" s="104">
        <v>125218</v>
      </c>
      <c r="H656" s="105" t="s">
        <v>22</v>
      </c>
      <c r="I656" s="103" t="s">
        <v>1355</v>
      </c>
      <c r="J656" s="103" t="s">
        <v>1356</v>
      </c>
      <c r="K656" s="106">
        <f t="shared" si="20"/>
        <v>1690438</v>
      </c>
      <c r="L656" s="85" t="str">
        <f t="shared" si="21"/>
        <v/>
      </c>
    </row>
    <row r="657" spans="1:12" outlineLevel="1" x14ac:dyDescent="0.25">
      <c r="A657" s="101"/>
      <c r="B657" s="102">
        <v>45407</v>
      </c>
      <c r="C657" s="103" t="s">
        <v>1419</v>
      </c>
      <c r="D657" s="103" t="s">
        <v>25</v>
      </c>
      <c r="E657" s="103" t="s">
        <v>1420</v>
      </c>
      <c r="F657" s="104">
        <v>3290110</v>
      </c>
      <c r="G657" s="104">
        <v>263209</v>
      </c>
      <c r="H657" s="105" t="s">
        <v>22</v>
      </c>
      <c r="I657" s="103" t="s">
        <v>1355</v>
      </c>
      <c r="J657" s="103" t="s">
        <v>1356</v>
      </c>
      <c r="K657" s="106">
        <f t="shared" si="20"/>
        <v>3553319</v>
      </c>
      <c r="L657" s="85" t="str">
        <f t="shared" si="21"/>
        <v/>
      </c>
    </row>
    <row r="658" spans="1:12" outlineLevel="1" x14ac:dyDescent="0.25">
      <c r="A658" s="101"/>
      <c r="B658" s="102">
        <v>45407</v>
      </c>
      <c r="C658" s="103" t="s">
        <v>1421</v>
      </c>
      <c r="D658" s="103" t="s">
        <v>25</v>
      </c>
      <c r="E658" s="103" t="s">
        <v>1422</v>
      </c>
      <c r="F658" s="104">
        <v>734310</v>
      </c>
      <c r="G658" s="104">
        <v>58745</v>
      </c>
      <c r="H658" s="105" t="s">
        <v>22</v>
      </c>
      <c r="I658" s="103" t="s">
        <v>89</v>
      </c>
      <c r="J658" s="103" t="s">
        <v>90</v>
      </c>
      <c r="K658" s="106">
        <f t="shared" si="20"/>
        <v>793055</v>
      </c>
      <c r="L658" s="85" t="str">
        <f t="shared" si="21"/>
        <v/>
      </c>
    </row>
    <row r="659" spans="1:12" outlineLevel="1" x14ac:dyDescent="0.25">
      <c r="A659" s="101"/>
      <c r="B659" s="102">
        <v>45407</v>
      </c>
      <c r="C659" s="103" t="s">
        <v>1423</v>
      </c>
      <c r="D659" s="103" t="s">
        <v>25</v>
      </c>
      <c r="E659" s="103" t="s">
        <v>1424</v>
      </c>
      <c r="F659" s="104">
        <v>1050000</v>
      </c>
      <c r="G659" s="104">
        <v>84000</v>
      </c>
      <c r="H659" s="105" t="s">
        <v>22</v>
      </c>
      <c r="I659" s="103" t="s">
        <v>89</v>
      </c>
      <c r="J659" s="103" t="s">
        <v>90</v>
      </c>
      <c r="K659" s="106">
        <f t="shared" si="20"/>
        <v>1134000</v>
      </c>
      <c r="L659" s="85" t="str">
        <f t="shared" si="21"/>
        <v/>
      </c>
    </row>
    <row r="660" spans="1:12" outlineLevel="1" x14ac:dyDescent="0.25">
      <c r="A660" s="101"/>
      <c r="B660" s="102">
        <v>45407</v>
      </c>
      <c r="C660" s="103" t="s">
        <v>1425</v>
      </c>
      <c r="D660" s="103" t="s">
        <v>25</v>
      </c>
      <c r="E660" s="103" t="s">
        <v>1426</v>
      </c>
      <c r="F660" s="104">
        <v>1328975</v>
      </c>
      <c r="G660" s="104">
        <v>106318</v>
      </c>
      <c r="H660" s="105" t="s">
        <v>22</v>
      </c>
      <c r="I660" s="103" t="s">
        <v>89</v>
      </c>
      <c r="J660" s="103" t="s">
        <v>90</v>
      </c>
      <c r="K660" s="106">
        <f t="shared" si="20"/>
        <v>1435293</v>
      </c>
      <c r="L660" s="85" t="str">
        <f t="shared" si="21"/>
        <v/>
      </c>
    </row>
    <row r="661" spans="1:12" outlineLevel="1" x14ac:dyDescent="0.25">
      <c r="A661" s="101"/>
      <c r="B661" s="102">
        <v>45407</v>
      </c>
      <c r="C661" s="103" t="s">
        <v>1427</v>
      </c>
      <c r="D661" s="103" t="s">
        <v>25</v>
      </c>
      <c r="E661" s="103" t="s">
        <v>1428</v>
      </c>
      <c r="F661" s="104">
        <v>250910</v>
      </c>
      <c r="G661" s="104">
        <v>20073</v>
      </c>
      <c r="H661" s="105" t="s">
        <v>22</v>
      </c>
      <c r="I661" s="103" t="s">
        <v>89</v>
      </c>
      <c r="J661" s="103" t="s">
        <v>90</v>
      </c>
      <c r="K661" s="106">
        <f t="shared" si="20"/>
        <v>270983</v>
      </c>
      <c r="L661" s="85" t="str">
        <f t="shared" si="21"/>
        <v/>
      </c>
    </row>
    <row r="662" spans="1:12" outlineLevel="1" x14ac:dyDescent="0.25">
      <c r="A662" s="101"/>
      <c r="B662" s="102">
        <v>45407</v>
      </c>
      <c r="C662" s="103" t="s">
        <v>1429</v>
      </c>
      <c r="D662" s="103" t="s">
        <v>25</v>
      </c>
      <c r="E662" s="103" t="s">
        <v>1430</v>
      </c>
      <c r="F662" s="104">
        <v>3421465</v>
      </c>
      <c r="G662" s="104">
        <v>273717</v>
      </c>
      <c r="H662" s="105" t="s">
        <v>22</v>
      </c>
      <c r="I662" s="103" t="s">
        <v>89</v>
      </c>
      <c r="J662" s="103" t="s">
        <v>90</v>
      </c>
      <c r="K662" s="106">
        <f t="shared" si="20"/>
        <v>3695182</v>
      </c>
      <c r="L662" s="85" t="str">
        <f t="shared" si="21"/>
        <v/>
      </c>
    </row>
    <row r="663" spans="1:12" outlineLevel="1" x14ac:dyDescent="0.25">
      <c r="A663" s="101"/>
      <c r="B663" s="102">
        <v>45407</v>
      </c>
      <c r="C663" s="103" t="s">
        <v>1431</v>
      </c>
      <c r="D663" s="103" t="s">
        <v>25</v>
      </c>
      <c r="E663" s="103" t="s">
        <v>1432</v>
      </c>
      <c r="F663" s="104">
        <v>3020440</v>
      </c>
      <c r="G663" s="104">
        <v>241635</v>
      </c>
      <c r="H663" s="105" t="s">
        <v>22</v>
      </c>
      <c r="I663" s="103" t="s">
        <v>1345</v>
      </c>
      <c r="J663" s="103" t="s">
        <v>1346</v>
      </c>
      <c r="K663" s="106">
        <f t="shared" si="20"/>
        <v>3262075</v>
      </c>
      <c r="L663" s="85" t="str">
        <f t="shared" si="21"/>
        <v/>
      </c>
    </row>
    <row r="664" spans="1:12" outlineLevel="1" x14ac:dyDescent="0.25">
      <c r="A664" s="101"/>
      <c r="B664" s="102">
        <v>45407</v>
      </c>
      <c r="C664" s="103" t="s">
        <v>1433</v>
      </c>
      <c r="D664" s="103" t="s">
        <v>25</v>
      </c>
      <c r="E664" s="103" t="s">
        <v>1434</v>
      </c>
      <c r="F664" s="104">
        <v>250910</v>
      </c>
      <c r="G664" s="104">
        <v>20073</v>
      </c>
      <c r="H664" s="105" t="s">
        <v>22</v>
      </c>
      <c r="I664" s="103" t="s">
        <v>1345</v>
      </c>
      <c r="J664" s="103" t="s">
        <v>1346</v>
      </c>
      <c r="K664" s="106">
        <f t="shared" si="20"/>
        <v>270983</v>
      </c>
      <c r="L664" s="85" t="str">
        <f t="shared" si="21"/>
        <v/>
      </c>
    </row>
    <row r="665" spans="1:12" outlineLevel="1" x14ac:dyDescent="0.25">
      <c r="A665" s="101"/>
      <c r="B665" s="102">
        <v>45407</v>
      </c>
      <c r="C665" s="103" t="s">
        <v>1435</v>
      </c>
      <c r="D665" s="103" t="s">
        <v>25</v>
      </c>
      <c r="E665" s="103" t="s">
        <v>1436</v>
      </c>
      <c r="F665" s="104">
        <v>4354310</v>
      </c>
      <c r="G665" s="104">
        <v>348345</v>
      </c>
      <c r="H665" s="105" t="s">
        <v>22</v>
      </c>
      <c r="I665" s="103" t="s">
        <v>1345</v>
      </c>
      <c r="J665" s="103" t="s">
        <v>1346</v>
      </c>
      <c r="K665" s="106">
        <f t="shared" si="20"/>
        <v>4702655</v>
      </c>
      <c r="L665" s="85" t="str">
        <f t="shared" si="21"/>
        <v/>
      </c>
    </row>
    <row r="666" spans="1:12" outlineLevel="1" x14ac:dyDescent="0.25">
      <c r="A666" s="101"/>
      <c r="B666" s="102">
        <v>45407</v>
      </c>
      <c r="C666" s="103" t="s">
        <v>1437</v>
      </c>
      <c r="D666" s="103" t="s">
        <v>25</v>
      </c>
      <c r="E666" s="103" t="s">
        <v>1438</v>
      </c>
      <c r="F666" s="104">
        <v>827155</v>
      </c>
      <c r="G666" s="104">
        <v>66172</v>
      </c>
      <c r="H666" s="105" t="s">
        <v>22</v>
      </c>
      <c r="I666" s="103" t="s">
        <v>1345</v>
      </c>
      <c r="J666" s="103" t="s">
        <v>1346</v>
      </c>
      <c r="K666" s="106">
        <f t="shared" si="20"/>
        <v>893327</v>
      </c>
      <c r="L666" s="85" t="str">
        <f t="shared" si="21"/>
        <v/>
      </c>
    </row>
    <row r="667" spans="1:12" outlineLevel="1" x14ac:dyDescent="0.25">
      <c r="A667" s="101"/>
      <c r="B667" s="102">
        <v>45407</v>
      </c>
      <c r="C667" s="103" t="s">
        <v>1439</v>
      </c>
      <c r="D667" s="103" t="s">
        <v>25</v>
      </c>
      <c r="E667" s="103" t="s">
        <v>1440</v>
      </c>
      <c r="F667" s="104">
        <v>2081220</v>
      </c>
      <c r="G667" s="104">
        <v>166498</v>
      </c>
      <c r="H667" s="105" t="s">
        <v>22</v>
      </c>
      <c r="I667" s="103" t="s">
        <v>1345</v>
      </c>
      <c r="J667" s="103" t="s">
        <v>1346</v>
      </c>
      <c r="K667" s="106">
        <f t="shared" si="20"/>
        <v>2247718</v>
      </c>
      <c r="L667" s="85" t="str">
        <f t="shared" si="21"/>
        <v/>
      </c>
    </row>
    <row r="668" spans="1:12" outlineLevel="1" x14ac:dyDescent="0.25">
      <c r="A668" s="101"/>
      <c r="B668" s="102">
        <v>45407</v>
      </c>
      <c r="C668" s="103" t="s">
        <v>1441</v>
      </c>
      <c r="D668" s="103" t="s">
        <v>25</v>
      </c>
      <c r="E668" s="103" t="s">
        <v>1442</v>
      </c>
      <c r="F668" s="104">
        <v>3488416</v>
      </c>
      <c r="G668" s="104">
        <v>279073</v>
      </c>
      <c r="H668" s="105" t="s">
        <v>22</v>
      </c>
      <c r="I668" s="103" t="s">
        <v>1345</v>
      </c>
      <c r="J668" s="103" t="s">
        <v>1346</v>
      </c>
      <c r="K668" s="106">
        <f t="shared" si="20"/>
        <v>3767489</v>
      </c>
      <c r="L668" s="85" t="str">
        <f t="shared" si="21"/>
        <v/>
      </c>
    </row>
    <row r="669" spans="1:12" outlineLevel="1" x14ac:dyDescent="0.25">
      <c r="A669" s="101"/>
      <c r="B669" s="102">
        <v>45407</v>
      </c>
      <c r="C669" s="103" t="s">
        <v>1443</v>
      </c>
      <c r="D669" s="103" t="s">
        <v>25</v>
      </c>
      <c r="E669" s="103" t="s">
        <v>1444</v>
      </c>
      <c r="F669" s="104">
        <v>2107141</v>
      </c>
      <c r="G669" s="104">
        <v>168571</v>
      </c>
      <c r="H669" s="105" t="s">
        <v>22</v>
      </c>
      <c r="I669" s="103" t="s">
        <v>1345</v>
      </c>
      <c r="J669" s="103" t="s">
        <v>1346</v>
      </c>
      <c r="K669" s="106">
        <f t="shared" si="20"/>
        <v>2275712</v>
      </c>
      <c r="L669" s="85" t="str">
        <f t="shared" si="21"/>
        <v/>
      </c>
    </row>
    <row r="670" spans="1:12" outlineLevel="1" x14ac:dyDescent="0.25">
      <c r="A670" s="101"/>
      <c r="B670" s="102">
        <v>45407</v>
      </c>
      <c r="C670" s="103" t="s">
        <v>1445</v>
      </c>
      <c r="D670" s="103" t="s">
        <v>25</v>
      </c>
      <c r="E670" s="103" t="s">
        <v>1446</v>
      </c>
      <c r="F670" s="104">
        <v>2495220</v>
      </c>
      <c r="G670" s="104">
        <v>199618</v>
      </c>
      <c r="H670" s="105" t="s">
        <v>22</v>
      </c>
      <c r="I670" s="103" t="s">
        <v>1345</v>
      </c>
      <c r="J670" s="103" t="s">
        <v>1346</v>
      </c>
      <c r="K670" s="106">
        <f t="shared" si="20"/>
        <v>2694838</v>
      </c>
      <c r="L670" s="85" t="str">
        <f t="shared" si="21"/>
        <v/>
      </c>
    </row>
    <row r="671" spans="1:12" outlineLevel="1" x14ac:dyDescent="0.25">
      <c r="A671" s="101"/>
      <c r="B671" s="102">
        <v>45407</v>
      </c>
      <c r="C671" s="103" t="s">
        <v>1447</v>
      </c>
      <c r="D671" s="103" t="s">
        <v>25</v>
      </c>
      <c r="E671" s="103" t="s">
        <v>1448</v>
      </c>
      <c r="F671" s="104">
        <v>1844890</v>
      </c>
      <c r="G671" s="104">
        <v>147591</v>
      </c>
      <c r="H671" s="105" t="s">
        <v>22</v>
      </c>
      <c r="I671" s="103" t="s">
        <v>1345</v>
      </c>
      <c r="J671" s="103" t="s">
        <v>1346</v>
      </c>
      <c r="K671" s="106">
        <f t="shared" si="20"/>
        <v>1992481</v>
      </c>
      <c r="L671" s="85" t="str">
        <f t="shared" si="21"/>
        <v/>
      </c>
    </row>
    <row r="672" spans="1:12" outlineLevel="1" x14ac:dyDescent="0.25">
      <c r="A672" s="101"/>
      <c r="B672" s="102">
        <v>45407</v>
      </c>
      <c r="C672" s="103" t="s">
        <v>1449</v>
      </c>
      <c r="D672" s="103" t="s">
        <v>25</v>
      </c>
      <c r="E672" s="103" t="s">
        <v>1450</v>
      </c>
      <c r="F672" s="104">
        <v>2099552</v>
      </c>
      <c r="G672" s="104">
        <v>167964</v>
      </c>
      <c r="H672" s="105" t="s">
        <v>22</v>
      </c>
      <c r="I672" s="103" t="s">
        <v>1345</v>
      </c>
      <c r="J672" s="103" t="s">
        <v>1346</v>
      </c>
      <c r="K672" s="106">
        <f t="shared" si="20"/>
        <v>2267516</v>
      </c>
      <c r="L672" s="85" t="str">
        <f t="shared" si="21"/>
        <v/>
      </c>
    </row>
    <row r="673" spans="1:12" outlineLevel="1" x14ac:dyDescent="0.25">
      <c r="A673" s="101"/>
      <c r="B673" s="102">
        <v>45407</v>
      </c>
      <c r="C673" s="103" t="s">
        <v>1451</v>
      </c>
      <c r="D673" s="103" t="s">
        <v>25</v>
      </c>
      <c r="E673" s="103" t="s">
        <v>1452</v>
      </c>
      <c r="F673" s="104">
        <v>1618501</v>
      </c>
      <c r="G673" s="104">
        <v>129480</v>
      </c>
      <c r="H673" s="105" t="s">
        <v>22</v>
      </c>
      <c r="I673" s="103" t="s">
        <v>1345</v>
      </c>
      <c r="J673" s="103" t="s">
        <v>1346</v>
      </c>
      <c r="K673" s="106">
        <f t="shared" si="20"/>
        <v>1747981</v>
      </c>
      <c r="L673" s="85" t="str">
        <f t="shared" si="21"/>
        <v/>
      </c>
    </row>
    <row r="674" spans="1:12" outlineLevel="1" x14ac:dyDescent="0.25">
      <c r="A674" s="101"/>
      <c r="B674" s="102">
        <v>45407</v>
      </c>
      <c r="C674" s="103" t="s">
        <v>1453</v>
      </c>
      <c r="D674" s="103" t="s">
        <v>25</v>
      </c>
      <c r="E674" s="103" t="s">
        <v>1454</v>
      </c>
      <c r="F674" s="104">
        <v>1770671</v>
      </c>
      <c r="G674" s="104">
        <v>141654</v>
      </c>
      <c r="H674" s="105" t="s">
        <v>22</v>
      </c>
      <c r="I674" s="103" t="s">
        <v>1345</v>
      </c>
      <c r="J674" s="103" t="s">
        <v>1346</v>
      </c>
      <c r="K674" s="106">
        <f t="shared" si="20"/>
        <v>1912325</v>
      </c>
      <c r="L674" s="85" t="str">
        <f t="shared" si="21"/>
        <v/>
      </c>
    </row>
    <row r="675" spans="1:12" outlineLevel="1" x14ac:dyDescent="0.25">
      <c r="A675" s="101"/>
      <c r="B675" s="102">
        <v>45407</v>
      </c>
      <c r="C675" s="103" t="s">
        <v>1455</v>
      </c>
      <c r="D675" s="103" t="s">
        <v>25</v>
      </c>
      <c r="E675" s="103" t="s">
        <v>1456</v>
      </c>
      <c r="F675" s="104">
        <v>1106934</v>
      </c>
      <c r="G675" s="104">
        <v>88555</v>
      </c>
      <c r="H675" s="105" t="s">
        <v>22</v>
      </c>
      <c r="I675" s="103" t="s">
        <v>1345</v>
      </c>
      <c r="J675" s="103" t="s">
        <v>1346</v>
      </c>
      <c r="K675" s="106">
        <f t="shared" si="20"/>
        <v>1195489</v>
      </c>
      <c r="L675" s="85" t="str">
        <f t="shared" si="21"/>
        <v/>
      </c>
    </row>
    <row r="676" spans="1:12" outlineLevel="1" x14ac:dyDescent="0.25">
      <c r="A676" s="101"/>
      <c r="B676" s="102">
        <v>45407</v>
      </c>
      <c r="C676" s="103" t="s">
        <v>1457</v>
      </c>
      <c r="D676" s="103" t="s">
        <v>25</v>
      </c>
      <c r="E676" s="103" t="s">
        <v>1458</v>
      </c>
      <c r="F676" s="104">
        <v>2309352</v>
      </c>
      <c r="G676" s="104">
        <v>184748</v>
      </c>
      <c r="H676" s="105" t="s">
        <v>22</v>
      </c>
      <c r="I676" s="103" t="s">
        <v>1345</v>
      </c>
      <c r="J676" s="103" t="s">
        <v>1346</v>
      </c>
      <c r="K676" s="106">
        <f t="shared" si="20"/>
        <v>2494100</v>
      </c>
      <c r="L676" s="85" t="str">
        <f t="shared" si="21"/>
        <v/>
      </c>
    </row>
    <row r="677" spans="1:12" outlineLevel="1" x14ac:dyDescent="0.25">
      <c r="A677" s="101"/>
      <c r="B677" s="102">
        <v>45407</v>
      </c>
      <c r="C677" s="103" t="s">
        <v>1459</v>
      </c>
      <c r="D677" s="103" t="s">
        <v>25</v>
      </c>
      <c r="E677" s="103" t="s">
        <v>1460</v>
      </c>
      <c r="F677" s="104">
        <v>460000</v>
      </c>
      <c r="G677" s="104">
        <v>36800</v>
      </c>
      <c r="H677" s="105" t="s">
        <v>22</v>
      </c>
      <c r="I677" s="103" t="s">
        <v>1345</v>
      </c>
      <c r="J677" s="103" t="s">
        <v>1346</v>
      </c>
      <c r="K677" s="106">
        <f t="shared" si="20"/>
        <v>496800</v>
      </c>
      <c r="L677" s="85" t="str">
        <f t="shared" si="21"/>
        <v/>
      </c>
    </row>
    <row r="678" spans="1:12" outlineLevel="1" x14ac:dyDescent="0.25">
      <c r="A678" s="101"/>
      <c r="B678" s="102">
        <v>45407</v>
      </c>
      <c r="C678" s="103" t="s">
        <v>1461</v>
      </c>
      <c r="D678" s="103" t="s">
        <v>25</v>
      </c>
      <c r="E678" s="103" t="s">
        <v>1462</v>
      </c>
      <c r="F678" s="104">
        <v>2081220</v>
      </c>
      <c r="G678" s="104">
        <v>166498</v>
      </c>
      <c r="H678" s="105" t="s">
        <v>22</v>
      </c>
      <c r="I678" s="103" t="s">
        <v>1345</v>
      </c>
      <c r="J678" s="103" t="s">
        <v>1346</v>
      </c>
      <c r="K678" s="106">
        <f t="shared" si="20"/>
        <v>2247718</v>
      </c>
      <c r="L678" s="85" t="str">
        <f t="shared" si="21"/>
        <v/>
      </c>
    </row>
    <row r="679" spans="1:12" outlineLevel="1" x14ac:dyDescent="0.25">
      <c r="A679" s="101"/>
      <c r="B679" s="102">
        <v>45407</v>
      </c>
      <c r="C679" s="103" t="s">
        <v>1463</v>
      </c>
      <c r="D679" s="103" t="s">
        <v>25</v>
      </c>
      <c r="E679" s="103" t="s">
        <v>1464</v>
      </c>
      <c r="F679" s="104">
        <v>230000</v>
      </c>
      <c r="G679" s="104">
        <v>18400</v>
      </c>
      <c r="H679" s="105" t="s">
        <v>22</v>
      </c>
      <c r="I679" s="103" t="s">
        <v>1345</v>
      </c>
      <c r="J679" s="103" t="s">
        <v>1346</v>
      </c>
      <c r="K679" s="106">
        <f t="shared" si="20"/>
        <v>248400</v>
      </c>
      <c r="L679" s="85" t="str">
        <f t="shared" si="21"/>
        <v/>
      </c>
    </row>
    <row r="680" spans="1:12" outlineLevel="1" x14ac:dyDescent="0.25">
      <c r="A680" s="101"/>
      <c r="B680" s="102">
        <v>45407</v>
      </c>
      <c r="C680" s="103" t="s">
        <v>1465</v>
      </c>
      <c r="D680" s="103" t="s">
        <v>25</v>
      </c>
      <c r="E680" s="103" t="s">
        <v>1466</v>
      </c>
      <c r="F680" s="104">
        <v>6733451</v>
      </c>
      <c r="G680" s="104">
        <v>538676</v>
      </c>
      <c r="H680" s="105" t="s">
        <v>22</v>
      </c>
      <c r="I680" s="103" t="s">
        <v>1345</v>
      </c>
      <c r="J680" s="103" t="s">
        <v>1346</v>
      </c>
      <c r="K680" s="106">
        <f t="shared" si="20"/>
        <v>7272127</v>
      </c>
      <c r="L680" s="85" t="str">
        <f t="shared" si="21"/>
        <v/>
      </c>
    </row>
    <row r="681" spans="1:12" outlineLevel="1" x14ac:dyDescent="0.25">
      <c r="A681" s="101"/>
      <c r="B681" s="102">
        <v>45407</v>
      </c>
      <c r="C681" s="103" t="s">
        <v>1467</v>
      </c>
      <c r="D681" s="103" t="s">
        <v>25</v>
      </c>
      <c r="E681" s="103" t="s">
        <v>1468</v>
      </c>
      <c r="F681" s="104">
        <v>3132747</v>
      </c>
      <c r="G681" s="104">
        <v>250620</v>
      </c>
      <c r="H681" s="105" t="s">
        <v>22</v>
      </c>
      <c r="I681" s="103" t="s">
        <v>1345</v>
      </c>
      <c r="J681" s="103" t="s">
        <v>1346</v>
      </c>
      <c r="K681" s="106">
        <f t="shared" si="20"/>
        <v>3383367</v>
      </c>
      <c r="L681" s="85" t="str">
        <f t="shared" si="21"/>
        <v/>
      </c>
    </row>
    <row r="682" spans="1:12" outlineLevel="1" x14ac:dyDescent="0.25">
      <c r="A682" s="101"/>
      <c r="B682" s="102">
        <v>45407</v>
      </c>
      <c r="C682" s="103" t="s">
        <v>1469</v>
      </c>
      <c r="D682" s="103" t="s">
        <v>25</v>
      </c>
      <c r="E682" s="103" t="s">
        <v>1470</v>
      </c>
      <c r="F682" s="104">
        <v>1173355</v>
      </c>
      <c r="G682" s="104">
        <v>93868</v>
      </c>
      <c r="H682" s="105" t="s">
        <v>22</v>
      </c>
      <c r="I682" s="103" t="s">
        <v>1345</v>
      </c>
      <c r="J682" s="103" t="s">
        <v>1346</v>
      </c>
      <c r="K682" s="106">
        <f t="shared" si="20"/>
        <v>1267223</v>
      </c>
      <c r="L682" s="85" t="str">
        <f t="shared" si="21"/>
        <v/>
      </c>
    </row>
    <row r="683" spans="1:12" outlineLevel="1" x14ac:dyDescent="0.25">
      <c r="A683" s="101"/>
      <c r="B683" s="102">
        <v>45407</v>
      </c>
      <c r="C683" s="103" t="s">
        <v>1471</v>
      </c>
      <c r="D683" s="103" t="s">
        <v>25</v>
      </c>
      <c r="E683" s="103" t="s">
        <v>1472</v>
      </c>
      <c r="F683" s="104">
        <v>2102635</v>
      </c>
      <c r="G683" s="104">
        <v>168211</v>
      </c>
      <c r="H683" s="105" t="s">
        <v>22</v>
      </c>
      <c r="I683" s="103" t="s">
        <v>1345</v>
      </c>
      <c r="J683" s="103" t="s">
        <v>1346</v>
      </c>
      <c r="K683" s="106">
        <f t="shared" si="20"/>
        <v>2270846</v>
      </c>
      <c r="L683" s="85" t="str">
        <f t="shared" si="21"/>
        <v/>
      </c>
    </row>
    <row r="684" spans="1:12" outlineLevel="1" x14ac:dyDescent="0.25">
      <c r="A684" s="101"/>
      <c r="B684" s="102">
        <v>45407</v>
      </c>
      <c r="C684" s="103" t="s">
        <v>1473</v>
      </c>
      <c r="D684" s="103" t="s">
        <v>25</v>
      </c>
      <c r="E684" s="103" t="s">
        <v>1474</v>
      </c>
      <c r="F684" s="104">
        <v>3213335</v>
      </c>
      <c r="G684" s="104">
        <v>257067</v>
      </c>
      <c r="H684" s="105" t="s">
        <v>22</v>
      </c>
      <c r="I684" s="103" t="s">
        <v>58</v>
      </c>
      <c r="J684" s="103" t="s">
        <v>59</v>
      </c>
      <c r="K684" s="106">
        <f t="shared" si="20"/>
        <v>3470402</v>
      </c>
      <c r="L684" s="85" t="str">
        <f t="shared" si="21"/>
        <v/>
      </c>
    </row>
    <row r="685" spans="1:12" outlineLevel="1" x14ac:dyDescent="0.25">
      <c r="A685" s="101"/>
      <c r="B685" s="102">
        <v>45407</v>
      </c>
      <c r="C685" s="103" t="s">
        <v>1475</v>
      </c>
      <c r="D685" s="103" t="s">
        <v>25</v>
      </c>
      <c r="E685" s="103" t="s">
        <v>1476</v>
      </c>
      <c r="F685" s="104">
        <v>2940070</v>
      </c>
      <c r="G685" s="104">
        <v>235206</v>
      </c>
      <c r="H685" s="105" t="s">
        <v>22</v>
      </c>
      <c r="I685" s="103" t="s">
        <v>58</v>
      </c>
      <c r="J685" s="103" t="s">
        <v>59</v>
      </c>
      <c r="K685" s="106">
        <f t="shared" si="20"/>
        <v>3175276</v>
      </c>
      <c r="L685" s="85" t="str">
        <f t="shared" si="21"/>
        <v/>
      </c>
    </row>
    <row r="686" spans="1:12" outlineLevel="1" x14ac:dyDescent="0.25">
      <c r="A686" s="101"/>
      <c r="B686" s="102">
        <v>45407</v>
      </c>
      <c r="C686" s="103" t="s">
        <v>1477</v>
      </c>
      <c r="D686" s="103" t="s">
        <v>25</v>
      </c>
      <c r="E686" s="103" t="s">
        <v>1478</v>
      </c>
      <c r="F686" s="104">
        <v>1139374</v>
      </c>
      <c r="G686" s="104">
        <v>91150</v>
      </c>
      <c r="H686" s="105" t="s">
        <v>22</v>
      </c>
      <c r="I686" s="103" t="s">
        <v>58</v>
      </c>
      <c r="J686" s="103" t="s">
        <v>59</v>
      </c>
      <c r="K686" s="106">
        <f t="shared" si="20"/>
        <v>1230524</v>
      </c>
      <c r="L686" s="85" t="str">
        <f t="shared" si="21"/>
        <v/>
      </c>
    </row>
    <row r="687" spans="1:12" outlineLevel="1" x14ac:dyDescent="0.25">
      <c r="A687" s="101"/>
      <c r="B687" s="102">
        <v>45407</v>
      </c>
      <c r="C687" s="103" t="s">
        <v>1479</v>
      </c>
      <c r="D687" s="103" t="s">
        <v>25</v>
      </c>
      <c r="E687" s="103" t="s">
        <v>1480</v>
      </c>
      <c r="F687" s="104">
        <v>1979555</v>
      </c>
      <c r="G687" s="104">
        <v>158364</v>
      </c>
      <c r="H687" s="105" t="s">
        <v>22</v>
      </c>
      <c r="I687" s="103" t="s">
        <v>58</v>
      </c>
      <c r="J687" s="103" t="s">
        <v>59</v>
      </c>
      <c r="K687" s="106">
        <f t="shared" si="20"/>
        <v>2137919</v>
      </c>
      <c r="L687" s="85" t="str">
        <f t="shared" si="21"/>
        <v/>
      </c>
    </row>
    <row r="688" spans="1:12" outlineLevel="1" x14ac:dyDescent="0.25">
      <c r="A688" s="101"/>
      <c r="B688" s="102">
        <v>45407</v>
      </c>
      <c r="C688" s="103" t="s">
        <v>1481</v>
      </c>
      <c r="D688" s="103" t="s">
        <v>25</v>
      </c>
      <c r="E688" s="103" t="s">
        <v>1482</v>
      </c>
      <c r="F688" s="104">
        <v>3563990</v>
      </c>
      <c r="G688" s="104">
        <v>285119</v>
      </c>
      <c r="H688" s="105" t="s">
        <v>22</v>
      </c>
      <c r="I688" s="103" t="s">
        <v>58</v>
      </c>
      <c r="J688" s="103" t="s">
        <v>59</v>
      </c>
      <c r="K688" s="106">
        <f t="shared" si="20"/>
        <v>3849109</v>
      </c>
      <c r="L688" s="85" t="str">
        <f t="shared" si="21"/>
        <v/>
      </c>
    </row>
    <row r="689" spans="1:12" outlineLevel="1" x14ac:dyDescent="0.25">
      <c r="A689" s="101"/>
      <c r="B689" s="102">
        <v>45407</v>
      </c>
      <c r="C689" s="103" t="s">
        <v>1483</v>
      </c>
      <c r="D689" s="103" t="s">
        <v>25</v>
      </c>
      <c r="E689" s="103" t="s">
        <v>1484</v>
      </c>
      <c r="F689" s="104">
        <v>5951700</v>
      </c>
      <c r="G689" s="104">
        <v>476136</v>
      </c>
      <c r="H689" s="105" t="s">
        <v>22</v>
      </c>
      <c r="I689" s="103" t="s">
        <v>58</v>
      </c>
      <c r="J689" s="103" t="s">
        <v>59</v>
      </c>
      <c r="K689" s="106">
        <f t="shared" si="20"/>
        <v>6427836</v>
      </c>
      <c r="L689" s="85" t="str">
        <f t="shared" si="21"/>
        <v/>
      </c>
    </row>
    <row r="690" spans="1:12" outlineLevel="1" x14ac:dyDescent="0.25">
      <c r="A690" s="101"/>
      <c r="B690" s="102">
        <v>45407</v>
      </c>
      <c r="C690" s="103" t="s">
        <v>1485</v>
      </c>
      <c r="D690" s="103" t="s">
        <v>25</v>
      </c>
      <c r="E690" s="103" t="s">
        <v>1486</v>
      </c>
      <c r="F690" s="104">
        <v>3380205</v>
      </c>
      <c r="G690" s="104">
        <v>270416</v>
      </c>
      <c r="H690" s="105" t="s">
        <v>22</v>
      </c>
      <c r="I690" s="103" t="s">
        <v>58</v>
      </c>
      <c r="J690" s="103" t="s">
        <v>59</v>
      </c>
      <c r="K690" s="106">
        <f t="shared" si="20"/>
        <v>3650621</v>
      </c>
      <c r="L690" s="85" t="str">
        <f t="shared" si="21"/>
        <v/>
      </c>
    </row>
    <row r="691" spans="1:12" outlineLevel="1" x14ac:dyDescent="0.25">
      <c r="A691" s="101"/>
      <c r="B691" s="102">
        <v>45407</v>
      </c>
      <c r="C691" s="103" t="s">
        <v>1487</v>
      </c>
      <c r="D691" s="103" t="s">
        <v>25</v>
      </c>
      <c r="E691" s="103" t="s">
        <v>1488</v>
      </c>
      <c r="F691" s="104">
        <v>3362000</v>
      </c>
      <c r="G691" s="104">
        <v>268960</v>
      </c>
      <c r="H691" s="105" t="s">
        <v>22</v>
      </c>
      <c r="I691" s="103" t="s">
        <v>58</v>
      </c>
      <c r="J691" s="103" t="s">
        <v>59</v>
      </c>
      <c r="K691" s="106">
        <f t="shared" si="20"/>
        <v>3630960</v>
      </c>
      <c r="L691" s="85" t="str">
        <f t="shared" si="21"/>
        <v/>
      </c>
    </row>
    <row r="692" spans="1:12" outlineLevel="1" x14ac:dyDescent="0.25">
      <c r="A692" s="101"/>
      <c r="B692" s="102">
        <v>45407</v>
      </c>
      <c r="C692" s="103" t="s">
        <v>1489</v>
      </c>
      <c r="D692" s="103" t="s">
        <v>25</v>
      </c>
      <c r="E692" s="103" t="s">
        <v>1490</v>
      </c>
      <c r="F692" s="104">
        <v>2592400</v>
      </c>
      <c r="G692" s="104">
        <v>207392</v>
      </c>
      <c r="H692" s="105" t="s">
        <v>22</v>
      </c>
      <c r="I692" s="103" t="s">
        <v>58</v>
      </c>
      <c r="J692" s="103" t="s">
        <v>59</v>
      </c>
      <c r="K692" s="106">
        <f t="shared" si="20"/>
        <v>2799792</v>
      </c>
      <c r="L692" s="85" t="str">
        <f t="shared" si="21"/>
        <v/>
      </c>
    </row>
    <row r="693" spans="1:12" outlineLevel="1" x14ac:dyDescent="0.25">
      <c r="A693" s="101"/>
      <c r="B693" s="102">
        <v>45407</v>
      </c>
      <c r="C693" s="103" t="s">
        <v>1491</v>
      </c>
      <c r="D693" s="103" t="s">
        <v>25</v>
      </c>
      <c r="E693" s="103" t="s">
        <v>1492</v>
      </c>
      <c r="F693" s="104">
        <v>2368092</v>
      </c>
      <c r="G693" s="104">
        <v>189447</v>
      </c>
      <c r="H693" s="105" t="s">
        <v>22</v>
      </c>
      <c r="I693" s="103" t="s">
        <v>58</v>
      </c>
      <c r="J693" s="103" t="s">
        <v>59</v>
      </c>
      <c r="K693" s="106">
        <f t="shared" si="20"/>
        <v>2557539</v>
      </c>
      <c r="L693" s="85" t="str">
        <f t="shared" si="21"/>
        <v/>
      </c>
    </row>
    <row r="694" spans="1:12" outlineLevel="1" x14ac:dyDescent="0.25">
      <c r="A694" s="101"/>
      <c r="B694" s="102">
        <v>45407</v>
      </c>
      <c r="C694" s="103" t="s">
        <v>1493</v>
      </c>
      <c r="D694" s="103" t="s">
        <v>25</v>
      </c>
      <c r="E694" s="103" t="s">
        <v>1494</v>
      </c>
      <c r="F694" s="104">
        <v>2156517</v>
      </c>
      <c r="G694" s="104">
        <v>172521</v>
      </c>
      <c r="H694" s="105" t="s">
        <v>22</v>
      </c>
      <c r="I694" s="103" t="s">
        <v>66</v>
      </c>
      <c r="J694" s="103" t="s">
        <v>67</v>
      </c>
      <c r="K694" s="106">
        <f t="shared" si="20"/>
        <v>2329038</v>
      </c>
      <c r="L694" s="85" t="str">
        <f t="shared" si="21"/>
        <v/>
      </c>
    </row>
    <row r="695" spans="1:12" outlineLevel="1" x14ac:dyDescent="0.25">
      <c r="A695" s="101"/>
      <c r="B695" s="102">
        <v>45407</v>
      </c>
      <c r="C695" s="103" t="s">
        <v>1495</v>
      </c>
      <c r="D695" s="103" t="s">
        <v>25</v>
      </c>
      <c r="E695" s="103" t="s">
        <v>1496</v>
      </c>
      <c r="F695" s="104">
        <v>3359625</v>
      </c>
      <c r="G695" s="104">
        <v>268770</v>
      </c>
      <c r="H695" s="105" t="s">
        <v>22</v>
      </c>
      <c r="I695" s="103" t="s">
        <v>66</v>
      </c>
      <c r="J695" s="103" t="s">
        <v>67</v>
      </c>
      <c r="K695" s="106">
        <f t="shared" si="20"/>
        <v>3628395</v>
      </c>
      <c r="L695" s="85" t="str">
        <f t="shared" si="21"/>
        <v/>
      </c>
    </row>
    <row r="696" spans="1:12" outlineLevel="1" x14ac:dyDescent="0.25">
      <c r="A696" s="101"/>
      <c r="B696" s="102">
        <v>45407</v>
      </c>
      <c r="C696" s="103" t="s">
        <v>1497</v>
      </c>
      <c r="D696" s="103" t="s">
        <v>25</v>
      </c>
      <c r="E696" s="103" t="s">
        <v>1498</v>
      </c>
      <c r="F696" s="104">
        <v>1340580</v>
      </c>
      <c r="G696" s="104">
        <v>107246</v>
      </c>
      <c r="H696" s="105" t="s">
        <v>22</v>
      </c>
      <c r="I696" s="103" t="s">
        <v>66</v>
      </c>
      <c r="J696" s="103" t="s">
        <v>67</v>
      </c>
      <c r="K696" s="106">
        <f t="shared" si="20"/>
        <v>1447826</v>
      </c>
      <c r="L696" s="85" t="str">
        <f t="shared" si="21"/>
        <v/>
      </c>
    </row>
    <row r="697" spans="1:12" outlineLevel="1" x14ac:dyDescent="0.25">
      <c r="A697" s="101"/>
      <c r="B697" s="102">
        <v>45407</v>
      </c>
      <c r="C697" s="103" t="s">
        <v>1499</v>
      </c>
      <c r="D697" s="103" t="s">
        <v>25</v>
      </c>
      <c r="E697" s="103" t="s">
        <v>1500</v>
      </c>
      <c r="F697" s="104">
        <v>968065</v>
      </c>
      <c r="G697" s="104">
        <v>77445</v>
      </c>
      <c r="H697" s="105" t="s">
        <v>22</v>
      </c>
      <c r="I697" s="103" t="s">
        <v>66</v>
      </c>
      <c r="J697" s="103" t="s">
        <v>67</v>
      </c>
      <c r="K697" s="106">
        <f t="shared" si="20"/>
        <v>1045510</v>
      </c>
      <c r="L697" s="85" t="str">
        <f t="shared" si="21"/>
        <v/>
      </c>
    </row>
    <row r="698" spans="1:12" outlineLevel="1" x14ac:dyDescent="0.25">
      <c r="A698" s="101"/>
      <c r="B698" s="102">
        <v>45407</v>
      </c>
      <c r="C698" s="103" t="s">
        <v>1501</v>
      </c>
      <c r="D698" s="103" t="s">
        <v>25</v>
      </c>
      <c r="E698" s="103" t="s">
        <v>1502</v>
      </c>
      <c r="F698" s="104">
        <v>1219315</v>
      </c>
      <c r="G698" s="104">
        <v>97545</v>
      </c>
      <c r="H698" s="105" t="s">
        <v>22</v>
      </c>
      <c r="I698" s="103" t="s">
        <v>66</v>
      </c>
      <c r="J698" s="103" t="s">
        <v>67</v>
      </c>
      <c r="K698" s="106">
        <f t="shared" si="20"/>
        <v>1316860</v>
      </c>
      <c r="L698" s="85" t="str">
        <f t="shared" si="21"/>
        <v/>
      </c>
    </row>
    <row r="699" spans="1:12" outlineLevel="1" x14ac:dyDescent="0.25">
      <c r="A699" s="101"/>
      <c r="B699" s="102">
        <v>45407</v>
      </c>
      <c r="C699" s="103" t="s">
        <v>1503</v>
      </c>
      <c r="D699" s="103" t="s">
        <v>25</v>
      </c>
      <c r="E699" s="103" t="s">
        <v>1504</v>
      </c>
      <c r="F699" s="104">
        <v>3048315</v>
      </c>
      <c r="G699" s="104">
        <v>243865</v>
      </c>
      <c r="H699" s="105" t="s">
        <v>22</v>
      </c>
      <c r="I699" s="103" t="s">
        <v>66</v>
      </c>
      <c r="J699" s="103" t="s">
        <v>67</v>
      </c>
      <c r="K699" s="106">
        <f t="shared" si="20"/>
        <v>3292180</v>
      </c>
      <c r="L699" s="85" t="str">
        <f t="shared" si="21"/>
        <v/>
      </c>
    </row>
    <row r="700" spans="1:12" outlineLevel="1" x14ac:dyDescent="0.25">
      <c r="A700" s="101"/>
      <c r="B700" s="102">
        <v>45407</v>
      </c>
      <c r="C700" s="103" t="s">
        <v>1505</v>
      </c>
      <c r="D700" s="103" t="s">
        <v>25</v>
      </c>
      <c r="E700" s="103" t="s">
        <v>1506</v>
      </c>
      <c r="F700" s="104">
        <v>2416310</v>
      </c>
      <c r="G700" s="104">
        <v>193305</v>
      </c>
      <c r="H700" s="105" t="s">
        <v>22</v>
      </c>
      <c r="I700" s="103" t="s">
        <v>66</v>
      </c>
      <c r="J700" s="103" t="s">
        <v>67</v>
      </c>
      <c r="K700" s="106">
        <f t="shared" si="20"/>
        <v>2609615</v>
      </c>
      <c r="L700" s="85" t="str">
        <f t="shared" si="21"/>
        <v/>
      </c>
    </row>
    <row r="701" spans="1:12" outlineLevel="1" x14ac:dyDescent="0.25">
      <c r="A701" s="101"/>
      <c r="B701" s="102">
        <v>45407</v>
      </c>
      <c r="C701" s="103" t="s">
        <v>1507</v>
      </c>
      <c r="D701" s="103" t="s">
        <v>25</v>
      </c>
      <c r="E701" s="103" t="s">
        <v>1508</v>
      </c>
      <c r="F701" s="104">
        <v>734310</v>
      </c>
      <c r="G701" s="104">
        <v>58745</v>
      </c>
      <c r="H701" s="105" t="s">
        <v>22</v>
      </c>
      <c r="I701" s="103" t="s">
        <v>66</v>
      </c>
      <c r="J701" s="103" t="s">
        <v>67</v>
      </c>
      <c r="K701" s="106">
        <f t="shared" si="20"/>
        <v>793055</v>
      </c>
      <c r="L701" s="85" t="str">
        <f t="shared" si="21"/>
        <v/>
      </c>
    </row>
    <row r="702" spans="1:12" outlineLevel="1" x14ac:dyDescent="0.25">
      <c r="A702" s="101"/>
      <c r="B702" s="102">
        <v>45407</v>
      </c>
      <c r="C702" s="103" t="s">
        <v>1509</v>
      </c>
      <c r="D702" s="103" t="s">
        <v>25</v>
      </c>
      <c r="E702" s="103" t="s">
        <v>1510</v>
      </c>
      <c r="F702" s="104">
        <v>2208630</v>
      </c>
      <c r="G702" s="104">
        <v>176690</v>
      </c>
      <c r="H702" s="105" t="s">
        <v>22</v>
      </c>
      <c r="I702" s="103" t="s">
        <v>66</v>
      </c>
      <c r="J702" s="103" t="s">
        <v>67</v>
      </c>
      <c r="K702" s="106">
        <f t="shared" si="20"/>
        <v>2385320</v>
      </c>
      <c r="L702" s="85" t="str">
        <f t="shared" si="21"/>
        <v/>
      </c>
    </row>
    <row r="703" spans="1:12" outlineLevel="1" x14ac:dyDescent="0.25">
      <c r="A703" s="101"/>
      <c r="B703" s="102">
        <v>45407</v>
      </c>
      <c r="C703" s="103" t="s">
        <v>1511</v>
      </c>
      <c r="D703" s="103" t="s">
        <v>25</v>
      </c>
      <c r="E703" s="103" t="s">
        <v>1512</v>
      </c>
      <c r="F703" s="104">
        <v>1561465</v>
      </c>
      <c r="G703" s="104">
        <v>124917</v>
      </c>
      <c r="H703" s="105" t="s">
        <v>22</v>
      </c>
      <c r="I703" s="103" t="s">
        <v>42</v>
      </c>
      <c r="J703" s="103" t="s">
        <v>43</v>
      </c>
      <c r="K703" s="106">
        <f t="shared" si="20"/>
        <v>1686382</v>
      </c>
      <c r="L703" s="85" t="str">
        <f t="shared" si="21"/>
        <v/>
      </c>
    </row>
    <row r="704" spans="1:12" outlineLevel="1" x14ac:dyDescent="0.25">
      <c r="A704" s="101"/>
      <c r="B704" s="102">
        <v>45407</v>
      </c>
      <c r="C704" s="103" t="s">
        <v>1513</v>
      </c>
      <c r="D704" s="103" t="s">
        <v>25</v>
      </c>
      <c r="E704" s="103" t="s">
        <v>1514</v>
      </c>
      <c r="F704" s="104">
        <v>1332690</v>
      </c>
      <c r="G704" s="104">
        <v>106615</v>
      </c>
      <c r="H704" s="105" t="s">
        <v>22</v>
      </c>
      <c r="I704" s="103" t="s">
        <v>42</v>
      </c>
      <c r="J704" s="103" t="s">
        <v>43</v>
      </c>
      <c r="K704" s="106">
        <f t="shared" si="20"/>
        <v>1439305</v>
      </c>
      <c r="L704" s="85" t="str">
        <f t="shared" si="21"/>
        <v/>
      </c>
    </row>
    <row r="705" spans="1:12" outlineLevel="1" x14ac:dyDescent="0.25">
      <c r="A705" s="101"/>
      <c r="B705" s="102">
        <v>45407</v>
      </c>
      <c r="C705" s="103" t="s">
        <v>1515</v>
      </c>
      <c r="D705" s="103" t="s">
        <v>25</v>
      </c>
      <c r="E705" s="103" t="s">
        <v>1516</v>
      </c>
      <c r="F705" s="104">
        <v>3473050</v>
      </c>
      <c r="G705" s="104">
        <v>277844</v>
      </c>
      <c r="H705" s="105" t="s">
        <v>22</v>
      </c>
      <c r="I705" s="103" t="s">
        <v>42</v>
      </c>
      <c r="J705" s="103" t="s">
        <v>43</v>
      </c>
      <c r="K705" s="106">
        <f t="shared" si="20"/>
        <v>3750894</v>
      </c>
      <c r="L705" s="85" t="str">
        <f t="shared" si="21"/>
        <v/>
      </c>
    </row>
    <row r="706" spans="1:12" outlineLevel="1" x14ac:dyDescent="0.25">
      <c r="A706" s="101"/>
      <c r="B706" s="102">
        <v>45407</v>
      </c>
      <c r="C706" s="103" t="s">
        <v>1517</v>
      </c>
      <c r="D706" s="103" t="s">
        <v>25</v>
      </c>
      <c r="E706" s="103" t="s">
        <v>1518</v>
      </c>
      <c r="F706" s="104">
        <v>5906224</v>
      </c>
      <c r="G706" s="104">
        <v>472498</v>
      </c>
      <c r="H706" s="105" t="s">
        <v>22</v>
      </c>
      <c r="I706" s="103" t="s">
        <v>1355</v>
      </c>
      <c r="J706" s="103" t="s">
        <v>1356</v>
      </c>
      <c r="K706" s="106">
        <f t="shared" si="20"/>
        <v>6378722</v>
      </c>
      <c r="L706" s="85" t="str">
        <f t="shared" si="21"/>
        <v/>
      </c>
    </row>
    <row r="707" spans="1:12" outlineLevel="1" x14ac:dyDescent="0.25">
      <c r="A707" s="101"/>
      <c r="B707" s="102">
        <v>45407</v>
      </c>
      <c r="C707" s="103" t="s">
        <v>1519</v>
      </c>
      <c r="D707" s="103" t="s">
        <v>25</v>
      </c>
      <c r="E707" s="103" t="s">
        <v>1520</v>
      </c>
      <c r="F707" s="104">
        <v>4310880</v>
      </c>
      <c r="G707" s="104">
        <v>344870</v>
      </c>
      <c r="H707" s="105" t="s">
        <v>22</v>
      </c>
      <c r="I707" s="103" t="s">
        <v>46</v>
      </c>
      <c r="J707" s="103" t="s">
        <v>47</v>
      </c>
      <c r="K707" s="106">
        <f t="shared" si="20"/>
        <v>4655750</v>
      </c>
      <c r="L707" s="85" t="str">
        <f t="shared" si="21"/>
        <v/>
      </c>
    </row>
    <row r="708" spans="1:12" outlineLevel="1" x14ac:dyDescent="0.25">
      <c r="A708" s="101"/>
      <c r="B708" s="102">
        <v>45407</v>
      </c>
      <c r="C708" s="103" t="s">
        <v>1521</v>
      </c>
      <c r="D708" s="103" t="s">
        <v>25</v>
      </c>
      <c r="E708" s="103" t="s">
        <v>1522</v>
      </c>
      <c r="F708" s="104">
        <v>2661776</v>
      </c>
      <c r="G708" s="104">
        <v>212942</v>
      </c>
      <c r="H708" s="105" t="s">
        <v>22</v>
      </c>
      <c r="I708" s="103" t="s">
        <v>46</v>
      </c>
      <c r="J708" s="103" t="s">
        <v>47</v>
      </c>
      <c r="K708" s="106">
        <f t="shared" si="20"/>
        <v>2874718</v>
      </c>
      <c r="L708" s="85" t="str">
        <f t="shared" si="21"/>
        <v/>
      </c>
    </row>
    <row r="709" spans="1:12" outlineLevel="1" x14ac:dyDescent="0.25">
      <c r="A709" s="101"/>
      <c r="B709" s="102">
        <v>45407</v>
      </c>
      <c r="C709" s="103" t="s">
        <v>1523</v>
      </c>
      <c r="D709" s="103" t="s">
        <v>25</v>
      </c>
      <c r="E709" s="103" t="s">
        <v>1524</v>
      </c>
      <c r="F709" s="104">
        <v>2133389</v>
      </c>
      <c r="G709" s="104">
        <v>170671</v>
      </c>
      <c r="H709" s="105" t="s">
        <v>22</v>
      </c>
      <c r="I709" s="103" t="s">
        <v>64</v>
      </c>
      <c r="J709" s="103" t="s">
        <v>65</v>
      </c>
      <c r="K709" s="106">
        <f t="shared" si="20"/>
        <v>2304060</v>
      </c>
      <c r="L709" s="85" t="str">
        <f t="shared" si="21"/>
        <v/>
      </c>
    </row>
    <row r="710" spans="1:12" outlineLevel="1" x14ac:dyDescent="0.25">
      <c r="A710" s="101"/>
      <c r="B710" s="102">
        <v>45407</v>
      </c>
      <c r="C710" s="103" t="s">
        <v>1525</v>
      </c>
      <c r="D710" s="103" t="s">
        <v>25</v>
      </c>
      <c r="E710" s="103" t="s">
        <v>1526</v>
      </c>
      <c r="F710" s="104">
        <v>2583295</v>
      </c>
      <c r="G710" s="104">
        <v>206664</v>
      </c>
      <c r="H710" s="105" t="s">
        <v>22</v>
      </c>
      <c r="I710" s="103" t="s">
        <v>64</v>
      </c>
      <c r="J710" s="103" t="s">
        <v>65</v>
      </c>
      <c r="K710" s="106">
        <f t="shared" ref="K710:K773" si="22">F710+G710</f>
        <v>2789959</v>
      </c>
      <c r="L710" s="85" t="str">
        <f t="shared" si="21"/>
        <v/>
      </c>
    </row>
    <row r="711" spans="1:12" outlineLevel="1" x14ac:dyDescent="0.25">
      <c r="A711" s="101"/>
      <c r="B711" s="102">
        <v>45407</v>
      </c>
      <c r="C711" s="103" t="s">
        <v>1527</v>
      </c>
      <c r="D711" s="103" t="s">
        <v>25</v>
      </c>
      <c r="E711" s="103" t="s">
        <v>1528</v>
      </c>
      <c r="F711" s="104">
        <v>1989925</v>
      </c>
      <c r="G711" s="104">
        <v>159194</v>
      </c>
      <c r="H711" s="105" t="s">
        <v>22</v>
      </c>
      <c r="I711" s="103" t="s">
        <v>64</v>
      </c>
      <c r="J711" s="103" t="s">
        <v>65</v>
      </c>
      <c r="K711" s="106">
        <f t="shared" si="22"/>
        <v>2149119</v>
      </c>
      <c r="L711" s="85" t="str">
        <f t="shared" ref="L711:L774" si="23">IF(C711-C710=1,"",C711-C710)</f>
        <v/>
      </c>
    </row>
    <row r="712" spans="1:12" outlineLevel="1" x14ac:dyDescent="0.25">
      <c r="A712" s="101"/>
      <c r="B712" s="102">
        <v>45407</v>
      </c>
      <c r="C712" s="103" t="s">
        <v>1529</v>
      </c>
      <c r="D712" s="103" t="s">
        <v>25</v>
      </c>
      <c r="E712" s="103" t="s">
        <v>1530</v>
      </c>
      <c r="F712" s="104">
        <v>3310590</v>
      </c>
      <c r="G712" s="104">
        <v>264847</v>
      </c>
      <c r="H712" s="105" t="s">
        <v>22</v>
      </c>
      <c r="I712" s="103" t="s">
        <v>64</v>
      </c>
      <c r="J712" s="103" t="s">
        <v>65</v>
      </c>
      <c r="K712" s="106">
        <f t="shared" si="22"/>
        <v>3575437</v>
      </c>
      <c r="L712" s="85" t="str">
        <f t="shared" si="23"/>
        <v/>
      </c>
    </row>
    <row r="713" spans="1:12" outlineLevel="1" x14ac:dyDescent="0.25">
      <c r="A713" s="101"/>
      <c r="B713" s="102">
        <v>45407</v>
      </c>
      <c r="C713" s="103" t="s">
        <v>1531</v>
      </c>
      <c r="D713" s="103" t="s">
        <v>25</v>
      </c>
      <c r="E713" s="103" t="s">
        <v>1532</v>
      </c>
      <c r="F713" s="104">
        <v>6248750</v>
      </c>
      <c r="G713" s="104">
        <v>499900</v>
      </c>
      <c r="H713" s="105" t="s">
        <v>22</v>
      </c>
      <c r="I713" s="103" t="s">
        <v>64</v>
      </c>
      <c r="J713" s="103" t="s">
        <v>65</v>
      </c>
      <c r="K713" s="106">
        <f t="shared" si="22"/>
        <v>6748650</v>
      </c>
      <c r="L713" s="85" t="str">
        <f t="shared" si="23"/>
        <v/>
      </c>
    </row>
    <row r="714" spans="1:12" outlineLevel="1" x14ac:dyDescent="0.25">
      <c r="A714" s="101"/>
      <c r="B714" s="102">
        <v>45407</v>
      </c>
      <c r="C714" s="103" t="s">
        <v>1533</v>
      </c>
      <c r="D714" s="103" t="s">
        <v>25</v>
      </c>
      <c r="E714" s="103" t="s">
        <v>1534</v>
      </c>
      <c r="F714" s="104">
        <v>1173355</v>
      </c>
      <c r="G714" s="104">
        <v>93868</v>
      </c>
      <c r="H714" s="105" t="s">
        <v>22</v>
      </c>
      <c r="I714" s="103" t="s">
        <v>64</v>
      </c>
      <c r="J714" s="103" t="s">
        <v>65</v>
      </c>
      <c r="K714" s="106">
        <f t="shared" si="22"/>
        <v>1267223</v>
      </c>
      <c r="L714" s="85" t="str">
        <f t="shared" si="23"/>
        <v/>
      </c>
    </row>
    <row r="715" spans="1:12" outlineLevel="1" x14ac:dyDescent="0.25">
      <c r="A715" s="101"/>
      <c r="B715" s="102">
        <v>45407</v>
      </c>
      <c r="C715" s="103" t="s">
        <v>1535</v>
      </c>
      <c r="D715" s="103" t="s">
        <v>25</v>
      </c>
      <c r="E715" s="103" t="s">
        <v>1536</v>
      </c>
      <c r="F715" s="104">
        <v>1062295</v>
      </c>
      <c r="G715" s="104">
        <v>84984</v>
      </c>
      <c r="H715" s="105" t="s">
        <v>22</v>
      </c>
      <c r="I715" s="103" t="s">
        <v>64</v>
      </c>
      <c r="J715" s="103" t="s">
        <v>65</v>
      </c>
      <c r="K715" s="106">
        <f t="shared" si="22"/>
        <v>1147279</v>
      </c>
      <c r="L715" s="85" t="str">
        <f t="shared" si="23"/>
        <v/>
      </c>
    </row>
    <row r="716" spans="1:12" outlineLevel="1" x14ac:dyDescent="0.25">
      <c r="A716" s="101"/>
      <c r="B716" s="102">
        <v>45407</v>
      </c>
      <c r="C716" s="103" t="s">
        <v>1537</v>
      </c>
      <c r="D716" s="103" t="s">
        <v>25</v>
      </c>
      <c r="E716" s="103" t="s">
        <v>1538</v>
      </c>
      <c r="F716" s="104">
        <v>7566040</v>
      </c>
      <c r="G716" s="104">
        <v>605283</v>
      </c>
      <c r="H716" s="105" t="s">
        <v>22</v>
      </c>
      <c r="I716" s="103" t="s">
        <v>54</v>
      </c>
      <c r="J716" s="103" t="s">
        <v>55</v>
      </c>
      <c r="K716" s="106">
        <f t="shared" si="22"/>
        <v>8171323</v>
      </c>
      <c r="L716" s="85" t="str">
        <f t="shared" si="23"/>
        <v/>
      </c>
    </row>
    <row r="717" spans="1:12" outlineLevel="1" x14ac:dyDescent="0.25">
      <c r="A717" s="101"/>
      <c r="B717" s="102">
        <v>45407</v>
      </c>
      <c r="C717" s="103" t="s">
        <v>1539</v>
      </c>
      <c r="D717" s="103" t="s">
        <v>25</v>
      </c>
      <c r="E717" s="103" t="s">
        <v>1540</v>
      </c>
      <c r="F717" s="104">
        <v>3325980</v>
      </c>
      <c r="G717" s="104">
        <v>266078</v>
      </c>
      <c r="H717" s="105" t="s">
        <v>22</v>
      </c>
      <c r="I717" s="103" t="s">
        <v>54</v>
      </c>
      <c r="J717" s="103" t="s">
        <v>55</v>
      </c>
      <c r="K717" s="106">
        <f t="shared" si="22"/>
        <v>3592058</v>
      </c>
      <c r="L717" s="85" t="str">
        <f t="shared" si="23"/>
        <v/>
      </c>
    </row>
    <row r="718" spans="1:12" outlineLevel="1" x14ac:dyDescent="0.25">
      <c r="A718" s="101"/>
      <c r="B718" s="102">
        <v>45407</v>
      </c>
      <c r="C718" s="103" t="s">
        <v>1541</v>
      </c>
      <c r="D718" s="103" t="s">
        <v>25</v>
      </c>
      <c r="E718" s="103" t="s">
        <v>1542</v>
      </c>
      <c r="F718" s="104">
        <v>4943310</v>
      </c>
      <c r="G718" s="104">
        <v>395465</v>
      </c>
      <c r="H718" s="105" t="s">
        <v>22</v>
      </c>
      <c r="I718" s="103" t="s">
        <v>54</v>
      </c>
      <c r="J718" s="103" t="s">
        <v>55</v>
      </c>
      <c r="K718" s="106">
        <f t="shared" si="22"/>
        <v>5338775</v>
      </c>
      <c r="L718" s="85" t="str">
        <f t="shared" si="23"/>
        <v/>
      </c>
    </row>
    <row r="719" spans="1:12" outlineLevel="1" x14ac:dyDescent="0.25">
      <c r="A719" s="101"/>
      <c r="B719" s="102">
        <v>45407</v>
      </c>
      <c r="C719" s="103" t="s">
        <v>1543</v>
      </c>
      <c r="D719" s="103" t="s">
        <v>25</v>
      </c>
      <c r="E719" s="103" t="s">
        <v>1544</v>
      </c>
      <c r="F719" s="104">
        <v>2874195</v>
      </c>
      <c r="G719" s="104">
        <v>229936</v>
      </c>
      <c r="H719" s="105" t="s">
        <v>22</v>
      </c>
      <c r="I719" s="103" t="s">
        <v>68</v>
      </c>
      <c r="J719" s="103" t="s">
        <v>69</v>
      </c>
      <c r="K719" s="106">
        <f t="shared" si="22"/>
        <v>3104131</v>
      </c>
      <c r="L719" s="85" t="str">
        <f t="shared" si="23"/>
        <v/>
      </c>
    </row>
    <row r="720" spans="1:12" outlineLevel="1" x14ac:dyDescent="0.25">
      <c r="A720" s="101"/>
      <c r="B720" s="102">
        <v>45407</v>
      </c>
      <c r="C720" s="103" t="s">
        <v>1545</v>
      </c>
      <c r="D720" s="103" t="s">
        <v>25</v>
      </c>
      <c r="E720" s="103" t="s">
        <v>1546</v>
      </c>
      <c r="F720" s="104">
        <v>2408370</v>
      </c>
      <c r="G720" s="104">
        <v>192670</v>
      </c>
      <c r="H720" s="105" t="s">
        <v>22</v>
      </c>
      <c r="I720" s="103" t="s">
        <v>68</v>
      </c>
      <c r="J720" s="103" t="s">
        <v>69</v>
      </c>
      <c r="K720" s="106">
        <f t="shared" si="22"/>
        <v>2601040</v>
      </c>
      <c r="L720" s="85" t="str">
        <f t="shared" si="23"/>
        <v/>
      </c>
    </row>
    <row r="721" spans="1:12" outlineLevel="1" x14ac:dyDescent="0.25">
      <c r="A721" s="101"/>
      <c r="B721" s="102">
        <v>45407</v>
      </c>
      <c r="C721" s="103" t="s">
        <v>1547</v>
      </c>
      <c r="D721" s="103" t="s">
        <v>25</v>
      </c>
      <c r="E721" s="103" t="s">
        <v>1548</v>
      </c>
      <c r="F721" s="104">
        <v>1075690</v>
      </c>
      <c r="G721" s="104">
        <v>86055</v>
      </c>
      <c r="H721" s="105" t="s">
        <v>22</v>
      </c>
      <c r="I721" s="103" t="s">
        <v>68</v>
      </c>
      <c r="J721" s="103" t="s">
        <v>69</v>
      </c>
      <c r="K721" s="106">
        <f t="shared" si="22"/>
        <v>1161745</v>
      </c>
      <c r="L721" s="85" t="str">
        <f t="shared" si="23"/>
        <v/>
      </c>
    </row>
    <row r="722" spans="1:12" outlineLevel="1" x14ac:dyDescent="0.25">
      <c r="A722" s="101"/>
      <c r="B722" s="102">
        <v>45407</v>
      </c>
      <c r="C722" s="103" t="s">
        <v>1549</v>
      </c>
      <c r="D722" s="103" t="s">
        <v>25</v>
      </c>
      <c r="E722" s="103" t="s">
        <v>1550</v>
      </c>
      <c r="F722" s="104">
        <v>1546893</v>
      </c>
      <c r="G722" s="104">
        <v>123751</v>
      </c>
      <c r="H722" s="105" t="s">
        <v>22</v>
      </c>
      <c r="I722" s="103" t="s">
        <v>68</v>
      </c>
      <c r="J722" s="103" t="s">
        <v>69</v>
      </c>
      <c r="K722" s="106">
        <f t="shared" si="22"/>
        <v>1670644</v>
      </c>
      <c r="L722" s="85" t="str">
        <f t="shared" si="23"/>
        <v/>
      </c>
    </row>
    <row r="723" spans="1:12" outlineLevel="1" x14ac:dyDescent="0.25">
      <c r="A723" s="101"/>
      <c r="B723" s="102">
        <v>45407</v>
      </c>
      <c r="C723" s="103" t="s">
        <v>1551</v>
      </c>
      <c r="D723" s="103" t="s">
        <v>25</v>
      </c>
      <c r="E723" s="103" t="s">
        <v>1552</v>
      </c>
      <c r="F723" s="104">
        <v>3376960</v>
      </c>
      <c r="G723" s="104">
        <v>270157</v>
      </c>
      <c r="H723" s="105" t="s">
        <v>22</v>
      </c>
      <c r="I723" s="103" t="s">
        <v>68</v>
      </c>
      <c r="J723" s="103" t="s">
        <v>69</v>
      </c>
      <c r="K723" s="106">
        <f t="shared" si="22"/>
        <v>3647117</v>
      </c>
      <c r="L723" s="85" t="str">
        <f t="shared" si="23"/>
        <v/>
      </c>
    </row>
    <row r="724" spans="1:12" outlineLevel="1" x14ac:dyDescent="0.25">
      <c r="A724" s="101"/>
      <c r="B724" s="102">
        <v>45407</v>
      </c>
      <c r="C724" s="103" t="s">
        <v>1553</v>
      </c>
      <c r="D724" s="103" t="s">
        <v>25</v>
      </c>
      <c r="E724" s="103" t="s">
        <v>1554</v>
      </c>
      <c r="F724" s="104">
        <v>3788565</v>
      </c>
      <c r="G724" s="104">
        <v>303085</v>
      </c>
      <c r="H724" s="105" t="s">
        <v>22</v>
      </c>
      <c r="I724" s="103" t="s">
        <v>68</v>
      </c>
      <c r="J724" s="103" t="s">
        <v>69</v>
      </c>
      <c r="K724" s="106">
        <f t="shared" si="22"/>
        <v>4091650</v>
      </c>
      <c r="L724" s="85" t="str">
        <f t="shared" si="23"/>
        <v/>
      </c>
    </row>
    <row r="725" spans="1:12" outlineLevel="1" x14ac:dyDescent="0.25">
      <c r="A725" s="101"/>
      <c r="B725" s="102">
        <v>45407</v>
      </c>
      <c r="C725" s="103" t="s">
        <v>1555</v>
      </c>
      <c r="D725" s="103" t="s">
        <v>25</v>
      </c>
      <c r="E725" s="103" t="s">
        <v>1556</v>
      </c>
      <c r="F725" s="104">
        <v>2616889</v>
      </c>
      <c r="G725" s="104">
        <v>209351</v>
      </c>
      <c r="H725" s="105" t="s">
        <v>22</v>
      </c>
      <c r="I725" s="103" t="s">
        <v>68</v>
      </c>
      <c r="J725" s="103" t="s">
        <v>69</v>
      </c>
      <c r="K725" s="106">
        <f t="shared" si="22"/>
        <v>2826240</v>
      </c>
      <c r="L725" s="85" t="str">
        <f t="shared" si="23"/>
        <v/>
      </c>
    </row>
    <row r="726" spans="1:12" outlineLevel="1" x14ac:dyDescent="0.25">
      <c r="A726" s="101"/>
      <c r="B726" s="102">
        <v>45407</v>
      </c>
      <c r="C726" s="103" t="s">
        <v>1557</v>
      </c>
      <c r="D726" s="103" t="s">
        <v>25</v>
      </c>
      <c r="E726" s="103" t="s">
        <v>1558</v>
      </c>
      <c r="F726" s="104">
        <v>2224020</v>
      </c>
      <c r="G726" s="104">
        <v>177922</v>
      </c>
      <c r="H726" s="105" t="s">
        <v>22</v>
      </c>
      <c r="I726" s="103" t="s">
        <v>50</v>
      </c>
      <c r="J726" s="103" t="s">
        <v>51</v>
      </c>
      <c r="K726" s="106">
        <f t="shared" si="22"/>
        <v>2401942</v>
      </c>
      <c r="L726" s="85" t="str">
        <f t="shared" si="23"/>
        <v/>
      </c>
    </row>
    <row r="727" spans="1:12" outlineLevel="1" x14ac:dyDescent="0.25">
      <c r="A727" s="101"/>
      <c r="B727" s="102">
        <v>45407</v>
      </c>
      <c r="C727" s="103" t="s">
        <v>1559</v>
      </c>
      <c r="D727" s="103" t="s">
        <v>25</v>
      </c>
      <c r="E727" s="103" t="s">
        <v>1560</v>
      </c>
      <c r="F727" s="104">
        <v>230000</v>
      </c>
      <c r="G727" s="104">
        <v>18400</v>
      </c>
      <c r="H727" s="105" t="s">
        <v>22</v>
      </c>
      <c r="I727" s="103" t="s">
        <v>50</v>
      </c>
      <c r="J727" s="103" t="s">
        <v>51</v>
      </c>
      <c r="K727" s="106">
        <f t="shared" si="22"/>
        <v>248400</v>
      </c>
      <c r="L727" s="85" t="str">
        <f t="shared" si="23"/>
        <v/>
      </c>
    </row>
    <row r="728" spans="1:12" outlineLevel="1" x14ac:dyDescent="0.25">
      <c r="A728" s="101"/>
      <c r="B728" s="102">
        <v>45407</v>
      </c>
      <c r="C728" s="103" t="s">
        <v>1561</v>
      </c>
      <c r="D728" s="103" t="s">
        <v>25</v>
      </c>
      <c r="E728" s="103" t="s">
        <v>1562</v>
      </c>
      <c r="F728" s="104">
        <v>1626865</v>
      </c>
      <c r="G728" s="104">
        <v>130149</v>
      </c>
      <c r="H728" s="105" t="s">
        <v>22</v>
      </c>
      <c r="I728" s="103" t="s">
        <v>50</v>
      </c>
      <c r="J728" s="103" t="s">
        <v>51</v>
      </c>
      <c r="K728" s="106">
        <f t="shared" si="22"/>
        <v>1757014</v>
      </c>
      <c r="L728" s="85" t="str">
        <f t="shared" si="23"/>
        <v/>
      </c>
    </row>
    <row r="729" spans="1:12" outlineLevel="1" x14ac:dyDescent="0.25">
      <c r="A729" s="101"/>
      <c r="B729" s="102">
        <v>45407</v>
      </c>
      <c r="C729" s="103" t="s">
        <v>1563</v>
      </c>
      <c r="D729" s="103" t="s">
        <v>25</v>
      </c>
      <c r="E729" s="103" t="s">
        <v>1564</v>
      </c>
      <c r="F729" s="104">
        <v>806200</v>
      </c>
      <c r="G729" s="104">
        <v>64496</v>
      </c>
      <c r="H729" s="105" t="s">
        <v>22</v>
      </c>
      <c r="I729" s="103" t="s">
        <v>50</v>
      </c>
      <c r="J729" s="103" t="s">
        <v>51</v>
      </c>
      <c r="K729" s="106">
        <f t="shared" si="22"/>
        <v>870696</v>
      </c>
      <c r="L729" s="85" t="str">
        <f t="shared" si="23"/>
        <v/>
      </c>
    </row>
    <row r="730" spans="1:12" outlineLevel="1" x14ac:dyDescent="0.25">
      <c r="A730" s="101"/>
      <c r="B730" s="102">
        <v>45407</v>
      </c>
      <c r="C730" s="103" t="s">
        <v>1565</v>
      </c>
      <c r="D730" s="103" t="s">
        <v>25</v>
      </c>
      <c r="E730" s="103" t="s">
        <v>1566</v>
      </c>
      <c r="F730" s="104">
        <v>1259710</v>
      </c>
      <c r="G730" s="104">
        <v>100777</v>
      </c>
      <c r="H730" s="105" t="s">
        <v>22</v>
      </c>
      <c r="I730" s="103" t="s">
        <v>50</v>
      </c>
      <c r="J730" s="103" t="s">
        <v>51</v>
      </c>
      <c r="K730" s="106">
        <f t="shared" si="22"/>
        <v>1360487</v>
      </c>
      <c r="L730" s="85" t="str">
        <f t="shared" si="23"/>
        <v/>
      </c>
    </row>
    <row r="731" spans="1:12" outlineLevel="1" x14ac:dyDescent="0.25">
      <c r="A731" s="101"/>
      <c r="B731" s="102">
        <v>45407</v>
      </c>
      <c r="C731" s="103" t="s">
        <v>1567</v>
      </c>
      <c r="D731" s="103" t="s">
        <v>25</v>
      </c>
      <c r="E731" s="103" t="s">
        <v>1568</v>
      </c>
      <c r="F731" s="104">
        <v>1987435</v>
      </c>
      <c r="G731" s="104">
        <v>158995</v>
      </c>
      <c r="H731" s="105" t="s">
        <v>22</v>
      </c>
      <c r="I731" s="103" t="s">
        <v>50</v>
      </c>
      <c r="J731" s="103" t="s">
        <v>51</v>
      </c>
      <c r="K731" s="106">
        <f t="shared" si="22"/>
        <v>2146430</v>
      </c>
      <c r="L731" s="85" t="str">
        <f t="shared" si="23"/>
        <v/>
      </c>
    </row>
    <row r="732" spans="1:12" outlineLevel="1" x14ac:dyDescent="0.25">
      <c r="A732" s="101"/>
      <c r="B732" s="102">
        <v>45407</v>
      </c>
      <c r="C732" s="103" t="s">
        <v>1569</v>
      </c>
      <c r="D732" s="103" t="s">
        <v>25</v>
      </c>
      <c r="E732" s="103" t="s">
        <v>1570</v>
      </c>
      <c r="F732" s="104">
        <v>2202930</v>
      </c>
      <c r="G732" s="104">
        <v>176234</v>
      </c>
      <c r="H732" s="105" t="s">
        <v>22</v>
      </c>
      <c r="I732" s="103" t="s">
        <v>44</v>
      </c>
      <c r="J732" s="103" t="s">
        <v>45</v>
      </c>
      <c r="K732" s="106">
        <f t="shared" si="22"/>
        <v>2379164</v>
      </c>
      <c r="L732" s="85" t="str">
        <f t="shared" si="23"/>
        <v/>
      </c>
    </row>
    <row r="733" spans="1:12" outlineLevel="1" x14ac:dyDescent="0.25">
      <c r="A733" s="101"/>
      <c r="B733" s="102">
        <v>45407</v>
      </c>
      <c r="C733" s="103" t="s">
        <v>1571</v>
      </c>
      <c r="D733" s="103" t="s">
        <v>25</v>
      </c>
      <c r="E733" s="103" t="s">
        <v>1572</v>
      </c>
      <c r="F733" s="104">
        <v>2096470</v>
      </c>
      <c r="G733" s="104">
        <v>167718</v>
      </c>
      <c r="H733" s="105" t="s">
        <v>22</v>
      </c>
      <c r="I733" s="103" t="s">
        <v>44</v>
      </c>
      <c r="J733" s="103" t="s">
        <v>45</v>
      </c>
      <c r="K733" s="106">
        <f t="shared" si="22"/>
        <v>2264188</v>
      </c>
      <c r="L733" s="85" t="str">
        <f t="shared" si="23"/>
        <v/>
      </c>
    </row>
    <row r="734" spans="1:12" outlineLevel="1" x14ac:dyDescent="0.25">
      <c r="A734" s="101"/>
      <c r="B734" s="102">
        <v>45407</v>
      </c>
      <c r="C734" s="103" t="s">
        <v>1573</v>
      </c>
      <c r="D734" s="103" t="s">
        <v>25</v>
      </c>
      <c r="E734" s="103" t="s">
        <v>1574</v>
      </c>
      <c r="F734" s="104">
        <v>3368585</v>
      </c>
      <c r="G734" s="104">
        <v>269487</v>
      </c>
      <c r="H734" s="105" t="s">
        <v>22</v>
      </c>
      <c r="I734" s="103" t="s">
        <v>44</v>
      </c>
      <c r="J734" s="103" t="s">
        <v>45</v>
      </c>
      <c r="K734" s="106">
        <f t="shared" si="22"/>
        <v>3638072</v>
      </c>
      <c r="L734" s="85" t="str">
        <f t="shared" si="23"/>
        <v/>
      </c>
    </row>
    <row r="735" spans="1:12" outlineLevel="1" x14ac:dyDescent="0.25">
      <c r="A735" s="101"/>
      <c r="B735" s="102">
        <v>45407</v>
      </c>
      <c r="C735" s="103" t="s">
        <v>1575</v>
      </c>
      <c r="D735" s="103" t="s">
        <v>25</v>
      </c>
      <c r="E735" s="103" t="s">
        <v>1576</v>
      </c>
      <c r="F735" s="104">
        <v>1852770</v>
      </c>
      <c r="G735" s="104">
        <v>148222</v>
      </c>
      <c r="H735" s="105" t="s">
        <v>22</v>
      </c>
      <c r="I735" s="103" t="s">
        <v>44</v>
      </c>
      <c r="J735" s="103" t="s">
        <v>45</v>
      </c>
      <c r="K735" s="106">
        <f t="shared" si="22"/>
        <v>2000992</v>
      </c>
      <c r="L735" s="85" t="str">
        <f t="shared" si="23"/>
        <v/>
      </c>
    </row>
    <row r="736" spans="1:12" outlineLevel="1" x14ac:dyDescent="0.25">
      <c r="A736" s="101"/>
      <c r="B736" s="102">
        <v>45407</v>
      </c>
      <c r="C736" s="103" t="s">
        <v>1577</v>
      </c>
      <c r="D736" s="103" t="s">
        <v>25</v>
      </c>
      <c r="E736" s="103" t="s">
        <v>1578</v>
      </c>
      <c r="F736" s="104">
        <v>2217735</v>
      </c>
      <c r="G736" s="104">
        <v>177419</v>
      </c>
      <c r="H736" s="105" t="s">
        <v>22</v>
      </c>
      <c r="I736" s="103" t="s">
        <v>44</v>
      </c>
      <c r="J736" s="103" t="s">
        <v>45</v>
      </c>
      <c r="K736" s="106">
        <f t="shared" si="22"/>
        <v>2395154</v>
      </c>
      <c r="L736" s="85" t="str">
        <f t="shared" si="23"/>
        <v/>
      </c>
    </row>
    <row r="737" spans="1:12" outlineLevel="1" x14ac:dyDescent="0.25">
      <c r="A737" s="101"/>
      <c r="B737" s="102">
        <v>45407</v>
      </c>
      <c r="C737" s="103" t="s">
        <v>1579</v>
      </c>
      <c r="D737" s="103" t="s">
        <v>25</v>
      </c>
      <c r="E737" s="103" t="s">
        <v>1580</v>
      </c>
      <c r="F737" s="104">
        <v>4381650</v>
      </c>
      <c r="G737" s="104">
        <v>350532</v>
      </c>
      <c r="H737" s="105" t="s">
        <v>22</v>
      </c>
      <c r="I737" s="103" t="s">
        <v>44</v>
      </c>
      <c r="J737" s="103" t="s">
        <v>45</v>
      </c>
      <c r="K737" s="106">
        <f t="shared" si="22"/>
        <v>4732182</v>
      </c>
      <c r="L737" s="85" t="str">
        <f t="shared" si="23"/>
        <v/>
      </c>
    </row>
    <row r="738" spans="1:12" outlineLevel="1" x14ac:dyDescent="0.25">
      <c r="A738" s="101"/>
      <c r="B738" s="102">
        <v>45407</v>
      </c>
      <c r="C738" s="103" t="s">
        <v>1581</v>
      </c>
      <c r="D738" s="103" t="s">
        <v>25</v>
      </c>
      <c r="E738" s="103" t="s">
        <v>1582</v>
      </c>
      <c r="F738" s="104">
        <v>2997335</v>
      </c>
      <c r="G738" s="104">
        <v>239787</v>
      </c>
      <c r="H738" s="105" t="s">
        <v>22</v>
      </c>
      <c r="I738" s="103" t="s">
        <v>44</v>
      </c>
      <c r="J738" s="103" t="s">
        <v>45</v>
      </c>
      <c r="K738" s="106">
        <f t="shared" si="22"/>
        <v>3237122</v>
      </c>
      <c r="L738" s="85" t="str">
        <f t="shared" si="23"/>
        <v/>
      </c>
    </row>
    <row r="739" spans="1:12" outlineLevel="1" x14ac:dyDescent="0.25">
      <c r="A739" s="101"/>
      <c r="B739" s="102">
        <v>45407</v>
      </c>
      <c r="C739" s="103" t="s">
        <v>1583</v>
      </c>
      <c r="D739" s="103" t="s">
        <v>25</v>
      </c>
      <c r="E739" s="103" t="s">
        <v>1584</v>
      </c>
      <c r="F739" s="104">
        <v>2792680</v>
      </c>
      <c r="G739" s="104">
        <v>223414</v>
      </c>
      <c r="H739" s="105" t="s">
        <v>22</v>
      </c>
      <c r="I739" s="103" t="s">
        <v>44</v>
      </c>
      <c r="J739" s="103" t="s">
        <v>45</v>
      </c>
      <c r="K739" s="106">
        <f t="shared" si="22"/>
        <v>3016094</v>
      </c>
      <c r="L739" s="85" t="str">
        <f t="shared" si="23"/>
        <v/>
      </c>
    </row>
    <row r="740" spans="1:12" outlineLevel="1" x14ac:dyDescent="0.25">
      <c r="A740" s="101"/>
      <c r="B740" s="102">
        <v>45407</v>
      </c>
      <c r="C740" s="103" t="s">
        <v>1585</v>
      </c>
      <c r="D740" s="103" t="s">
        <v>25</v>
      </c>
      <c r="E740" s="103" t="s">
        <v>1586</v>
      </c>
      <c r="F740" s="104">
        <v>3122930</v>
      </c>
      <c r="G740" s="104">
        <v>249834</v>
      </c>
      <c r="H740" s="105" t="s">
        <v>22</v>
      </c>
      <c r="I740" s="103" t="s">
        <v>44</v>
      </c>
      <c r="J740" s="103" t="s">
        <v>45</v>
      </c>
      <c r="K740" s="106">
        <f t="shared" si="22"/>
        <v>3372764</v>
      </c>
      <c r="L740" s="85" t="str">
        <f t="shared" si="23"/>
        <v/>
      </c>
    </row>
    <row r="741" spans="1:12" outlineLevel="1" x14ac:dyDescent="0.25">
      <c r="A741" s="101"/>
      <c r="B741" s="102">
        <v>45407</v>
      </c>
      <c r="C741" s="103" t="s">
        <v>1587</v>
      </c>
      <c r="D741" s="103" t="s">
        <v>25</v>
      </c>
      <c r="E741" s="103" t="s">
        <v>1588</v>
      </c>
      <c r="F741" s="104">
        <v>3551390</v>
      </c>
      <c r="G741" s="104">
        <v>284111</v>
      </c>
      <c r="H741" s="105" t="s">
        <v>22</v>
      </c>
      <c r="I741" s="103" t="s">
        <v>44</v>
      </c>
      <c r="J741" s="103" t="s">
        <v>45</v>
      </c>
      <c r="K741" s="106">
        <f t="shared" si="22"/>
        <v>3835501</v>
      </c>
      <c r="L741" s="85" t="str">
        <f t="shared" si="23"/>
        <v/>
      </c>
    </row>
    <row r="742" spans="1:12" outlineLevel="1" x14ac:dyDescent="0.25">
      <c r="A742" s="101"/>
      <c r="B742" s="102">
        <v>45407</v>
      </c>
      <c r="C742" s="103" t="s">
        <v>1589</v>
      </c>
      <c r="D742" s="103" t="s">
        <v>25</v>
      </c>
      <c r="E742" s="103" t="s">
        <v>1590</v>
      </c>
      <c r="F742" s="104">
        <v>1014310</v>
      </c>
      <c r="G742" s="104">
        <v>81145</v>
      </c>
      <c r="H742" s="105" t="s">
        <v>22</v>
      </c>
      <c r="I742" s="103" t="s">
        <v>85</v>
      </c>
      <c r="J742" s="103" t="s">
        <v>86</v>
      </c>
      <c r="K742" s="106">
        <f t="shared" si="22"/>
        <v>1095455</v>
      </c>
      <c r="L742" s="85" t="str">
        <f t="shared" si="23"/>
        <v/>
      </c>
    </row>
    <row r="743" spans="1:12" outlineLevel="1" x14ac:dyDescent="0.25">
      <c r="A743" s="101"/>
      <c r="B743" s="102">
        <v>45407</v>
      </c>
      <c r="C743" s="103" t="s">
        <v>1591</v>
      </c>
      <c r="D743" s="103" t="s">
        <v>25</v>
      </c>
      <c r="E743" s="103" t="s">
        <v>1592</v>
      </c>
      <c r="F743" s="104">
        <v>1719530</v>
      </c>
      <c r="G743" s="104">
        <v>137562</v>
      </c>
      <c r="H743" s="105" t="s">
        <v>22</v>
      </c>
      <c r="I743" s="103" t="s">
        <v>85</v>
      </c>
      <c r="J743" s="103" t="s">
        <v>86</v>
      </c>
      <c r="K743" s="106">
        <f t="shared" si="22"/>
        <v>1857092</v>
      </c>
      <c r="L743" s="85" t="str">
        <f t="shared" si="23"/>
        <v/>
      </c>
    </row>
    <row r="744" spans="1:12" outlineLevel="1" x14ac:dyDescent="0.25">
      <c r="A744" s="101"/>
      <c r="B744" s="102">
        <v>45407</v>
      </c>
      <c r="C744" s="103" t="s">
        <v>1593</v>
      </c>
      <c r="D744" s="103" t="s">
        <v>25</v>
      </c>
      <c r="E744" s="103" t="s">
        <v>1594</v>
      </c>
      <c r="F744" s="104">
        <v>2267120</v>
      </c>
      <c r="G744" s="104">
        <v>181370</v>
      </c>
      <c r="H744" s="105" t="s">
        <v>22</v>
      </c>
      <c r="I744" s="103" t="s">
        <v>89</v>
      </c>
      <c r="J744" s="103" t="s">
        <v>90</v>
      </c>
      <c r="K744" s="106">
        <f t="shared" si="22"/>
        <v>2448490</v>
      </c>
      <c r="L744" s="85" t="str">
        <f t="shared" si="23"/>
        <v/>
      </c>
    </row>
    <row r="745" spans="1:12" outlineLevel="1" x14ac:dyDescent="0.25">
      <c r="A745" s="101"/>
      <c r="B745" s="102">
        <v>45407</v>
      </c>
      <c r="C745" s="103" t="s">
        <v>1595</v>
      </c>
      <c r="D745" s="103" t="s">
        <v>25</v>
      </c>
      <c r="E745" s="103" t="s">
        <v>1596</v>
      </c>
      <c r="F745" s="104">
        <v>1215220</v>
      </c>
      <c r="G745" s="104">
        <v>97218</v>
      </c>
      <c r="H745" s="105" t="s">
        <v>22</v>
      </c>
      <c r="I745" s="103" t="s">
        <v>89</v>
      </c>
      <c r="J745" s="103" t="s">
        <v>90</v>
      </c>
      <c r="K745" s="106">
        <f t="shared" si="22"/>
        <v>1312438</v>
      </c>
      <c r="L745" s="85" t="str">
        <f t="shared" si="23"/>
        <v/>
      </c>
    </row>
    <row r="746" spans="1:12" outlineLevel="1" x14ac:dyDescent="0.25">
      <c r="A746" s="101"/>
      <c r="B746" s="102">
        <v>45407</v>
      </c>
      <c r="C746" s="103" t="s">
        <v>1597</v>
      </c>
      <c r="D746" s="103" t="s">
        <v>25</v>
      </c>
      <c r="E746" s="103" t="s">
        <v>1598</v>
      </c>
      <c r="F746" s="104">
        <v>848065</v>
      </c>
      <c r="G746" s="104">
        <v>67845</v>
      </c>
      <c r="H746" s="105" t="s">
        <v>22</v>
      </c>
      <c r="I746" s="103" t="s">
        <v>89</v>
      </c>
      <c r="J746" s="103" t="s">
        <v>90</v>
      </c>
      <c r="K746" s="106">
        <f t="shared" si="22"/>
        <v>915910</v>
      </c>
      <c r="L746" s="85" t="str">
        <f t="shared" si="23"/>
        <v/>
      </c>
    </row>
    <row r="747" spans="1:12" outlineLevel="1" x14ac:dyDescent="0.25">
      <c r="A747" s="101"/>
      <c r="B747" s="102">
        <v>45407</v>
      </c>
      <c r="C747" s="103" t="s">
        <v>1599</v>
      </c>
      <c r="D747" s="103" t="s">
        <v>25</v>
      </c>
      <c r="E747" s="103" t="s">
        <v>1600</v>
      </c>
      <c r="F747" s="104">
        <v>2248065</v>
      </c>
      <c r="G747" s="104">
        <v>179845</v>
      </c>
      <c r="H747" s="105" t="s">
        <v>22</v>
      </c>
      <c r="I747" s="103" t="s">
        <v>89</v>
      </c>
      <c r="J747" s="103" t="s">
        <v>90</v>
      </c>
      <c r="K747" s="106">
        <f t="shared" si="22"/>
        <v>2427910</v>
      </c>
      <c r="L747" s="85" t="str">
        <f t="shared" si="23"/>
        <v/>
      </c>
    </row>
    <row r="748" spans="1:12" outlineLevel="1" x14ac:dyDescent="0.25">
      <c r="A748" s="101"/>
      <c r="B748" s="102">
        <v>45407</v>
      </c>
      <c r="C748" s="103" t="s">
        <v>1601</v>
      </c>
      <c r="D748" s="103" t="s">
        <v>25</v>
      </c>
      <c r="E748" s="103" t="s">
        <v>1602</v>
      </c>
      <c r="F748" s="104">
        <v>4749306</v>
      </c>
      <c r="G748" s="104">
        <v>379944</v>
      </c>
      <c r="H748" s="105" t="s">
        <v>22</v>
      </c>
      <c r="I748" s="103" t="s">
        <v>58</v>
      </c>
      <c r="J748" s="103" t="s">
        <v>59</v>
      </c>
      <c r="K748" s="106">
        <f t="shared" si="22"/>
        <v>5129250</v>
      </c>
      <c r="L748" s="85" t="str">
        <f t="shared" si="23"/>
        <v/>
      </c>
    </row>
    <row r="749" spans="1:12" outlineLevel="1" x14ac:dyDescent="0.25">
      <c r="A749" s="101"/>
      <c r="B749" s="102">
        <v>45407</v>
      </c>
      <c r="C749" s="103" t="s">
        <v>1603</v>
      </c>
      <c r="D749" s="103" t="s">
        <v>25</v>
      </c>
      <c r="E749" s="103" t="s">
        <v>1604</v>
      </c>
      <c r="F749" s="104">
        <v>2746130</v>
      </c>
      <c r="G749" s="104">
        <v>219690</v>
      </c>
      <c r="H749" s="105" t="s">
        <v>22</v>
      </c>
      <c r="I749" s="103" t="s">
        <v>89</v>
      </c>
      <c r="J749" s="103" t="s">
        <v>90</v>
      </c>
      <c r="K749" s="106">
        <f t="shared" si="22"/>
        <v>2965820</v>
      </c>
      <c r="L749" s="85" t="str">
        <f t="shared" si="23"/>
        <v/>
      </c>
    </row>
    <row r="750" spans="1:12" outlineLevel="1" x14ac:dyDescent="0.25">
      <c r="A750" s="101"/>
      <c r="B750" s="102">
        <v>45407</v>
      </c>
      <c r="C750" s="103" t="s">
        <v>1605</v>
      </c>
      <c r="D750" s="103" t="s">
        <v>25</v>
      </c>
      <c r="E750" s="103" t="s">
        <v>1606</v>
      </c>
      <c r="F750" s="104">
        <v>753369</v>
      </c>
      <c r="G750" s="104">
        <v>60270</v>
      </c>
      <c r="H750" s="105" t="s">
        <v>22</v>
      </c>
      <c r="I750" s="103" t="s">
        <v>23</v>
      </c>
      <c r="J750" s="103" t="s">
        <v>24</v>
      </c>
      <c r="K750" s="106">
        <f t="shared" si="22"/>
        <v>813639</v>
      </c>
      <c r="L750" s="85">
        <f t="shared" si="23"/>
        <v>29</v>
      </c>
    </row>
    <row r="751" spans="1:12" outlineLevel="1" x14ac:dyDescent="0.25">
      <c r="A751" s="101"/>
      <c r="B751" s="102">
        <v>45407</v>
      </c>
      <c r="C751" s="103" t="s">
        <v>1607</v>
      </c>
      <c r="D751" s="103" t="s">
        <v>25</v>
      </c>
      <c r="E751" s="103" t="s">
        <v>1608</v>
      </c>
      <c r="F751" s="104">
        <v>1240200</v>
      </c>
      <c r="G751" s="104">
        <v>99216</v>
      </c>
      <c r="H751" s="105" t="s">
        <v>22</v>
      </c>
      <c r="I751" s="103" t="s">
        <v>23</v>
      </c>
      <c r="J751" s="103" t="s">
        <v>24</v>
      </c>
      <c r="K751" s="106">
        <f t="shared" si="22"/>
        <v>1339416</v>
      </c>
      <c r="L751" s="85" t="str">
        <f t="shared" si="23"/>
        <v/>
      </c>
    </row>
    <row r="752" spans="1:12" outlineLevel="1" x14ac:dyDescent="0.25">
      <c r="A752" s="101"/>
      <c r="B752" s="102">
        <v>45407</v>
      </c>
      <c r="C752" s="103" t="s">
        <v>1609</v>
      </c>
      <c r="D752" s="103" t="s">
        <v>25</v>
      </c>
      <c r="E752" s="103" t="s">
        <v>1610</v>
      </c>
      <c r="F752" s="104">
        <v>1414248</v>
      </c>
      <c r="G752" s="104">
        <v>113140</v>
      </c>
      <c r="H752" s="105" t="s">
        <v>22</v>
      </c>
      <c r="I752" s="103" t="s">
        <v>26</v>
      </c>
      <c r="J752" s="103" t="s">
        <v>27</v>
      </c>
      <c r="K752" s="106">
        <f t="shared" si="22"/>
        <v>1527388</v>
      </c>
      <c r="L752" s="85" t="str">
        <f t="shared" si="23"/>
        <v/>
      </c>
    </row>
    <row r="753" spans="1:12" outlineLevel="1" x14ac:dyDescent="0.25">
      <c r="A753" s="101"/>
      <c r="B753" s="102">
        <v>45407</v>
      </c>
      <c r="C753" s="103" t="s">
        <v>1611</v>
      </c>
      <c r="D753" s="103" t="s">
        <v>25</v>
      </c>
      <c r="E753" s="103" t="s">
        <v>1612</v>
      </c>
      <c r="F753" s="104">
        <v>440586</v>
      </c>
      <c r="G753" s="104">
        <v>35247</v>
      </c>
      <c r="H753" s="105" t="s">
        <v>22</v>
      </c>
      <c r="I753" s="103" t="s">
        <v>26</v>
      </c>
      <c r="J753" s="103" t="s">
        <v>27</v>
      </c>
      <c r="K753" s="106">
        <f t="shared" si="22"/>
        <v>475833</v>
      </c>
      <c r="L753" s="85" t="str">
        <f t="shared" si="23"/>
        <v/>
      </c>
    </row>
    <row r="754" spans="1:12" outlineLevel="1" x14ac:dyDescent="0.25">
      <c r="A754" s="101"/>
      <c r="B754" s="102">
        <v>45407</v>
      </c>
      <c r="C754" s="103" t="s">
        <v>1613</v>
      </c>
      <c r="D754" s="103" t="s">
        <v>25</v>
      </c>
      <c r="E754" s="103" t="s">
        <v>1614</v>
      </c>
      <c r="F754" s="104">
        <v>927417</v>
      </c>
      <c r="G754" s="104">
        <v>74193</v>
      </c>
      <c r="H754" s="105" t="s">
        <v>22</v>
      </c>
      <c r="I754" s="103" t="s">
        <v>26</v>
      </c>
      <c r="J754" s="103" t="s">
        <v>27</v>
      </c>
      <c r="K754" s="106">
        <f t="shared" si="22"/>
        <v>1001610</v>
      </c>
      <c r="L754" s="85" t="str">
        <f t="shared" si="23"/>
        <v/>
      </c>
    </row>
    <row r="755" spans="1:12" outlineLevel="1" x14ac:dyDescent="0.25">
      <c r="A755" s="101"/>
      <c r="B755" s="102">
        <v>45407</v>
      </c>
      <c r="C755" s="103" t="s">
        <v>1615</v>
      </c>
      <c r="D755" s="103" t="s">
        <v>25</v>
      </c>
      <c r="E755" s="103" t="s">
        <v>1616</v>
      </c>
      <c r="F755" s="104">
        <v>2175585</v>
      </c>
      <c r="G755" s="104">
        <v>174047</v>
      </c>
      <c r="H755" s="105" t="s">
        <v>22</v>
      </c>
      <c r="I755" s="103" t="s">
        <v>26</v>
      </c>
      <c r="J755" s="103" t="s">
        <v>27</v>
      </c>
      <c r="K755" s="106">
        <f t="shared" si="22"/>
        <v>2349632</v>
      </c>
      <c r="L755" s="85" t="str">
        <f t="shared" si="23"/>
        <v/>
      </c>
    </row>
    <row r="756" spans="1:12" outlineLevel="1" x14ac:dyDescent="0.25">
      <c r="A756" s="101"/>
      <c r="B756" s="102">
        <v>45407</v>
      </c>
      <c r="C756" s="103" t="s">
        <v>1617</v>
      </c>
      <c r="D756" s="103" t="s">
        <v>25</v>
      </c>
      <c r="E756" s="103" t="s">
        <v>1618</v>
      </c>
      <c r="F756" s="104">
        <v>486831</v>
      </c>
      <c r="G756" s="104">
        <v>38946</v>
      </c>
      <c r="H756" s="105" t="s">
        <v>22</v>
      </c>
      <c r="I756" s="103" t="s">
        <v>26</v>
      </c>
      <c r="J756" s="103" t="s">
        <v>27</v>
      </c>
      <c r="K756" s="106">
        <f t="shared" si="22"/>
        <v>525777</v>
      </c>
      <c r="L756" s="85" t="str">
        <f t="shared" si="23"/>
        <v/>
      </c>
    </row>
    <row r="757" spans="1:12" outlineLevel="1" x14ac:dyDescent="0.25">
      <c r="A757" s="101"/>
      <c r="B757" s="102">
        <v>45407</v>
      </c>
      <c r="C757" s="103" t="s">
        <v>1619</v>
      </c>
      <c r="D757" s="103" t="s">
        <v>25</v>
      </c>
      <c r="E757" s="103" t="s">
        <v>1620</v>
      </c>
      <c r="F757" s="104">
        <v>1901079</v>
      </c>
      <c r="G757" s="104">
        <v>152086</v>
      </c>
      <c r="H757" s="105" t="s">
        <v>22</v>
      </c>
      <c r="I757" s="103" t="s">
        <v>26</v>
      </c>
      <c r="J757" s="103" t="s">
        <v>27</v>
      </c>
      <c r="K757" s="106">
        <f t="shared" si="22"/>
        <v>2053165</v>
      </c>
      <c r="L757" s="85" t="str">
        <f t="shared" si="23"/>
        <v/>
      </c>
    </row>
    <row r="758" spans="1:12" outlineLevel="1" x14ac:dyDescent="0.25">
      <c r="A758" s="101"/>
      <c r="B758" s="102">
        <v>45407</v>
      </c>
      <c r="C758" s="103" t="s">
        <v>1621</v>
      </c>
      <c r="D758" s="103" t="s">
        <v>25</v>
      </c>
      <c r="E758" s="103" t="s">
        <v>1622</v>
      </c>
      <c r="F758" s="104">
        <v>753369</v>
      </c>
      <c r="G758" s="104">
        <v>60270</v>
      </c>
      <c r="H758" s="105" t="s">
        <v>22</v>
      </c>
      <c r="I758" s="103" t="s">
        <v>26</v>
      </c>
      <c r="J758" s="103" t="s">
        <v>27</v>
      </c>
      <c r="K758" s="106">
        <f t="shared" si="22"/>
        <v>813639</v>
      </c>
      <c r="L758" s="85" t="str">
        <f t="shared" si="23"/>
        <v/>
      </c>
    </row>
    <row r="759" spans="1:12" outlineLevel="1" x14ac:dyDescent="0.25">
      <c r="A759" s="101"/>
      <c r="B759" s="102">
        <v>45407</v>
      </c>
      <c r="C759" s="103" t="s">
        <v>1623</v>
      </c>
      <c r="D759" s="103" t="s">
        <v>25</v>
      </c>
      <c r="E759" s="103" t="s">
        <v>1624</v>
      </c>
      <c r="F759" s="104">
        <v>2659630</v>
      </c>
      <c r="G759" s="104">
        <v>212770</v>
      </c>
      <c r="H759" s="105" t="s">
        <v>22</v>
      </c>
      <c r="I759" s="103" t="s">
        <v>26</v>
      </c>
      <c r="J759" s="103" t="s">
        <v>27</v>
      </c>
      <c r="K759" s="106">
        <f t="shared" si="22"/>
        <v>2872400</v>
      </c>
      <c r="L759" s="85" t="str">
        <f t="shared" si="23"/>
        <v/>
      </c>
    </row>
    <row r="760" spans="1:12" outlineLevel="1" x14ac:dyDescent="0.25">
      <c r="A760" s="101"/>
      <c r="B760" s="102">
        <v>45407</v>
      </c>
      <c r="C760" s="103" t="s">
        <v>1625</v>
      </c>
      <c r="D760" s="103" t="s">
        <v>25</v>
      </c>
      <c r="E760" s="103" t="s">
        <v>1626</v>
      </c>
      <c r="F760" s="104">
        <v>710768</v>
      </c>
      <c r="G760" s="104">
        <v>56861</v>
      </c>
      <c r="H760" s="105" t="s">
        <v>22</v>
      </c>
      <c r="I760" s="103" t="s">
        <v>6</v>
      </c>
      <c r="J760" s="103" t="s">
        <v>11</v>
      </c>
      <c r="K760" s="106">
        <f t="shared" si="22"/>
        <v>767629</v>
      </c>
      <c r="L760" s="85" t="str">
        <f t="shared" si="23"/>
        <v/>
      </c>
    </row>
    <row r="761" spans="1:12" outlineLevel="1" x14ac:dyDescent="0.25">
      <c r="A761" s="101"/>
      <c r="B761" s="102">
        <v>45407</v>
      </c>
      <c r="C761" s="103" t="s">
        <v>1627</v>
      </c>
      <c r="D761" s="103" t="s">
        <v>25</v>
      </c>
      <c r="E761" s="103" t="s">
        <v>1628</v>
      </c>
      <c r="F761" s="104">
        <v>550452</v>
      </c>
      <c r="G761" s="104">
        <v>44036</v>
      </c>
      <c r="H761" s="105" t="s">
        <v>22</v>
      </c>
      <c r="I761" s="103" t="s">
        <v>6</v>
      </c>
      <c r="J761" s="103" t="s">
        <v>11</v>
      </c>
      <c r="K761" s="106">
        <f t="shared" si="22"/>
        <v>594488</v>
      </c>
      <c r="L761" s="85" t="str">
        <f t="shared" si="23"/>
        <v/>
      </c>
    </row>
    <row r="762" spans="1:12" outlineLevel="1" x14ac:dyDescent="0.25">
      <c r="A762" s="101"/>
      <c r="B762" s="102">
        <v>45407</v>
      </c>
      <c r="C762" s="103" t="s">
        <v>1629</v>
      </c>
      <c r="D762" s="103" t="s">
        <v>25</v>
      </c>
      <c r="E762" s="103" t="s">
        <v>1630</v>
      </c>
      <c r="F762" s="104">
        <v>1837016</v>
      </c>
      <c r="G762" s="104">
        <v>146961</v>
      </c>
      <c r="H762" s="105" t="s">
        <v>22</v>
      </c>
      <c r="I762" s="103" t="s">
        <v>6</v>
      </c>
      <c r="J762" s="103" t="s">
        <v>11</v>
      </c>
      <c r="K762" s="106">
        <f t="shared" si="22"/>
        <v>1983977</v>
      </c>
      <c r="L762" s="85" t="str">
        <f t="shared" si="23"/>
        <v/>
      </c>
    </row>
    <row r="763" spans="1:12" outlineLevel="1" x14ac:dyDescent="0.25">
      <c r="A763" s="101"/>
      <c r="B763" s="102">
        <v>45407</v>
      </c>
      <c r="C763" s="103" t="s">
        <v>1631</v>
      </c>
      <c r="D763" s="103" t="s">
        <v>25</v>
      </c>
      <c r="E763" s="103" t="s">
        <v>1632</v>
      </c>
      <c r="F763" s="104">
        <v>936184</v>
      </c>
      <c r="G763" s="104">
        <v>74895</v>
      </c>
      <c r="H763" s="105" t="s">
        <v>22</v>
      </c>
      <c r="I763" s="103" t="s">
        <v>6</v>
      </c>
      <c r="J763" s="103" t="s">
        <v>11</v>
      </c>
      <c r="K763" s="106">
        <f t="shared" si="22"/>
        <v>1011079</v>
      </c>
      <c r="L763" s="85" t="str">
        <f t="shared" si="23"/>
        <v/>
      </c>
    </row>
    <row r="764" spans="1:12" outlineLevel="1" x14ac:dyDescent="0.25">
      <c r="A764" s="101"/>
      <c r="B764" s="102">
        <v>45407</v>
      </c>
      <c r="C764" s="103" t="s">
        <v>1633</v>
      </c>
      <c r="D764" s="103" t="s">
        <v>25</v>
      </c>
      <c r="E764" s="103" t="s">
        <v>1634</v>
      </c>
      <c r="F764" s="104">
        <v>481000</v>
      </c>
      <c r="G764" s="104">
        <v>38480</v>
      </c>
      <c r="H764" s="105" t="s">
        <v>22</v>
      </c>
      <c r="I764" s="103" t="s">
        <v>6</v>
      </c>
      <c r="J764" s="103" t="s">
        <v>11</v>
      </c>
      <c r="K764" s="106">
        <f t="shared" si="22"/>
        <v>519480</v>
      </c>
      <c r="L764" s="85" t="str">
        <f t="shared" si="23"/>
        <v/>
      </c>
    </row>
    <row r="765" spans="1:12" outlineLevel="1" x14ac:dyDescent="0.25">
      <c r="A765" s="101"/>
      <c r="B765" s="102">
        <v>45407</v>
      </c>
      <c r="C765" s="103" t="s">
        <v>1635</v>
      </c>
      <c r="D765" s="103" t="s">
        <v>25</v>
      </c>
      <c r="E765" s="103" t="s">
        <v>1636</v>
      </c>
      <c r="F765" s="104">
        <v>1117148</v>
      </c>
      <c r="G765" s="104">
        <v>89372</v>
      </c>
      <c r="H765" s="105" t="s">
        <v>22</v>
      </c>
      <c r="I765" s="103" t="s">
        <v>6</v>
      </c>
      <c r="J765" s="103" t="s">
        <v>11</v>
      </c>
      <c r="K765" s="106">
        <f t="shared" si="22"/>
        <v>1206520</v>
      </c>
      <c r="L765" s="85" t="str">
        <f t="shared" si="23"/>
        <v/>
      </c>
    </row>
    <row r="766" spans="1:12" outlineLevel="1" x14ac:dyDescent="0.25">
      <c r="A766" s="101"/>
      <c r="B766" s="102">
        <v>45407</v>
      </c>
      <c r="C766" s="103" t="s">
        <v>1637</v>
      </c>
      <c r="D766" s="103" t="s">
        <v>25</v>
      </c>
      <c r="E766" s="103" t="s">
        <v>1638</v>
      </c>
      <c r="F766" s="104">
        <v>710768</v>
      </c>
      <c r="G766" s="104">
        <v>56861</v>
      </c>
      <c r="H766" s="105" t="s">
        <v>22</v>
      </c>
      <c r="I766" s="103" t="s">
        <v>6</v>
      </c>
      <c r="J766" s="103" t="s">
        <v>11</v>
      </c>
      <c r="K766" s="106">
        <f t="shared" si="22"/>
        <v>767629</v>
      </c>
      <c r="L766" s="85" t="str">
        <f t="shared" si="23"/>
        <v/>
      </c>
    </row>
    <row r="767" spans="1:12" outlineLevel="1" x14ac:dyDescent="0.25">
      <c r="A767" s="101"/>
      <c r="B767" s="102">
        <v>45407</v>
      </c>
      <c r="C767" s="103" t="s">
        <v>1639</v>
      </c>
      <c r="D767" s="103" t="s">
        <v>25</v>
      </c>
      <c r="E767" s="103" t="s">
        <v>1640</v>
      </c>
      <c r="F767" s="104">
        <v>740112</v>
      </c>
      <c r="G767" s="104">
        <v>59209</v>
      </c>
      <c r="H767" s="105" t="s">
        <v>22</v>
      </c>
      <c r="I767" s="103" t="s">
        <v>6</v>
      </c>
      <c r="J767" s="103" t="s">
        <v>11</v>
      </c>
      <c r="K767" s="106">
        <f t="shared" si="22"/>
        <v>799321</v>
      </c>
      <c r="L767" s="85" t="str">
        <f t="shared" si="23"/>
        <v/>
      </c>
    </row>
    <row r="768" spans="1:12" outlineLevel="1" x14ac:dyDescent="0.25">
      <c r="A768" s="101"/>
      <c r="B768" s="102">
        <v>45407</v>
      </c>
      <c r="C768" s="103" t="s">
        <v>1641</v>
      </c>
      <c r="D768" s="103" t="s">
        <v>25</v>
      </c>
      <c r="E768" s="103" t="s">
        <v>1642</v>
      </c>
      <c r="F768" s="104">
        <v>652384</v>
      </c>
      <c r="G768" s="104">
        <v>52191</v>
      </c>
      <c r="H768" s="105" t="s">
        <v>22</v>
      </c>
      <c r="I768" s="103" t="s">
        <v>6</v>
      </c>
      <c r="J768" s="103" t="s">
        <v>11</v>
      </c>
      <c r="K768" s="106">
        <f t="shared" si="22"/>
        <v>704575</v>
      </c>
      <c r="L768" s="85" t="str">
        <f t="shared" si="23"/>
        <v/>
      </c>
    </row>
    <row r="769" spans="1:12" outlineLevel="1" x14ac:dyDescent="0.25">
      <c r="A769" s="101"/>
      <c r="B769" s="102">
        <v>45407</v>
      </c>
      <c r="C769" s="103" t="s">
        <v>1643</v>
      </c>
      <c r="D769" s="103" t="s">
        <v>25</v>
      </c>
      <c r="E769" s="103" t="s">
        <v>1644</v>
      </c>
      <c r="F769" s="104">
        <v>946108</v>
      </c>
      <c r="G769" s="104">
        <v>75689</v>
      </c>
      <c r="H769" s="105" t="s">
        <v>22</v>
      </c>
      <c r="I769" s="103" t="s">
        <v>6</v>
      </c>
      <c r="J769" s="103" t="s">
        <v>11</v>
      </c>
      <c r="K769" s="106">
        <f t="shared" si="22"/>
        <v>1021797</v>
      </c>
      <c r="L769" s="85" t="str">
        <f t="shared" si="23"/>
        <v/>
      </c>
    </row>
    <row r="770" spans="1:12" outlineLevel="1" x14ac:dyDescent="0.25">
      <c r="A770" s="101"/>
      <c r="B770" s="102">
        <v>45407</v>
      </c>
      <c r="C770" s="103" t="s">
        <v>1645</v>
      </c>
      <c r="D770" s="103" t="s">
        <v>25</v>
      </c>
      <c r="E770" s="103" t="s">
        <v>1646</v>
      </c>
      <c r="F770" s="104">
        <v>1155288</v>
      </c>
      <c r="G770" s="104">
        <v>92423</v>
      </c>
      <c r="H770" s="105" t="s">
        <v>22</v>
      </c>
      <c r="I770" s="103" t="s">
        <v>6</v>
      </c>
      <c r="J770" s="103" t="s">
        <v>11</v>
      </c>
      <c r="K770" s="106">
        <f t="shared" si="22"/>
        <v>1247711</v>
      </c>
      <c r="L770" s="85" t="str">
        <f t="shared" si="23"/>
        <v/>
      </c>
    </row>
    <row r="771" spans="1:12" outlineLevel="1" x14ac:dyDescent="0.25">
      <c r="A771" s="101"/>
      <c r="B771" s="102">
        <v>45407</v>
      </c>
      <c r="C771" s="103" t="s">
        <v>1647</v>
      </c>
      <c r="D771" s="103" t="s">
        <v>25</v>
      </c>
      <c r="E771" s="103" t="s">
        <v>1648</v>
      </c>
      <c r="F771" s="104">
        <v>1004492</v>
      </c>
      <c r="G771" s="104">
        <v>80359</v>
      </c>
      <c r="H771" s="105" t="s">
        <v>22</v>
      </c>
      <c r="I771" s="103" t="s">
        <v>6</v>
      </c>
      <c r="J771" s="103" t="s">
        <v>11</v>
      </c>
      <c r="K771" s="106">
        <f t="shared" si="22"/>
        <v>1084851</v>
      </c>
      <c r="L771" s="85" t="str">
        <f t="shared" si="23"/>
        <v/>
      </c>
    </row>
    <row r="772" spans="1:12" outlineLevel="1" x14ac:dyDescent="0.25">
      <c r="A772" s="101"/>
      <c r="B772" s="102">
        <v>45407</v>
      </c>
      <c r="C772" s="103" t="s">
        <v>1649</v>
      </c>
      <c r="D772" s="103" t="s">
        <v>25</v>
      </c>
      <c r="E772" s="103" t="s">
        <v>1650</v>
      </c>
      <c r="F772" s="104">
        <v>639184</v>
      </c>
      <c r="G772" s="104">
        <v>51135</v>
      </c>
      <c r="H772" s="105" t="s">
        <v>22</v>
      </c>
      <c r="I772" s="103" t="s">
        <v>6</v>
      </c>
      <c r="J772" s="103" t="s">
        <v>11</v>
      </c>
      <c r="K772" s="106">
        <f t="shared" si="22"/>
        <v>690319</v>
      </c>
      <c r="L772" s="85" t="str">
        <f t="shared" si="23"/>
        <v/>
      </c>
    </row>
    <row r="773" spans="1:12" outlineLevel="1" x14ac:dyDescent="0.25">
      <c r="A773" s="101"/>
      <c r="B773" s="102">
        <v>45407</v>
      </c>
      <c r="C773" s="103" t="s">
        <v>1651</v>
      </c>
      <c r="D773" s="103" t="s">
        <v>25</v>
      </c>
      <c r="E773" s="103" t="s">
        <v>1652</v>
      </c>
      <c r="F773" s="104">
        <v>710768</v>
      </c>
      <c r="G773" s="104">
        <v>56861</v>
      </c>
      <c r="H773" s="105" t="s">
        <v>22</v>
      </c>
      <c r="I773" s="103" t="s">
        <v>6</v>
      </c>
      <c r="J773" s="103" t="s">
        <v>11</v>
      </c>
      <c r="K773" s="106">
        <f t="shared" si="22"/>
        <v>767629</v>
      </c>
      <c r="L773" s="85" t="str">
        <f t="shared" si="23"/>
        <v/>
      </c>
    </row>
    <row r="774" spans="1:12" outlineLevel="1" x14ac:dyDescent="0.25">
      <c r="A774" s="101"/>
      <c r="B774" s="102">
        <v>45407</v>
      </c>
      <c r="C774" s="103" t="s">
        <v>1653</v>
      </c>
      <c r="D774" s="103" t="s">
        <v>25</v>
      </c>
      <c r="E774" s="103" t="s">
        <v>1654</v>
      </c>
      <c r="F774" s="104">
        <v>965528</v>
      </c>
      <c r="G774" s="104">
        <v>77242</v>
      </c>
      <c r="H774" s="105" t="s">
        <v>22</v>
      </c>
      <c r="I774" s="103" t="s">
        <v>6</v>
      </c>
      <c r="J774" s="103" t="s">
        <v>11</v>
      </c>
      <c r="K774" s="106">
        <f t="shared" ref="K774:K837" si="24">F774+G774</f>
        <v>1042770</v>
      </c>
      <c r="L774" s="85" t="str">
        <f t="shared" si="23"/>
        <v/>
      </c>
    </row>
    <row r="775" spans="1:12" outlineLevel="1" x14ac:dyDescent="0.25">
      <c r="A775" s="101"/>
      <c r="B775" s="102">
        <v>45407</v>
      </c>
      <c r="C775" s="103" t="s">
        <v>1655</v>
      </c>
      <c r="D775" s="103" t="s">
        <v>25</v>
      </c>
      <c r="E775" s="103" t="s">
        <v>1656</v>
      </c>
      <c r="F775" s="104">
        <v>494452</v>
      </c>
      <c r="G775" s="104">
        <v>39556</v>
      </c>
      <c r="H775" s="105" t="s">
        <v>22</v>
      </c>
      <c r="I775" s="103" t="s">
        <v>6</v>
      </c>
      <c r="J775" s="103" t="s">
        <v>11</v>
      </c>
      <c r="K775" s="106">
        <f t="shared" si="24"/>
        <v>534008</v>
      </c>
      <c r="L775" s="85" t="str">
        <f t="shared" ref="L775:L838" si="25">IF(C775-C774=1,"",C775-C774)</f>
        <v/>
      </c>
    </row>
    <row r="776" spans="1:12" outlineLevel="1" x14ac:dyDescent="0.25">
      <c r="A776" s="101"/>
      <c r="B776" s="102">
        <v>45407</v>
      </c>
      <c r="C776" s="103" t="s">
        <v>1657</v>
      </c>
      <c r="D776" s="103" t="s">
        <v>25</v>
      </c>
      <c r="E776" s="103" t="s">
        <v>1658</v>
      </c>
      <c r="F776" s="104">
        <v>716832</v>
      </c>
      <c r="G776" s="104">
        <v>57347</v>
      </c>
      <c r="H776" s="105" t="s">
        <v>22</v>
      </c>
      <c r="I776" s="103" t="s">
        <v>6</v>
      </c>
      <c r="J776" s="103" t="s">
        <v>11</v>
      </c>
      <c r="K776" s="106">
        <f t="shared" si="24"/>
        <v>774179</v>
      </c>
      <c r="L776" s="85" t="str">
        <f t="shared" si="25"/>
        <v/>
      </c>
    </row>
    <row r="777" spans="1:12" outlineLevel="1" x14ac:dyDescent="0.25">
      <c r="A777" s="101"/>
      <c r="B777" s="102">
        <v>45407</v>
      </c>
      <c r="C777" s="103" t="s">
        <v>1659</v>
      </c>
      <c r="D777" s="103" t="s">
        <v>25</v>
      </c>
      <c r="E777" s="103" t="s">
        <v>1660</v>
      </c>
      <c r="F777" s="104">
        <v>716832</v>
      </c>
      <c r="G777" s="104">
        <v>57347</v>
      </c>
      <c r="H777" s="105" t="s">
        <v>22</v>
      </c>
      <c r="I777" s="103" t="s">
        <v>6</v>
      </c>
      <c r="J777" s="103" t="s">
        <v>11</v>
      </c>
      <c r="K777" s="106">
        <f t="shared" si="24"/>
        <v>774179</v>
      </c>
      <c r="L777" s="85" t="str">
        <f t="shared" si="25"/>
        <v/>
      </c>
    </row>
    <row r="778" spans="1:12" outlineLevel="1" x14ac:dyDescent="0.25">
      <c r="A778" s="101"/>
      <c r="B778" s="102">
        <v>45407</v>
      </c>
      <c r="C778" s="103" t="s">
        <v>1661</v>
      </c>
      <c r="D778" s="103" t="s">
        <v>25</v>
      </c>
      <c r="E778" s="103" t="s">
        <v>1662</v>
      </c>
      <c r="F778" s="104">
        <v>778492</v>
      </c>
      <c r="G778" s="104">
        <v>62279</v>
      </c>
      <c r="H778" s="105" t="s">
        <v>22</v>
      </c>
      <c r="I778" s="103" t="s">
        <v>6</v>
      </c>
      <c r="J778" s="103" t="s">
        <v>11</v>
      </c>
      <c r="K778" s="106">
        <f t="shared" si="24"/>
        <v>840771</v>
      </c>
      <c r="L778" s="85" t="str">
        <f t="shared" si="25"/>
        <v/>
      </c>
    </row>
    <row r="779" spans="1:12" outlineLevel="1" x14ac:dyDescent="0.25">
      <c r="A779" s="101"/>
      <c r="B779" s="102">
        <v>45407</v>
      </c>
      <c r="C779" s="103" t="s">
        <v>1663</v>
      </c>
      <c r="D779" s="103" t="s">
        <v>25</v>
      </c>
      <c r="E779" s="103" t="s">
        <v>1664</v>
      </c>
      <c r="F779" s="104">
        <v>1072216</v>
      </c>
      <c r="G779" s="104">
        <v>85777</v>
      </c>
      <c r="H779" s="105" t="s">
        <v>22</v>
      </c>
      <c r="I779" s="103" t="s">
        <v>6</v>
      </c>
      <c r="J779" s="103" t="s">
        <v>11</v>
      </c>
      <c r="K779" s="106">
        <f t="shared" si="24"/>
        <v>1157993</v>
      </c>
      <c r="L779" s="85" t="str">
        <f t="shared" si="25"/>
        <v/>
      </c>
    </row>
    <row r="780" spans="1:12" outlineLevel="1" x14ac:dyDescent="0.25">
      <c r="A780" s="101"/>
      <c r="B780" s="102">
        <v>45407</v>
      </c>
      <c r="C780" s="103" t="s">
        <v>1665</v>
      </c>
      <c r="D780" s="103" t="s">
        <v>25</v>
      </c>
      <c r="E780" s="103" t="s">
        <v>1666</v>
      </c>
      <c r="F780" s="104">
        <v>716832</v>
      </c>
      <c r="G780" s="104">
        <v>57347</v>
      </c>
      <c r="H780" s="105" t="s">
        <v>22</v>
      </c>
      <c r="I780" s="103" t="s">
        <v>6</v>
      </c>
      <c r="J780" s="103" t="s">
        <v>11</v>
      </c>
      <c r="K780" s="106">
        <f t="shared" si="24"/>
        <v>774179</v>
      </c>
      <c r="L780" s="85" t="str">
        <f t="shared" si="25"/>
        <v/>
      </c>
    </row>
    <row r="781" spans="1:12" outlineLevel="1" x14ac:dyDescent="0.25">
      <c r="A781" s="101"/>
      <c r="B781" s="102">
        <v>45407</v>
      </c>
      <c r="C781" s="103" t="s">
        <v>1667</v>
      </c>
      <c r="D781" s="103" t="s">
        <v>25</v>
      </c>
      <c r="E781" s="103" t="s">
        <v>1668</v>
      </c>
      <c r="F781" s="104">
        <v>710768</v>
      </c>
      <c r="G781" s="104">
        <v>56861</v>
      </c>
      <c r="H781" s="105" t="s">
        <v>22</v>
      </c>
      <c r="I781" s="103" t="s">
        <v>6</v>
      </c>
      <c r="J781" s="103" t="s">
        <v>11</v>
      </c>
      <c r="K781" s="106">
        <f t="shared" si="24"/>
        <v>767629</v>
      </c>
      <c r="L781" s="85" t="str">
        <f t="shared" si="25"/>
        <v/>
      </c>
    </row>
    <row r="782" spans="1:12" outlineLevel="1" x14ac:dyDescent="0.25">
      <c r="A782" s="101"/>
      <c r="B782" s="102">
        <v>45407</v>
      </c>
      <c r="C782" s="103" t="s">
        <v>1669</v>
      </c>
      <c r="D782" s="103" t="s">
        <v>25</v>
      </c>
      <c r="E782" s="103" t="s">
        <v>1670</v>
      </c>
      <c r="F782" s="104">
        <v>1585292</v>
      </c>
      <c r="G782" s="104">
        <v>126823</v>
      </c>
      <c r="H782" s="105" t="s">
        <v>22</v>
      </c>
      <c r="I782" s="103" t="s">
        <v>6</v>
      </c>
      <c r="J782" s="103" t="s">
        <v>11</v>
      </c>
      <c r="K782" s="106">
        <f t="shared" si="24"/>
        <v>1712115</v>
      </c>
      <c r="L782" s="85" t="str">
        <f t="shared" si="25"/>
        <v/>
      </c>
    </row>
    <row r="783" spans="1:12" outlineLevel="1" x14ac:dyDescent="0.25">
      <c r="A783" s="101"/>
      <c r="B783" s="102">
        <v>45407</v>
      </c>
      <c r="C783" s="103" t="s">
        <v>1671</v>
      </c>
      <c r="D783" s="103" t="s">
        <v>25</v>
      </c>
      <c r="E783" s="103" t="s">
        <v>1672</v>
      </c>
      <c r="F783" s="104">
        <v>649108</v>
      </c>
      <c r="G783" s="104">
        <v>51929</v>
      </c>
      <c r="H783" s="105" t="s">
        <v>22</v>
      </c>
      <c r="I783" s="103" t="s">
        <v>6</v>
      </c>
      <c r="J783" s="103" t="s">
        <v>11</v>
      </c>
      <c r="K783" s="106">
        <f t="shared" si="24"/>
        <v>701037</v>
      </c>
      <c r="L783" s="85" t="str">
        <f t="shared" si="25"/>
        <v/>
      </c>
    </row>
    <row r="784" spans="1:12" outlineLevel="1" x14ac:dyDescent="0.25">
      <c r="A784" s="101"/>
      <c r="B784" s="102">
        <v>45407</v>
      </c>
      <c r="C784" s="103" t="s">
        <v>1673</v>
      </c>
      <c r="D784" s="103" t="s">
        <v>25</v>
      </c>
      <c r="E784" s="103" t="s">
        <v>1674</v>
      </c>
      <c r="F784" s="104">
        <v>1339288</v>
      </c>
      <c r="G784" s="104">
        <v>107143</v>
      </c>
      <c r="H784" s="105" t="s">
        <v>22</v>
      </c>
      <c r="I784" s="103" t="s">
        <v>6</v>
      </c>
      <c r="J784" s="103" t="s">
        <v>11</v>
      </c>
      <c r="K784" s="106">
        <f t="shared" si="24"/>
        <v>1446431</v>
      </c>
      <c r="L784" s="85" t="str">
        <f t="shared" si="25"/>
        <v/>
      </c>
    </row>
    <row r="785" spans="1:12" outlineLevel="1" x14ac:dyDescent="0.25">
      <c r="A785" s="101"/>
      <c r="B785" s="102">
        <v>45407</v>
      </c>
      <c r="C785" s="103" t="s">
        <v>1675</v>
      </c>
      <c r="D785" s="103" t="s">
        <v>25</v>
      </c>
      <c r="E785" s="103" t="s">
        <v>1676</v>
      </c>
      <c r="F785" s="104">
        <v>946108</v>
      </c>
      <c r="G785" s="104">
        <v>75689</v>
      </c>
      <c r="H785" s="105" t="s">
        <v>22</v>
      </c>
      <c r="I785" s="103" t="s">
        <v>6</v>
      </c>
      <c r="J785" s="103" t="s">
        <v>11</v>
      </c>
      <c r="K785" s="106">
        <f t="shared" si="24"/>
        <v>1021797</v>
      </c>
      <c r="L785" s="85" t="str">
        <f t="shared" si="25"/>
        <v/>
      </c>
    </row>
    <row r="786" spans="1:12" outlineLevel="1" x14ac:dyDescent="0.25">
      <c r="A786" s="101"/>
      <c r="B786" s="102">
        <v>45407</v>
      </c>
      <c r="C786" s="103" t="s">
        <v>1677</v>
      </c>
      <c r="D786" s="103" t="s">
        <v>25</v>
      </c>
      <c r="E786" s="103" t="s">
        <v>1678</v>
      </c>
      <c r="F786" s="104">
        <v>936184</v>
      </c>
      <c r="G786" s="104">
        <v>74895</v>
      </c>
      <c r="H786" s="105" t="s">
        <v>22</v>
      </c>
      <c r="I786" s="103" t="s">
        <v>6</v>
      </c>
      <c r="J786" s="103" t="s">
        <v>11</v>
      </c>
      <c r="K786" s="106">
        <f t="shared" si="24"/>
        <v>1011079</v>
      </c>
      <c r="L786" s="85" t="str">
        <f t="shared" si="25"/>
        <v/>
      </c>
    </row>
    <row r="787" spans="1:12" outlineLevel="1" x14ac:dyDescent="0.25">
      <c r="A787" s="101"/>
      <c r="B787" s="102">
        <v>45407</v>
      </c>
      <c r="C787" s="103" t="s">
        <v>1679</v>
      </c>
      <c r="D787" s="103" t="s">
        <v>25</v>
      </c>
      <c r="E787" s="103" t="s">
        <v>1680</v>
      </c>
      <c r="F787" s="104">
        <v>1168488</v>
      </c>
      <c r="G787" s="104">
        <v>93479</v>
      </c>
      <c r="H787" s="105" t="s">
        <v>22</v>
      </c>
      <c r="I787" s="103" t="s">
        <v>6</v>
      </c>
      <c r="J787" s="103" t="s">
        <v>11</v>
      </c>
      <c r="K787" s="106">
        <f t="shared" si="24"/>
        <v>1261967</v>
      </c>
      <c r="L787" s="85" t="str">
        <f t="shared" si="25"/>
        <v/>
      </c>
    </row>
    <row r="788" spans="1:12" outlineLevel="1" x14ac:dyDescent="0.25">
      <c r="A788" s="101"/>
      <c r="B788" s="102">
        <v>45407</v>
      </c>
      <c r="C788" s="103" t="s">
        <v>1681</v>
      </c>
      <c r="D788" s="103" t="s">
        <v>25</v>
      </c>
      <c r="E788" s="103" t="s">
        <v>1682</v>
      </c>
      <c r="F788" s="104">
        <v>494452</v>
      </c>
      <c r="G788" s="104">
        <v>39556</v>
      </c>
      <c r="H788" s="105" t="s">
        <v>22</v>
      </c>
      <c r="I788" s="103" t="s">
        <v>6</v>
      </c>
      <c r="J788" s="103" t="s">
        <v>11</v>
      </c>
      <c r="K788" s="106">
        <f t="shared" si="24"/>
        <v>534008</v>
      </c>
      <c r="L788" s="85" t="str">
        <f t="shared" si="25"/>
        <v/>
      </c>
    </row>
    <row r="789" spans="1:12" outlineLevel="1" x14ac:dyDescent="0.25">
      <c r="A789" s="101"/>
      <c r="B789" s="102">
        <v>45407</v>
      </c>
      <c r="C789" s="103" t="s">
        <v>1683</v>
      </c>
      <c r="D789" s="103" t="s">
        <v>25</v>
      </c>
      <c r="E789" s="103" t="s">
        <v>1684</v>
      </c>
      <c r="F789" s="104">
        <v>1130108</v>
      </c>
      <c r="G789" s="104">
        <v>90409</v>
      </c>
      <c r="H789" s="105" t="s">
        <v>22</v>
      </c>
      <c r="I789" s="103" t="s">
        <v>6</v>
      </c>
      <c r="J789" s="103" t="s">
        <v>11</v>
      </c>
      <c r="K789" s="106">
        <f t="shared" si="24"/>
        <v>1220517</v>
      </c>
      <c r="L789" s="85" t="str">
        <f t="shared" si="25"/>
        <v/>
      </c>
    </row>
    <row r="790" spans="1:12" outlineLevel="1" x14ac:dyDescent="0.25">
      <c r="A790" s="101"/>
      <c r="B790" s="102">
        <v>45407</v>
      </c>
      <c r="C790" s="103" t="s">
        <v>1685</v>
      </c>
      <c r="D790" s="103" t="s">
        <v>25</v>
      </c>
      <c r="E790" s="103" t="s">
        <v>1686</v>
      </c>
      <c r="F790" s="104">
        <v>849836</v>
      </c>
      <c r="G790" s="104">
        <v>67987</v>
      </c>
      <c r="H790" s="105" t="s">
        <v>22</v>
      </c>
      <c r="I790" s="103" t="s">
        <v>6</v>
      </c>
      <c r="J790" s="103" t="s">
        <v>11</v>
      </c>
      <c r="K790" s="106">
        <f t="shared" si="24"/>
        <v>917823</v>
      </c>
      <c r="L790" s="85" t="str">
        <f t="shared" si="25"/>
        <v/>
      </c>
    </row>
    <row r="791" spans="1:12" outlineLevel="1" x14ac:dyDescent="0.25">
      <c r="A791" s="101"/>
      <c r="B791" s="102">
        <v>45407</v>
      </c>
      <c r="C791" s="103" t="s">
        <v>1687</v>
      </c>
      <c r="D791" s="103" t="s">
        <v>25</v>
      </c>
      <c r="E791" s="103" t="s">
        <v>1688</v>
      </c>
      <c r="F791" s="104">
        <v>778492</v>
      </c>
      <c r="G791" s="104">
        <v>62279</v>
      </c>
      <c r="H791" s="105" t="s">
        <v>22</v>
      </c>
      <c r="I791" s="103" t="s">
        <v>6</v>
      </c>
      <c r="J791" s="103" t="s">
        <v>11</v>
      </c>
      <c r="K791" s="106">
        <f t="shared" si="24"/>
        <v>840771</v>
      </c>
      <c r="L791" s="85" t="str">
        <f t="shared" si="25"/>
        <v/>
      </c>
    </row>
    <row r="792" spans="1:12" outlineLevel="1" x14ac:dyDescent="0.25">
      <c r="A792" s="101"/>
      <c r="B792" s="102">
        <v>45407</v>
      </c>
      <c r="C792" s="103" t="s">
        <v>1689</v>
      </c>
      <c r="D792" s="103" t="s">
        <v>25</v>
      </c>
      <c r="E792" s="103" t="s">
        <v>1690</v>
      </c>
      <c r="F792" s="104">
        <v>519380</v>
      </c>
      <c r="G792" s="104">
        <v>41550</v>
      </c>
      <c r="H792" s="105" t="s">
        <v>22</v>
      </c>
      <c r="I792" s="103" t="s">
        <v>6</v>
      </c>
      <c r="J792" s="103" t="s">
        <v>11</v>
      </c>
      <c r="K792" s="106">
        <f t="shared" si="24"/>
        <v>560930</v>
      </c>
      <c r="L792" s="85" t="str">
        <f t="shared" si="25"/>
        <v/>
      </c>
    </row>
    <row r="793" spans="1:12" outlineLevel="1" x14ac:dyDescent="0.25">
      <c r="A793" s="101"/>
      <c r="B793" s="102">
        <v>45407</v>
      </c>
      <c r="C793" s="103" t="s">
        <v>1691</v>
      </c>
      <c r="D793" s="103" t="s">
        <v>25</v>
      </c>
      <c r="E793" s="103" t="s">
        <v>1692</v>
      </c>
      <c r="F793" s="104">
        <v>813104</v>
      </c>
      <c r="G793" s="104">
        <v>65048</v>
      </c>
      <c r="H793" s="105" t="s">
        <v>22</v>
      </c>
      <c r="I793" s="103" t="s">
        <v>6</v>
      </c>
      <c r="J793" s="103" t="s">
        <v>11</v>
      </c>
      <c r="K793" s="106">
        <f t="shared" si="24"/>
        <v>878152</v>
      </c>
      <c r="L793" s="85" t="str">
        <f t="shared" si="25"/>
        <v/>
      </c>
    </row>
    <row r="794" spans="1:12" outlineLevel="1" x14ac:dyDescent="0.25">
      <c r="A794" s="101"/>
      <c r="B794" s="102">
        <v>45407</v>
      </c>
      <c r="C794" s="103" t="s">
        <v>1693</v>
      </c>
      <c r="D794" s="103" t="s">
        <v>25</v>
      </c>
      <c r="E794" s="103" t="s">
        <v>1694</v>
      </c>
      <c r="F794" s="104">
        <v>516104</v>
      </c>
      <c r="G794" s="104">
        <v>41288</v>
      </c>
      <c r="H794" s="105" t="s">
        <v>22</v>
      </c>
      <c r="I794" s="103" t="s">
        <v>6</v>
      </c>
      <c r="J794" s="103" t="s">
        <v>11</v>
      </c>
      <c r="K794" s="106">
        <f t="shared" si="24"/>
        <v>557392</v>
      </c>
      <c r="L794" s="85" t="str">
        <f t="shared" si="25"/>
        <v/>
      </c>
    </row>
    <row r="795" spans="1:12" outlineLevel="1" x14ac:dyDescent="0.25">
      <c r="A795" s="101"/>
      <c r="B795" s="102">
        <v>45407</v>
      </c>
      <c r="C795" s="103" t="s">
        <v>1695</v>
      </c>
      <c r="D795" s="103" t="s">
        <v>25</v>
      </c>
      <c r="E795" s="103" t="s">
        <v>1696</v>
      </c>
      <c r="F795" s="104">
        <v>516104</v>
      </c>
      <c r="G795" s="104">
        <v>41288</v>
      </c>
      <c r="H795" s="105" t="s">
        <v>22</v>
      </c>
      <c r="I795" s="103" t="s">
        <v>6</v>
      </c>
      <c r="J795" s="103" t="s">
        <v>11</v>
      </c>
      <c r="K795" s="106">
        <f t="shared" si="24"/>
        <v>557392</v>
      </c>
      <c r="L795" s="85" t="str">
        <f t="shared" si="25"/>
        <v/>
      </c>
    </row>
    <row r="796" spans="1:12" outlineLevel="1" x14ac:dyDescent="0.25">
      <c r="A796" s="101"/>
      <c r="B796" s="102">
        <v>45407</v>
      </c>
      <c r="C796" s="103" t="s">
        <v>1697</v>
      </c>
      <c r="D796" s="103" t="s">
        <v>25</v>
      </c>
      <c r="E796" s="103" t="s">
        <v>1698</v>
      </c>
      <c r="F796" s="104">
        <v>871488</v>
      </c>
      <c r="G796" s="104">
        <v>69719</v>
      </c>
      <c r="H796" s="105" t="s">
        <v>22</v>
      </c>
      <c r="I796" s="103" t="s">
        <v>6</v>
      </c>
      <c r="J796" s="103" t="s">
        <v>11</v>
      </c>
      <c r="K796" s="106">
        <f t="shared" si="24"/>
        <v>941207</v>
      </c>
      <c r="L796" s="85" t="str">
        <f t="shared" si="25"/>
        <v/>
      </c>
    </row>
    <row r="797" spans="1:12" outlineLevel="1" x14ac:dyDescent="0.25">
      <c r="A797" s="101"/>
      <c r="B797" s="102">
        <v>45407</v>
      </c>
      <c r="C797" s="103" t="s">
        <v>1699</v>
      </c>
      <c r="D797" s="103" t="s">
        <v>25</v>
      </c>
      <c r="E797" s="103" t="s">
        <v>1700</v>
      </c>
      <c r="F797" s="104">
        <v>649108</v>
      </c>
      <c r="G797" s="104">
        <v>51929</v>
      </c>
      <c r="H797" s="105" t="s">
        <v>22</v>
      </c>
      <c r="I797" s="103" t="s">
        <v>6</v>
      </c>
      <c r="J797" s="103" t="s">
        <v>11</v>
      </c>
      <c r="K797" s="106">
        <f t="shared" si="24"/>
        <v>701037</v>
      </c>
      <c r="L797" s="85" t="str">
        <f t="shared" si="25"/>
        <v/>
      </c>
    </row>
    <row r="798" spans="1:12" outlineLevel="1" x14ac:dyDescent="0.25">
      <c r="A798" s="101"/>
      <c r="B798" s="102">
        <v>45407</v>
      </c>
      <c r="C798" s="103" t="s">
        <v>1701</v>
      </c>
      <c r="D798" s="103" t="s">
        <v>25</v>
      </c>
      <c r="E798" s="103" t="s">
        <v>1702</v>
      </c>
      <c r="F798" s="104">
        <v>297000</v>
      </c>
      <c r="G798" s="104">
        <v>23760</v>
      </c>
      <c r="H798" s="105" t="s">
        <v>22</v>
      </c>
      <c r="I798" s="103" t="s">
        <v>6</v>
      </c>
      <c r="J798" s="103" t="s">
        <v>11</v>
      </c>
      <c r="K798" s="106">
        <f t="shared" si="24"/>
        <v>320760</v>
      </c>
      <c r="L798" s="85" t="str">
        <f t="shared" si="25"/>
        <v/>
      </c>
    </row>
    <row r="799" spans="1:12" outlineLevel="1" x14ac:dyDescent="0.25">
      <c r="A799" s="101"/>
      <c r="B799" s="102">
        <v>45407</v>
      </c>
      <c r="C799" s="103" t="s">
        <v>1703</v>
      </c>
      <c r="D799" s="103" t="s">
        <v>25</v>
      </c>
      <c r="E799" s="103" t="s">
        <v>1704</v>
      </c>
      <c r="F799" s="104">
        <v>740112</v>
      </c>
      <c r="G799" s="104">
        <v>59209</v>
      </c>
      <c r="H799" s="105" t="s">
        <v>22</v>
      </c>
      <c r="I799" s="103" t="s">
        <v>6</v>
      </c>
      <c r="J799" s="103" t="s">
        <v>11</v>
      </c>
      <c r="K799" s="106">
        <f t="shared" si="24"/>
        <v>799321</v>
      </c>
      <c r="L799" s="85" t="str">
        <f t="shared" si="25"/>
        <v/>
      </c>
    </row>
    <row r="800" spans="1:12" outlineLevel="1" x14ac:dyDescent="0.25">
      <c r="A800" s="101"/>
      <c r="B800" s="102">
        <v>45407</v>
      </c>
      <c r="C800" s="103" t="s">
        <v>1705</v>
      </c>
      <c r="D800" s="103" t="s">
        <v>25</v>
      </c>
      <c r="E800" s="103" t="s">
        <v>1706</v>
      </c>
      <c r="F800" s="104">
        <v>723384</v>
      </c>
      <c r="G800" s="104">
        <v>57871</v>
      </c>
      <c r="H800" s="105" t="s">
        <v>22</v>
      </c>
      <c r="I800" s="103" t="s">
        <v>6</v>
      </c>
      <c r="J800" s="103" t="s">
        <v>11</v>
      </c>
      <c r="K800" s="106">
        <f t="shared" si="24"/>
        <v>781255</v>
      </c>
      <c r="L800" s="85" t="str">
        <f t="shared" si="25"/>
        <v/>
      </c>
    </row>
    <row r="801" spans="1:12" outlineLevel="1" x14ac:dyDescent="0.25">
      <c r="A801" s="101"/>
      <c r="B801" s="102">
        <v>45407</v>
      </c>
      <c r="C801" s="103" t="s">
        <v>1707</v>
      </c>
      <c r="D801" s="103" t="s">
        <v>25</v>
      </c>
      <c r="E801" s="103" t="s">
        <v>1708</v>
      </c>
      <c r="F801" s="104">
        <v>942832</v>
      </c>
      <c r="G801" s="104">
        <v>75427</v>
      </c>
      <c r="H801" s="105" t="s">
        <v>22</v>
      </c>
      <c r="I801" s="103" t="s">
        <v>6</v>
      </c>
      <c r="J801" s="103" t="s">
        <v>11</v>
      </c>
      <c r="K801" s="106">
        <f t="shared" si="24"/>
        <v>1018259</v>
      </c>
      <c r="L801" s="85" t="str">
        <f t="shared" si="25"/>
        <v/>
      </c>
    </row>
    <row r="802" spans="1:12" outlineLevel="1" x14ac:dyDescent="0.25">
      <c r="A802" s="101"/>
      <c r="B802" s="102">
        <v>45407</v>
      </c>
      <c r="C802" s="103" t="s">
        <v>1709</v>
      </c>
      <c r="D802" s="103" t="s">
        <v>25</v>
      </c>
      <c r="E802" s="103" t="s">
        <v>1710</v>
      </c>
      <c r="F802" s="104">
        <v>836384</v>
      </c>
      <c r="G802" s="104">
        <v>66911</v>
      </c>
      <c r="H802" s="105" t="s">
        <v>22</v>
      </c>
      <c r="I802" s="103" t="s">
        <v>6</v>
      </c>
      <c r="J802" s="103" t="s">
        <v>11</v>
      </c>
      <c r="K802" s="106">
        <f t="shared" si="24"/>
        <v>903295</v>
      </c>
      <c r="L802" s="85" t="str">
        <f t="shared" si="25"/>
        <v/>
      </c>
    </row>
    <row r="803" spans="1:12" outlineLevel="1" x14ac:dyDescent="0.25">
      <c r="A803" s="101"/>
      <c r="B803" s="102">
        <v>45407</v>
      </c>
      <c r="C803" s="103" t="s">
        <v>1711</v>
      </c>
      <c r="D803" s="103" t="s">
        <v>25</v>
      </c>
      <c r="E803" s="103" t="s">
        <v>1712</v>
      </c>
      <c r="F803" s="104">
        <v>1410632</v>
      </c>
      <c r="G803" s="104">
        <v>112851</v>
      </c>
      <c r="H803" s="105" t="s">
        <v>22</v>
      </c>
      <c r="I803" s="103" t="s">
        <v>6</v>
      </c>
      <c r="J803" s="103" t="s">
        <v>11</v>
      </c>
      <c r="K803" s="106">
        <f t="shared" si="24"/>
        <v>1523483</v>
      </c>
      <c r="L803" s="85" t="str">
        <f t="shared" si="25"/>
        <v/>
      </c>
    </row>
    <row r="804" spans="1:12" outlineLevel="1" x14ac:dyDescent="0.25">
      <c r="A804" s="101"/>
      <c r="B804" s="102">
        <v>45407</v>
      </c>
      <c r="C804" s="103" t="s">
        <v>1713</v>
      </c>
      <c r="D804" s="103" t="s">
        <v>25</v>
      </c>
      <c r="E804" s="103" t="s">
        <v>1714</v>
      </c>
      <c r="F804" s="104">
        <v>1540016</v>
      </c>
      <c r="G804" s="104">
        <v>123201</v>
      </c>
      <c r="H804" s="105" t="s">
        <v>22</v>
      </c>
      <c r="I804" s="103" t="s">
        <v>6</v>
      </c>
      <c r="J804" s="103" t="s">
        <v>11</v>
      </c>
      <c r="K804" s="106">
        <f t="shared" si="24"/>
        <v>1663217</v>
      </c>
      <c r="L804" s="85" t="str">
        <f t="shared" si="25"/>
        <v/>
      </c>
    </row>
    <row r="805" spans="1:12" outlineLevel="1" x14ac:dyDescent="0.25">
      <c r="A805" s="101"/>
      <c r="B805" s="102">
        <v>45407</v>
      </c>
      <c r="C805" s="103" t="s">
        <v>1715</v>
      </c>
      <c r="D805" s="103" t="s">
        <v>25</v>
      </c>
      <c r="E805" s="103" t="s">
        <v>1716</v>
      </c>
      <c r="F805" s="104">
        <v>716832</v>
      </c>
      <c r="G805" s="104">
        <v>57347</v>
      </c>
      <c r="H805" s="105" t="s">
        <v>22</v>
      </c>
      <c r="I805" s="103" t="s">
        <v>6</v>
      </c>
      <c r="J805" s="103" t="s">
        <v>11</v>
      </c>
      <c r="K805" s="106">
        <f t="shared" si="24"/>
        <v>774179</v>
      </c>
      <c r="L805" s="85" t="str">
        <f t="shared" si="25"/>
        <v/>
      </c>
    </row>
    <row r="806" spans="1:12" outlineLevel="1" x14ac:dyDescent="0.25">
      <c r="A806" s="101"/>
      <c r="B806" s="102">
        <v>45407</v>
      </c>
      <c r="C806" s="103" t="s">
        <v>1717</v>
      </c>
      <c r="D806" s="103" t="s">
        <v>25</v>
      </c>
      <c r="E806" s="103" t="s">
        <v>1718</v>
      </c>
      <c r="F806" s="104">
        <v>871488</v>
      </c>
      <c r="G806" s="104">
        <v>69719</v>
      </c>
      <c r="H806" s="105" t="s">
        <v>22</v>
      </c>
      <c r="I806" s="103" t="s">
        <v>6</v>
      </c>
      <c r="J806" s="103" t="s">
        <v>11</v>
      </c>
      <c r="K806" s="106">
        <f t="shared" si="24"/>
        <v>941207</v>
      </c>
      <c r="L806" s="85" t="str">
        <f t="shared" si="25"/>
        <v/>
      </c>
    </row>
    <row r="807" spans="1:12" outlineLevel="1" x14ac:dyDescent="0.25">
      <c r="A807" s="101"/>
      <c r="B807" s="102">
        <v>45407</v>
      </c>
      <c r="C807" s="103" t="s">
        <v>1719</v>
      </c>
      <c r="D807" s="103" t="s">
        <v>25</v>
      </c>
      <c r="E807" s="103" t="s">
        <v>1720</v>
      </c>
      <c r="F807" s="104">
        <v>761764</v>
      </c>
      <c r="G807" s="104">
        <v>60941</v>
      </c>
      <c r="H807" s="105" t="s">
        <v>22</v>
      </c>
      <c r="I807" s="103" t="s">
        <v>6</v>
      </c>
      <c r="J807" s="103" t="s">
        <v>11</v>
      </c>
      <c r="K807" s="106">
        <f t="shared" si="24"/>
        <v>822705</v>
      </c>
      <c r="L807" s="85" t="str">
        <f t="shared" si="25"/>
        <v/>
      </c>
    </row>
    <row r="808" spans="1:12" outlineLevel="1" x14ac:dyDescent="0.25">
      <c r="A808" s="101"/>
      <c r="B808" s="102">
        <v>45407</v>
      </c>
      <c r="C808" s="103" t="s">
        <v>1721</v>
      </c>
      <c r="D808" s="103" t="s">
        <v>25</v>
      </c>
      <c r="E808" s="103" t="s">
        <v>1722</v>
      </c>
      <c r="F808" s="104">
        <v>1744020</v>
      </c>
      <c r="G808" s="104">
        <v>139522</v>
      </c>
      <c r="H808" s="105" t="s">
        <v>22</v>
      </c>
      <c r="I808" s="103" t="s">
        <v>6</v>
      </c>
      <c r="J808" s="103" t="s">
        <v>11</v>
      </c>
      <c r="K808" s="106">
        <f t="shared" si="24"/>
        <v>1883542</v>
      </c>
      <c r="L808" s="85" t="str">
        <f t="shared" si="25"/>
        <v/>
      </c>
    </row>
    <row r="809" spans="1:12" outlineLevel="1" x14ac:dyDescent="0.25">
      <c r="A809" s="101"/>
      <c r="B809" s="102">
        <v>45407</v>
      </c>
      <c r="C809" s="103" t="s">
        <v>1723</v>
      </c>
      <c r="D809" s="103" t="s">
        <v>25</v>
      </c>
      <c r="E809" s="103" t="s">
        <v>1724</v>
      </c>
      <c r="F809" s="104">
        <v>539384</v>
      </c>
      <c r="G809" s="104">
        <v>43151</v>
      </c>
      <c r="H809" s="105" t="s">
        <v>22</v>
      </c>
      <c r="I809" s="103" t="s">
        <v>6</v>
      </c>
      <c r="J809" s="103" t="s">
        <v>11</v>
      </c>
      <c r="K809" s="106">
        <f t="shared" si="24"/>
        <v>582535</v>
      </c>
      <c r="L809" s="85" t="str">
        <f t="shared" si="25"/>
        <v/>
      </c>
    </row>
    <row r="810" spans="1:12" outlineLevel="1" x14ac:dyDescent="0.25">
      <c r="A810" s="101"/>
      <c r="B810" s="102">
        <v>45407</v>
      </c>
      <c r="C810" s="103" t="s">
        <v>1725</v>
      </c>
      <c r="D810" s="103" t="s">
        <v>25</v>
      </c>
      <c r="E810" s="103" t="s">
        <v>1726</v>
      </c>
      <c r="F810" s="104">
        <v>494452</v>
      </c>
      <c r="G810" s="104">
        <v>39556</v>
      </c>
      <c r="H810" s="105" t="s">
        <v>22</v>
      </c>
      <c r="I810" s="103" t="s">
        <v>6</v>
      </c>
      <c r="J810" s="103" t="s">
        <v>11</v>
      </c>
      <c r="K810" s="106">
        <f t="shared" si="24"/>
        <v>534008</v>
      </c>
      <c r="L810" s="85" t="str">
        <f t="shared" si="25"/>
        <v/>
      </c>
    </row>
    <row r="811" spans="1:12" outlineLevel="1" x14ac:dyDescent="0.25">
      <c r="A811" s="101"/>
      <c r="B811" s="102">
        <v>45407</v>
      </c>
      <c r="C811" s="103" t="s">
        <v>1727</v>
      </c>
      <c r="D811" s="103" t="s">
        <v>25</v>
      </c>
      <c r="E811" s="103" t="s">
        <v>1728</v>
      </c>
      <c r="F811" s="104">
        <v>1369216</v>
      </c>
      <c r="G811" s="104">
        <v>109537</v>
      </c>
      <c r="H811" s="105" t="s">
        <v>22</v>
      </c>
      <c r="I811" s="103" t="s">
        <v>6</v>
      </c>
      <c r="J811" s="103" t="s">
        <v>11</v>
      </c>
      <c r="K811" s="106">
        <f t="shared" si="24"/>
        <v>1478753</v>
      </c>
      <c r="L811" s="85" t="str">
        <f t="shared" si="25"/>
        <v/>
      </c>
    </row>
    <row r="812" spans="1:12" outlineLevel="1" x14ac:dyDescent="0.25">
      <c r="A812" s="101"/>
      <c r="B812" s="102">
        <v>45407</v>
      </c>
      <c r="C812" s="103" t="s">
        <v>1729</v>
      </c>
      <c r="D812" s="103" t="s">
        <v>25</v>
      </c>
      <c r="E812" s="103" t="s">
        <v>1730</v>
      </c>
      <c r="F812" s="104">
        <v>1885320</v>
      </c>
      <c r="G812" s="104">
        <v>150826</v>
      </c>
      <c r="H812" s="105" t="s">
        <v>22</v>
      </c>
      <c r="I812" s="103" t="s">
        <v>6</v>
      </c>
      <c r="J812" s="103" t="s">
        <v>11</v>
      </c>
      <c r="K812" s="106">
        <f t="shared" si="24"/>
        <v>2036146</v>
      </c>
      <c r="L812" s="85" t="str">
        <f t="shared" si="25"/>
        <v/>
      </c>
    </row>
    <row r="813" spans="1:12" outlineLevel="1" x14ac:dyDescent="0.25">
      <c r="A813" s="101"/>
      <c r="B813" s="102">
        <v>45407</v>
      </c>
      <c r="C813" s="103" t="s">
        <v>1731</v>
      </c>
      <c r="D813" s="103" t="s">
        <v>25</v>
      </c>
      <c r="E813" s="103" t="s">
        <v>1732</v>
      </c>
      <c r="F813" s="104">
        <v>1174390</v>
      </c>
      <c r="G813" s="104">
        <v>93951</v>
      </c>
      <c r="H813" s="105" t="s">
        <v>22</v>
      </c>
      <c r="I813" s="103" t="s">
        <v>6</v>
      </c>
      <c r="J813" s="103" t="s">
        <v>11</v>
      </c>
      <c r="K813" s="106">
        <f t="shared" si="24"/>
        <v>1268341</v>
      </c>
      <c r="L813" s="85" t="str">
        <f t="shared" si="25"/>
        <v/>
      </c>
    </row>
    <row r="814" spans="1:12" outlineLevel="1" x14ac:dyDescent="0.25">
      <c r="A814" s="101"/>
      <c r="B814" s="102">
        <v>45407</v>
      </c>
      <c r="C814" s="103" t="s">
        <v>1733</v>
      </c>
      <c r="D814" s="103" t="s">
        <v>25</v>
      </c>
      <c r="E814" s="103" t="s">
        <v>1734</v>
      </c>
      <c r="F814" s="104">
        <v>44013075</v>
      </c>
      <c r="G814" s="104">
        <v>3521046</v>
      </c>
      <c r="H814" s="105" t="s">
        <v>22</v>
      </c>
      <c r="I814" s="103" t="s">
        <v>32</v>
      </c>
      <c r="J814" s="103" t="s">
        <v>33</v>
      </c>
      <c r="K814" s="106">
        <f t="shared" si="24"/>
        <v>47534121</v>
      </c>
      <c r="L814" s="85" t="str">
        <f t="shared" si="25"/>
        <v/>
      </c>
    </row>
    <row r="815" spans="1:12" outlineLevel="1" x14ac:dyDescent="0.25">
      <c r="A815" s="101"/>
      <c r="B815" s="102">
        <v>45407</v>
      </c>
      <c r="C815" s="103" t="s">
        <v>1735</v>
      </c>
      <c r="D815" s="103" t="s">
        <v>25</v>
      </c>
      <c r="E815" s="103" t="s">
        <v>1736</v>
      </c>
      <c r="F815" s="104">
        <v>618065</v>
      </c>
      <c r="G815" s="104">
        <v>49445</v>
      </c>
      <c r="H815" s="105" t="s">
        <v>22</v>
      </c>
      <c r="I815" s="103" t="s">
        <v>71</v>
      </c>
      <c r="J815" s="103" t="s">
        <v>72</v>
      </c>
      <c r="K815" s="106">
        <f t="shared" si="24"/>
        <v>667510</v>
      </c>
      <c r="L815" s="85" t="str">
        <f t="shared" si="25"/>
        <v/>
      </c>
    </row>
    <row r="816" spans="1:12" outlineLevel="1" x14ac:dyDescent="0.25">
      <c r="A816" s="101"/>
      <c r="B816" s="102">
        <v>45407</v>
      </c>
      <c r="C816" s="103" t="s">
        <v>1737</v>
      </c>
      <c r="D816" s="103" t="s">
        <v>25</v>
      </c>
      <c r="E816" s="103" t="s">
        <v>1738</v>
      </c>
      <c r="F816" s="104">
        <v>821914</v>
      </c>
      <c r="G816" s="104">
        <v>65753</v>
      </c>
      <c r="H816" s="105" t="s">
        <v>22</v>
      </c>
      <c r="I816" s="103" t="s">
        <v>40</v>
      </c>
      <c r="J816" s="103" t="s">
        <v>41</v>
      </c>
      <c r="K816" s="106">
        <f t="shared" si="24"/>
        <v>887667</v>
      </c>
      <c r="L816" s="85" t="str">
        <f t="shared" si="25"/>
        <v/>
      </c>
    </row>
    <row r="817" spans="1:12" outlineLevel="1" x14ac:dyDescent="0.25">
      <c r="A817" s="101"/>
      <c r="B817" s="102">
        <v>45407</v>
      </c>
      <c r="C817" s="103" t="s">
        <v>1739</v>
      </c>
      <c r="D817" s="103" t="s">
        <v>25</v>
      </c>
      <c r="E817" s="103" t="s">
        <v>1740</v>
      </c>
      <c r="F817" s="104">
        <v>659372</v>
      </c>
      <c r="G817" s="104">
        <v>52750</v>
      </c>
      <c r="H817" s="105" t="s">
        <v>22</v>
      </c>
      <c r="I817" s="103" t="s">
        <v>30</v>
      </c>
      <c r="J817" s="103" t="s">
        <v>31</v>
      </c>
      <c r="K817" s="106">
        <f t="shared" si="24"/>
        <v>712122</v>
      </c>
      <c r="L817" s="85" t="str">
        <f t="shared" si="25"/>
        <v/>
      </c>
    </row>
    <row r="818" spans="1:12" outlineLevel="1" x14ac:dyDescent="0.25">
      <c r="A818" s="101"/>
      <c r="B818" s="102">
        <v>45407</v>
      </c>
      <c r="C818" s="103" t="s">
        <v>1741</v>
      </c>
      <c r="D818" s="103" t="s">
        <v>25</v>
      </c>
      <c r="E818" s="103" t="s">
        <v>1742</v>
      </c>
      <c r="F818" s="104">
        <v>862913</v>
      </c>
      <c r="G818" s="104">
        <v>69033</v>
      </c>
      <c r="H818" s="105" t="s">
        <v>22</v>
      </c>
      <c r="I818" s="103" t="s">
        <v>40</v>
      </c>
      <c r="J818" s="103" t="s">
        <v>41</v>
      </c>
      <c r="K818" s="106">
        <f t="shared" si="24"/>
        <v>931946</v>
      </c>
      <c r="L818" s="85" t="str">
        <f t="shared" si="25"/>
        <v/>
      </c>
    </row>
    <row r="819" spans="1:12" outlineLevel="1" x14ac:dyDescent="0.25">
      <c r="A819" s="101"/>
      <c r="B819" s="102">
        <v>45407</v>
      </c>
      <c r="C819" s="103" t="s">
        <v>1743</v>
      </c>
      <c r="D819" s="103" t="s">
        <v>25</v>
      </c>
      <c r="E819" s="103" t="s">
        <v>1744</v>
      </c>
      <c r="F819" s="104">
        <v>1109708</v>
      </c>
      <c r="G819" s="104">
        <v>88777</v>
      </c>
      <c r="H819" s="105" t="s">
        <v>22</v>
      </c>
      <c r="I819" s="103" t="s">
        <v>40</v>
      </c>
      <c r="J819" s="103" t="s">
        <v>41</v>
      </c>
      <c r="K819" s="106">
        <f t="shared" si="24"/>
        <v>1198485</v>
      </c>
      <c r="L819" s="85" t="str">
        <f t="shared" si="25"/>
        <v/>
      </c>
    </row>
    <row r="820" spans="1:12" outlineLevel="1" x14ac:dyDescent="0.25">
      <c r="A820" s="101"/>
      <c r="B820" s="102">
        <v>45407</v>
      </c>
      <c r="C820" s="103" t="s">
        <v>1745</v>
      </c>
      <c r="D820" s="103" t="s">
        <v>25</v>
      </c>
      <c r="E820" s="103" t="s">
        <v>1746</v>
      </c>
      <c r="F820" s="104">
        <v>1815980</v>
      </c>
      <c r="G820" s="104">
        <v>145278</v>
      </c>
      <c r="H820" s="105" t="s">
        <v>22</v>
      </c>
      <c r="I820" s="103" t="s">
        <v>30</v>
      </c>
      <c r="J820" s="103" t="s">
        <v>31</v>
      </c>
      <c r="K820" s="106">
        <f t="shared" si="24"/>
        <v>1961258</v>
      </c>
      <c r="L820" s="85" t="str">
        <f t="shared" si="25"/>
        <v/>
      </c>
    </row>
    <row r="821" spans="1:12" outlineLevel="1" x14ac:dyDescent="0.25">
      <c r="A821" s="101"/>
      <c r="B821" s="102">
        <v>45407</v>
      </c>
      <c r="C821" s="103" t="s">
        <v>1747</v>
      </c>
      <c r="D821" s="103" t="s">
        <v>25</v>
      </c>
      <c r="E821" s="103" t="s">
        <v>1748</v>
      </c>
      <c r="F821" s="104">
        <v>5191770</v>
      </c>
      <c r="G821" s="104">
        <v>415342</v>
      </c>
      <c r="H821" s="105" t="s">
        <v>22</v>
      </c>
      <c r="I821" s="103" t="s">
        <v>32</v>
      </c>
      <c r="J821" s="103" t="s">
        <v>33</v>
      </c>
      <c r="K821" s="106">
        <f t="shared" si="24"/>
        <v>5607112</v>
      </c>
      <c r="L821" s="85" t="str">
        <f t="shared" si="25"/>
        <v/>
      </c>
    </row>
    <row r="822" spans="1:12" outlineLevel="1" x14ac:dyDescent="0.25">
      <c r="A822" s="101"/>
      <c r="B822" s="102">
        <v>45407</v>
      </c>
      <c r="C822" s="103" t="s">
        <v>1749</v>
      </c>
      <c r="D822" s="103" t="s">
        <v>25</v>
      </c>
      <c r="E822" s="103" t="s">
        <v>1750</v>
      </c>
      <c r="F822" s="104">
        <v>1583600</v>
      </c>
      <c r="G822" s="104">
        <v>126688</v>
      </c>
      <c r="H822" s="105" t="s">
        <v>22</v>
      </c>
      <c r="I822" s="103" t="s">
        <v>36</v>
      </c>
      <c r="J822" s="103" t="s">
        <v>37</v>
      </c>
      <c r="K822" s="106">
        <f t="shared" si="24"/>
        <v>1710288</v>
      </c>
      <c r="L822" s="85" t="str">
        <f t="shared" si="25"/>
        <v/>
      </c>
    </row>
    <row r="823" spans="1:12" outlineLevel="1" x14ac:dyDescent="0.25">
      <c r="A823" s="101"/>
      <c r="B823" s="102">
        <v>45407</v>
      </c>
      <c r="C823" s="103" t="s">
        <v>1751</v>
      </c>
      <c r="D823" s="103" t="s">
        <v>25</v>
      </c>
      <c r="E823" s="103" t="s">
        <v>1752</v>
      </c>
      <c r="F823" s="104">
        <v>1093155</v>
      </c>
      <c r="G823" s="104">
        <v>87452</v>
      </c>
      <c r="H823" s="105" t="s">
        <v>22</v>
      </c>
      <c r="I823" s="103" t="s">
        <v>95</v>
      </c>
      <c r="J823" s="103" t="s">
        <v>96</v>
      </c>
      <c r="K823" s="106">
        <f t="shared" si="24"/>
        <v>1180607</v>
      </c>
      <c r="L823" s="85" t="str">
        <f t="shared" si="25"/>
        <v/>
      </c>
    </row>
    <row r="824" spans="1:12" outlineLevel="1" x14ac:dyDescent="0.25">
      <c r="A824" s="101"/>
      <c r="B824" s="102">
        <v>45407</v>
      </c>
      <c r="C824" s="103" t="s">
        <v>1753</v>
      </c>
      <c r="D824" s="103" t="s">
        <v>25</v>
      </c>
      <c r="E824" s="103" t="s">
        <v>1754</v>
      </c>
      <c r="F824" s="104">
        <v>999802</v>
      </c>
      <c r="G824" s="104">
        <v>79984</v>
      </c>
      <c r="H824" s="105" t="s">
        <v>22</v>
      </c>
      <c r="I824" s="103" t="s">
        <v>40</v>
      </c>
      <c r="J824" s="103" t="s">
        <v>41</v>
      </c>
      <c r="K824" s="106">
        <f t="shared" si="24"/>
        <v>1079786</v>
      </c>
      <c r="L824" s="85" t="str">
        <f t="shared" si="25"/>
        <v/>
      </c>
    </row>
    <row r="825" spans="1:12" outlineLevel="1" x14ac:dyDescent="0.25">
      <c r="A825" s="101"/>
      <c r="B825" s="102">
        <v>45407</v>
      </c>
      <c r="C825" s="103" t="s">
        <v>1755</v>
      </c>
      <c r="D825" s="103" t="s">
        <v>25</v>
      </c>
      <c r="E825" s="103" t="s">
        <v>1756</v>
      </c>
      <c r="F825" s="104">
        <v>703155</v>
      </c>
      <c r="G825" s="104">
        <v>56252</v>
      </c>
      <c r="H825" s="105" t="s">
        <v>22</v>
      </c>
      <c r="I825" s="103" t="s">
        <v>30</v>
      </c>
      <c r="J825" s="103" t="s">
        <v>31</v>
      </c>
      <c r="K825" s="106">
        <f t="shared" si="24"/>
        <v>759407</v>
      </c>
      <c r="L825" s="85" t="str">
        <f t="shared" si="25"/>
        <v/>
      </c>
    </row>
    <row r="826" spans="1:12" outlineLevel="1" x14ac:dyDescent="0.25">
      <c r="A826" s="101"/>
      <c r="B826" s="102">
        <v>45407</v>
      </c>
      <c r="C826" s="103" t="s">
        <v>1757</v>
      </c>
      <c r="D826" s="103" t="s">
        <v>25</v>
      </c>
      <c r="E826" s="103" t="s">
        <v>1758</v>
      </c>
      <c r="F826" s="104">
        <v>923448</v>
      </c>
      <c r="G826" s="104">
        <v>73876</v>
      </c>
      <c r="H826" s="105" t="s">
        <v>22</v>
      </c>
      <c r="I826" s="103" t="s">
        <v>30</v>
      </c>
      <c r="J826" s="103" t="s">
        <v>31</v>
      </c>
      <c r="K826" s="106">
        <f t="shared" si="24"/>
        <v>997324</v>
      </c>
      <c r="L826" s="85" t="str">
        <f t="shared" si="25"/>
        <v/>
      </c>
    </row>
    <row r="827" spans="1:12" outlineLevel="1" x14ac:dyDescent="0.25">
      <c r="A827" s="101"/>
      <c r="B827" s="102">
        <v>45407</v>
      </c>
      <c r="C827" s="103" t="s">
        <v>1759</v>
      </c>
      <c r="D827" s="103" t="s">
        <v>25</v>
      </c>
      <c r="E827" s="103" t="s">
        <v>1760</v>
      </c>
      <c r="F827" s="104">
        <v>540950</v>
      </c>
      <c r="G827" s="104">
        <v>43276</v>
      </c>
      <c r="H827" s="105" t="s">
        <v>22</v>
      </c>
      <c r="I827" s="103" t="s">
        <v>40</v>
      </c>
      <c r="J827" s="103" t="s">
        <v>41</v>
      </c>
      <c r="K827" s="106">
        <f t="shared" si="24"/>
        <v>584226</v>
      </c>
      <c r="L827" s="85" t="str">
        <f t="shared" si="25"/>
        <v/>
      </c>
    </row>
    <row r="828" spans="1:12" outlineLevel="1" x14ac:dyDescent="0.25">
      <c r="A828" s="101"/>
      <c r="B828" s="102">
        <v>45407</v>
      </c>
      <c r="C828" s="103" t="s">
        <v>1761</v>
      </c>
      <c r="D828" s="103" t="s">
        <v>25</v>
      </c>
      <c r="E828" s="103" t="s">
        <v>1762</v>
      </c>
      <c r="F828" s="104">
        <v>591132</v>
      </c>
      <c r="G828" s="104">
        <v>47291</v>
      </c>
      <c r="H828" s="105" t="s">
        <v>22</v>
      </c>
      <c r="I828" s="103" t="s">
        <v>71</v>
      </c>
      <c r="J828" s="103" t="s">
        <v>72</v>
      </c>
      <c r="K828" s="106">
        <f t="shared" si="24"/>
        <v>638423</v>
      </c>
      <c r="L828" s="85" t="str">
        <f t="shared" si="25"/>
        <v/>
      </c>
    </row>
    <row r="829" spans="1:12" outlineLevel="1" x14ac:dyDescent="0.25">
      <c r="A829" s="101"/>
      <c r="B829" s="102">
        <v>45407</v>
      </c>
      <c r="C829" s="103" t="s">
        <v>1763</v>
      </c>
      <c r="D829" s="103" t="s">
        <v>25</v>
      </c>
      <c r="E829" s="103" t="s">
        <v>1764</v>
      </c>
      <c r="F829" s="104">
        <v>645784</v>
      </c>
      <c r="G829" s="104">
        <v>51663</v>
      </c>
      <c r="H829" s="105" t="s">
        <v>22</v>
      </c>
      <c r="I829" s="103" t="s">
        <v>40</v>
      </c>
      <c r="J829" s="103" t="s">
        <v>41</v>
      </c>
      <c r="K829" s="106">
        <f t="shared" si="24"/>
        <v>697447</v>
      </c>
      <c r="L829" s="85" t="str">
        <f t="shared" si="25"/>
        <v/>
      </c>
    </row>
    <row r="830" spans="1:12" outlineLevel="1" x14ac:dyDescent="0.25">
      <c r="A830" s="101"/>
      <c r="B830" s="102">
        <v>45407</v>
      </c>
      <c r="C830" s="103" t="s">
        <v>1765</v>
      </c>
      <c r="D830" s="103" t="s">
        <v>25</v>
      </c>
      <c r="E830" s="103" t="s">
        <v>1766</v>
      </c>
      <c r="F830" s="104">
        <v>603820</v>
      </c>
      <c r="G830" s="104">
        <v>48306</v>
      </c>
      <c r="H830" s="105" t="s">
        <v>22</v>
      </c>
      <c r="I830" s="103" t="s">
        <v>40</v>
      </c>
      <c r="J830" s="103" t="s">
        <v>41</v>
      </c>
      <c r="K830" s="106">
        <f t="shared" si="24"/>
        <v>652126</v>
      </c>
      <c r="L830" s="85" t="str">
        <f t="shared" si="25"/>
        <v/>
      </c>
    </row>
    <row r="831" spans="1:12" outlineLevel="1" x14ac:dyDescent="0.25">
      <c r="A831" s="101"/>
      <c r="B831" s="102">
        <v>45407</v>
      </c>
      <c r="C831" s="103" t="s">
        <v>1767</v>
      </c>
      <c r="D831" s="103" t="s">
        <v>25</v>
      </c>
      <c r="E831" s="103" t="s">
        <v>1768</v>
      </c>
      <c r="F831" s="104">
        <v>657675</v>
      </c>
      <c r="G831" s="104">
        <v>52614</v>
      </c>
      <c r="H831" s="105" t="s">
        <v>22</v>
      </c>
      <c r="I831" s="103" t="s">
        <v>40</v>
      </c>
      <c r="J831" s="103" t="s">
        <v>41</v>
      </c>
      <c r="K831" s="106">
        <f t="shared" si="24"/>
        <v>710289</v>
      </c>
      <c r="L831" s="85" t="str">
        <f t="shared" si="25"/>
        <v/>
      </c>
    </row>
    <row r="832" spans="1:12" outlineLevel="1" x14ac:dyDescent="0.25">
      <c r="A832" s="101"/>
      <c r="B832" s="102">
        <v>45407</v>
      </c>
      <c r="C832" s="103" t="s">
        <v>1769</v>
      </c>
      <c r="D832" s="103" t="s">
        <v>25</v>
      </c>
      <c r="E832" s="103" t="s">
        <v>1770</v>
      </c>
      <c r="F832" s="104">
        <v>707124</v>
      </c>
      <c r="G832" s="104">
        <v>56570</v>
      </c>
      <c r="H832" s="105" t="s">
        <v>22</v>
      </c>
      <c r="I832" s="103" t="s">
        <v>30</v>
      </c>
      <c r="J832" s="103" t="s">
        <v>31</v>
      </c>
      <c r="K832" s="106">
        <f t="shared" si="24"/>
        <v>763694</v>
      </c>
      <c r="L832" s="85" t="str">
        <f t="shared" si="25"/>
        <v/>
      </c>
    </row>
    <row r="833" spans="1:12" outlineLevel="1" x14ac:dyDescent="0.25">
      <c r="A833" s="101"/>
      <c r="B833" s="102">
        <v>45407</v>
      </c>
      <c r="C833" s="103" t="s">
        <v>1771</v>
      </c>
      <c r="D833" s="103" t="s">
        <v>25</v>
      </c>
      <c r="E833" s="103" t="s">
        <v>1772</v>
      </c>
      <c r="F833" s="104">
        <v>773576</v>
      </c>
      <c r="G833" s="104">
        <v>61886</v>
      </c>
      <c r="H833" s="105" t="s">
        <v>22</v>
      </c>
      <c r="I833" s="103" t="s">
        <v>30</v>
      </c>
      <c r="J833" s="103" t="s">
        <v>31</v>
      </c>
      <c r="K833" s="106">
        <f t="shared" si="24"/>
        <v>835462</v>
      </c>
      <c r="L833" s="85" t="str">
        <f t="shared" si="25"/>
        <v/>
      </c>
    </row>
    <row r="834" spans="1:12" outlineLevel="1" x14ac:dyDescent="0.25">
      <c r="A834" s="101"/>
      <c r="B834" s="102">
        <v>45407</v>
      </c>
      <c r="C834" s="103" t="s">
        <v>1773</v>
      </c>
      <c r="D834" s="103" t="s">
        <v>25</v>
      </c>
      <c r="E834" s="103" t="s">
        <v>1774</v>
      </c>
      <c r="F834" s="104">
        <v>641665</v>
      </c>
      <c r="G834" s="104">
        <v>51333</v>
      </c>
      <c r="H834" s="105" t="s">
        <v>22</v>
      </c>
      <c r="I834" s="103" t="s">
        <v>38</v>
      </c>
      <c r="J834" s="103" t="s">
        <v>39</v>
      </c>
      <c r="K834" s="106">
        <f t="shared" si="24"/>
        <v>692998</v>
      </c>
      <c r="L834" s="85" t="str">
        <f t="shared" si="25"/>
        <v/>
      </c>
    </row>
    <row r="835" spans="1:12" outlineLevel="1" x14ac:dyDescent="0.25">
      <c r="A835" s="101"/>
      <c r="B835" s="102">
        <v>45407</v>
      </c>
      <c r="C835" s="103" t="s">
        <v>1775</v>
      </c>
      <c r="D835" s="103" t="s">
        <v>25</v>
      </c>
      <c r="E835" s="103" t="s">
        <v>1776</v>
      </c>
      <c r="F835" s="104">
        <v>594816</v>
      </c>
      <c r="G835" s="104">
        <v>47585</v>
      </c>
      <c r="H835" s="105" t="s">
        <v>22</v>
      </c>
      <c r="I835" s="103" t="s">
        <v>38</v>
      </c>
      <c r="J835" s="103" t="s">
        <v>39</v>
      </c>
      <c r="K835" s="106">
        <f t="shared" si="24"/>
        <v>642401</v>
      </c>
      <c r="L835" s="85" t="str">
        <f t="shared" si="25"/>
        <v/>
      </c>
    </row>
    <row r="836" spans="1:12" outlineLevel="1" x14ac:dyDescent="0.25">
      <c r="A836" s="101"/>
      <c r="B836" s="102">
        <v>45407</v>
      </c>
      <c r="C836" s="103" t="s">
        <v>1777</v>
      </c>
      <c r="D836" s="103" t="s">
        <v>25</v>
      </c>
      <c r="E836" s="103" t="s">
        <v>1778</v>
      </c>
      <c r="F836" s="104">
        <v>586995</v>
      </c>
      <c r="G836" s="104">
        <v>46960</v>
      </c>
      <c r="H836" s="105" t="s">
        <v>22</v>
      </c>
      <c r="I836" s="103" t="s">
        <v>38</v>
      </c>
      <c r="J836" s="103" t="s">
        <v>39</v>
      </c>
      <c r="K836" s="106">
        <f t="shared" si="24"/>
        <v>633955</v>
      </c>
      <c r="L836" s="85" t="str">
        <f t="shared" si="25"/>
        <v/>
      </c>
    </row>
    <row r="837" spans="1:12" outlineLevel="1" x14ac:dyDescent="0.25">
      <c r="A837" s="101"/>
      <c r="B837" s="102">
        <v>45407</v>
      </c>
      <c r="C837" s="103" t="s">
        <v>1779</v>
      </c>
      <c r="D837" s="103" t="s">
        <v>25</v>
      </c>
      <c r="E837" s="103" t="s">
        <v>1780</v>
      </c>
      <c r="F837" s="104">
        <v>694495</v>
      </c>
      <c r="G837" s="104">
        <v>55560</v>
      </c>
      <c r="H837" s="105" t="s">
        <v>22</v>
      </c>
      <c r="I837" s="103" t="s">
        <v>30</v>
      </c>
      <c r="J837" s="103" t="s">
        <v>31</v>
      </c>
      <c r="K837" s="106">
        <f t="shared" si="24"/>
        <v>750055</v>
      </c>
      <c r="L837" s="85" t="str">
        <f t="shared" si="25"/>
        <v/>
      </c>
    </row>
    <row r="838" spans="1:12" outlineLevel="1" x14ac:dyDescent="0.25">
      <c r="A838" s="101"/>
      <c r="B838" s="102">
        <v>45407</v>
      </c>
      <c r="C838" s="103" t="s">
        <v>1781</v>
      </c>
      <c r="D838" s="103" t="s">
        <v>25</v>
      </c>
      <c r="E838" s="103" t="s">
        <v>1782</v>
      </c>
      <c r="F838" s="104">
        <v>602540</v>
      </c>
      <c r="G838" s="104">
        <v>48203</v>
      </c>
      <c r="H838" s="105" t="s">
        <v>22</v>
      </c>
      <c r="I838" s="103" t="s">
        <v>34</v>
      </c>
      <c r="J838" s="103" t="s">
        <v>35</v>
      </c>
      <c r="K838" s="106">
        <f t="shared" ref="K838:K871" si="26">F838+G838</f>
        <v>650743</v>
      </c>
      <c r="L838" s="85" t="str">
        <f t="shared" si="25"/>
        <v/>
      </c>
    </row>
    <row r="839" spans="1:12" outlineLevel="1" x14ac:dyDescent="0.25">
      <c r="A839" s="101"/>
      <c r="B839" s="102">
        <v>45407</v>
      </c>
      <c r="C839" s="103" t="s">
        <v>1783</v>
      </c>
      <c r="D839" s="103" t="s">
        <v>25</v>
      </c>
      <c r="E839" s="103" t="s">
        <v>1784</v>
      </c>
      <c r="F839" s="104">
        <v>883668</v>
      </c>
      <c r="G839" s="104">
        <v>70693</v>
      </c>
      <c r="H839" s="105" t="s">
        <v>22</v>
      </c>
      <c r="I839" s="103" t="s">
        <v>34</v>
      </c>
      <c r="J839" s="103" t="s">
        <v>35</v>
      </c>
      <c r="K839" s="106">
        <f t="shared" si="26"/>
        <v>954361</v>
      </c>
      <c r="L839" s="85" t="str">
        <f t="shared" ref="L839:L870" si="27">IF(C839-C838=1,"",C839-C838)</f>
        <v/>
      </c>
    </row>
    <row r="840" spans="1:12" outlineLevel="1" x14ac:dyDescent="0.25">
      <c r="A840" s="101"/>
      <c r="B840" s="102">
        <v>45407</v>
      </c>
      <c r="C840" s="103" t="s">
        <v>1785</v>
      </c>
      <c r="D840" s="103" t="s">
        <v>25</v>
      </c>
      <c r="E840" s="103" t="s">
        <v>1786</v>
      </c>
      <c r="F840" s="104">
        <v>567883</v>
      </c>
      <c r="G840" s="104">
        <v>45431</v>
      </c>
      <c r="H840" s="105" t="s">
        <v>22</v>
      </c>
      <c r="I840" s="103" t="s">
        <v>71</v>
      </c>
      <c r="J840" s="103" t="s">
        <v>72</v>
      </c>
      <c r="K840" s="106">
        <f t="shared" si="26"/>
        <v>613314</v>
      </c>
      <c r="L840" s="85" t="str">
        <f t="shared" si="27"/>
        <v/>
      </c>
    </row>
    <row r="841" spans="1:12" outlineLevel="1" x14ac:dyDescent="0.25">
      <c r="A841" s="101"/>
      <c r="B841" s="102">
        <v>45407</v>
      </c>
      <c r="C841" s="103" t="s">
        <v>1787</v>
      </c>
      <c r="D841" s="103" t="s">
        <v>25</v>
      </c>
      <c r="E841" s="103" t="s">
        <v>1788</v>
      </c>
      <c r="F841" s="104">
        <v>612656</v>
      </c>
      <c r="G841" s="104">
        <v>49012</v>
      </c>
      <c r="H841" s="105" t="s">
        <v>22</v>
      </c>
      <c r="I841" s="103" t="s">
        <v>36</v>
      </c>
      <c r="J841" s="103" t="s">
        <v>37</v>
      </c>
      <c r="K841" s="106">
        <f t="shared" si="26"/>
        <v>661668</v>
      </c>
      <c r="L841" s="85" t="str">
        <f t="shared" si="27"/>
        <v/>
      </c>
    </row>
    <row r="842" spans="1:12" outlineLevel="1" x14ac:dyDescent="0.25">
      <c r="A842" s="101"/>
      <c r="B842" s="102">
        <v>45407</v>
      </c>
      <c r="C842" s="103" t="s">
        <v>1789</v>
      </c>
      <c r="D842" s="103" t="s">
        <v>25</v>
      </c>
      <c r="E842" s="103" t="s">
        <v>1790</v>
      </c>
      <c r="F842" s="104">
        <v>619992</v>
      </c>
      <c r="G842" s="104">
        <v>49599</v>
      </c>
      <c r="H842" s="105" t="s">
        <v>22</v>
      </c>
      <c r="I842" s="103" t="s">
        <v>40</v>
      </c>
      <c r="J842" s="103" t="s">
        <v>41</v>
      </c>
      <c r="K842" s="106">
        <f t="shared" si="26"/>
        <v>669591</v>
      </c>
      <c r="L842" s="85" t="str">
        <f t="shared" si="27"/>
        <v/>
      </c>
    </row>
    <row r="843" spans="1:12" outlineLevel="1" x14ac:dyDescent="0.25">
      <c r="A843" s="101"/>
      <c r="B843" s="102">
        <v>45407</v>
      </c>
      <c r="C843" s="103" t="s">
        <v>1791</v>
      </c>
      <c r="D843" s="103" t="s">
        <v>25</v>
      </c>
      <c r="E843" s="103" t="s">
        <v>1792</v>
      </c>
      <c r="F843" s="104">
        <v>722539</v>
      </c>
      <c r="G843" s="104">
        <v>57803</v>
      </c>
      <c r="H843" s="105" t="s">
        <v>22</v>
      </c>
      <c r="I843" s="103" t="s">
        <v>38</v>
      </c>
      <c r="J843" s="103" t="s">
        <v>39</v>
      </c>
      <c r="K843" s="106">
        <f t="shared" si="26"/>
        <v>780342</v>
      </c>
      <c r="L843" s="85" t="str">
        <f t="shared" si="27"/>
        <v/>
      </c>
    </row>
    <row r="844" spans="1:12" outlineLevel="1" x14ac:dyDescent="0.25">
      <c r="A844" s="101"/>
      <c r="B844" s="102">
        <v>45407</v>
      </c>
      <c r="C844" s="103" t="s">
        <v>1793</v>
      </c>
      <c r="D844" s="103" t="s">
        <v>25</v>
      </c>
      <c r="E844" s="103" t="s">
        <v>1794</v>
      </c>
      <c r="F844" s="104">
        <v>1324904</v>
      </c>
      <c r="G844" s="104">
        <v>105992</v>
      </c>
      <c r="H844" s="105" t="s">
        <v>22</v>
      </c>
      <c r="I844" s="103" t="s">
        <v>30</v>
      </c>
      <c r="J844" s="103" t="s">
        <v>31</v>
      </c>
      <c r="K844" s="106">
        <f t="shared" si="26"/>
        <v>1430896</v>
      </c>
      <c r="L844" s="85" t="str">
        <f t="shared" si="27"/>
        <v/>
      </c>
    </row>
    <row r="845" spans="1:12" outlineLevel="1" x14ac:dyDescent="0.25">
      <c r="A845" s="101"/>
      <c r="B845" s="102">
        <v>45407</v>
      </c>
      <c r="C845" s="103" t="s">
        <v>1795</v>
      </c>
      <c r="D845" s="103" t="s">
        <v>25</v>
      </c>
      <c r="E845" s="103" t="s">
        <v>1796</v>
      </c>
      <c r="F845" s="104">
        <v>743075</v>
      </c>
      <c r="G845" s="104">
        <v>59446</v>
      </c>
      <c r="H845" s="105" t="s">
        <v>22</v>
      </c>
      <c r="I845" s="103" t="s">
        <v>30</v>
      </c>
      <c r="J845" s="103" t="s">
        <v>31</v>
      </c>
      <c r="K845" s="106">
        <f t="shared" si="26"/>
        <v>802521</v>
      </c>
      <c r="L845" s="85" t="str">
        <f t="shared" si="27"/>
        <v/>
      </c>
    </row>
    <row r="846" spans="1:12" outlineLevel="1" x14ac:dyDescent="0.25">
      <c r="A846" s="101"/>
      <c r="B846" s="102">
        <v>45407</v>
      </c>
      <c r="C846" s="103" t="s">
        <v>1797</v>
      </c>
      <c r="D846" s="103" t="s">
        <v>25</v>
      </c>
      <c r="E846" s="103" t="s">
        <v>1798</v>
      </c>
      <c r="F846" s="104">
        <v>708327</v>
      </c>
      <c r="G846" s="104">
        <v>56666</v>
      </c>
      <c r="H846" s="105" t="s">
        <v>22</v>
      </c>
      <c r="I846" s="103" t="s">
        <v>38</v>
      </c>
      <c r="J846" s="103" t="s">
        <v>39</v>
      </c>
      <c r="K846" s="106">
        <f t="shared" si="26"/>
        <v>764993</v>
      </c>
      <c r="L846" s="85" t="str">
        <f t="shared" si="27"/>
        <v/>
      </c>
    </row>
    <row r="847" spans="1:12" outlineLevel="1" x14ac:dyDescent="0.25">
      <c r="A847" s="101"/>
      <c r="B847" s="102">
        <v>45407</v>
      </c>
      <c r="C847" s="103" t="s">
        <v>1799</v>
      </c>
      <c r="D847" s="103" t="s">
        <v>25</v>
      </c>
      <c r="E847" s="103" t="s">
        <v>1800</v>
      </c>
      <c r="F847" s="104">
        <v>621197</v>
      </c>
      <c r="G847" s="104">
        <v>49696</v>
      </c>
      <c r="H847" s="105" t="s">
        <v>22</v>
      </c>
      <c r="I847" s="103" t="s">
        <v>36</v>
      </c>
      <c r="J847" s="103" t="s">
        <v>37</v>
      </c>
      <c r="K847" s="106">
        <f t="shared" si="26"/>
        <v>670893</v>
      </c>
      <c r="L847" s="85" t="str">
        <f t="shared" si="27"/>
        <v/>
      </c>
    </row>
    <row r="848" spans="1:12" outlineLevel="1" x14ac:dyDescent="0.25">
      <c r="A848" s="101"/>
      <c r="B848" s="102">
        <v>45407</v>
      </c>
      <c r="C848" s="103" t="s">
        <v>1801</v>
      </c>
      <c r="D848" s="103" t="s">
        <v>25</v>
      </c>
      <c r="E848" s="103" t="s">
        <v>1802</v>
      </c>
      <c r="F848" s="104">
        <v>769395</v>
      </c>
      <c r="G848" s="104">
        <v>61552</v>
      </c>
      <c r="H848" s="105" t="s">
        <v>22</v>
      </c>
      <c r="I848" s="103" t="s">
        <v>40</v>
      </c>
      <c r="J848" s="103" t="s">
        <v>41</v>
      </c>
      <c r="K848" s="106">
        <f t="shared" si="26"/>
        <v>830947</v>
      </c>
      <c r="L848" s="85" t="str">
        <f t="shared" si="27"/>
        <v/>
      </c>
    </row>
    <row r="849" spans="1:12" outlineLevel="1" x14ac:dyDescent="0.25">
      <c r="A849" s="101"/>
      <c r="B849" s="102">
        <v>45407</v>
      </c>
      <c r="C849" s="103" t="s">
        <v>1803</v>
      </c>
      <c r="D849" s="103" t="s">
        <v>25</v>
      </c>
      <c r="E849" s="103" t="s">
        <v>1804</v>
      </c>
      <c r="F849" s="104">
        <v>744799</v>
      </c>
      <c r="G849" s="104">
        <v>59584</v>
      </c>
      <c r="H849" s="105" t="s">
        <v>22</v>
      </c>
      <c r="I849" s="103" t="s">
        <v>40</v>
      </c>
      <c r="J849" s="103" t="s">
        <v>41</v>
      </c>
      <c r="K849" s="106">
        <f t="shared" si="26"/>
        <v>804383</v>
      </c>
      <c r="L849" s="85" t="str">
        <f t="shared" si="27"/>
        <v/>
      </c>
    </row>
    <row r="850" spans="1:12" outlineLevel="1" x14ac:dyDescent="0.25">
      <c r="A850" s="101"/>
      <c r="B850" s="102">
        <v>45407</v>
      </c>
      <c r="C850" s="103" t="s">
        <v>1805</v>
      </c>
      <c r="D850" s="103" t="s">
        <v>25</v>
      </c>
      <c r="E850" s="103" t="s">
        <v>1806</v>
      </c>
      <c r="F850" s="104">
        <v>769650</v>
      </c>
      <c r="G850" s="104">
        <v>61572</v>
      </c>
      <c r="H850" s="105" t="s">
        <v>22</v>
      </c>
      <c r="I850" s="103" t="s">
        <v>36</v>
      </c>
      <c r="J850" s="103" t="s">
        <v>37</v>
      </c>
      <c r="K850" s="106">
        <f t="shared" si="26"/>
        <v>831222</v>
      </c>
      <c r="L850" s="85" t="str">
        <f t="shared" si="27"/>
        <v/>
      </c>
    </row>
    <row r="851" spans="1:12" outlineLevel="1" x14ac:dyDescent="0.25">
      <c r="A851" s="101"/>
      <c r="B851" s="102">
        <v>45407</v>
      </c>
      <c r="C851" s="103" t="s">
        <v>1807</v>
      </c>
      <c r="D851" s="103" t="s">
        <v>25</v>
      </c>
      <c r="E851" s="103" t="s">
        <v>1808</v>
      </c>
      <c r="F851" s="104">
        <v>686494</v>
      </c>
      <c r="G851" s="104">
        <v>54920</v>
      </c>
      <c r="H851" s="105" t="s">
        <v>22</v>
      </c>
      <c r="I851" s="103" t="s">
        <v>40</v>
      </c>
      <c r="J851" s="103" t="s">
        <v>41</v>
      </c>
      <c r="K851" s="106">
        <f t="shared" si="26"/>
        <v>741414</v>
      </c>
      <c r="L851" s="85" t="str">
        <f t="shared" si="27"/>
        <v/>
      </c>
    </row>
    <row r="852" spans="1:12" outlineLevel="1" x14ac:dyDescent="0.25">
      <c r="A852" s="101"/>
      <c r="B852" s="102">
        <v>45407</v>
      </c>
      <c r="C852" s="103" t="s">
        <v>1809</v>
      </c>
      <c r="D852" s="103" t="s">
        <v>25</v>
      </c>
      <c r="E852" s="103" t="s">
        <v>1810</v>
      </c>
      <c r="F852" s="104">
        <v>632704</v>
      </c>
      <c r="G852" s="104">
        <v>50616</v>
      </c>
      <c r="H852" s="105" t="s">
        <v>22</v>
      </c>
      <c r="I852" s="103" t="s">
        <v>40</v>
      </c>
      <c r="J852" s="103" t="s">
        <v>41</v>
      </c>
      <c r="K852" s="106">
        <f t="shared" si="26"/>
        <v>683320</v>
      </c>
      <c r="L852" s="85" t="str">
        <f t="shared" si="27"/>
        <v/>
      </c>
    </row>
    <row r="853" spans="1:12" outlineLevel="1" x14ac:dyDescent="0.25">
      <c r="A853" s="101"/>
      <c r="B853" s="102">
        <v>45407</v>
      </c>
      <c r="C853" s="103" t="s">
        <v>1811</v>
      </c>
      <c r="D853" s="103" t="s">
        <v>25</v>
      </c>
      <c r="E853" s="103" t="s">
        <v>1812</v>
      </c>
      <c r="F853" s="104">
        <v>770462</v>
      </c>
      <c r="G853" s="104">
        <v>61637</v>
      </c>
      <c r="H853" s="105" t="s">
        <v>22</v>
      </c>
      <c r="I853" s="103" t="s">
        <v>30</v>
      </c>
      <c r="J853" s="103" t="s">
        <v>31</v>
      </c>
      <c r="K853" s="106">
        <f t="shared" si="26"/>
        <v>832099</v>
      </c>
      <c r="L853" s="85" t="str">
        <f t="shared" si="27"/>
        <v/>
      </c>
    </row>
    <row r="854" spans="1:12" outlineLevel="1" x14ac:dyDescent="0.25">
      <c r="A854" s="101"/>
      <c r="B854" s="102">
        <v>45407</v>
      </c>
      <c r="C854" s="103" t="s">
        <v>1813</v>
      </c>
      <c r="D854" s="103" t="s">
        <v>25</v>
      </c>
      <c r="E854" s="103" t="s">
        <v>1814</v>
      </c>
      <c r="F854" s="104">
        <v>767321</v>
      </c>
      <c r="G854" s="104">
        <v>61386</v>
      </c>
      <c r="H854" s="105" t="s">
        <v>22</v>
      </c>
      <c r="I854" s="103" t="s">
        <v>36</v>
      </c>
      <c r="J854" s="103" t="s">
        <v>37</v>
      </c>
      <c r="K854" s="106">
        <f t="shared" si="26"/>
        <v>828707</v>
      </c>
      <c r="L854" s="85" t="str">
        <f t="shared" si="27"/>
        <v/>
      </c>
    </row>
    <row r="855" spans="1:12" outlineLevel="1" x14ac:dyDescent="0.25">
      <c r="A855" s="101"/>
      <c r="B855" s="102">
        <v>45407</v>
      </c>
      <c r="C855" s="103" t="s">
        <v>1815</v>
      </c>
      <c r="D855" s="103" t="s">
        <v>25</v>
      </c>
      <c r="E855" s="103" t="s">
        <v>1816</v>
      </c>
      <c r="F855" s="104">
        <v>705316</v>
      </c>
      <c r="G855" s="104">
        <v>56425</v>
      </c>
      <c r="H855" s="105" t="s">
        <v>22</v>
      </c>
      <c r="I855" s="103" t="s">
        <v>30</v>
      </c>
      <c r="J855" s="103" t="s">
        <v>31</v>
      </c>
      <c r="K855" s="106">
        <f t="shared" si="26"/>
        <v>761741</v>
      </c>
      <c r="L855" s="85" t="str">
        <f t="shared" si="27"/>
        <v/>
      </c>
    </row>
    <row r="856" spans="1:12" outlineLevel="1" x14ac:dyDescent="0.25">
      <c r="A856" s="101"/>
      <c r="B856" s="102">
        <v>45407</v>
      </c>
      <c r="C856" s="103" t="s">
        <v>1817</v>
      </c>
      <c r="D856" s="103" t="s">
        <v>25</v>
      </c>
      <c r="E856" s="103" t="s">
        <v>1818</v>
      </c>
      <c r="F856" s="104">
        <v>768611</v>
      </c>
      <c r="G856" s="104">
        <v>61489</v>
      </c>
      <c r="H856" s="105" t="s">
        <v>22</v>
      </c>
      <c r="I856" s="103" t="s">
        <v>23</v>
      </c>
      <c r="J856" s="103" t="s">
        <v>24</v>
      </c>
      <c r="K856" s="106">
        <f t="shared" si="26"/>
        <v>830100</v>
      </c>
      <c r="L856" s="85" t="str">
        <f t="shared" si="27"/>
        <v/>
      </c>
    </row>
    <row r="857" spans="1:12" outlineLevel="1" x14ac:dyDescent="0.25">
      <c r="A857" s="101"/>
      <c r="B857" s="102">
        <v>45407</v>
      </c>
      <c r="C857" s="103" t="s">
        <v>1819</v>
      </c>
      <c r="D857" s="103" t="s">
        <v>25</v>
      </c>
      <c r="E857" s="103" t="s">
        <v>1820</v>
      </c>
      <c r="F857" s="104">
        <v>1101465</v>
      </c>
      <c r="G857" s="104">
        <v>88117</v>
      </c>
      <c r="H857" s="105" t="s">
        <v>22</v>
      </c>
      <c r="I857" s="103" t="s">
        <v>28</v>
      </c>
      <c r="J857" s="103" t="s">
        <v>29</v>
      </c>
      <c r="K857" s="106">
        <f t="shared" si="26"/>
        <v>1189582</v>
      </c>
      <c r="L857" s="85" t="str">
        <f t="shared" si="27"/>
        <v/>
      </c>
    </row>
    <row r="858" spans="1:12" outlineLevel="1" x14ac:dyDescent="0.25">
      <c r="A858" s="101"/>
      <c r="B858" s="102">
        <v>45407</v>
      </c>
      <c r="C858" s="103" t="s">
        <v>1821</v>
      </c>
      <c r="D858" s="103" t="s">
        <v>25</v>
      </c>
      <c r="E858" s="103" t="s">
        <v>1822</v>
      </c>
      <c r="F858" s="104">
        <v>687812</v>
      </c>
      <c r="G858" s="104">
        <v>55025</v>
      </c>
      <c r="H858" s="105" t="s">
        <v>22</v>
      </c>
      <c r="I858" s="103" t="s">
        <v>1823</v>
      </c>
      <c r="J858" s="103" t="s">
        <v>1824</v>
      </c>
      <c r="K858" s="106">
        <f t="shared" si="26"/>
        <v>742837</v>
      </c>
      <c r="L858" s="85" t="str">
        <f t="shared" si="27"/>
        <v/>
      </c>
    </row>
    <row r="859" spans="1:12" outlineLevel="1" x14ac:dyDescent="0.25">
      <c r="A859" s="101"/>
      <c r="B859" s="102">
        <v>45407</v>
      </c>
      <c r="C859" s="103" t="s">
        <v>1825</v>
      </c>
      <c r="D859" s="103" t="s">
        <v>25</v>
      </c>
      <c r="E859" s="103" t="s">
        <v>1826</v>
      </c>
      <c r="F859" s="104">
        <v>618065</v>
      </c>
      <c r="G859" s="104">
        <v>49445</v>
      </c>
      <c r="H859" s="105" t="s">
        <v>22</v>
      </c>
      <c r="I859" s="103" t="s">
        <v>1823</v>
      </c>
      <c r="J859" s="103" t="s">
        <v>1824</v>
      </c>
      <c r="K859" s="106">
        <f t="shared" si="26"/>
        <v>667510</v>
      </c>
      <c r="L859" s="85" t="str">
        <f t="shared" si="27"/>
        <v/>
      </c>
    </row>
    <row r="860" spans="1:12" outlineLevel="1" x14ac:dyDescent="0.25">
      <c r="A860" s="101"/>
      <c r="B860" s="102">
        <v>45407</v>
      </c>
      <c r="C860" s="103" t="s">
        <v>1827</v>
      </c>
      <c r="D860" s="103" t="s">
        <v>25</v>
      </c>
      <c r="E860" s="103" t="s">
        <v>1828</v>
      </c>
      <c r="F860" s="104">
        <v>618065</v>
      </c>
      <c r="G860" s="104">
        <v>49445</v>
      </c>
      <c r="H860" s="105" t="s">
        <v>22</v>
      </c>
      <c r="I860" s="103" t="s">
        <v>79</v>
      </c>
      <c r="J860" s="103" t="s">
        <v>80</v>
      </c>
      <c r="K860" s="106">
        <f t="shared" si="26"/>
        <v>667510</v>
      </c>
      <c r="L860" s="85" t="str">
        <f t="shared" si="27"/>
        <v/>
      </c>
    </row>
    <row r="861" spans="1:12" outlineLevel="1" x14ac:dyDescent="0.25">
      <c r="A861" s="101"/>
      <c r="B861" s="102">
        <v>45407</v>
      </c>
      <c r="C861" s="103" t="s">
        <v>1829</v>
      </c>
      <c r="D861" s="103" t="s">
        <v>25</v>
      </c>
      <c r="E861" s="103" t="s">
        <v>1830</v>
      </c>
      <c r="F861" s="104">
        <v>985220</v>
      </c>
      <c r="G861" s="104">
        <v>78818</v>
      </c>
      <c r="H861" s="105" t="s">
        <v>22</v>
      </c>
      <c r="I861" s="103" t="s">
        <v>77</v>
      </c>
      <c r="J861" s="103" t="s">
        <v>78</v>
      </c>
      <c r="K861" s="106">
        <f t="shared" si="26"/>
        <v>1064038</v>
      </c>
      <c r="L861" s="85" t="str">
        <f t="shared" si="27"/>
        <v/>
      </c>
    </row>
    <row r="862" spans="1:12" outlineLevel="1" x14ac:dyDescent="0.25">
      <c r="A862" s="101"/>
      <c r="B862" s="102">
        <v>45407</v>
      </c>
      <c r="C862" s="103" t="s">
        <v>1831</v>
      </c>
      <c r="D862" s="103" t="s">
        <v>25</v>
      </c>
      <c r="E862" s="103" t="s">
        <v>1832</v>
      </c>
      <c r="F862" s="104">
        <v>1402433</v>
      </c>
      <c r="G862" s="104">
        <v>112195</v>
      </c>
      <c r="H862" s="105" t="s">
        <v>22</v>
      </c>
      <c r="I862" s="103" t="s">
        <v>23</v>
      </c>
      <c r="J862" s="103" t="s">
        <v>24</v>
      </c>
      <c r="K862" s="106">
        <f t="shared" si="26"/>
        <v>1514628</v>
      </c>
      <c r="L862" s="85" t="str">
        <f t="shared" si="27"/>
        <v/>
      </c>
    </row>
    <row r="863" spans="1:12" outlineLevel="1" x14ac:dyDescent="0.25">
      <c r="A863" s="101"/>
      <c r="B863" s="102">
        <v>45407</v>
      </c>
      <c r="C863" s="103" t="s">
        <v>1833</v>
      </c>
      <c r="D863" s="103" t="s">
        <v>25</v>
      </c>
      <c r="E863" s="103" t="s">
        <v>1834</v>
      </c>
      <c r="F863" s="104">
        <v>1049180</v>
      </c>
      <c r="G863" s="104">
        <v>83934</v>
      </c>
      <c r="H863" s="105" t="s">
        <v>22</v>
      </c>
      <c r="I863" s="103" t="s">
        <v>26</v>
      </c>
      <c r="J863" s="103" t="s">
        <v>27</v>
      </c>
      <c r="K863" s="106">
        <f t="shared" si="26"/>
        <v>1133114</v>
      </c>
      <c r="L863" s="85" t="str">
        <f t="shared" si="27"/>
        <v/>
      </c>
    </row>
    <row r="864" spans="1:12" outlineLevel="1" x14ac:dyDescent="0.25">
      <c r="A864" s="101"/>
      <c r="B864" s="102">
        <v>45407</v>
      </c>
      <c r="C864" s="103" t="s">
        <v>1835</v>
      </c>
      <c r="D864" s="103" t="s">
        <v>25</v>
      </c>
      <c r="E864" s="103" t="s">
        <v>1836</v>
      </c>
      <c r="F864" s="104">
        <v>1236130</v>
      </c>
      <c r="G864" s="104">
        <v>98890</v>
      </c>
      <c r="H864" s="105" t="s">
        <v>22</v>
      </c>
      <c r="I864" s="103" t="s">
        <v>1823</v>
      </c>
      <c r="J864" s="103" t="s">
        <v>1824</v>
      </c>
      <c r="K864" s="106">
        <f t="shared" si="26"/>
        <v>1335020</v>
      </c>
      <c r="L864" s="85" t="str">
        <f t="shared" si="27"/>
        <v/>
      </c>
    </row>
    <row r="865" spans="1:12" outlineLevel="1" x14ac:dyDescent="0.25">
      <c r="A865" s="101"/>
      <c r="B865" s="102">
        <v>45407</v>
      </c>
      <c r="C865" s="103" t="s">
        <v>1837</v>
      </c>
      <c r="D865" s="103" t="s">
        <v>25</v>
      </c>
      <c r="E865" s="103" t="s">
        <v>1838</v>
      </c>
      <c r="F865" s="104">
        <v>1236130</v>
      </c>
      <c r="G865" s="104">
        <v>98890</v>
      </c>
      <c r="H865" s="105" t="s">
        <v>22</v>
      </c>
      <c r="I865" s="103" t="s">
        <v>79</v>
      </c>
      <c r="J865" s="103" t="s">
        <v>80</v>
      </c>
      <c r="K865" s="106">
        <f t="shared" si="26"/>
        <v>1335020</v>
      </c>
      <c r="L865" s="85" t="str">
        <f t="shared" si="27"/>
        <v/>
      </c>
    </row>
    <row r="866" spans="1:12" outlineLevel="1" x14ac:dyDescent="0.25">
      <c r="A866" s="101"/>
      <c r="B866" s="102">
        <v>45407</v>
      </c>
      <c r="C866" s="103" t="s">
        <v>1839</v>
      </c>
      <c r="D866" s="103" t="s">
        <v>25</v>
      </c>
      <c r="E866" s="103" t="s">
        <v>1840</v>
      </c>
      <c r="F866" s="104">
        <v>618065</v>
      </c>
      <c r="G866" s="104">
        <v>49445</v>
      </c>
      <c r="H866" s="105" t="s">
        <v>22</v>
      </c>
      <c r="I866" s="103" t="s">
        <v>79</v>
      </c>
      <c r="J866" s="103" t="s">
        <v>80</v>
      </c>
      <c r="K866" s="106">
        <f t="shared" si="26"/>
        <v>667510</v>
      </c>
      <c r="L866" s="85" t="str">
        <f t="shared" si="27"/>
        <v/>
      </c>
    </row>
    <row r="867" spans="1:12" outlineLevel="1" x14ac:dyDescent="0.25">
      <c r="A867" s="101"/>
      <c r="B867" s="102">
        <v>45407</v>
      </c>
      <c r="C867" s="103" t="s">
        <v>1841</v>
      </c>
      <c r="D867" s="103" t="s">
        <v>25</v>
      </c>
      <c r="E867" s="103" t="s">
        <v>1842</v>
      </c>
      <c r="F867" s="104">
        <v>1456515</v>
      </c>
      <c r="G867" s="104">
        <v>116521</v>
      </c>
      <c r="H867" s="105" t="s">
        <v>22</v>
      </c>
      <c r="I867" s="103" t="s">
        <v>28</v>
      </c>
      <c r="J867" s="103" t="s">
        <v>29</v>
      </c>
      <c r="K867" s="106">
        <f t="shared" si="26"/>
        <v>1573036</v>
      </c>
      <c r="L867" s="85" t="str">
        <f t="shared" si="27"/>
        <v/>
      </c>
    </row>
    <row r="868" spans="1:12" outlineLevel="1" x14ac:dyDescent="0.25">
      <c r="A868" s="101"/>
      <c r="B868" s="102">
        <v>45407</v>
      </c>
      <c r="C868" s="103" t="s">
        <v>1843</v>
      </c>
      <c r="D868" s="103" t="s">
        <v>25</v>
      </c>
      <c r="E868" s="103" t="s">
        <v>1844</v>
      </c>
      <c r="F868" s="104">
        <v>649225</v>
      </c>
      <c r="G868" s="104">
        <v>51938</v>
      </c>
      <c r="H868" s="105" t="s">
        <v>22</v>
      </c>
      <c r="I868" s="103" t="s">
        <v>52</v>
      </c>
      <c r="J868" s="103" t="s">
        <v>53</v>
      </c>
      <c r="K868" s="106">
        <f t="shared" si="26"/>
        <v>701163</v>
      </c>
      <c r="L868" s="85" t="str">
        <f t="shared" si="27"/>
        <v/>
      </c>
    </row>
    <row r="869" spans="1:12" outlineLevel="1" x14ac:dyDescent="0.25">
      <c r="A869" s="101"/>
      <c r="B869" s="102">
        <v>45407</v>
      </c>
      <c r="C869" s="103" t="s">
        <v>1845</v>
      </c>
      <c r="D869" s="103" t="s">
        <v>25</v>
      </c>
      <c r="E869" s="103" t="s">
        <v>1846</v>
      </c>
      <c r="F869" s="104">
        <v>1212831</v>
      </c>
      <c r="G869" s="104">
        <v>97026</v>
      </c>
      <c r="H869" s="105" t="s">
        <v>22</v>
      </c>
      <c r="I869" s="103" t="s">
        <v>73</v>
      </c>
      <c r="J869" s="103" t="s">
        <v>74</v>
      </c>
      <c r="K869" s="106">
        <f t="shared" si="26"/>
        <v>1309857</v>
      </c>
      <c r="L869" s="85" t="str">
        <f t="shared" si="27"/>
        <v/>
      </c>
    </row>
    <row r="870" spans="1:12" outlineLevel="1" x14ac:dyDescent="0.25">
      <c r="A870" s="101"/>
      <c r="B870" s="102">
        <v>45407</v>
      </c>
      <c r="C870" s="103" t="s">
        <v>1847</v>
      </c>
      <c r="D870" s="103" t="s">
        <v>25</v>
      </c>
      <c r="E870" s="103" t="s">
        <v>1848</v>
      </c>
      <c r="F870" s="104">
        <v>618065</v>
      </c>
      <c r="G870" s="104">
        <v>49445</v>
      </c>
      <c r="H870" s="105" t="s">
        <v>22</v>
      </c>
      <c r="I870" s="103" t="s">
        <v>99</v>
      </c>
      <c r="J870" s="103" t="s">
        <v>100</v>
      </c>
      <c r="K870" s="106">
        <f t="shared" si="26"/>
        <v>667510</v>
      </c>
      <c r="L870" s="85" t="str">
        <f t="shared" si="27"/>
        <v/>
      </c>
    </row>
    <row r="871" spans="1:12" x14ac:dyDescent="0.25">
      <c r="B871" s="1"/>
      <c r="F871" s="3">
        <v>1494286778</v>
      </c>
      <c r="G871" s="3">
        <v>119542913</v>
      </c>
      <c r="K871" s="6">
        <f t="shared" si="26"/>
        <v>1613829691</v>
      </c>
      <c r="L871" s="85"/>
    </row>
    <row r="873" spans="1:12" x14ac:dyDescent="0.25">
      <c r="K873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70"/>
  <sheetViews>
    <sheetView topLeftCell="A142" zoomScaleNormal="100" workbookViewId="0">
      <selection activeCell="B5" sqref="B5:G16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6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" customWidth="1"/>
  </cols>
  <sheetData>
    <row r="1" spans="1:12" ht="18.75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</row>
    <row r="2" spans="1:12" x14ac:dyDescent="0.25">
      <c r="A2" s="89" t="s">
        <v>1849</v>
      </c>
      <c r="B2" s="89"/>
      <c r="C2" s="89"/>
      <c r="D2" s="89"/>
      <c r="E2" s="89"/>
      <c r="F2" s="89"/>
      <c r="G2" s="89"/>
      <c r="H2" s="89"/>
      <c r="I2" s="89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1850</v>
      </c>
      <c r="F4" s="3"/>
      <c r="G4" s="3"/>
    </row>
    <row r="5" spans="1:12" outlineLevel="1" x14ac:dyDescent="0.25">
      <c r="A5" s="101"/>
      <c r="B5" s="102">
        <v>45408</v>
      </c>
      <c r="C5" s="103" t="s">
        <v>1851</v>
      </c>
      <c r="D5" s="103" t="s">
        <v>25</v>
      </c>
      <c r="E5" s="103" t="s">
        <v>1852</v>
      </c>
      <c r="F5" s="104">
        <v>1147200</v>
      </c>
      <c r="G5" s="104">
        <v>91776</v>
      </c>
      <c r="H5" s="105" t="s">
        <v>22</v>
      </c>
      <c r="I5" s="103" t="s">
        <v>26</v>
      </c>
      <c r="J5" s="103" t="s">
        <v>27</v>
      </c>
      <c r="K5" s="106">
        <f>G5+F5</f>
        <v>1238976</v>
      </c>
    </row>
    <row r="6" spans="1:12" outlineLevel="1" x14ac:dyDescent="0.25">
      <c r="A6" s="101"/>
      <c r="B6" s="102">
        <v>45408</v>
      </c>
      <c r="C6" s="103" t="s">
        <v>1853</v>
      </c>
      <c r="D6" s="103" t="s">
        <v>25</v>
      </c>
      <c r="E6" s="103" t="s">
        <v>1854</v>
      </c>
      <c r="F6" s="104">
        <v>1168069</v>
      </c>
      <c r="G6" s="104">
        <v>93446</v>
      </c>
      <c r="H6" s="105" t="s">
        <v>22</v>
      </c>
      <c r="I6" s="103" t="s">
        <v>26</v>
      </c>
      <c r="J6" s="103" t="s">
        <v>27</v>
      </c>
      <c r="K6" s="106">
        <f t="shared" ref="K6:K69" si="0">G6+F6</f>
        <v>1261515</v>
      </c>
      <c r="L6" s="85" t="str">
        <f>IF(C6-C5=1,"",C6-C5)</f>
        <v/>
      </c>
    </row>
    <row r="7" spans="1:12" outlineLevel="1" x14ac:dyDescent="0.25">
      <c r="A7" s="101"/>
      <c r="B7" s="102">
        <v>45408</v>
      </c>
      <c r="C7" s="103" t="s">
        <v>1855</v>
      </c>
      <c r="D7" s="103" t="s">
        <v>25</v>
      </c>
      <c r="E7" s="103" t="s">
        <v>1856</v>
      </c>
      <c r="F7" s="104">
        <v>1502547</v>
      </c>
      <c r="G7" s="104">
        <v>120204</v>
      </c>
      <c r="H7" s="105" t="s">
        <v>22</v>
      </c>
      <c r="I7" s="103" t="s">
        <v>26</v>
      </c>
      <c r="J7" s="103" t="s">
        <v>27</v>
      </c>
      <c r="K7" s="106">
        <f t="shared" si="0"/>
        <v>1622751</v>
      </c>
      <c r="L7" s="85" t="str">
        <f t="shared" ref="L7:L70" si="1">IF(C7-C6=1,"",C7-C6)</f>
        <v/>
      </c>
    </row>
    <row r="8" spans="1:12" outlineLevel="1" x14ac:dyDescent="0.25">
      <c r="A8" s="101"/>
      <c r="B8" s="102">
        <v>45408</v>
      </c>
      <c r="C8" s="103" t="s">
        <v>1857</v>
      </c>
      <c r="D8" s="103" t="s">
        <v>25</v>
      </c>
      <c r="E8" s="103" t="s">
        <v>1858</v>
      </c>
      <c r="F8" s="104">
        <v>1608324</v>
      </c>
      <c r="G8" s="104">
        <v>128666</v>
      </c>
      <c r="H8" s="105" t="s">
        <v>22</v>
      </c>
      <c r="I8" s="103" t="s">
        <v>26</v>
      </c>
      <c r="J8" s="103" t="s">
        <v>27</v>
      </c>
      <c r="K8" s="106">
        <f t="shared" si="0"/>
        <v>1736990</v>
      </c>
      <c r="L8" s="85" t="str">
        <f t="shared" si="1"/>
        <v/>
      </c>
    </row>
    <row r="9" spans="1:12" outlineLevel="1" x14ac:dyDescent="0.25">
      <c r="A9" s="101"/>
      <c r="B9" s="102">
        <v>45408</v>
      </c>
      <c r="C9" s="103" t="s">
        <v>1859</v>
      </c>
      <c r="D9" s="103" t="s">
        <v>25</v>
      </c>
      <c r="E9" s="103" t="s">
        <v>1860</v>
      </c>
      <c r="F9" s="104">
        <v>753369</v>
      </c>
      <c r="G9" s="104">
        <v>60270</v>
      </c>
      <c r="H9" s="105" t="s">
        <v>22</v>
      </c>
      <c r="I9" s="103" t="s">
        <v>26</v>
      </c>
      <c r="J9" s="103" t="s">
        <v>27</v>
      </c>
      <c r="K9" s="106">
        <f t="shared" si="0"/>
        <v>813639</v>
      </c>
      <c r="L9" s="85" t="str">
        <f t="shared" si="1"/>
        <v/>
      </c>
    </row>
    <row r="10" spans="1:12" outlineLevel="1" x14ac:dyDescent="0.25">
      <c r="A10" s="101"/>
      <c r="B10" s="102">
        <v>45408</v>
      </c>
      <c r="C10" s="103" t="s">
        <v>1861</v>
      </c>
      <c r="D10" s="103" t="s">
        <v>25</v>
      </c>
      <c r="E10" s="103" t="s">
        <v>1862</v>
      </c>
      <c r="F10" s="104">
        <v>1445910</v>
      </c>
      <c r="G10" s="104">
        <v>115673</v>
      </c>
      <c r="H10" s="105" t="s">
        <v>22</v>
      </c>
      <c r="I10" s="103" t="s">
        <v>26</v>
      </c>
      <c r="J10" s="103" t="s">
        <v>27</v>
      </c>
      <c r="K10" s="106">
        <f t="shared" si="0"/>
        <v>1561583</v>
      </c>
      <c r="L10" s="85" t="str">
        <f t="shared" si="1"/>
        <v/>
      </c>
    </row>
    <row r="11" spans="1:12" outlineLevel="1" x14ac:dyDescent="0.25">
      <c r="A11" s="101"/>
      <c r="B11" s="102">
        <v>45408</v>
      </c>
      <c r="C11" s="103" t="s">
        <v>1863</v>
      </c>
      <c r="D11" s="103" t="s">
        <v>25</v>
      </c>
      <c r="E11" s="103" t="s">
        <v>1864</v>
      </c>
      <c r="F11" s="104">
        <v>1427600</v>
      </c>
      <c r="G11" s="104">
        <v>114208</v>
      </c>
      <c r="H11" s="105" t="s">
        <v>22</v>
      </c>
      <c r="I11" s="103" t="s">
        <v>23</v>
      </c>
      <c r="J11" s="103" t="s">
        <v>24</v>
      </c>
      <c r="K11" s="106">
        <f t="shared" si="0"/>
        <v>1541808</v>
      </c>
      <c r="L11" s="85" t="str">
        <f t="shared" si="1"/>
        <v/>
      </c>
    </row>
    <row r="12" spans="1:12" outlineLevel="1" x14ac:dyDescent="0.25">
      <c r="A12" s="101"/>
      <c r="B12" s="102">
        <v>45408</v>
      </c>
      <c r="C12" s="103" t="s">
        <v>1865</v>
      </c>
      <c r="D12" s="103" t="s">
        <v>25</v>
      </c>
      <c r="E12" s="103" t="s">
        <v>1866</v>
      </c>
      <c r="F12" s="104">
        <v>1428361</v>
      </c>
      <c r="G12" s="104">
        <v>114269</v>
      </c>
      <c r="H12" s="105" t="s">
        <v>22</v>
      </c>
      <c r="I12" s="103" t="s">
        <v>23</v>
      </c>
      <c r="J12" s="103" t="s">
        <v>24</v>
      </c>
      <c r="K12" s="106">
        <f t="shared" si="0"/>
        <v>1542630</v>
      </c>
      <c r="L12" s="85" t="str">
        <f t="shared" si="1"/>
        <v/>
      </c>
    </row>
    <row r="13" spans="1:12" outlineLevel="1" x14ac:dyDescent="0.25">
      <c r="A13" s="101"/>
      <c r="B13" s="102">
        <v>45408</v>
      </c>
      <c r="C13" s="103" t="s">
        <v>1867</v>
      </c>
      <c r="D13" s="103" t="s">
        <v>25</v>
      </c>
      <c r="E13" s="103" t="s">
        <v>1868</v>
      </c>
      <c r="F13" s="104">
        <v>968405</v>
      </c>
      <c r="G13" s="104">
        <v>77472</v>
      </c>
      <c r="H13" s="105" t="s">
        <v>22</v>
      </c>
      <c r="I13" s="103" t="s">
        <v>23</v>
      </c>
      <c r="J13" s="103" t="s">
        <v>24</v>
      </c>
      <c r="K13" s="106">
        <f t="shared" si="0"/>
        <v>1045877</v>
      </c>
      <c r="L13" s="85" t="str">
        <f t="shared" si="1"/>
        <v/>
      </c>
    </row>
    <row r="14" spans="1:12" outlineLevel="1" x14ac:dyDescent="0.25">
      <c r="A14" s="101"/>
      <c r="B14" s="102">
        <v>45408</v>
      </c>
      <c r="C14" s="103" t="s">
        <v>1869</v>
      </c>
      <c r="D14" s="103" t="s">
        <v>25</v>
      </c>
      <c r="E14" s="103" t="s">
        <v>1870</v>
      </c>
      <c r="F14" s="104">
        <v>2211516</v>
      </c>
      <c r="G14" s="104">
        <v>176921</v>
      </c>
      <c r="H14" s="105" t="s">
        <v>22</v>
      </c>
      <c r="I14" s="103" t="s">
        <v>23</v>
      </c>
      <c r="J14" s="103" t="s">
        <v>24</v>
      </c>
      <c r="K14" s="106">
        <f t="shared" si="0"/>
        <v>2388437</v>
      </c>
      <c r="L14" s="85" t="str">
        <f t="shared" si="1"/>
        <v/>
      </c>
    </row>
    <row r="15" spans="1:12" outlineLevel="1" x14ac:dyDescent="0.25">
      <c r="A15" s="101"/>
      <c r="B15" s="102">
        <v>45408</v>
      </c>
      <c r="C15" s="103" t="s">
        <v>1871</v>
      </c>
      <c r="D15" s="103" t="s">
        <v>25</v>
      </c>
      <c r="E15" s="103" t="s">
        <v>1872</v>
      </c>
      <c r="F15" s="104">
        <v>871200</v>
      </c>
      <c r="G15" s="104">
        <v>69696</v>
      </c>
      <c r="H15" s="105" t="s">
        <v>22</v>
      </c>
      <c r="I15" s="103" t="s">
        <v>23</v>
      </c>
      <c r="J15" s="103" t="s">
        <v>24</v>
      </c>
      <c r="K15" s="106">
        <f t="shared" si="0"/>
        <v>940896</v>
      </c>
      <c r="L15" s="85" t="str">
        <f t="shared" si="1"/>
        <v/>
      </c>
    </row>
    <row r="16" spans="1:12" outlineLevel="1" x14ac:dyDescent="0.25">
      <c r="A16" s="101"/>
      <c r="B16" s="102">
        <v>45408</v>
      </c>
      <c r="C16" s="103" t="s">
        <v>1873</v>
      </c>
      <c r="D16" s="103" t="s">
        <v>25</v>
      </c>
      <c r="E16" s="103" t="s">
        <v>1874</v>
      </c>
      <c r="F16" s="104">
        <v>1243210</v>
      </c>
      <c r="G16" s="104">
        <v>99457</v>
      </c>
      <c r="H16" s="105" t="s">
        <v>22</v>
      </c>
      <c r="I16" s="103" t="s">
        <v>23</v>
      </c>
      <c r="J16" s="103" t="s">
        <v>24</v>
      </c>
      <c r="K16" s="106">
        <f t="shared" si="0"/>
        <v>1342667</v>
      </c>
      <c r="L16" s="85" t="str">
        <f t="shared" si="1"/>
        <v/>
      </c>
    </row>
    <row r="17" spans="1:12" outlineLevel="1" x14ac:dyDescent="0.25">
      <c r="A17" s="101"/>
      <c r="B17" s="102">
        <v>45408</v>
      </c>
      <c r="C17" s="103" t="s">
        <v>1875</v>
      </c>
      <c r="D17" s="103" t="s">
        <v>25</v>
      </c>
      <c r="E17" s="103" t="s">
        <v>1876</v>
      </c>
      <c r="F17" s="104">
        <v>2337648</v>
      </c>
      <c r="G17" s="104">
        <v>187012</v>
      </c>
      <c r="H17" s="105" t="s">
        <v>22</v>
      </c>
      <c r="I17" s="103" t="s">
        <v>23</v>
      </c>
      <c r="J17" s="103" t="s">
        <v>24</v>
      </c>
      <c r="K17" s="106">
        <f t="shared" si="0"/>
        <v>2524660</v>
      </c>
      <c r="L17" s="85" t="str">
        <f t="shared" si="1"/>
        <v/>
      </c>
    </row>
    <row r="18" spans="1:12" outlineLevel="1" x14ac:dyDescent="0.25">
      <c r="A18" s="101"/>
      <c r="B18" s="102">
        <v>45408</v>
      </c>
      <c r="C18" s="103" t="s">
        <v>1877</v>
      </c>
      <c r="D18" s="103" t="s">
        <v>25</v>
      </c>
      <c r="E18" s="103" t="s">
        <v>1878</v>
      </c>
      <c r="F18" s="104">
        <v>1212646</v>
      </c>
      <c r="G18" s="104">
        <v>97012</v>
      </c>
      <c r="H18" s="105" t="s">
        <v>22</v>
      </c>
      <c r="I18" s="103" t="s">
        <v>23</v>
      </c>
      <c r="J18" s="103" t="s">
        <v>24</v>
      </c>
      <c r="K18" s="106">
        <f t="shared" si="0"/>
        <v>1309658</v>
      </c>
      <c r="L18" s="85" t="str">
        <f t="shared" si="1"/>
        <v/>
      </c>
    </row>
    <row r="19" spans="1:12" outlineLevel="1" x14ac:dyDescent="0.25">
      <c r="A19" s="101"/>
      <c r="B19" s="102">
        <v>45408</v>
      </c>
      <c r="C19" s="103" t="s">
        <v>1879</v>
      </c>
      <c r="D19" s="103" t="s">
        <v>25</v>
      </c>
      <c r="E19" s="103" t="s">
        <v>1880</v>
      </c>
      <c r="F19" s="104">
        <v>741678</v>
      </c>
      <c r="G19" s="104">
        <v>59334</v>
      </c>
      <c r="H19" s="105" t="s">
        <v>22</v>
      </c>
      <c r="I19" s="103" t="s">
        <v>23</v>
      </c>
      <c r="J19" s="103" t="s">
        <v>24</v>
      </c>
      <c r="K19" s="106">
        <f t="shared" si="0"/>
        <v>801012</v>
      </c>
      <c r="L19" s="85" t="str">
        <f t="shared" si="1"/>
        <v/>
      </c>
    </row>
    <row r="20" spans="1:12" outlineLevel="1" x14ac:dyDescent="0.25">
      <c r="A20" s="101"/>
      <c r="B20" s="102">
        <v>45408</v>
      </c>
      <c r="C20" s="103" t="s">
        <v>1881</v>
      </c>
      <c r="D20" s="103" t="s">
        <v>25</v>
      </c>
      <c r="E20" s="103" t="s">
        <v>1882</v>
      </c>
      <c r="F20" s="104">
        <v>1478769</v>
      </c>
      <c r="G20" s="104">
        <v>118302</v>
      </c>
      <c r="H20" s="105" t="s">
        <v>22</v>
      </c>
      <c r="I20" s="103" t="s">
        <v>23</v>
      </c>
      <c r="J20" s="103" t="s">
        <v>24</v>
      </c>
      <c r="K20" s="106">
        <f t="shared" si="0"/>
        <v>1597071</v>
      </c>
      <c r="L20" s="85" t="str">
        <f t="shared" si="1"/>
        <v/>
      </c>
    </row>
    <row r="21" spans="1:12" outlineLevel="1" x14ac:dyDescent="0.25">
      <c r="A21" s="101"/>
      <c r="B21" s="102">
        <v>45408</v>
      </c>
      <c r="C21" s="103" t="s">
        <v>1883</v>
      </c>
      <c r="D21" s="103" t="s">
        <v>25</v>
      </c>
      <c r="E21" s="103" t="s">
        <v>1884</v>
      </c>
      <c r="F21" s="104">
        <v>1183697</v>
      </c>
      <c r="G21" s="104">
        <v>94696</v>
      </c>
      <c r="H21" s="105" t="s">
        <v>22</v>
      </c>
      <c r="I21" s="103" t="s">
        <v>23</v>
      </c>
      <c r="J21" s="103" t="s">
        <v>24</v>
      </c>
      <c r="K21" s="106">
        <f t="shared" si="0"/>
        <v>1278393</v>
      </c>
      <c r="L21" s="85" t="str">
        <f t="shared" si="1"/>
        <v/>
      </c>
    </row>
    <row r="22" spans="1:12" outlineLevel="1" x14ac:dyDescent="0.25">
      <c r="A22" s="101"/>
      <c r="B22" s="102">
        <v>45408</v>
      </c>
      <c r="C22" s="103" t="s">
        <v>1885</v>
      </c>
      <c r="D22" s="103" t="s">
        <v>25</v>
      </c>
      <c r="E22" s="103" t="s">
        <v>1886</v>
      </c>
      <c r="F22" s="104">
        <v>1017830</v>
      </c>
      <c r="G22" s="104">
        <v>81426</v>
      </c>
      <c r="H22" s="105" t="s">
        <v>22</v>
      </c>
      <c r="I22" s="103" t="s">
        <v>23</v>
      </c>
      <c r="J22" s="103" t="s">
        <v>24</v>
      </c>
      <c r="K22" s="106">
        <f t="shared" si="0"/>
        <v>1099256</v>
      </c>
      <c r="L22" s="85" t="str">
        <f t="shared" si="1"/>
        <v/>
      </c>
    </row>
    <row r="23" spans="1:12" outlineLevel="1" x14ac:dyDescent="0.25">
      <c r="A23" s="101"/>
      <c r="B23" s="102">
        <v>45408</v>
      </c>
      <c r="C23" s="103" t="s">
        <v>1887</v>
      </c>
      <c r="D23" s="103" t="s">
        <v>25</v>
      </c>
      <c r="E23" s="103" t="s">
        <v>1888</v>
      </c>
      <c r="F23" s="104">
        <v>709500</v>
      </c>
      <c r="G23" s="104">
        <v>56760</v>
      </c>
      <c r="H23" s="105" t="s">
        <v>22</v>
      </c>
      <c r="I23" s="103" t="s">
        <v>23</v>
      </c>
      <c r="J23" s="103" t="s">
        <v>24</v>
      </c>
      <c r="K23" s="106">
        <f t="shared" si="0"/>
        <v>766260</v>
      </c>
      <c r="L23" s="85" t="str">
        <f t="shared" si="1"/>
        <v/>
      </c>
    </row>
    <row r="24" spans="1:12" outlineLevel="1" x14ac:dyDescent="0.25">
      <c r="A24" s="101"/>
      <c r="B24" s="102">
        <v>45408</v>
      </c>
      <c r="C24" s="103" t="s">
        <v>1889</v>
      </c>
      <c r="D24" s="103" t="s">
        <v>25</v>
      </c>
      <c r="E24" s="103" t="s">
        <v>1890</v>
      </c>
      <c r="F24" s="104">
        <v>2098887</v>
      </c>
      <c r="G24" s="104">
        <v>167911</v>
      </c>
      <c r="H24" s="105" t="s">
        <v>22</v>
      </c>
      <c r="I24" s="103" t="s">
        <v>23</v>
      </c>
      <c r="J24" s="103" t="s">
        <v>24</v>
      </c>
      <c r="K24" s="106">
        <f t="shared" si="0"/>
        <v>2266798</v>
      </c>
      <c r="L24" s="85" t="str">
        <f t="shared" si="1"/>
        <v/>
      </c>
    </row>
    <row r="25" spans="1:12" outlineLevel="1" x14ac:dyDescent="0.25">
      <c r="A25" s="101"/>
      <c r="B25" s="102">
        <v>45408</v>
      </c>
      <c r="C25" s="103" t="s">
        <v>1891</v>
      </c>
      <c r="D25" s="103" t="s">
        <v>25</v>
      </c>
      <c r="E25" s="103" t="s">
        <v>1892</v>
      </c>
      <c r="F25" s="104">
        <v>915433</v>
      </c>
      <c r="G25" s="104">
        <v>73235</v>
      </c>
      <c r="H25" s="105" t="s">
        <v>22</v>
      </c>
      <c r="I25" s="103" t="s">
        <v>23</v>
      </c>
      <c r="J25" s="103" t="s">
        <v>24</v>
      </c>
      <c r="K25" s="106">
        <f t="shared" si="0"/>
        <v>988668</v>
      </c>
      <c r="L25" s="85" t="str">
        <f t="shared" si="1"/>
        <v/>
      </c>
    </row>
    <row r="26" spans="1:12" outlineLevel="1" x14ac:dyDescent="0.25">
      <c r="A26" s="101"/>
      <c r="B26" s="102">
        <v>45408</v>
      </c>
      <c r="C26" s="103" t="s">
        <v>1893</v>
      </c>
      <c r="D26" s="103" t="s">
        <v>25</v>
      </c>
      <c r="E26" s="103" t="s">
        <v>1894</v>
      </c>
      <c r="F26" s="104">
        <v>1346958</v>
      </c>
      <c r="G26" s="104">
        <v>107757</v>
      </c>
      <c r="H26" s="105" t="s">
        <v>22</v>
      </c>
      <c r="I26" s="103" t="s">
        <v>23</v>
      </c>
      <c r="J26" s="103" t="s">
        <v>24</v>
      </c>
      <c r="K26" s="106">
        <f t="shared" si="0"/>
        <v>1454715</v>
      </c>
      <c r="L26" s="85" t="str">
        <f t="shared" si="1"/>
        <v/>
      </c>
    </row>
    <row r="27" spans="1:12" outlineLevel="1" x14ac:dyDescent="0.25">
      <c r="A27" s="101"/>
      <c r="B27" s="102">
        <v>45408</v>
      </c>
      <c r="C27" s="103" t="s">
        <v>1895</v>
      </c>
      <c r="D27" s="103" t="s">
        <v>25</v>
      </c>
      <c r="E27" s="103" t="s">
        <v>1896</v>
      </c>
      <c r="F27" s="104">
        <v>1243210</v>
      </c>
      <c r="G27" s="104">
        <v>99457</v>
      </c>
      <c r="H27" s="105" t="s">
        <v>22</v>
      </c>
      <c r="I27" s="103" t="s">
        <v>23</v>
      </c>
      <c r="J27" s="103" t="s">
        <v>24</v>
      </c>
      <c r="K27" s="106">
        <f t="shared" si="0"/>
        <v>1342667</v>
      </c>
      <c r="L27" s="85" t="str">
        <f t="shared" si="1"/>
        <v/>
      </c>
    </row>
    <row r="28" spans="1:12" outlineLevel="1" x14ac:dyDescent="0.25">
      <c r="A28" s="101"/>
      <c r="B28" s="102">
        <v>45408</v>
      </c>
      <c r="C28" s="103" t="s">
        <v>1897</v>
      </c>
      <c r="D28" s="103" t="s">
        <v>25</v>
      </c>
      <c r="E28" s="103" t="s">
        <v>1898</v>
      </c>
      <c r="F28" s="104">
        <v>1146836</v>
      </c>
      <c r="G28" s="104">
        <v>91747</v>
      </c>
      <c r="H28" s="105" t="s">
        <v>22</v>
      </c>
      <c r="I28" s="103" t="s">
        <v>23</v>
      </c>
      <c r="J28" s="103" t="s">
        <v>24</v>
      </c>
      <c r="K28" s="106">
        <f t="shared" si="0"/>
        <v>1238583</v>
      </c>
      <c r="L28" s="85" t="str">
        <f t="shared" si="1"/>
        <v/>
      </c>
    </row>
    <row r="29" spans="1:12" outlineLevel="1" x14ac:dyDescent="0.25">
      <c r="A29" s="101"/>
      <c r="B29" s="102">
        <v>45408</v>
      </c>
      <c r="C29" s="103" t="s">
        <v>1899</v>
      </c>
      <c r="D29" s="103" t="s">
        <v>25</v>
      </c>
      <c r="E29" s="103" t="s">
        <v>1900</v>
      </c>
      <c r="F29" s="104">
        <v>1539113</v>
      </c>
      <c r="G29" s="104">
        <v>123129</v>
      </c>
      <c r="H29" s="105" t="s">
        <v>22</v>
      </c>
      <c r="I29" s="103" t="s">
        <v>6</v>
      </c>
      <c r="J29" s="103" t="s">
        <v>11</v>
      </c>
      <c r="K29" s="106">
        <f t="shared" si="0"/>
        <v>1662242</v>
      </c>
      <c r="L29" s="85" t="str">
        <f t="shared" si="1"/>
        <v/>
      </c>
    </row>
    <row r="30" spans="1:12" outlineLevel="1" x14ac:dyDescent="0.25">
      <c r="A30" s="101"/>
      <c r="B30" s="102">
        <v>45408</v>
      </c>
      <c r="C30" s="103" t="s">
        <v>1901</v>
      </c>
      <c r="D30" s="103" t="s">
        <v>25</v>
      </c>
      <c r="E30" s="103" t="s">
        <v>1902</v>
      </c>
      <c r="F30" s="104">
        <v>1001242</v>
      </c>
      <c r="G30" s="104">
        <v>80099</v>
      </c>
      <c r="H30" s="105" t="s">
        <v>22</v>
      </c>
      <c r="I30" s="103" t="s">
        <v>6</v>
      </c>
      <c r="J30" s="103" t="s">
        <v>11</v>
      </c>
      <c r="K30" s="106">
        <f t="shared" si="0"/>
        <v>1081341</v>
      </c>
      <c r="L30" s="85" t="str">
        <f t="shared" si="1"/>
        <v/>
      </c>
    </row>
    <row r="31" spans="1:12" outlineLevel="1" x14ac:dyDescent="0.25">
      <c r="A31" s="101"/>
      <c r="B31" s="102">
        <v>45408</v>
      </c>
      <c r="C31" s="103" t="s">
        <v>1903</v>
      </c>
      <c r="D31" s="103" t="s">
        <v>25</v>
      </c>
      <c r="E31" s="103" t="s">
        <v>1904</v>
      </c>
      <c r="F31" s="104">
        <v>1267290</v>
      </c>
      <c r="G31" s="104">
        <v>101383</v>
      </c>
      <c r="H31" s="105" t="s">
        <v>22</v>
      </c>
      <c r="I31" s="103" t="s">
        <v>6</v>
      </c>
      <c r="J31" s="103" t="s">
        <v>11</v>
      </c>
      <c r="K31" s="106">
        <f t="shared" si="0"/>
        <v>1368673</v>
      </c>
      <c r="L31" s="85" t="str">
        <f t="shared" si="1"/>
        <v/>
      </c>
    </row>
    <row r="32" spans="1:12" outlineLevel="1" x14ac:dyDescent="0.25">
      <c r="A32" s="101"/>
      <c r="B32" s="102">
        <v>45408</v>
      </c>
      <c r="C32" s="103" t="s">
        <v>1905</v>
      </c>
      <c r="D32" s="103" t="s">
        <v>25</v>
      </c>
      <c r="E32" s="103" t="s">
        <v>1906</v>
      </c>
      <c r="F32" s="104">
        <v>778492</v>
      </c>
      <c r="G32" s="104">
        <v>62279</v>
      </c>
      <c r="H32" s="105" t="s">
        <v>22</v>
      </c>
      <c r="I32" s="103" t="s">
        <v>6</v>
      </c>
      <c r="J32" s="103" t="s">
        <v>11</v>
      </c>
      <c r="K32" s="106">
        <f t="shared" si="0"/>
        <v>840771</v>
      </c>
      <c r="L32" s="85" t="str">
        <f t="shared" si="1"/>
        <v/>
      </c>
    </row>
    <row r="33" spans="1:12" outlineLevel="1" x14ac:dyDescent="0.25">
      <c r="A33" s="101"/>
      <c r="B33" s="102">
        <v>45408</v>
      </c>
      <c r="C33" s="103" t="s">
        <v>1907</v>
      </c>
      <c r="D33" s="103" t="s">
        <v>25</v>
      </c>
      <c r="E33" s="103" t="s">
        <v>1908</v>
      </c>
      <c r="F33" s="104">
        <v>1006989</v>
      </c>
      <c r="G33" s="104">
        <v>80559</v>
      </c>
      <c r="H33" s="105" t="s">
        <v>22</v>
      </c>
      <c r="I33" s="103" t="s">
        <v>6</v>
      </c>
      <c r="J33" s="103" t="s">
        <v>11</v>
      </c>
      <c r="K33" s="106">
        <f t="shared" si="0"/>
        <v>1087548</v>
      </c>
      <c r="L33" s="85" t="str">
        <f t="shared" si="1"/>
        <v/>
      </c>
    </row>
    <row r="34" spans="1:12" outlineLevel="1" x14ac:dyDescent="0.25">
      <c r="A34" s="101"/>
      <c r="B34" s="102">
        <v>45408</v>
      </c>
      <c r="C34" s="103" t="s">
        <v>1909</v>
      </c>
      <c r="D34" s="103" t="s">
        <v>25</v>
      </c>
      <c r="E34" s="103" t="s">
        <v>1910</v>
      </c>
      <c r="F34" s="104">
        <v>1351466</v>
      </c>
      <c r="G34" s="104">
        <v>108117</v>
      </c>
      <c r="H34" s="105" t="s">
        <v>22</v>
      </c>
      <c r="I34" s="103" t="s">
        <v>6</v>
      </c>
      <c r="J34" s="103" t="s">
        <v>11</v>
      </c>
      <c r="K34" s="106">
        <f t="shared" si="0"/>
        <v>1459583</v>
      </c>
      <c r="L34" s="85" t="str">
        <f t="shared" si="1"/>
        <v/>
      </c>
    </row>
    <row r="35" spans="1:12" outlineLevel="1" x14ac:dyDescent="0.25">
      <c r="A35" s="101"/>
      <c r="B35" s="102">
        <v>45408</v>
      </c>
      <c r="C35" s="103" t="s">
        <v>1911</v>
      </c>
      <c r="D35" s="103" t="s">
        <v>25</v>
      </c>
      <c r="E35" s="103" t="s">
        <v>1912</v>
      </c>
      <c r="F35" s="104">
        <v>1610365</v>
      </c>
      <c r="G35" s="104">
        <v>128829</v>
      </c>
      <c r="H35" s="105" t="s">
        <v>22</v>
      </c>
      <c r="I35" s="103" t="s">
        <v>6</v>
      </c>
      <c r="J35" s="103" t="s">
        <v>11</v>
      </c>
      <c r="K35" s="106">
        <f t="shared" si="0"/>
        <v>1739194</v>
      </c>
      <c r="L35" s="85" t="str">
        <f t="shared" si="1"/>
        <v/>
      </c>
    </row>
    <row r="36" spans="1:12" outlineLevel="1" x14ac:dyDescent="0.25">
      <c r="A36" s="101"/>
      <c r="B36" s="102">
        <v>45408</v>
      </c>
      <c r="C36" s="103" t="s">
        <v>1913</v>
      </c>
      <c r="D36" s="103" t="s">
        <v>25</v>
      </c>
      <c r="E36" s="103" t="s">
        <v>1914</v>
      </c>
      <c r="F36" s="104">
        <v>1251090</v>
      </c>
      <c r="G36" s="104">
        <v>100087</v>
      </c>
      <c r="H36" s="105" t="s">
        <v>22</v>
      </c>
      <c r="I36" s="103" t="s">
        <v>6</v>
      </c>
      <c r="J36" s="103" t="s">
        <v>11</v>
      </c>
      <c r="K36" s="106">
        <f t="shared" si="0"/>
        <v>1351177</v>
      </c>
      <c r="L36" s="85" t="str">
        <f t="shared" si="1"/>
        <v/>
      </c>
    </row>
    <row r="37" spans="1:12" outlineLevel="1" x14ac:dyDescent="0.25">
      <c r="A37" s="101"/>
      <c r="B37" s="102">
        <v>45408</v>
      </c>
      <c r="C37" s="103" t="s">
        <v>1915</v>
      </c>
      <c r="D37" s="103" t="s">
        <v>25</v>
      </c>
      <c r="E37" s="103" t="s">
        <v>1916</v>
      </c>
      <c r="F37" s="104">
        <v>734310</v>
      </c>
      <c r="G37" s="104">
        <v>58745</v>
      </c>
      <c r="H37" s="105" t="s">
        <v>22</v>
      </c>
      <c r="I37" s="103" t="s">
        <v>6</v>
      </c>
      <c r="J37" s="103" t="s">
        <v>11</v>
      </c>
      <c r="K37" s="106">
        <f t="shared" si="0"/>
        <v>793055</v>
      </c>
      <c r="L37" s="85" t="str">
        <f t="shared" si="1"/>
        <v/>
      </c>
    </row>
    <row r="38" spans="1:12" outlineLevel="1" x14ac:dyDescent="0.25">
      <c r="A38" s="101"/>
      <c r="B38" s="102">
        <v>45408</v>
      </c>
      <c r="C38" s="103" t="s">
        <v>1917</v>
      </c>
      <c r="D38" s="103" t="s">
        <v>25</v>
      </c>
      <c r="E38" s="103" t="s">
        <v>1918</v>
      </c>
      <c r="F38" s="104">
        <v>943923</v>
      </c>
      <c r="G38" s="104">
        <v>75514</v>
      </c>
      <c r="H38" s="105" t="s">
        <v>22</v>
      </c>
      <c r="I38" s="103" t="s">
        <v>6</v>
      </c>
      <c r="J38" s="103" t="s">
        <v>11</v>
      </c>
      <c r="K38" s="106">
        <f t="shared" si="0"/>
        <v>1019437</v>
      </c>
      <c r="L38" s="85" t="str">
        <f t="shared" si="1"/>
        <v/>
      </c>
    </row>
    <row r="39" spans="1:12" outlineLevel="1" x14ac:dyDescent="0.25">
      <c r="A39" s="101"/>
      <c r="B39" s="102">
        <v>45408</v>
      </c>
      <c r="C39" s="103" t="s">
        <v>1919</v>
      </c>
      <c r="D39" s="103" t="s">
        <v>25</v>
      </c>
      <c r="E39" s="103" t="s">
        <v>1920</v>
      </c>
      <c r="F39" s="104">
        <v>726223</v>
      </c>
      <c r="G39" s="104">
        <v>58098</v>
      </c>
      <c r="H39" s="105" t="s">
        <v>22</v>
      </c>
      <c r="I39" s="103" t="s">
        <v>6</v>
      </c>
      <c r="J39" s="103" t="s">
        <v>11</v>
      </c>
      <c r="K39" s="106">
        <f t="shared" si="0"/>
        <v>784321</v>
      </c>
      <c r="L39" s="85" t="str">
        <f t="shared" si="1"/>
        <v/>
      </c>
    </row>
    <row r="40" spans="1:12" outlineLevel="1" x14ac:dyDescent="0.25">
      <c r="A40" s="101"/>
      <c r="B40" s="102">
        <v>45408</v>
      </c>
      <c r="C40" s="103" t="s">
        <v>1921</v>
      </c>
      <c r="D40" s="103" t="s">
        <v>25</v>
      </c>
      <c r="E40" s="103" t="s">
        <v>1922</v>
      </c>
      <c r="F40" s="104">
        <v>915433</v>
      </c>
      <c r="G40" s="104">
        <v>73235</v>
      </c>
      <c r="H40" s="105" t="s">
        <v>22</v>
      </c>
      <c r="I40" s="103" t="s">
        <v>6</v>
      </c>
      <c r="J40" s="103" t="s">
        <v>11</v>
      </c>
      <c r="K40" s="106">
        <f t="shared" si="0"/>
        <v>988668</v>
      </c>
      <c r="L40" s="85" t="str">
        <f t="shared" si="1"/>
        <v/>
      </c>
    </row>
    <row r="41" spans="1:12" outlineLevel="1" x14ac:dyDescent="0.25">
      <c r="A41" s="101"/>
      <c r="B41" s="102">
        <v>45408</v>
      </c>
      <c r="C41" s="103" t="s">
        <v>1923</v>
      </c>
      <c r="D41" s="103" t="s">
        <v>25</v>
      </c>
      <c r="E41" s="103" t="s">
        <v>1924</v>
      </c>
      <c r="F41" s="104">
        <v>782642</v>
      </c>
      <c r="G41" s="104">
        <v>62611</v>
      </c>
      <c r="H41" s="105" t="s">
        <v>22</v>
      </c>
      <c r="I41" s="103" t="s">
        <v>6</v>
      </c>
      <c r="J41" s="103" t="s">
        <v>11</v>
      </c>
      <c r="K41" s="106">
        <f t="shared" si="0"/>
        <v>845253</v>
      </c>
      <c r="L41" s="85" t="str">
        <f t="shared" si="1"/>
        <v/>
      </c>
    </row>
    <row r="42" spans="1:12" outlineLevel="1" x14ac:dyDescent="0.25">
      <c r="A42" s="101"/>
      <c r="B42" s="102">
        <v>45408</v>
      </c>
      <c r="C42" s="103" t="s">
        <v>1925</v>
      </c>
      <c r="D42" s="103" t="s">
        <v>25</v>
      </c>
      <c r="E42" s="103" t="s">
        <v>1926</v>
      </c>
      <c r="F42" s="104">
        <v>1941520</v>
      </c>
      <c r="G42" s="104">
        <v>155322</v>
      </c>
      <c r="H42" s="105" t="s">
        <v>22</v>
      </c>
      <c r="I42" s="103" t="s">
        <v>6</v>
      </c>
      <c r="J42" s="103" t="s">
        <v>11</v>
      </c>
      <c r="K42" s="106">
        <f t="shared" si="0"/>
        <v>2096842</v>
      </c>
      <c r="L42" s="85" t="str">
        <f t="shared" si="1"/>
        <v/>
      </c>
    </row>
    <row r="43" spans="1:12" outlineLevel="1" x14ac:dyDescent="0.25">
      <c r="A43" s="101"/>
      <c r="B43" s="102">
        <v>45408</v>
      </c>
      <c r="C43" s="103" t="s">
        <v>1927</v>
      </c>
      <c r="D43" s="103" t="s">
        <v>25</v>
      </c>
      <c r="E43" s="103" t="s">
        <v>1928</v>
      </c>
      <c r="F43" s="104">
        <v>1029904</v>
      </c>
      <c r="G43" s="104">
        <v>82392</v>
      </c>
      <c r="H43" s="105" t="s">
        <v>22</v>
      </c>
      <c r="I43" s="103" t="s">
        <v>6</v>
      </c>
      <c r="J43" s="103" t="s">
        <v>11</v>
      </c>
      <c r="K43" s="106">
        <f t="shared" si="0"/>
        <v>1112296</v>
      </c>
      <c r="L43" s="85" t="str">
        <f t="shared" si="1"/>
        <v/>
      </c>
    </row>
    <row r="44" spans="1:12" outlineLevel="1" x14ac:dyDescent="0.25">
      <c r="A44" s="101"/>
      <c r="B44" s="102">
        <v>45408</v>
      </c>
      <c r="C44" s="103" t="s">
        <v>1929</v>
      </c>
      <c r="D44" s="103" t="s">
        <v>25</v>
      </c>
      <c r="E44" s="103" t="s">
        <v>1930</v>
      </c>
      <c r="F44" s="104">
        <v>706908</v>
      </c>
      <c r="G44" s="104">
        <v>56553</v>
      </c>
      <c r="H44" s="105" t="s">
        <v>22</v>
      </c>
      <c r="I44" s="103" t="s">
        <v>6</v>
      </c>
      <c r="J44" s="103" t="s">
        <v>11</v>
      </c>
      <c r="K44" s="106">
        <f t="shared" si="0"/>
        <v>763461</v>
      </c>
      <c r="L44" s="85" t="str">
        <f t="shared" si="1"/>
        <v/>
      </c>
    </row>
    <row r="45" spans="1:12" outlineLevel="1" x14ac:dyDescent="0.25">
      <c r="A45" s="101"/>
      <c r="B45" s="102">
        <v>45408</v>
      </c>
      <c r="C45" s="103" t="s">
        <v>1931</v>
      </c>
      <c r="D45" s="103" t="s">
        <v>25</v>
      </c>
      <c r="E45" s="103" t="s">
        <v>1932</v>
      </c>
      <c r="F45" s="104">
        <v>1282254</v>
      </c>
      <c r="G45" s="104">
        <v>102580</v>
      </c>
      <c r="H45" s="105" t="s">
        <v>22</v>
      </c>
      <c r="I45" s="103" t="s">
        <v>6</v>
      </c>
      <c r="J45" s="103" t="s">
        <v>11</v>
      </c>
      <c r="K45" s="106">
        <f t="shared" si="0"/>
        <v>1384834</v>
      </c>
      <c r="L45" s="85" t="str">
        <f t="shared" si="1"/>
        <v/>
      </c>
    </row>
    <row r="46" spans="1:12" outlineLevel="1" x14ac:dyDescent="0.25">
      <c r="A46" s="101"/>
      <c r="B46" s="102">
        <v>45408</v>
      </c>
      <c r="C46" s="103" t="s">
        <v>1933</v>
      </c>
      <c r="D46" s="103" t="s">
        <v>25</v>
      </c>
      <c r="E46" s="103" t="s">
        <v>1934</v>
      </c>
      <c r="F46" s="104">
        <v>1224209</v>
      </c>
      <c r="G46" s="104">
        <v>97937</v>
      </c>
      <c r="H46" s="105" t="s">
        <v>22</v>
      </c>
      <c r="I46" s="103" t="s">
        <v>6</v>
      </c>
      <c r="J46" s="103" t="s">
        <v>11</v>
      </c>
      <c r="K46" s="106">
        <f t="shared" si="0"/>
        <v>1322146</v>
      </c>
      <c r="L46" s="85" t="str">
        <f t="shared" si="1"/>
        <v/>
      </c>
    </row>
    <row r="47" spans="1:12" outlineLevel="1" x14ac:dyDescent="0.25">
      <c r="A47" s="101"/>
      <c r="B47" s="102">
        <v>45408</v>
      </c>
      <c r="C47" s="103" t="s">
        <v>1935</v>
      </c>
      <c r="D47" s="103" t="s">
        <v>25</v>
      </c>
      <c r="E47" s="103" t="s">
        <v>1936</v>
      </c>
      <c r="F47" s="104">
        <v>577524</v>
      </c>
      <c r="G47" s="104">
        <v>46202</v>
      </c>
      <c r="H47" s="105" t="s">
        <v>22</v>
      </c>
      <c r="I47" s="103" t="s">
        <v>6</v>
      </c>
      <c r="J47" s="103" t="s">
        <v>11</v>
      </c>
      <c r="K47" s="106">
        <f t="shared" si="0"/>
        <v>623726</v>
      </c>
      <c r="L47" s="85" t="str">
        <f t="shared" si="1"/>
        <v/>
      </c>
    </row>
    <row r="48" spans="1:12" outlineLevel="1" x14ac:dyDescent="0.25">
      <c r="A48" s="101"/>
      <c r="B48" s="102">
        <v>45408</v>
      </c>
      <c r="C48" s="103" t="s">
        <v>1937</v>
      </c>
      <c r="D48" s="103" t="s">
        <v>25</v>
      </c>
      <c r="E48" s="103" t="s">
        <v>1938</v>
      </c>
      <c r="F48" s="104">
        <v>761524</v>
      </c>
      <c r="G48" s="104">
        <v>60922</v>
      </c>
      <c r="H48" s="105" t="s">
        <v>22</v>
      </c>
      <c r="I48" s="103" t="s">
        <v>6</v>
      </c>
      <c r="J48" s="103" t="s">
        <v>11</v>
      </c>
      <c r="K48" s="106">
        <f t="shared" si="0"/>
        <v>822446</v>
      </c>
      <c r="L48" s="85" t="str">
        <f t="shared" si="1"/>
        <v/>
      </c>
    </row>
    <row r="49" spans="1:12" outlineLevel="1" x14ac:dyDescent="0.25">
      <c r="A49" s="101"/>
      <c r="B49" s="102">
        <v>45408</v>
      </c>
      <c r="C49" s="103" t="s">
        <v>1939</v>
      </c>
      <c r="D49" s="103" t="s">
        <v>25</v>
      </c>
      <c r="E49" s="103" t="s">
        <v>1940</v>
      </c>
      <c r="F49" s="104">
        <v>2066270</v>
      </c>
      <c r="G49" s="104">
        <v>165302</v>
      </c>
      <c r="H49" s="105" t="s">
        <v>22</v>
      </c>
      <c r="I49" s="103" t="s">
        <v>6</v>
      </c>
      <c r="J49" s="103" t="s">
        <v>11</v>
      </c>
      <c r="K49" s="106">
        <f t="shared" si="0"/>
        <v>2231572</v>
      </c>
      <c r="L49" s="85" t="str">
        <f t="shared" si="1"/>
        <v/>
      </c>
    </row>
    <row r="50" spans="1:12" outlineLevel="1" x14ac:dyDescent="0.25">
      <c r="A50" s="101"/>
      <c r="B50" s="102">
        <v>45408</v>
      </c>
      <c r="C50" s="103" t="s">
        <v>1941</v>
      </c>
      <c r="D50" s="103" t="s">
        <v>25</v>
      </c>
      <c r="E50" s="103" t="s">
        <v>1942</v>
      </c>
      <c r="F50" s="104">
        <v>806619</v>
      </c>
      <c r="G50" s="104">
        <v>64530</v>
      </c>
      <c r="H50" s="105" t="s">
        <v>22</v>
      </c>
      <c r="I50" s="103" t="s">
        <v>6</v>
      </c>
      <c r="J50" s="103" t="s">
        <v>11</v>
      </c>
      <c r="K50" s="106">
        <f t="shared" si="0"/>
        <v>871149</v>
      </c>
      <c r="L50" s="85" t="str">
        <f t="shared" si="1"/>
        <v/>
      </c>
    </row>
    <row r="51" spans="1:12" outlineLevel="1" x14ac:dyDescent="0.25">
      <c r="A51" s="101"/>
      <c r="B51" s="102">
        <v>45408</v>
      </c>
      <c r="C51" s="103" t="s">
        <v>1943</v>
      </c>
      <c r="D51" s="103" t="s">
        <v>25</v>
      </c>
      <c r="E51" s="103" t="s">
        <v>1944</v>
      </c>
      <c r="F51" s="104">
        <v>887826</v>
      </c>
      <c r="G51" s="104">
        <v>71026</v>
      </c>
      <c r="H51" s="105" t="s">
        <v>22</v>
      </c>
      <c r="I51" s="103" t="s">
        <v>6</v>
      </c>
      <c r="J51" s="103" t="s">
        <v>11</v>
      </c>
      <c r="K51" s="106">
        <f t="shared" si="0"/>
        <v>958852</v>
      </c>
      <c r="L51" s="85" t="str">
        <f t="shared" si="1"/>
        <v/>
      </c>
    </row>
    <row r="52" spans="1:12" outlineLevel="1" x14ac:dyDescent="0.25">
      <c r="A52" s="101"/>
      <c r="B52" s="102">
        <v>45408</v>
      </c>
      <c r="C52" s="103" t="s">
        <v>1945</v>
      </c>
      <c r="D52" s="103" t="s">
        <v>25</v>
      </c>
      <c r="E52" s="103" t="s">
        <v>1946</v>
      </c>
      <c r="F52" s="104">
        <v>964393</v>
      </c>
      <c r="G52" s="104">
        <v>77151</v>
      </c>
      <c r="H52" s="105" t="s">
        <v>22</v>
      </c>
      <c r="I52" s="103" t="s">
        <v>6</v>
      </c>
      <c r="J52" s="103" t="s">
        <v>11</v>
      </c>
      <c r="K52" s="106">
        <f t="shared" si="0"/>
        <v>1041544</v>
      </c>
      <c r="L52" s="85" t="str">
        <f t="shared" si="1"/>
        <v/>
      </c>
    </row>
    <row r="53" spans="1:12" outlineLevel="1" x14ac:dyDescent="0.25">
      <c r="A53" s="101"/>
      <c r="B53" s="102">
        <v>45408</v>
      </c>
      <c r="C53" s="103" t="s">
        <v>1947</v>
      </c>
      <c r="D53" s="103" t="s">
        <v>25</v>
      </c>
      <c r="E53" s="103" t="s">
        <v>1948</v>
      </c>
      <c r="F53" s="104">
        <v>858900</v>
      </c>
      <c r="G53" s="104">
        <v>68712</v>
      </c>
      <c r="H53" s="105" t="s">
        <v>22</v>
      </c>
      <c r="I53" s="103" t="s">
        <v>6</v>
      </c>
      <c r="J53" s="103" t="s">
        <v>11</v>
      </c>
      <c r="K53" s="106">
        <f t="shared" si="0"/>
        <v>927612</v>
      </c>
      <c r="L53" s="85" t="str">
        <f t="shared" si="1"/>
        <v/>
      </c>
    </row>
    <row r="54" spans="1:12" outlineLevel="1" x14ac:dyDescent="0.25">
      <c r="A54" s="101"/>
      <c r="B54" s="102">
        <v>45408</v>
      </c>
      <c r="C54" s="103" t="s">
        <v>1949</v>
      </c>
      <c r="D54" s="103" t="s">
        <v>25</v>
      </c>
      <c r="E54" s="103" t="s">
        <v>1950</v>
      </c>
      <c r="F54" s="104">
        <v>718452</v>
      </c>
      <c r="G54" s="104">
        <v>57476</v>
      </c>
      <c r="H54" s="105" t="s">
        <v>22</v>
      </c>
      <c r="I54" s="103" t="s">
        <v>6</v>
      </c>
      <c r="J54" s="103" t="s">
        <v>11</v>
      </c>
      <c r="K54" s="106">
        <f t="shared" si="0"/>
        <v>775928</v>
      </c>
      <c r="L54" s="85" t="str">
        <f t="shared" si="1"/>
        <v/>
      </c>
    </row>
    <row r="55" spans="1:12" outlineLevel="1" x14ac:dyDescent="0.25">
      <c r="A55" s="101"/>
      <c r="B55" s="102">
        <v>45408</v>
      </c>
      <c r="C55" s="103" t="s">
        <v>1951</v>
      </c>
      <c r="D55" s="103" t="s">
        <v>25</v>
      </c>
      <c r="E55" s="103" t="s">
        <v>1952</v>
      </c>
      <c r="F55" s="104">
        <v>1912880</v>
      </c>
      <c r="G55" s="104">
        <v>153030</v>
      </c>
      <c r="H55" s="105" t="s">
        <v>22</v>
      </c>
      <c r="I55" s="103" t="s">
        <v>12</v>
      </c>
      <c r="J55" s="103" t="s">
        <v>8</v>
      </c>
      <c r="K55" s="106">
        <f t="shared" si="0"/>
        <v>2065910</v>
      </c>
      <c r="L55" s="85" t="str">
        <f t="shared" si="1"/>
        <v/>
      </c>
    </row>
    <row r="56" spans="1:12" outlineLevel="1" x14ac:dyDescent="0.25">
      <c r="A56" s="101"/>
      <c r="B56" s="102">
        <v>45408</v>
      </c>
      <c r="C56" s="103" t="s">
        <v>1953</v>
      </c>
      <c r="D56" s="103" t="s">
        <v>25</v>
      </c>
      <c r="E56" s="103" t="s">
        <v>1954</v>
      </c>
      <c r="F56" s="104">
        <v>1561465</v>
      </c>
      <c r="G56" s="104">
        <v>124917</v>
      </c>
      <c r="H56" s="105" t="s">
        <v>22</v>
      </c>
      <c r="I56" s="103" t="s">
        <v>12</v>
      </c>
      <c r="J56" s="103" t="s">
        <v>8</v>
      </c>
      <c r="K56" s="106">
        <f t="shared" si="0"/>
        <v>1686382</v>
      </c>
      <c r="L56" s="85" t="str">
        <f t="shared" si="1"/>
        <v/>
      </c>
    </row>
    <row r="57" spans="1:12" outlineLevel="1" x14ac:dyDescent="0.25">
      <c r="A57" s="101"/>
      <c r="B57" s="102">
        <v>45408</v>
      </c>
      <c r="C57" s="103" t="s">
        <v>1955</v>
      </c>
      <c r="D57" s="103" t="s">
        <v>25</v>
      </c>
      <c r="E57" s="103" t="s">
        <v>1956</v>
      </c>
      <c r="F57" s="104">
        <v>1506525</v>
      </c>
      <c r="G57" s="104">
        <v>120522</v>
      </c>
      <c r="H57" s="105" t="s">
        <v>22</v>
      </c>
      <c r="I57" s="103" t="s">
        <v>12</v>
      </c>
      <c r="J57" s="103" t="s">
        <v>8</v>
      </c>
      <c r="K57" s="106">
        <f t="shared" si="0"/>
        <v>1627047</v>
      </c>
      <c r="L57" s="85" t="str">
        <f t="shared" si="1"/>
        <v/>
      </c>
    </row>
    <row r="58" spans="1:12" outlineLevel="1" x14ac:dyDescent="0.25">
      <c r="A58" s="101"/>
      <c r="B58" s="102">
        <v>45408</v>
      </c>
      <c r="C58" s="103" t="s">
        <v>1957</v>
      </c>
      <c r="D58" s="103" t="s">
        <v>25</v>
      </c>
      <c r="E58" s="103" t="s">
        <v>1958</v>
      </c>
      <c r="F58" s="104">
        <v>1332690</v>
      </c>
      <c r="G58" s="104">
        <v>106615</v>
      </c>
      <c r="H58" s="105" t="s">
        <v>22</v>
      </c>
      <c r="I58" s="103" t="s">
        <v>12</v>
      </c>
      <c r="J58" s="103" t="s">
        <v>8</v>
      </c>
      <c r="K58" s="106">
        <f t="shared" si="0"/>
        <v>1439305</v>
      </c>
      <c r="L58" s="85" t="str">
        <f t="shared" si="1"/>
        <v/>
      </c>
    </row>
    <row r="59" spans="1:12" outlineLevel="1" x14ac:dyDescent="0.25">
      <c r="A59" s="101"/>
      <c r="B59" s="102">
        <v>45408</v>
      </c>
      <c r="C59" s="103" t="s">
        <v>1959</v>
      </c>
      <c r="D59" s="103" t="s">
        <v>25</v>
      </c>
      <c r="E59" s="103" t="s">
        <v>1960</v>
      </c>
      <c r="F59" s="104">
        <v>1499402</v>
      </c>
      <c r="G59" s="104">
        <v>119952</v>
      </c>
      <c r="H59" s="105" t="s">
        <v>22</v>
      </c>
      <c r="I59" s="103" t="s">
        <v>12</v>
      </c>
      <c r="J59" s="103" t="s">
        <v>8</v>
      </c>
      <c r="K59" s="106">
        <f t="shared" si="0"/>
        <v>1619354</v>
      </c>
      <c r="L59" s="85" t="str">
        <f t="shared" si="1"/>
        <v/>
      </c>
    </row>
    <row r="60" spans="1:12" outlineLevel="1" x14ac:dyDescent="0.25">
      <c r="A60" s="101"/>
      <c r="B60" s="102">
        <v>45408</v>
      </c>
      <c r="C60" s="103" t="s">
        <v>1961</v>
      </c>
      <c r="D60" s="103" t="s">
        <v>25</v>
      </c>
      <c r="E60" s="103" t="s">
        <v>1962</v>
      </c>
      <c r="F60" s="104">
        <v>985220</v>
      </c>
      <c r="G60" s="104">
        <v>78818</v>
      </c>
      <c r="H60" s="105" t="s">
        <v>22</v>
      </c>
      <c r="I60" s="103" t="s">
        <v>12</v>
      </c>
      <c r="J60" s="103" t="s">
        <v>8</v>
      </c>
      <c r="K60" s="106">
        <f t="shared" si="0"/>
        <v>1064038</v>
      </c>
      <c r="L60" s="85" t="str">
        <f t="shared" si="1"/>
        <v/>
      </c>
    </row>
    <row r="61" spans="1:12" outlineLevel="1" x14ac:dyDescent="0.25">
      <c r="A61" s="101"/>
      <c r="B61" s="102">
        <v>45408</v>
      </c>
      <c r="C61" s="103" t="s">
        <v>1963</v>
      </c>
      <c r="D61" s="103" t="s">
        <v>25</v>
      </c>
      <c r="E61" s="103" t="s">
        <v>1964</v>
      </c>
      <c r="F61" s="104">
        <v>1331135</v>
      </c>
      <c r="G61" s="104">
        <v>106491</v>
      </c>
      <c r="H61" s="105" t="s">
        <v>22</v>
      </c>
      <c r="I61" s="103" t="s">
        <v>46</v>
      </c>
      <c r="J61" s="103" t="s">
        <v>47</v>
      </c>
      <c r="K61" s="106">
        <f t="shared" si="0"/>
        <v>1437626</v>
      </c>
      <c r="L61" s="85" t="str">
        <f t="shared" si="1"/>
        <v/>
      </c>
    </row>
    <row r="62" spans="1:12" outlineLevel="1" x14ac:dyDescent="0.25">
      <c r="A62" s="101"/>
      <c r="B62" s="102">
        <v>45408</v>
      </c>
      <c r="C62" s="103" t="s">
        <v>1965</v>
      </c>
      <c r="D62" s="103" t="s">
        <v>25</v>
      </c>
      <c r="E62" s="103" t="s">
        <v>1966</v>
      </c>
      <c r="F62" s="104">
        <v>1716762</v>
      </c>
      <c r="G62" s="104">
        <v>137341</v>
      </c>
      <c r="H62" s="105" t="s">
        <v>22</v>
      </c>
      <c r="I62" s="103" t="s">
        <v>58</v>
      </c>
      <c r="J62" s="103" t="s">
        <v>59</v>
      </c>
      <c r="K62" s="106">
        <f t="shared" si="0"/>
        <v>1854103</v>
      </c>
      <c r="L62" s="85" t="str">
        <f t="shared" si="1"/>
        <v/>
      </c>
    </row>
    <row r="63" spans="1:12" outlineLevel="1" x14ac:dyDescent="0.25">
      <c r="A63" s="101"/>
      <c r="B63" s="102">
        <v>45408</v>
      </c>
      <c r="C63" s="103" t="s">
        <v>1967</v>
      </c>
      <c r="D63" s="103" t="s">
        <v>25</v>
      </c>
      <c r="E63" s="103" t="s">
        <v>1968</v>
      </c>
      <c r="F63" s="104">
        <v>1784500</v>
      </c>
      <c r="G63" s="104">
        <v>142760</v>
      </c>
      <c r="H63" s="105" t="s">
        <v>22</v>
      </c>
      <c r="I63" s="103" t="s">
        <v>77</v>
      </c>
      <c r="J63" s="103" t="s">
        <v>78</v>
      </c>
      <c r="K63" s="106">
        <f t="shared" si="0"/>
        <v>1927260</v>
      </c>
      <c r="L63" s="85" t="str">
        <f t="shared" si="1"/>
        <v/>
      </c>
    </row>
    <row r="64" spans="1:12" outlineLevel="1" x14ac:dyDescent="0.25">
      <c r="A64" s="101"/>
      <c r="B64" s="102">
        <v>45408</v>
      </c>
      <c r="C64" s="103" t="s">
        <v>1969</v>
      </c>
      <c r="D64" s="103" t="s">
        <v>25</v>
      </c>
      <c r="E64" s="103" t="s">
        <v>1970</v>
      </c>
      <c r="F64" s="104">
        <v>700000</v>
      </c>
      <c r="G64" s="104">
        <v>56000</v>
      </c>
      <c r="H64" s="105" t="s">
        <v>22</v>
      </c>
      <c r="I64" s="103" t="s">
        <v>54</v>
      </c>
      <c r="J64" s="103" t="s">
        <v>55</v>
      </c>
      <c r="K64" s="106">
        <f t="shared" si="0"/>
        <v>756000</v>
      </c>
      <c r="L64" s="85">
        <f t="shared" si="1"/>
        <v>2</v>
      </c>
    </row>
    <row r="65" spans="1:12" outlineLevel="1" x14ac:dyDescent="0.25">
      <c r="A65" s="101"/>
      <c r="B65" s="102">
        <v>45408</v>
      </c>
      <c r="C65" s="103" t="s">
        <v>1971</v>
      </c>
      <c r="D65" s="103" t="s">
        <v>25</v>
      </c>
      <c r="E65" s="103" t="s">
        <v>1972</v>
      </c>
      <c r="F65" s="104">
        <v>1958645</v>
      </c>
      <c r="G65" s="104">
        <v>156692</v>
      </c>
      <c r="H65" s="105" t="s">
        <v>22</v>
      </c>
      <c r="I65" s="103" t="s">
        <v>64</v>
      </c>
      <c r="J65" s="103" t="s">
        <v>65</v>
      </c>
      <c r="K65" s="106">
        <f t="shared" si="0"/>
        <v>2115337</v>
      </c>
      <c r="L65" s="85" t="str">
        <f t="shared" si="1"/>
        <v/>
      </c>
    </row>
    <row r="66" spans="1:12" outlineLevel="1" x14ac:dyDescent="0.25">
      <c r="A66" s="101"/>
      <c r="B66" s="102">
        <v>45408</v>
      </c>
      <c r="C66" s="103" t="s">
        <v>1973</v>
      </c>
      <c r="D66" s="103" t="s">
        <v>25</v>
      </c>
      <c r="E66" s="103" t="s">
        <v>1974</v>
      </c>
      <c r="F66" s="104">
        <v>1477735</v>
      </c>
      <c r="G66" s="104">
        <v>118219</v>
      </c>
      <c r="H66" s="105" t="s">
        <v>22</v>
      </c>
      <c r="I66" s="103" t="s">
        <v>64</v>
      </c>
      <c r="J66" s="103" t="s">
        <v>65</v>
      </c>
      <c r="K66" s="106">
        <f t="shared" si="0"/>
        <v>1595954</v>
      </c>
      <c r="L66" s="85" t="str">
        <f t="shared" si="1"/>
        <v/>
      </c>
    </row>
    <row r="67" spans="1:12" outlineLevel="1" x14ac:dyDescent="0.25">
      <c r="A67" s="101"/>
      <c r="B67" s="102">
        <v>45408</v>
      </c>
      <c r="C67" s="103" t="s">
        <v>1975</v>
      </c>
      <c r="D67" s="103" t="s">
        <v>25</v>
      </c>
      <c r="E67" s="103" t="s">
        <v>1976</v>
      </c>
      <c r="F67" s="104">
        <v>1464856</v>
      </c>
      <c r="G67" s="104">
        <v>117188</v>
      </c>
      <c r="H67" s="105" t="s">
        <v>22</v>
      </c>
      <c r="I67" s="103" t="s">
        <v>62</v>
      </c>
      <c r="J67" s="103" t="s">
        <v>63</v>
      </c>
      <c r="K67" s="106">
        <f t="shared" si="0"/>
        <v>1582044</v>
      </c>
      <c r="L67" s="85" t="str">
        <f t="shared" si="1"/>
        <v/>
      </c>
    </row>
    <row r="68" spans="1:12" outlineLevel="1" x14ac:dyDescent="0.25">
      <c r="A68" s="101"/>
      <c r="B68" s="102">
        <v>45408</v>
      </c>
      <c r="C68" s="103" t="s">
        <v>1977</v>
      </c>
      <c r="D68" s="103" t="s">
        <v>25</v>
      </c>
      <c r="E68" s="103" t="s">
        <v>1978</v>
      </c>
      <c r="F68" s="104">
        <v>1443754</v>
      </c>
      <c r="G68" s="104">
        <v>115500</v>
      </c>
      <c r="H68" s="105" t="s">
        <v>22</v>
      </c>
      <c r="I68" s="103" t="s">
        <v>66</v>
      </c>
      <c r="J68" s="103" t="s">
        <v>67</v>
      </c>
      <c r="K68" s="106">
        <f t="shared" si="0"/>
        <v>1559254</v>
      </c>
      <c r="L68" s="85" t="str">
        <f t="shared" si="1"/>
        <v/>
      </c>
    </row>
    <row r="69" spans="1:12" outlineLevel="1" x14ac:dyDescent="0.25">
      <c r="A69" s="101"/>
      <c r="B69" s="102">
        <v>45408</v>
      </c>
      <c r="C69" s="103" t="s">
        <v>1979</v>
      </c>
      <c r="D69" s="103" t="s">
        <v>25</v>
      </c>
      <c r="E69" s="103" t="s">
        <v>1980</v>
      </c>
      <c r="F69" s="104">
        <v>2656164</v>
      </c>
      <c r="G69" s="104">
        <v>212493</v>
      </c>
      <c r="H69" s="105" t="s">
        <v>22</v>
      </c>
      <c r="I69" s="103" t="s">
        <v>44</v>
      </c>
      <c r="J69" s="103" t="s">
        <v>45</v>
      </c>
      <c r="K69" s="106">
        <f t="shared" si="0"/>
        <v>2868657</v>
      </c>
      <c r="L69" s="85" t="str">
        <f t="shared" si="1"/>
        <v/>
      </c>
    </row>
    <row r="70" spans="1:12" outlineLevel="1" x14ac:dyDescent="0.25">
      <c r="A70" s="101"/>
      <c r="B70" s="102">
        <v>45408</v>
      </c>
      <c r="C70" s="103" t="s">
        <v>1981</v>
      </c>
      <c r="D70" s="103" t="s">
        <v>25</v>
      </c>
      <c r="E70" s="103" t="s">
        <v>1982</v>
      </c>
      <c r="F70" s="104">
        <v>2806710</v>
      </c>
      <c r="G70" s="104">
        <v>224537</v>
      </c>
      <c r="H70" s="105" t="s">
        <v>22</v>
      </c>
      <c r="I70" s="103" t="s">
        <v>58</v>
      </c>
      <c r="J70" s="103" t="s">
        <v>59</v>
      </c>
      <c r="K70" s="106">
        <f t="shared" ref="K70:K133" si="2">G70+F70</f>
        <v>3031247</v>
      </c>
      <c r="L70" s="85" t="str">
        <f t="shared" si="1"/>
        <v/>
      </c>
    </row>
    <row r="71" spans="1:12" outlineLevel="1" x14ac:dyDescent="0.25">
      <c r="A71" s="101"/>
      <c r="B71" s="102">
        <v>45408</v>
      </c>
      <c r="C71" s="103" t="s">
        <v>1983</v>
      </c>
      <c r="D71" s="103" t="s">
        <v>25</v>
      </c>
      <c r="E71" s="103" t="s">
        <v>1984</v>
      </c>
      <c r="F71" s="104">
        <v>2830110</v>
      </c>
      <c r="G71" s="104">
        <v>226409</v>
      </c>
      <c r="H71" s="105" t="s">
        <v>22</v>
      </c>
      <c r="I71" s="103" t="s">
        <v>58</v>
      </c>
      <c r="J71" s="103" t="s">
        <v>59</v>
      </c>
      <c r="K71" s="106">
        <f t="shared" si="2"/>
        <v>3056519</v>
      </c>
      <c r="L71" s="85" t="str">
        <f t="shared" ref="L71:L134" si="3">IF(C71-C70=1,"",C71-C70)</f>
        <v/>
      </c>
    </row>
    <row r="72" spans="1:12" outlineLevel="1" x14ac:dyDescent="0.25">
      <c r="A72" s="101"/>
      <c r="B72" s="102">
        <v>45408</v>
      </c>
      <c r="C72" s="103" t="s">
        <v>1985</v>
      </c>
      <c r="D72" s="103" t="s">
        <v>25</v>
      </c>
      <c r="E72" s="103" t="s">
        <v>1986</v>
      </c>
      <c r="F72" s="104">
        <v>1463733</v>
      </c>
      <c r="G72" s="104">
        <v>117099</v>
      </c>
      <c r="H72" s="105" t="s">
        <v>22</v>
      </c>
      <c r="I72" s="103" t="s">
        <v>58</v>
      </c>
      <c r="J72" s="103" t="s">
        <v>59</v>
      </c>
      <c r="K72" s="106">
        <f t="shared" si="2"/>
        <v>1580832</v>
      </c>
      <c r="L72" s="85" t="str">
        <f t="shared" si="3"/>
        <v/>
      </c>
    </row>
    <row r="73" spans="1:12" outlineLevel="1" x14ac:dyDescent="0.25">
      <c r="A73" s="101"/>
      <c r="B73" s="102">
        <v>45408</v>
      </c>
      <c r="C73" s="103" t="s">
        <v>1987</v>
      </c>
      <c r="D73" s="103" t="s">
        <v>25</v>
      </c>
      <c r="E73" s="103" t="s">
        <v>1988</v>
      </c>
      <c r="F73" s="104">
        <v>1753735</v>
      </c>
      <c r="G73" s="104">
        <v>140299</v>
      </c>
      <c r="H73" s="105" t="s">
        <v>22</v>
      </c>
      <c r="I73" s="103" t="s">
        <v>58</v>
      </c>
      <c r="J73" s="103" t="s">
        <v>59</v>
      </c>
      <c r="K73" s="106">
        <f t="shared" si="2"/>
        <v>1894034</v>
      </c>
      <c r="L73" s="85" t="str">
        <f t="shared" si="3"/>
        <v/>
      </c>
    </row>
    <row r="74" spans="1:12" outlineLevel="1" x14ac:dyDescent="0.25">
      <c r="A74" s="101"/>
      <c r="B74" s="102">
        <v>45408</v>
      </c>
      <c r="C74" s="103" t="s">
        <v>1989</v>
      </c>
      <c r="D74" s="103" t="s">
        <v>25</v>
      </c>
      <c r="E74" s="103" t="s">
        <v>1990</v>
      </c>
      <c r="F74" s="104">
        <v>990890</v>
      </c>
      <c r="G74" s="104">
        <v>79271</v>
      </c>
      <c r="H74" s="105" t="s">
        <v>22</v>
      </c>
      <c r="I74" s="103" t="s">
        <v>44</v>
      </c>
      <c r="J74" s="103" t="s">
        <v>45</v>
      </c>
      <c r="K74" s="106">
        <f t="shared" si="2"/>
        <v>1070161</v>
      </c>
      <c r="L74" s="85" t="str">
        <f t="shared" si="3"/>
        <v/>
      </c>
    </row>
    <row r="75" spans="1:12" outlineLevel="1" x14ac:dyDescent="0.25">
      <c r="A75" s="101"/>
      <c r="B75" s="102">
        <v>45408</v>
      </c>
      <c r="C75" s="103" t="s">
        <v>1991</v>
      </c>
      <c r="D75" s="103" t="s">
        <v>25</v>
      </c>
      <c r="E75" s="103" t="s">
        <v>1992</v>
      </c>
      <c r="F75" s="104">
        <v>4135280</v>
      </c>
      <c r="G75" s="104">
        <v>330822</v>
      </c>
      <c r="H75" s="105" t="s">
        <v>22</v>
      </c>
      <c r="I75" s="103" t="s">
        <v>44</v>
      </c>
      <c r="J75" s="103" t="s">
        <v>45</v>
      </c>
      <c r="K75" s="106">
        <f t="shared" si="2"/>
        <v>4466102</v>
      </c>
      <c r="L75" s="85" t="str">
        <f t="shared" si="3"/>
        <v/>
      </c>
    </row>
    <row r="76" spans="1:12" outlineLevel="1" x14ac:dyDescent="0.25">
      <c r="A76" s="101"/>
      <c r="B76" s="102">
        <v>45408</v>
      </c>
      <c r="C76" s="103" t="s">
        <v>1993</v>
      </c>
      <c r="D76" s="103" t="s">
        <v>25</v>
      </c>
      <c r="E76" s="103" t="s">
        <v>1994</v>
      </c>
      <c r="F76" s="104">
        <v>2221160</v>
      </c>
      <c r="G76" s="104">
        <v>177693</v>
      </c>
      <c r="H76" s="105" t="s">
        <v>22</v>
      </c>
      <c r="I76" s="103" t="s">
        <v>42</v>
      </c>
      <c r="J76" s="103" t="s">
        <v>43</v>
      </c>
      <c r="K76" s="106">
        <f t="shared" si="2"/>
        <v>2398853</v>
      </c>
      <c r="L76" s="85" t="str">
        <f t="shared" si="3"/>
        <v/>
      </c>
    </row>
    <row r="77" spans="1:12" outlineLevel="1" x14ac:dyDescent="0.25">
      <c r="A77" s="101"/>
      <c r="B77" s="102">
        <v>45408</v>
      </c>
      <c r="C77" s="103" t="s">
        <v>1995</v>
      </c>
      <c r="D77" s="103" t="s">
        <v>25</v>
      </c>
      <c r="E77" s="103" t="s">
        <v>1996</v>
      </c>
      <c r="F77" s="104">
        <v>888460</v>
      </c>
      <c r="G77" s="104">
        <v>71077</v>
      </c>
      <c r="H77" s="105" t="s">
        <v>22</v>
      </c>
      <c r="I77" s="103" t="s">
        <v>42</v>
      </c>
      <c r="J77" s="103" t="s">
        <v>43</v>
      </c>
      <c r="K77" s="106">
        <f t="shared" si="2"/>
        <v>959537</v>
      </c>
      <c r="L77" s="85" t="str">
        <f t="shared" si="3"/>
        <v/>
      </c>
    </row>
    <row r="78" spans="1:12" outlineLevel="1" x14ac:dyDescent="0.25">
      <c r="A78" s="101"/>
      <c r="B78" s="102">
        <v>45408</v>
      </c>
      <c r="C78" s="103" t="s">
        <v>1997</v>
      </c>
      <c r="D78" s="103" t="s">
        <v>25</v>
      </c>
      <c r="E78" s="103" t="s">
        <v>1998</v>
      </c>
      <c r="F78" s="104">
        <v>2137665</v>
      </c>
      <c r="G78" s="104">
        <v>171013</v>
      </c>
      <c r="H78" s="105" t="s">
        <v>22</v>
      </c>
      <c r="I78" s="103" t="s">
        <v>68</v>
      </c>
      <c r="J78" s="103" t="s">
        <v>69</v>
      </c>
      <c r="K78" s="106">
        <f t="shared" si="2"/>
        <v>2308678</v>
      </c>
      <c r="L78" s="85" t="str">
        <f t="shared" si="3"/>
        <v/>
      </c>
    </row>
    <row r="79" spans="1:12" outlineLevel="1" x14ac:dyDescent="0.25">
      <c r="A79" s="101"/>
      <c r="B79" s="102">
        <v>45408</v>
      </c>
      <c r="C79" s="103" t="s">
        <v>1999</v>
      </c>
      <c r="D79" s="103" t="s">
        <v>25</v>
      </c>
      <c r="E79" s="103" t="s">
        <v>2000</v>
      </c>
      <c r="F79" s="104">
        <v>2793380</v>
      </c>
      <c r="G79" s="104">
        <v>223470</v>
      </c>
      <c r="H79" s="105" t="s">
        <v>22</v>
      </c>
      <c r="I79" s="103" t="s">
        <v>64</v>
      </c>
      <c r="J79" s="103" t="s">
        <v>65</v>
      </c>
      <c r="K79" s="106">
        <f t="shared" si="2"/>
        <v>3016850</v>
      </c>
      <c r="L79" s="85" t="str">
        <f t="shared" si="3"/>
        <v/>
      </c>
    </row>
    <row r="80" spans="1:12" outlineLevel="1" x14ac:dyDescent="0.25">
      <c r="A80" s="101"/>
      <c r="B80" s="102">
        <v>45408</v>
      </c>
      <c r="C80" s="103" t="s">
        <v>2001</v>
      </c>
      <c r="D80" s="103" t="s">
        <v>25</v>
      </c>
      <c r="E80" s="103" t="s">
        <v>2002</v>
      </c>
      <c r="F80" s="104">
        <v>2776450</v>
      </c>
      <c r="G80" s="104">
        <v>222116</v>
      </c>
      <c r="H80" s="105" t="s">
        <v>22</v>
      </c>
      <c r="I80" s="103" t="s">
        <v>48</v>
      </c>
      <c r="J80" s="103" t="s">
        <v>49</v>
      </c>
      <c r="K80" s="106">
        <f t="shared" si="2"/>
        <v>2998566</v>
      </c>
      <c r="L80" s="85" t="str">
        <f t="shared" si="3"/>
        <v/>
      </c>
    </row>
    <row r="81" spans="1:12" outlineLevel="1" x14ac:dyDescent="0.25">
      <c r="A81" s="101"/>
      <c r="B81" s="102">
        <v>45408</v>
      </c>
      <c r="C81" s="103" t="s">
        <v>2003</v>
      </c>
      <c r="D81" s="103" t="s">
        <v>25</v>
      </c>
      <c r="E81" s="103" t="s">
        <v>2004</v>
      </c>
      <c r="F81" s="104">
        <v>2074890</v>
      </c>
      <c r="G81" s="104">
        <v>165991</v>
      </c>
      <c r="H81" s="105" t="s">
        <v>22</v>
      </c>
      <c r="I81" s="103" t="s">
        <v>68</v>
      </c>
      <c r="J81" s="103" t="s">
        <v>69</v>
      </c>
      <c r="K81" s="106">
        <f t="shared" si="2"/>
        <v>2240881</v>
      </c>
      <c r="L81" s="85" t="str">
        <f t="shared" si="3"/>
        <v/>
      </c>
    </row>
    <row r="82" spans="1:12" outlineLevel="1" x14ac:dyDescent="0.25">
      <c r="A82" s="101"/>
      <c r="B82" s="102">
        <v>45408</v>
      </c>
      <c r="C82" s="103" t="s">
        <v>2005</v>
      </c>
      <c r="D82" s="103" t="s">
        <v>25</v>
      </c>
      <c r="E82" s="103" t="s">
        <v>2006</v>
      </c>
      <c r="F82" s="104">
        <v>1110580</v>
      </c>
      <c r="G82" s="104">
        <v>88846</v>
      </c>
      <c r="H82" s="105" t="s">
        <v>22</v>
      </c>
      <c r="I82" s="103" t="s">
        <v>62</v>
      </c>
      <c r="J82" s="103" t="s">
        <v>63</v>
      </c>
      <c r="K82" s="106">
        <f t="shared" si="2"/>
        <v>1199426</v>
      </c>
      <c r="L82" s="85" t="str">
        <f t="shared" si="3"/>
        <v/>
      </c>
    </row>
    <row r="83" spans="1:12" outlineLevel="1" x14ac:dyDescent="0.25">
      <c r="A83" s="101"/>
      <c r="B83" s="102">
        <v>45408</v>
      </c>
      <c r="C83" s="103" t="s">
        <v>2007</v>
      </c>
      <c r="D83" s="103" t="s">
        <v>25</v>
      </c>
      <c r="E83" s="103" t="s">
        <v>2008</v>
      </c>
      <c r="F83" s="104">
        <v>919350</v>
      </c>
      <c r="G83" s="104">
        <v>73548</v>
      </c>
      <c r="H83" s="105" t="s">
        <v>22</v>
      </c>
      <c r="I83" s="103" t="s">
        <v>68</v>
      </c>
      <c r="J83" s="103" t="s">
        <v>69</v>
      </c>
      <c r="K83" s="106">
        <f t="shared" si="2"/>
        <v>992898</v>
      </c>
      <c r="L83" s="85" t="str">
        <f t="shared" si="3"/>
        <v/>
      </c>
    </row>
    <row r="84" spans="1:12" outlineLevel="1" x14ac:dyDescent="0.25">
      <c r="A84" s="101"/>
      <c r="B84" s="102">
        <v>45408</v>
      </c>
      <c r="C84" s="103" t="s">
        <v>2009</v>
      </c>
      <c r="D84" s="103" t="s">
        <v>25</v>
      </c>
      <c r="E84" s="103" t="s">
        <v>2010</v>
      </c>
      <c r="F84" s="104">
        <v>1840510</v>
      </c>
      <c r="G84" s="104">
        <v>147241</v>
      </c>
      <c r="H84" s="105" t="s">
        <v>22</v>
      </c>
      <c r="I84" s="103" t="s">
        <v>81</v>
      </c>
      <c r="J84" s="103" t="s">
        <v>82</v>
      </c>
      <c r="K84" s="106">
        <f t="shared" si="2"/>
        <v>1987751</v>
      </c>
      <c r="L84" s="85" t="str">
        <f t="shared" si="3"/>
        <v/>
      </c>
    </row>
    <row r="85" spans="1:12" outlineLevel="1" x14ac:dyDescent="0.25">
      <c r="A85" s="101"/>
      <c r="B85" s="102">
        <v>45408</v>
      </c>
      <c r="C85" s="103" t="s">
        <v>2011</v>
      </c>
      <c r="D85" s="103" t="s">
        <v>25</v>
      </c>
      <c r="E85" s="103" t="s">
        <v>2012</v>
      </c>
      <c r="F85" s="104">
        <v>2166130</v>
      </c>
      <c r="G85" s="104">
        <v>173290</v>
      </c>
      <c r="H85" s="105" t="s">
        <v>22</v>
      </c>
      <c r="I85" s="103" t="s">
        <v>81</v>
      </c>
      <c r="J85" s="103" t="s">
        <v>82</v>
      </c>
      <c r="K85" s="106">
        <f t="shared" si="2"/>
        <v>2339420</v>
      </c>
      <c r="L85" s="85" t="str">
        <f t="shared" si="3"/>
        <v/>
      </c>
    </row>
    <row r="86" spans="1:12" outlineLevel="1" x14ac:dyDescent="0.25">
      <c r="A86" s="101"/>
      <c r="B86" s="102">
        <v>45408</v>
      </c>
      <c r="C86" s="103" t="s">
        <v>2013</v>
      </c>
      <c r="D86" s="103" t="s">
        <v>25</v>
      </c>
      <c r="E86" s="103" t="s">
        <v>2014</v>
      </c>
      <c r="F86" s="104">
        <v>1844944</v>
      </c>
      <c r="G86" s="104">
        <v>147596</v>
      </c>
      <c r="H86" s="105" t="s">
        <v>22</v>
      </c>
      <c r="I86" s="103" t="s">
        <v>87</v>
      </c>
      <c r="J86" s="103" t="s">
        <v>88</v>
      </c>
      <c r="K86" s="106">
        <f t="shared" si="2"/>
        <v>1992540</v>
      </c>
      <c r="L86" s="85" t="str">
        <f t="shared" si="3"/>
        <v/>
      </c>
    </row>
    <row r="87" spans="1:12" outlineLevel="1" x14ac:dyDescent="0.25">
      <c r="A87" s="101"/>
      <c r="B87" s="102">
        <v>45408</v>
      </c>
      <c r="C87" s="103" t="s">
        <v>2015</v>
      </c>
      <c r="D87" s="103" t="s">
        <v>25</v>
      </c>
      <c r="E87" s="103" t="s">
        <v>2016</v>
      </c>
      <c r="F87" s="104">
        <v>1826748</v>
      </c>
      <c r="G87" s="104">
        <v>146140</v>
      </c>
      <c r="H87" s="105" t="s">
        <v>22</v>
      </c>
      <c r="I87" s="103" t="s">
        <v>58</v>
      </c>
      <c r="J87" s="103" t="s">
        <v>59</v>
      </c>
      <c r="K87" s="106">
        <f t="shared" si="2"/>
        <v>1972888</v>
      </c>
      <c r="L87" s="85" t="str">
        <f t="shared" si="3"/>
        <v/>
      </c>
    </row>
    <row r="88" spans="1:12" outlineLevel="1" x14ac:dyDescent="0.25">
      <c r="A88" s="101"/>
      <c r="B88" s="102">
        <v>45408</v>
      </c>
      <c r="C88" s="103" t="s">
        <v>2017</v>
      </c>
      <c r="D88" s="103" t="s">
        <v>25</v>
      </c>
      <c r="E88" s="103" t="s">
        <v>2018</v>
      </c>
      <c r="F88" s="104">
        <v>2074374</v>
      </c>
      <c r="G88" s="104">
        <v>165950</v>
      </c>
      <c r="H88" s="105" t="s">
        <v>22</v>
      </c>
      <c r="I88" s="103" t="s">
        <v>58</v>
      </c>
      <c r="J88" s="103" t="s">
        <v>59</v>
      </c>
      <c r="K88" s="106">
        <f t="shared" si="2"/>
        <v>2240324</v>
      </c>
      <c r="L88" s="85" t="str">
        <f t="shared" si="3"/>
        <v/>
      </c>
    </row>
    <row r="89" spans="1:12" outlineLevel="1" x14ac:dyDescent="0.25">
      <c r="A89" s="101"/>
      <c r="B89" s="102">
        <v>45408</v>
      </c>
      <c r="C89" s="103" t="s">
        <v>2019</v>
      </c>
      <c r="D89" s="103" t="s">
        <v>25</v>
      </c>
      <c r="E89" s="103" t="s">
        <v>2020</v>
      </c>
      <c r="F89" s="104">
        <v>1791465</v>
      </c>
      <c r="G89" s="104">
        <v>143317</v>
      </c>
      <c r="H89" s="105" t="s">
        <v>22</v>
      </c>
      <c r="I89" s="103" t="s">
        <v>62</v>
      </c>
      <c r="J89" s="103" t="s">
        <v>63</v>
      </c>
      <c r="K89" s="106">
        <f t="shared" si="2"/>
        <v>1934782</v>
      </c>
      <c r="L89" s="85" t="str">
        <f t="shared" si="3"/>
        <v/>
      </c>
    </row>
    <row r="90" spans="1:12" outlineLevel="1" x14ac:dyDescent="0.25">
      <c r="A90" s="101"/>
      <c r="B90" s="102">
        <v>45408</v>
      </c>
      <c r="C90" s="103" t="s">
        <v>2021</v>
      </c>
      <c r="D90" s="103" t="s">
        <v>25</v>
      </c>
      <c r="E90" s="103" t="s">
        <v>2022</v>
      </c>
      <c r="F90" s="104">
        <v>4183290</v>
      </c>
      <c r="G90" s="104">
        <v>334663</v>
      </c>
      <c r="H90" s="105" t="s">
        <v>22</v>
      </c>
      <c r="I90" s="103" t="s">
        <v>46</v>
      </c>
      <c r="J90" s="103" t="s">
        <v>47</v>
      </c>
      <c r="K90" s="106">
        <f t="shared" si="2"/>
        <v>4517953</v>
      </c>
      <c r="L90" s="85" t="str">
        <f t="shared" si="3"/>
        <v/>
      </c>
    </row>
    <row r="91" spans="1:12" outlineLevel="1" x14ac:dyDescent="0.25">
      <c r="A91" s="101"/>
      <c r="B91" s="102">
        <v>45408</v>
      </c>
      <c r="C91" s="103" t="s">
        <v>2023</v>
      </c>
      <c r="D91" s="103" t="s">
        <v>25</v>
      </c>
      <c r="E91" s="103" t="s">
        <v>2024</v>
      </c>
      <c r="F91" s="104">
        <v>2326130</v>
      </c>
      <c r="G91" s="104">
        <v>186090</v>
      </c>
      <c r="H91" s="105" t="s">
        <v>22</v>
      </c>
      <c r="I91" s="103" t="s">
        <v>66</v>
      </c>
      <c r="J91" s="103" t="s">
        <v>67</v>
      </c>
      <c r="K91" s="106">
        <f t="shared" si="2"/>
        <v>2512220</v>
      </c>
      <c r="L91" s="85" t="str">
        <f t="shared" si="3"/>
        <v/>
      </c>
    </row>
    <row r="92" spans="1:12" outlineLevel="1" x14ac:dyDescent="0.25">
      <c r="A92" s="101"/>
      <c r="B92" s="102">
        <v>45408</v>
      </c>
      <c r="C92" s="103" t="s">
        <v>2025</v>
      </c>
      <c r="D92" s="103" t="s">
        <v>25</v>
      </c>
      <c r="E92" s="103" t="s">
        <v>2026</v>
      </c>
      <c r="F92" s="104">
        <v>2396130</v>
      </c>
      <c r="G92" s="104">
        <v>191690</v>
      </c>
      <c r="H92" s="105" t="s">
        <v>22</v>
      </c>
      <c r="I92" s="103" t="s">
        <v>93</v>
      </c>
      <c r="J92" s="103" t="s">
        <v>94</v>
      </c>
      <c r="K92" s="106">
        <f t="shared" si="2"/>
        <v>2587820</v>
      </c>
      <c r="L92" s="85" t="str">
        <f t="shared" si="3"/>
        <v/>
      </c>
    </row>
    <row r="93" spans="1:12" outlineLevel="1" x14ac:dyDescent="0.25">
      <c r="A93" s="101"/>
      <c r="B93" s="102">
        <v>45408</v>
      </c>
      <c r="C93" s="103" t="s">
        <v>2027</v>
      </c>
      <c r="D93" s="103" t="s">
        <v>25</v>
      </c>
      <c r="E93" s="103" t="s">
        <v>2028</v>
      </c>
      <c r="F93" s="104">
        <v>1923105</v>
      </c>
      <c r="G93" s="104">
        <v>153848</v>
      </c>
      <c r="H93" s="105" t="s">
        <v>22</v>
      </c>
      <c r="I93" s="103" t="s">
        <v>46</v>
      </c>
      <c r="J93" s="103" t="s">
        <v>47</v>
      </c>
      <c r="K93" s="106">
        <f t="shared" si="2"/>
        <v>2076953</v>
      </c>
      <c r="L93" s="85" t="str">
        <f t="shared" si="3"/>
        <v/>
      </c>
    </row>
    <row r="94" spans="1:12" outlineLevel="1" x14ac:dyDescent="0.25">
      <c r="A94" s="101"/>
      <c r="B94" s="102">
        <v>45408</v>
      </c>
      <c r="C94" s="103" t="s">
        <v>2029</v>
      </c>
      <c r="D94" s="103" t="s">
        <v>25</v>
      </c>
      <c r="E94" s="103" t="s">
        <v>2030</v>
      </c>
      <c r="F94" s="104">
        <v>3068300</v>
      </c>
      <c r="G94" s="104">
        <v>245464</v>
      </c>
      <c r="H94" s="105" t="s">
        <v>22</v>
      </c>
      <c r="I94" s="103" t="s">
        <v>46</v>
      </c>
      <c r="J94" s="103" t="s">
        <v>47</v>
      </c>
      <c r="K94" s="106">
        <f t="shared" si="2"/>
        <v>3313764</v>
      </c>
      <c r="L94" s="85" t="str">
        <f t="shared" si="3"/>
        <v/>
      </c>
    </row>
    <row r="95" spans="1:12" outlineLevel="1" x14ac:dyDescent="0.25">
      <c r="A95" s="101"/>
      <c r="B95" s="102">
        <v>45408</v>
      </c>
      <c r="C95" s="103" t="s">
        <v>2031</v>
      </c>
      <c r="D95" s="103" t="s">
        <v>25</v>
      </c>
      <c r="E95" s="103" t="s">
        <v>2032</v>
      </c>
      <c r="F95" s="104">
        <v>1198065</v>
      </c>
      <c r="G95" s="104">
        <v>95845</v>
      </c>
      <c r="H95" s="105" t="s">
        <v>22</v>
      </c>
      <c r="I95" s="103" t="s">
        <v>66</v>
      </c>
      <c r="J95" s="103" t="s">
        <v>67</v>
      </c>
      <c r="K95" s="106">
        <f t="shared" si="2"/>
        <v>1293910</v>
      </c>
      <c r="L95" s="85" t="str">
        <f t="shared" si="3"/>
        <v/>
      </c>
    </row>
    <row r="96" spans="1:12" outlineLevel="1" x14ac:dyDescent="0.25">
      <c r="A96" s="101"/>
      <c r="B96" s="102">
        <v>45408</v>
      </c>
      <c r="C96" s="103" t="s">
        <v>2033</v>
      </c>
      <c r="D96" s="103" t="s">
        <v>25</v>
      </c>
      <c r="E96" s="103" t="s">
        <v>2034</v>
      </c>
      <c r="F96" s="104">
        <v>1466130</v>
      </c>
      <c r="G96" s="104">
        <v>117290</v>
      </c>
      <c r="H96" s="105" t="s">
        <v>22</v>
      </c>
      <c r="I96" s="103" t="s">
        <v>85</v>
      </c>
      <c r="J96" s="103" t="s">
        <v>86</v>
      </c>
      <c r="K96" s="106">
        <f t="shared" si="2"/>
        <v>1583420</v>
      </c>
      <c r="L96" s="85" t="str">
        <f t="shared" si="3"/>
        <v/>
      </c>
    </row>
    <row r="97" spans="1:12" outlineLevel="1" x14ac:dyDescent="0.25">
      <c r="A97" s="101"/>
      <c r="B97" s="102">
        <v>45408</v>
      </c>
      <c r="C97" s="103" t="s">
        <v>2035</v>
      </c>
      <c r="D97" s="103" t="s">
        <v>25</v>
      </c>
      <c r="E97" s="103" t="s">
        <v>2036</v>
      </c>
      <c r="F97" s="104">
        <v>501820</v>
      </c>
      <c r="G97" s="104">
        <v>40146</v>
      </c>
      <c r="H97" s="105" t="s">
        <v>22</v>
      </c>
      <c r="I97" s="103" t="s">
        <v>75</v>
      </c>
      <c r="J97" s="103" t="s">
        <v>76</v>
      </c>
      <c r="K97" s="106">
        <f t="shared" si="2"/>
        <v>541966</v>
      </c>
      <c r="L97" s="85" t="str">
        <f t="shared" si="3"/>
        <v/>
      </c>
    </row>
    <row r="98" spans="1:12" outlineLevel="1" x14ac:dyDescent="0.25">
      <c r="A98" s="101"/>
      <c r="B98" s="102">
        <v>45408</v>
      </c>
      <c r="C98" s="103" t="s">
        <v>2037</v>
      </c>
      <c r="D98" s="103" t="s">
        <v>25</v>
      </c>
      <c r="E98" s="103" t="s">
        <v>2038</v>
      </c>
      <c r="F98" s="104">
        <v>1110580</v>
      </c>
      <c r="G98" s="104">
        <v>88846</v>
      </c>
      <c r="H98" s="105" t="s">
        <v>22</v>
      </c>
      <c r="I98" s="103" t="s">
        <v>75</v>
      </c>
      <c r="J98" s="103" t="s">
        <v>76</v>
      </c>
      <c r="K98" s="106">
        <f t="shared" si="2"/>
        <v>1199426</v>
      </c>
      <c r="L98" s="85" t="str">
        <f t="shared" si="3"/>
        <v/>
      </c>
    </row>
    <row r="99" spans="1:12" outlineLevel="1" x14ac:dyDescent="0.25">
      <c r="A99" s="101"/>
      <c r="B99" s="102">
        <v>45408</v>
      </c>
      <c r="C99" s="103" t="s">
        <v>2039</v>
      </c>
      <c r="D99" s="103" t="s">
        <v>25</v>
      </c>
      <c r="E99" s="103" t="s">
        <v>2040</v>
      </c>
      <c r="F99" s="104">
        <v>1110580</v>
      </c>
      <c r="G99" s="104">
        <v>88846</v>
      </c>
      <c r="H99" s="105" t="s">
        <v>22</v>
      </c>
      <c r="I99" s="103" t="s">
        <v>54</v>
      </c>
      <c r="J99" s="103" t="s">
        <v>55</v>
      </c>
      <c r="K99" s="106">
        <f t="shared" si="2"/>
        <v>1199426</v>
      </c>
      <c r="L99" s="85" t="str">
        <f t="shared" si="3"/>
        <v/>
      </c>
    </row>
    <row r="100" spans="1:12" outlineLevel="1" x14ac:dyDescent="0.25">
      <c r="A100" s="101"/>
      <c r="B100" s="102">
        <v>45408</v>
      </c>
      <c r="C100" s="103" t="s">
        <v>2041</v>
      </c>
      <c r="D100" s="103" t="s">
        <v>25</v>
      </c>
      <c r="E100" s="103" t="s">
        <v>2042</v>
      </c>
      <c r="F100" s="104">
        <v>1776920</v>
      </c>
      <c r="G100" s="104">
        <v>142154</v>
      </c>
      <c r="H100" s="105" t="s">
        <v>22</v>
      </c>
      <c r="I100" s="103" t="s">
        <v>66</v>
      </c>
      <c r="J100" s="103" t="s">
        <v>67</v>
      </c>
      <c r="K100" s="106">
        <f t="shared" si="2"/>
        <v>1919074</v>
      </c>
      <c r="L100" s="85" t="str">
        <f t="shared" si="3"/>
        <v/>
      </c>
    </row>
    <row r="101" spans="1:12" outlineLevel="1" x14ac:dyDescent="0.25">
      <c r="A101" s="101"/>
      <c r="B101" s="102">
        <v>45408</v>
      </c>
      <c r="C101" s="103" t="s">
        <v>2043</v>
      </c>
      <c r="D101" s="103" t="s">
        <v>25</v>
      </c>
      <c r="E101" s="103" t="s">
        <v>2044</v>
      </c>
      <c r="F101" s="104">
        <v>1255615</v>
      </c>
      <c r="G101" s="104">
        <v>100449</v>
      </c>
      <c r="H101" s="105" t="s">
        <v>22</v>
      </c>
      <c r="I101" s="103" t="s">
        <v>1345</v>
      </c>
      <c r="J101" s="103" t="s">
        <v>1346</v>
      </c>
      <c r="K101" s="106">
        <f t="shared" si="2"/>
        <v>1356064</v>
      </c>
      <c r="L101" s="85" t="str">
        <f t="shared" si="3"/>
        <v/>
      </c>
    </row>
    <row r="102" spans="1:12" outlineLevel="1" x14ac:dyDescent="0.25">
      <c r="A102" s="101"/>
      <c r="B102" s="102">
        <v>45408</v>
      </c>
      <c r="C102" s="103" t="s">
        <v>2045</v>
      </c>
      <c r="D102" s="103" t="s">
        <v>25</v>
      </c>
      <c r="E102" s="103" t="s">
        <v>2046</v>
      </c>
      <c r="F102" s="104">
        <v>869820</v>
      </c>
      <c r="G102" s="104">
        <v>69586</v>
      </c>
      <c r="H102" s="105" t="s">
        <v>22</v>
      </c>
      <c r="I102" s="103" t="s">
        <v>1345</v>
      </c>
      <c r="J102" s="103" t="s">
        <v>1346</v>
      </c>
      <c r="K102" s="106">
        <f t="shared" si="2"/>
        <v>939406</v>
      </c>
      <c r="L102" s="85" t="str">
        <f t="shared" si="3"/>
        <v/>
      </c>
    </row>
    <row r="103" spans="1:12" outlineLevel="1" x14ac:dyDescent="0.25">
      <c r="A103" s="101"/>
      <c r="B103" s="102">
        <v>45408</v>
      </c>
      <c r="C103" s="103" t="s">
        <v>2047</v>
      </c>
      <c r="D103" s="103" t="s">
        <v>25</v>
      </c>
      <c r="E103" s="103" t="s">
        <v>2048</v>
      </c>
      <c r="F103" s="104">
        <v>1784310</v>
      </c>
      <c r="G103" s="104">
        <v>142745</v>
      </c>
      <c r="H103" s="105" t="s">
        <v>22</v>
      </c>
      <c r="I103" s="103" t="s">
        <v>1345</v>
      </c>
      <c r="J103" s="103" t="s">
        <v>1346</v>
      </c>
      <c r="K103" s="106">
        <f t="shared" si="2"/>
        <v>1927055</v>
      </c>
      <c r="L103" s="85" t="str">
        <f t="shared" si="3"/>
        <v/>
      </c>
    </row>
    <row r="104" spans="1:12" outlineLevel="1" x14ac:dyDescent="0.25">
      <c r="A104" s="101"/>
      <c r="B104" s="102">
        <v>45408</v>
      </c>
      <c r="C104" s="103" t="s">
        <v>2049</v>
      </c>
      <c r="D104" s="103" t="s">
        <v>25</v>
      </c>
      <c r="E104" s="103" t="s">
        <v>2050</v>
      </c>
      <c r="F104" s="104">
        <v>3496450</v>
      </c>
      <c r="G104" s="104">
        <v>279716</v>
      </c>
      <c r="H104" s="105" t="s">
        <v>22</v>
      </c>
      <c r="I104" s="103" t="s">
        <v>58</v>
      </c>
      <c r="J104" s="103" t="s">
        <v>59</v>
      </c>
      <c r="K104" s="106">
        <f t="shared" si="2"/>
        <v>3776166</v>
      </c>
      <c r="L104" s="85" t="str">
        <f t="shared" si="3"/>
        <v/>
      </c>
    </row>
    <row r="105" spans="1:12" outlineLevel="1" x14ac:dyDescent="0.25">
      <c r="A105" s="101"/>
      <c r="B105" s="102">
        <v>45408</v>
      </c>
      <c r="C105" s="103" t="s">
        <v>2051</v>
      </c>
      <c r="D105" s="103" t="s">
        <v>25</v>
      </c>
      <c r="E105" s="103" t="s">
        <v>2052</v>
      </c>
      <c r="F105" s="104">
        <v>921496</v>
      </c>
      <c r="G105" s="104">
        <v>73720</v>
      </c>
      <c r="H105" s="105" t="s">
        <v>22</v>
      </c>
      <c r="I105" s="103" t="s">
        <v>66</v>
      </c>
      <c r="J105" s="103" t="s">
        <v>67</v>
      </c>
      <c r="K105" s="106">
        <f t="shared" si="2"/>
        <v>995216</v>
      </c>
      <c r="L105" s="85" t="str">
        <f t="shared" si="3"/>
        <v/>
      </c>
    </row>
    <row r="106" spans="1:12" outlineLevel="1" x14ac:dyDescent="0.25">
      <c r="A106" s="101"/>
      <c r="B106" s="102">
        <v>45408</v>
      </c>
      <c r="C106" s="103" t="s">
        <v>2053</v>
      </c>
      <c r="D106" s="103" t="s">
        <v>25</v>
      </c>
      <c r="E106" s="103" t="s">
        <v>2054</v>
      </c>
      <c r="F106" s="104">
        <v>1198065</v>
      </c>
      <c r="G106" s="104">
        <v>95845</v>
      </c>
      <c r="H106" s="105" t="s">
        <v>22</v>
      </c>
      <c r="I106" s="103" t="s">
        <v>66</v>
      </c>
      <c r="J106" s="103" t="s">
        <v>67</v>
      </c>
      <c r="K106" s="106">
        <f t="shared" si="2"/>
        <v>1293910</v>
      </c>
      <c r="L106" s="85" t="str">
        <f t="shared" si="3"/>
        <v/>
      </c>
    </row>
    <row r="107" spans="1:12" outlineLevel="1" x14ac:dyDescent="0.25">
      <c r="A107" s="101"/>
      <c r="B107" s="102">
        <v>45408</v>
      </c>
      <c r="C107" s="103" t="s">
        <v>2055</v>
      </c>
      <c r="D107" s="103" t="s">
        <v>25</v>
      </c>
      <c r="E107" s="103" t="s">
        <v>2056</v>
      </c>
      <c r="F107" s="104">
        <v>1443754</v>
      </c>
      <c r="G107" s="104">
        <v>115500</v>
      </c>
      <c r="H107" s="105" t="s">
        <v>22</v>
      </c>
      <c r="I107" s="103" t="s">
        <v>66</v>
      </c>
      <c r="J107" s="103" t="s">
        <v>67</v>
      </c>
      <c r="K107" s="106">
        <f t="shared" si="2"/>
        <v>1559254</v>
      </c>
      <c r="L107" s="85" t="str">
        <f t="shared" si="3"/>
        <v/>
      </c>
    </row>
    <row r="108" spans="1:12" outlineLevel="1" x14ac:dyDescent="0.25">
      <c r="A108" s="101"/>
      <c r="B108" s="102">
        <v>45408</v>
      </c>
      <c r="C108" s="103" t="s">
        <v>2057</v>
      </c>
      <c r="D108" s="103" t="s">
        <v>25</v>
      </c>
      <c r="E108" s="103" t="s">
        <v>2058</v>
      </c>
      <c r="F108" s="104">
        <v>2554251</v>
      </c>
      <c r="G108" s="104">
        <v>204340</v>
      </c>
      <c r="H108" s="105" t="s">
        <v>22</v>
      </c>
      <c r="I108" s="103" t="s">
        <v>48</v>
      </c>
      <c r="J108" s="103" t="s">
        <v>49</v>
      </c>
      <c r="K108" s="106">
        <f t="shared" si="2"/>
        <v>2758591</v>
      </c>
      <c r="L108" s="85" t="str">
        <f t="shared" si="3"/>
        <v/>
      </c>
    </row>
    <row r="109" spans="1:12" outlineLevel="1" x14ac:dyDescent="0.25">
      <c r="A109" s="101"/>
      <c r="B109" s="102">
        <v>45408</v>
      </c>
      <c r="C109" s="103" t="s">
        <v>2059</v>
      </c>
      <c r="D109" s="103" t="s">
        <v>25</v>
      </c>
      <c r="E109" s="103" t="s">
        <v>2060</v>
      </c>
      <c r="F109" s="104">
        <v>4557310</v>
      </c>
      <c r="G109" s="104">
        <v>364585</v>
      </c>
      <c r="H109" s="105" t="s">
        <v>22</v>
      </c>
      <c r="I109" s="103" t="s">
        <v>64</v>
      </c>
      <c r="J109" s="103" t="s">
        <v>65</v>
      </c>
      <c r="K109" s="106">
        <f t="shared" si="2"/>
        <v>4921895</v>
      </c>
      <c r="L109" s="85" t="str">
        <f t="shared" si="3"/>
        <v/>
      </c>
    </row>
    <row r="110" spans="1:12" outlineLevel="1" x14ac:dyDescent="0.25">
      <c r="A110" s="101"/>
      <c r="B110" s="102">
        <v>45408</v>
      </c>
      <c r="C110" s="103" t="s">
        <v>2061</v>
      </c>
      <c r="D110" s="103" t="s">
        <v>25</v>
      </c>
      <c r="E110" s="103" t="s">
        <v>2062</v>
      </c>
      <c r="F110" s="104">
        <v>444230</v>
      </c>
      <c r="G110" s="104">
        <v>35538</v>
      </c>
      <c r="H110" s="105" t="s">
        <v>22</v>
      </c>
      <c r="I110" s="103" t="s">
        <v>54</v>
      </c>
      <c r="J110" s="103" t="s">
        <v>55</v>
      </c>
      <c r="K110" s="106">
        <f t="shared" si="2"/>
        <v>479768</v>
      </c>
      <c r="L110" s="85" t="str">
        <f t="shared" si="3"/>
        <v/>
      </c>
    </row>
    <row r="111" spans="1:12" outlineLevel="1" x14ac:dyDescent="0.25">
      <c r="A111" s="101"/>
      <c r="B111" s="102">
        <v>45408</v>
      </c>
      <c r="C111" s="103" t="s">
        <v>2063</v>
      </c>
      <c r="D111" s="103" t="s">
        <v>25</v>
      </c>
      <c r="E111" s="103" t="s">
        <v>2064</v>
      </c>
      <c r="F111" s="104">
        <v>1642635</v>
      </c>
      <c r="G111" s="104">
        <v>131411</v>
      </c>
      <c r="H111" s="105" t="s">
        <v>22</v>
      </c>
      <c r="I111" s="103" t="s">
        <v>54</v>
      </c>
      <c r="J111" s="103" t="s">
        <v>55</v>
      </c>
      <c r="K111" s="106">
        <f t="shared" si="2"/>
        <v>1774046</v>
      </c>
      <c r="L111" s="85" t="str">
        <f t="shared" si="3"/>
        <v/>
      </c>
    </row>
    <row r="112" spans="1:12" outlineLevel="1" x14ac:dyDescent="0.25">
      <c r="A112" s="101"/>
      <c r="B112" s="102">
        <v>45408</v>
      </c>
      <c r="C112" s="103" t="s">
        <v>2065</v>
      </c>
      <c r="D112" s="103" t="s">
        <v>25</v>
      </c>
      <c r="E112" s="103" t="s">
        <v>2066</v>
      </c>
      <c r="F112" s="104">
        <v>2951295</v>
      </c>
      <c r="G112" s="104">
        <v>236104</v>
      </c>
      <c r="H112" s="105" t="s">
        <v>22</v>
      </c>
      <c r="I112" s="103" t="s">
        <v>58</v>
      </c>
      <c r="J112" s="103" t="s">
        <v>59</v>
      </c>
      <c r="K112" s="106">
        <f t="shared" si="2"/>
        <v>3187399</v>
      </c>
      <c r="L112" s="85" t="str">
        <f t="shared" si="3"/>
        <v/>
      </c>
    </row>
    <row r="113" spans="1:12" outlineLevel="1" x14ac:dyDescent="0.25">
      <c r="A113" s="101"/>
      <c r="B113" s="102">
        <v>45408</v>
      </c>
      <c r="C113" s="103" t="s">
        <v>2067</v>
      </c>
      <c r="D113" s="103" t="s">
        <v>25</v>
      </c>
      <c r="E113" s="103" t="s">
        <v>2068</v>
      </c>
      <c r="F113" s="104">
        <v>973662</v>
      </c>
      <c r="G113" s="104">
        <v>77893</v>
      </c>
      <c r="H113" s="105" t="s">
        <v>22</v>
      </c>
      <c r="I113" s="103" t="s">
        <v>2069</v>
      </c>
      <c r="J113" s="103" t="s">
        <v>2070</v>
      </c>
      <c r="K113" s="106">
        <f t="shared" si="2"/>
        <v>1051555</v>
      </c>
      <c r="L113" s="85" t="str">
        <f t="shared" si="3"/>
        <v/>
      </c>
    </row>
    <row r="114" spans="1:12" outlineLevel="1" x14ac:dyDescent="0.25">
      <c r="A114" s="101"/>
      <c r="B114" s="102">
        <v>45408</v>
      </c>
      <c r="C114" s="103" t="s">
        <v>2071</v>
      </c>
      <c r="D114" s="103" t="s">
        <v>25</v>
      </c>
      <c r="E114" s="103" t="s">
        <v>2072</v>
      </c>
      <c r="F114" s="104">
        <v>960334</v>
      </c>
      <c r="G114" s="104">
        <v>76827</v>
      </c>
      <c r="H114" s="105" t="s">
        <v>22</v>
      </c>
      <c r="I114" s="103" t="s">
        <v>2073</v>
      </c>
      <c r="J114" s="103" t="s">
        <v>2074</v>
      </c>
      <c r="K114" s="106">
        <f t="shared" si="2"/>
        <v>1037161</v>
      </c>
      <c r="L114" s="85" t="str">
        <f t="shared" si="3"/>
        <v/>
      </c>
    </row>
    <row r="115" spans="1:12" outlineLevel="1" x14ac:dyDescent="0.25">
      <c r="A115" s="101"/>
      <c r="B115" s="102">
        <v>45408</v>
      </c>
      <c r="C115" s="103" t="s">
        <v>2075</v>
      </c>
      <c r="D115" s="103" t="s">
        <v>25</v>
      </c>
      <c r="E115" s="103" t="s">
        <v>2076</v>
      </c>
      <c r="F115" s="104">
        <v>1468620</v>
      </c>
      <c r="G115" s="104">
        <v>117490</v>
      </c>
      <c r="H115" s="105" t="s">
        <v>22</v>
      </c>
      <c r="I115" s="103" t="s">
        <v>2077</v>
      </c>
      <c r="J115" s="103" t="s">
        <v>2078</v>
      </c>
      <c r="K115" s="106">
        <f t="shared" si="2"/>
        <v>1586110</v>
      </c>
      <c r="L115" s="85" t="str">
        <f t="shared" si="3"/>
        <v/>
      </c>
    </row>
    <row r="116" spans="1:12" outlineLevel="1" x14ac:dyDescent="0.25">
      <c r="A116" s="101"/>
      <c r="B116" s="102">
        <v>45408</v>
      </c>
      <c r="C116" s="103" t="s">
        <v>2079</v>
      </c>
      <c r="D116" s="103" t="s">
        <v>25</v>
      </c>
      <c r="E116" s="103" t="s">
        <v>2080</v>
      </c>
      <c r="F116" s="104">
        <v>1263195</v>
      </c>
      <c r="G116" s="104">
        <v>101056</v>
      </c>
      <c r="H116" s="105" t="s">
        <v>22</v>
      </c>
      <c r="I116" s="103" t="s">
        <v>2081</v>
      </c>
      <c r="J116" s="103" t="s">
        <v>2082</v>
      </c>
      <c r="K116" s="106">
        <f t="shared" si="2"/>
        <v>1364251</v>
      </c>
      <c r="L116" s="85" t="str">
        <f t="shared" si="3"/>
        <v/>
      </c>
    </row>
    <row r="117" spans="1:12" outlineLevel="1" x14ac:dyDescent="0.25">
      <c r="A117" s="101"/>
      <c r="B117" s="102">
        <v>45408</v>
      </c>
      <c r="C117" s="103" t="s">
        <v>2083</v>
      </c>
      <c r="D117" s="103" t="s">
        <v>25</v>
      </c>
      <c r="E117" s="103" t="s">
        <v>2084</v>
      </c>
      <c r="F117" s="104">
        <v>741678</v>
      </c>
      <c r="G117" s="104">
        <v>59334</v>
      </c>
      <c r="H117" s="105" t="s">
        <v>22</v>
      </c>
      <c r="I117" s="103" t="s">
        <v>2077</v>
      </c>
      <c r="J117" s="103" t="s">
        <v>2078</v>
      </c>
      <c r="K117" s="106">
        <f t="shared" si="2"/>
        <v>801012</v>
      </c>
      <c r="L117" s="85" t="str">
        <f t="shared" si="3"/>
        <v/>
      </c>
    </row>
    <row r="118" spans="1:12" outlineLevel="1" x14ac:dyDescent="0.25">
      <c r="A118" s="101"/>
      <c r="B118" s="102">
        <v>45408</v>
      </c>
      <c r="C118" s="103" t="s">
        <v>2085</v>
      </c>
      <c r="D118" s="103" t="s">
        <v>25</v>
      </c>
      <c r="E118" s="103" t="s">
        <v>2086</v>
      </c>
      <c r="F118" s="104">
        <v>1057974</v>
      </c>
      <c r="G118" s="104">
        <v>84638</v>
      </c>
      <c r="H118" s="105" t="s">
        <v>22</v>
      </c>
      <c r="I118" s="103" t="s">
        <v>2077</v>
      </c>
      <c r="J118" s="103" t="s">
        <v>2078</v>
      </c>
      <c r="K118" s="106">
        <f t="shared" si="2"/>
        <v>1142612</v>
      </c>
      <c r="L118" s="85" t="str">
        <f t="shared" si="3"/>
        <v/>
      </c>
    </row>
    <row r="119" spans="1:12" outlineLevel="1" x14ac:dyDescent="0.25">
      <c r="A119" s="101"/>
      <c r="B119" s="102">
        <v>45408</v>
      </c>
      <c r="C119" s="103" t="s">
        <v>2087</v>
      </c>
      <c r="D119" s="103" t="s">
        <v>25</v>
      </c>
      <c r="E119" s="103" t="s">
        <v>2088</v>
      </c>
      <c r="F119" s="104">
        <v>988743</v>
      </c>
      <c r="G119" s="104">
        <v>79099</v>
      </c>
      <c r="H119" s="105" t="s">
        <v>22</v>
      </c>
      <c r="I119" s="103" t="s">
        <v>2077</v>
      </c>
      <c r="J119" s="103" t="s">
        <v>2078</v>
      </c>
      <c r="K119" s="106">
        <f t="shared" si="2"/>
        <v>1067842</v>
      </c>
      <c r="L119" s="85" t="str">
        <f t="shared" si="3"/>
        <v/>
      </c>
    </row>
    <row r="120" spans="1:12" outlineLevel="1" x14ac:dyDescent="0.25">
      <c r="A120" s="101"/>
      <c r="B120" s="102">
        <v>45408</v>
      </c>
      <c r="C120" s="103" t="s">
        <v>2089</v>
      </c>
      <c r="D120" s="103" t="s">
        <v>25</v>
      </c>
      <c r="E120" s="103" t="s">
        <v>2090</v>
      </c>
      <c r="F120" s="104">
        <v>2074580</v>
      </c>
      <c r="G120" s="104">
        <v>165966</v>
      </c>
      <c r="H120" s="105" t="s">
        <v>22</v>
      </c>
      <c r="I120" s="103" t="s">
        <v>2077</v>
      </c>
      <c r="J120" s="103" t="s">
        <v>2078</v>
      </c>
      <c r="K120" s="106">
        <f t="shared" si="2"/>
        <v>2240546</v>
      </c>
      <c r="L120" s="85" t="str">
        <f t="shared" si="3"/>
        <v/>
      </c>
    </row>
    <row r="121" spans="1:12" outlineLevel="1" x14ac:dyDescent="0.25">
      <c r="A121" s="101"/>
      <c r="B121" s="102">
        <v>45408</v>
      </c>
      <c r="C121" s="103" t="s">
        <v>2091</v>
      </c>
      <c r="D121" s="103" t="s">
        <v>25</v>
      </c>
      <c r="E121" s="103" t="s">
        <v>2092</v>
      </c>
      <c r="F121" s="104">
        <v>1902048</v>
      </c>
      <c r="G121" s="104">
        <v>152164</v>
      </c>
      <c r="H121" s="105" t="s">
        <v>22</v>
      </c>
      <c r="I121" s="103" t="s">
        <v>2077</v>
      </c>
      <c r="J121" s="103" t="s">
        <v>2078</v>
      </c>
      <c r="K121" s="106">
        <f t="shared" si="2"/>
        <v>2054212</v>
      </c>
      <c r="L121" s="85" t="str">
        <f t="shared" si="3"/>
        <v/>
      </c>
    </row>
    <row r="122" spans="1:12" outlineLevel="1" x14ac:dyDescent="0.25">
      <c r="A122" s="101"/>
      <c r="B122" s="102">
        <v>45408</v>
      </c>
      <c r="C122" s="103" t="s">
        <v>2093</v>
      </c>
      <c r="D122" s="103" t="s">
        <v>25</v>
      </c>
      <c r="E122" s="103" t="s">
        <v>2094</v>
      </c>
      <c r="F122" s="104">
        <v>973662</v>
      </c>
      <c r="G122" s="104">
        <v>77893</v>
      </c>
      <c r="H122" s="105" t="s">
        <v>22</v>
      </c>
      <c r="I122" s="103" t="s">
        <v>2077</v>
      </c>
      <c r="J122" s="103" t="s">
        <v>2078</v>
      </c>
      <c r="K122" s="106">
        <f t="shared" si="2"/>
        <v>1051555</v>
      </c>
      <c r="L122" s="85" t="str">
        <f t="shared" si="3"/>
        <v/>
      </c>
    </row>
    <row r="123" spans="1:12" outlineLevel="1" x14ac:dyDescent="0.25">
      <c r="A123" s="101"/>
      <c r="B123" s="102">
        <v>45408</v>
      </c>
      <c r="C123" s="103" t="s">
        <v>2095</v>
      </c>
      <c r="D123" s="103" t="s">
        <v>25</v>
      </c>
      <c r="E123" s="103" t="s">
        <v>2096</v>
      </c>
      <c r="F123" s="104">
        <v>909939</v>
      </c>
      <c r="G123" s="104">
        <v>72795</v>
      </c>
      <c r="H123" s="105" t="s">
        <v>22</v>
      </c>
      <c r="I123" s="103" t="s">
        <v>2097</v>
      </c>
      <c r="J123" s="103" t="s">
        <v>2098</v>
      </c>
      <c r="K123" s="106">
        <f t="shared" si="2"/>
        <v>982734</v>
      </c>
      <c r="L123" s="85" t="str">
        <f t="shared" si="3"/>
        <v/>
      </c>
    </row>
    <row r="124" spans="1:12" outlineLevel="1" x14ac:dyDescent="0.25">
      <c r="A124" s="101"/>
      <c r="B124" s="102">
        <v>45408</v>
      </c>
      <c r="C124" s="103" t="s">
        <v>2099</v>
      </c>
      <c r="D124" s="103" t="s">
        <v>25</v>
      </c>
      <c r="E124" s="103" t="s">
        <v>2100</v>
      </c>
      <c r="F124" s="104">
        <v>1827335</v>
      </c>
      <c r="G124" s="104">
        <v>146187</v>
      </c>
      <c r="H124" s="105" t="s">
        <v>22</v>
      </c>
      <c r="I124" s="103" t="s">
        <v>2077</v>
      </c>
      <c r="J124" s="103" t="s">
        <v>2078</v>
      </c>
      <c r="K124" s="106">
        <f t="shared" si="2"/>
        <v>1973522</v>
      </c>
      <c r="L124" s="85" t="str">
        <f t="shared" si="3"/>
        <v/>
      </c>
    </row>
    <row r="125" spans="1:12" outlineLevel="1" x14ac:dyDescent="0.25">
      <c r="A125" s="101"/>
      <c r="B125" s="102">
        <v>45408</v>
      </c>
      <c r="C125" s="103" t="s">
        <v>2101</v>
      </c>
      <c r="D125" s="103" t="s">
        <v>25</v>
      </c>
      <c r="E125" s="103" t="s">
        <v>2102</v>
      </c>
      <c r="F125" s="104">
        <v>1608324</v>
      </c>
      <c r="G125" s="104">
        <v>128666</v>
      </c>
      <c r="H125" s="105" t="s">
        <v>22</v>
      </c>
      <c r="I125" s="103" t="s">
        <v>2077</v>
      </c>
      <c r="J125" s="103" t="s">
        <v>2078</v>
      </c>
      <c r="K125" s="106">
        <f t="shared" si="2"/>
        <v>1736990</v>
      </c>
      <c r="L125" s="85" t="str">
        <f t="shared" si="3"/>
        <v/>
      </c>
    </row>
    <row r="126" spans="1:12" outlineLevel="1" x14ac:dyDescent="0.25">
      <c r="A126" s="101"/>
      <c r="B126" s="102">
        <v>45408</v>
      </c>
      <c r="C126" s="103" t="s">
        <v>2103</v>
      </c>
      <c r="D126" s="103" t="s">
        <v>25</v>
      </c>
      <c r="E126" s="103" t="s">
        <v>2104</v>
      </c>
      <c r="F126" s="104">
        <v>757917</v>
      </c>
      <c r="G126" s="104">
        <v>60633</v>
      </c>
      <c r="H126" s="105" t="s">
        <v>22</v>
      </c>
      <c r="I126" s="103" t="s">
        <v>2077</v>
      </c>
      <c r="J126" s="103" t="s">
        <v>2078</v>
      </c>
      <c r="K126" s="106">
        <f t="shared" si="2"/>
        <v>818550</v>
      </c>
      <c r="L126" s="85" t="str">
        <f t="shared" si="3"/>
        <v/>
      </c>
    </row>
    <row r="127" spans="1:12" outlineLevel="1" x14ac:dyDescent="0.25">
      <c r="A127" s="101"/>
      <c r="B127" s="102">
        <v>45408</v>
      </c>
      <c r="C127" s="103" t="s">
        <v>2105</v>
      </c>
      <c r="D127" s="103" t="s">
        <v>25</v>
      </c>
      <c r="E127" s="103" t="s">
        <v>2106</v>
      </c>
      <c r="F127" s="104">
        <v>1327360</v>
      </c>
      <c r="G127" s="104">
        <v>106189</v>
      </c>
      <c r="H127" s="105" t="s">
        <v>22</v>
      </c>
      <c r="I127" s="103" t="s">
        <v>2097</v>
      </c>
      <c r="J127" s="103" t="s">
        <v>2098</v>
      </c>
      <c r="K127" s="106">
        <f t="shared" si="2"/>
        <v>1433549</v>
      </c>
      <c r="L127" s="85" t="str">
        <f t="shared" si="3"/>
        <v/>
      </c>
    </row>
    <row r="128" spans="1:12" outlineLevel="1" x14ac:dyDescent="0.25">
      <c r="A128" s="101"/>
      <c r="B128" s="102">
        <v>45408</v>
      </c>
      <c r="C128" s="103" t="s">
        <v>2107</v>
      </c>
      <c r="D128" s="103" t="s">
        <v>25</v>
      </c>
      <c r="E128" s="103" t="s">
        <v>2108</v>
      </c>
      <c r="F128" s="104">
        <v>3226991</v>
      </c>
      <c r="G128" s="104">
        <v>258159</v>
      </c>
      <c r="H128" s="105" t="s">
        <v>22</v>
      </c>
      <c r="I128" s="103" t="s">
        <v>2077</v>
      </c>
      <c r="J128" s="103" t="s">
        <v>2078</v>
      </c>
      <c r="K128" s="106">
        <f t="shared" si="2"/>
        <v>3485150</v>
      </c>
      <c r="L128" s="85" t="str">
        <f t="shared" si="3"/>
        <v/>
      </c>
    </row>
    <row r="129" spans="1:12" outlineLevel="1" x14ac:dyDescent="0.25">
      <c r="A129" s="101"/>
      <c r="B129" s="102">
        <v>45408</v>
      </c>
      <c r="C129" s="103" t="s">
        <v>2109</v>
      </c>
      <c r="D129" s="103" t="s">
        <v>25</v>
      </c>
      <c r="E129" s="103" t="s">
        <v>2110</v>
      </c>
      <c r="F129" s="104">
        <v>731435</v>
      </c>
      <c r="G129" s="104">
        <v>58515</v>
      </c>
      <c r="H129" s="105" t="s">
        <v>22</v>
      </c>
      <c r="I129" s="103" t="s">
        <v>2097</v>
      </c>
      <c r="J129" s="103" t="s">
        <v>2098</v>
      </c>
      <c r="K129" s="106">
        <f t="shared" si="2"/>
        <v>789950</v>
      </c>
      <c r="L129" s="85" t="str">
        <f t="shared" si="3"/>
        <v/>
      </c>
    </row>
    <row r="130" spans="1:12" outlineLevel="1" x14ac:dyDescent="0.25">
      <c r="A130" s="101"/>
      <c r="B130" s="102">
        <v>45408</v>
      </c>
      <c r="C130" s="103" t="s">
        <v>2111</v>
      </c>
      <c r="D130" s="103" t="s">
        <v>25</v>
      </c>
      <c r="E130" s="103" t="s">
        <v>2112</v>
      </c>
      <c r="F130" s="104">
        <v>1764894</v>
      </c>
      <c r="G130" s="104">
        <v>141192</v>
      </c>
      <c r="H130" s="105" t="s">
        <v>22</v>
      </c>
      <c r="I130" s="103" t="s">
        <v>2081</v>
      </c>
      <c r="J130" s="103" t="s">
        <v>2082</v>
      </c>
      <c r="K130" s="106">
        <f t="shared" si="2"/>
        <v>1906086</v>
      </c>
      <c r="L130" s="85" t="str">
        <f t="shared" si="3"/>
        <v/>
      </c>
    </row>
    <row r="131" spans="1:12" outlineLevel="1" x14ac:dyDescent="0.25">
      <c r="A131" s="101"/>
      <c r="B131" s="102">
        <v>45408</v>
      </c>
      <c r="C131" s="103" t="s">
        <v>2113</v>
      </c>
      <c r="D131" s="103" t="s">
        <v>25</v>
      </c>
      <c r="E131" s="103" t="s">
        <v>2114</v>
      </c>
      <c r="F131" s="104">
        <v>1626865</v>
      </c>
      <c r="G131" s="104">
        <v>130149</v>
      </c>
      <c r="H131" s="105" t="s">
        <v>22</v>
      </c>
      <c r="I131" s="103" t="s">
        <v>2077</v>
      </c>
      <c r="J131" s="103" t="s">
        <v>2078</v>
      </c>
      <c r="K131" s="106">
        <f t="shared" si="2"/>
        <v>1757014</v>
      </c>
      <c r="L131" s="85" t="str">
        <f t="shared" si="3"/>
        <v/>
      </c>
    </row>
    <row r="132" spans="1:12" outlineLevel="1" x14ac:dyDescent="0.25">
      <c r="A132" s="101"/>
      <c r="B132" s="102">
        <v>45408</v>
      </c>
      <c r="C132" s="103" t="s">
        <v>2115</v>
      </c>
      <c r="D132" s="103" t="s">
        <v>25</v>
      </c>
      <c r="E132" s="103" t="s">
        <v>2116</v>
      </c>
      <c r="F132" s="104">
        <v>983370</v>
      </c>
      <c r="G132" s="104">
        <v>78670</v>
      </c>
      <c r="H132" s="105" t="s">
        <v>22</v>
      </c>
      <c r="I132" s="103" t="s">
        <v>2097</v>
      </c>
      <c r="J132" s="103" t="s">
        <v>2098</v>
      </c>
      <c r="K132" s="106">
        <f t="shared" si="2"/>
        <v>1062040</v>
      </c>
      <c r="L132" s="85" t="str">
        <f t="shared" si="3"/>
        <v/>
      </c>
    </row>
    <row r="133" spans="1:12" outlineLevel="1" x14ac:dyDescent="0.25">
      <c r="A133" s="101"/>
      <c r="B133" s="102">
        <v>45408</v>
      </c>
      <c r="C133" s="103" t="s">
        <v>2117</v>
      </c>
      <c r="D133" s="103" t="s">
        <v>25</v>
      </c>
      <c r="E133" s="103" t="s">
        <v>2118</v>
      </c>
      <c r="F133" s="104">
        <v>811051</v>
      </c>
      <c r="G133" s="104">
        <v>64884</v>
      </c>
      <c r="H133" s="105" t="s">
        <v>22</v>
      </c>
      <c r="I133" s="103" t="s">
        <v>2097</v>
      </c>
      <c r="J133" s="103" t="s">
        <v>2098</v>
      </c>
      <c r="K133" s="106">
        <f t="shared" si="2"/>
        <v>875935</v>
      </c>
      <c r="L133" s="85" t="str">
        <f t="shared" si="3"/>
        <v/>
      </c>
    </row>
    <row r="134" spans="1:12" outlineLevel="1" x14ac:dyDescent="0.25">
      <c r="A134" s="101"/>
      <c r="B134" s="102">
        <v>45408</v>
      </c>
      <c r="C134" s="103" t="s">
        <v>2119</v>
      </c>
      <c r="D134" s="103" t="s">
        <v>25</v>
      </c>
      <c r="E134" s="103" t="s">
        <v>2120</v>
      </c>
      <c r="F134" s="104">
        <v>691709</v>
      </c>
      <c r="G134" s="104">
        <v>55337</v>
      </c>
      <c r="H134" s="105" t="s">
        <v>22</v>
      </c>
      <c r="I134" s="103" t="s">
        <v>2121</v>
      </c>
      <c r="J134" s="103" t="s">
        <v>2122</v>
      </c>
      <c r="K134" s="106">
        <f t="shared" ref="K134:K170" si="4">G134+F134</f>
        <v>747046</v>
      </c>
      <c r="L134" s="85" t="str">
        <f t="shared" si="3"/>
        <v/>
      </c>
    </row>
    <row r="135" spans="1:12" outlineLevel="1" x14ac:dyDescent="0.25">
      <c r="A135" s="101"/>
      <c r="B135" s="102">
        <v>45408</v>
      </c>
      <c r="C135" s="103" t="s">
        <v>2123</v>
      </c>
      <c r="D135" s="103" t="s">
        <v>25</v>
      </c>
      <c r="E135" s="103" t="s">
        <v>2124</v>
      </c>
      <c r="F135" s="104">
        <v>718561</v>
      </c>
      <c r="G135" s="104">
        <v>57485</v>
      </c>
      <c r="H135" s="105" t="s">
        <v>22</v>
      </c>
      <c r="I135" s="103" t="s">
        <v>2097</v>
      </c>
      <c r="J135" s="103" t="s">
        <v>2098</v>
      </c>
      <c r="K135" s="106">
        <f t="shared" si="4"/>
        <v>776046</v>
      </c>
      <c r="L135" s="85" t="str">
        <f t="shared" ref="L135:L169" si="5">IF(C135-C134=1,"",C135-C134)</f>
        <v/>
      </c>
    </row>
    <row r="136" spans="1:12" outlineLevel="1" x14ac:dyDescent="0.25">
      <c r="A136" s="101"/>
      <c r="B136" s="102">
        <v>45408</v>
      </c>
      <c r="C136" s="103" t="s">
        <v>2125</v>
      </c>
      <c r="D136" s="103" t="s">
        <v>25</v>
      </c>
      <c r="E136" s="103" t="s">
        <v>2126</v>
      </c>
      <c r="F136" s="104">
        <v>740439</v>
      </c>
      <c r="G136" s="104">
        <v>59235</v>
      </c>
      <c r="H136" s="105" t="s">
        <v>22</v>
      </c>
      <c r="I136" s="103" t="s">
        <v>2127</v>
      </c>
      <c r="J136" s="103" t="s">
        <v>2128</v>
      </c>
      <c r="K136" s="106">
        <f t="shared" si="4"/>
        <v>799674</v>
      </c>
      <c r="L136" s="85" t="str">
        <f t="shared" si="5"/>
        <v/>
      </c>
    </row>
    <row r="137" spans="1:12" outlineLevel="1" x14ac:dyDescent="0.25">
      <c r="A137" s="101"/>
      <c r="B137" s="102">
        <v>45408</v>
      </c>
      <c r="C137" s="103" t="s">
        <v>2129</v>
      </c>
      <c r="D137" s="103" t="s">
        <v>25</v>
      </c>
      <c r="E137" s="103" t="s">
        <v>2130</v>
      </c>
      <c r="F137" s="104">
        <v>898065</v>
      </c>
      <c r="G137" s="104">
        <v>71845</v>
      </c>
      <c r="H137" s="105" t="s">
        <v>22</v>
      </c>
      <c r="I137" s="103" t="s">
        <v>2077</v>
      </c>
      <c r="J137" s="103" t="s">
        <v>2078</v>
      </c>
      <c r="K137" s="106">
        <f t="shared" si="4"/>
        <v>969910</v>
      </c>
      <c r="L137" s="85" t="str">
        <f t="shared" si="5"/>
        <v/>
      </c>
    </row>
    <row r="138" spans="1:12" outlineLevel="1" x14ac:dyDescent="0.25">
      <c r="A138" s="101"/>
      <c r="B138" s="102">
        <v>45408</v>
      </c>
      <c r="C138" s="103" t="s">
        <v>2131</v>
      </c>
      <c r="D138" s="103" t="s">
        <v>25</v>
      </c>
      <c r="E138" s="103" t="s">
        <v>2132</v>
      </c>
      <c r="F138" s="104">
        <v>1089360</v>
      </c>
      <c r="G138" s="104">
        <v>87149</v>
      </c>
      <c r="H138" s="105" t="s">
        <v>22</v>
      </c>
      <c r="I138" s="103" t="s">
        <v>2081</v>
      </c>
      <c r="J138" s="103" t="s">
        <v>2082</v>
      </c>
      <c r="K138" s="106">
        <f t="shared" si="4"/>
        <v>1176509</v>
      </c>
      <c r="L138" s="85" t="str">
        <f t="shared" si="5"/>
        <v/>
      </c>
    </row>
    <row r="139" spans="1:12" outlineLevel="1" x14ac:dyDescent="0.25">
      <c r="A139" s="101"/>
      <c r="B139" s="102">
        <v>45408</v>
      </c>
      <c r="C139" s="103" t="s">
        <v>2133</v>
      </c>
      <c r="D139" s="103" t="s">
        <v>25</v>
      </c>
      <c r="E139" s="103" t="s">
        <v>2134</v>
      </c>
      <c r="F139" s="104">
        <v>973662</v>
      </c>
      <c r="G139" s="104">
        <v>77893</v>
      </c>
      <c r="H139" s="105" t="s">
        <v>22</v>
      </c>
      <c r="I139" s="103" t="s">
        <v>2077</v>
      </c>
      <c r="J139" s="103" t="s">
        <v>2078</v>
      </c>
      <c r="K139" s="106">
        <f t="shared" si="4"/>
        <v>1051555</v>
      </c>
      <c r="L139" s="85" t="str">
        <f t="shared" si="5"/>
        <v/>
      </c>
    </row>
    <row r="140" spans="1:12" outlineLevel="1" x14ac:dyDescent="0.25">
      <c r="A140" s="101"/>
      <c r="B140" s="102">
        <v>45408</v>
      </c>
      <c r="C140" s="103" t="s">
        <v>2135</v>
      </c>
      <c r="D140" s="103" t="s">
        <v>25</v>
      </c>
      <c r="E140" s="103" t="s">
        <v>2136</v>
      </c>
      <c r="F140" s="104">
        <v>1545220</v>
      </c>
      <c r="G140" s="104">
        <v>123618</v>
      </c>
      <c r="H140" s="105" t="s">
        <v>22</v>
      </c>
      <c r="I140" s="103" t="s">
        <v>2077</v>
      </c>
      <c r="J140" s="103" t="s">
        <v>2078</v>
      </c>
      <c r="K140" s="106">
        <f t="shared" si="4"/>
        <v>1668838</v>
      </c>
      <c r="L140" s="85" t="str">
        <f t="shared" si="5"/>
        <v/>
      </c>
    </row>
    <row r="141" spans="1:12" outlineLevel="1" x14ac:dyDescent="0.25">
      <c r="A141" s="101"/>
      <c r="B141" s="102">
        <v>45408</v>
      </c>
      <c r="C141" s="103" t="s">
        <v>2137</v>
      </c>
      <c r="D141" s="103" t="s">
        <v>25</v>
      </c>
      <c r="E141" s="103" t="s">
        <v>2138</v>
      </c>
      <c r="F141" s="104">
        <v>970947</v>
      </c>
      <c r="G141" s="104">
        <v>77676</v>
      </c>
      <c r="H141" s="105" t="s">
        <v>22</v>
      </c>
      <c r="I141" s="103" t="s">
        <v>2077</v>
      </c>
      <c r="J141" s="103" t="s">
        <v>2078</v>
      </c>
      <c r="K141" s="106">
        <f t="shared" si="4"/>
        <v>1048623</v>
      </c>
      <c r="L141" s="85" t="str">
        <f t="shared" si="5"/>
        <v/>
      </c>
    </row>
    <row r="142" spans="1:12" outlineLevel="1" x14ac:dyDescent="0.25">
      <c r="A142" s="101"/>
      <c r="B142" s="102">
        <v>45408</v>
      </c>
      <c r="C142" s="103" t="s">
        <v>2139</v>
      </c>
      <c r="D142" s="103" t="s">
        <v>25</v>
      </c>
      <c r="E142" s="103" t="s">
        <v>2140</v>
      </c>
      <c r="F142" s="104">
        <v>734310</v>
      </c>
      <c r="G142" s="104">
        <v>58745</v>
      </c>
      <c r="H142" s="105" t="s">
        <v>22</v>
      </c>
      <c r="I142" s="103" t="s">
        <v>2097</v>
      </c>
      <c r="J142" s="103" t="s">
        <v>2098</v>
      </c>
      <c r="K142" s="106">
        <f t="shared" si="4"/>
        <v>793055</v>
      </c>
      <c r="L142" s="85" t="str">
        <f t="shared" si="5"/>
        <v/>
      </c>
    </row>
    <row r="143" spans="1:12" outlineLevel="1" x14ac:dyDescent="0.25">
      <c r="A143" s="101"/>
      <c r="B143" s="102">
        <v>45408</v>
      </c>
      <c r="C143" s="103" t="s">
        <v>2141</v>
      </c>
      <c r="D143" s="103" t="s">
        <v>25</v>
      </c>
      <c r="E143" s="103" t="s">
        <v>2142</v>
      </c>
      <c r="F143" s="104">
        <v>909939</v>
      </c>
      <c r="G143" s="104">
        <v>72795</v>
      </c>
      <c r="H143" s="105" t="s">
        <v>22</v>
      </c>
      <c r="I143" s="103" t="s">
        <v>2097</v>
      </c>
      <c r="J143" s="103" t="s">
        <v>2098</v>
      </c>
      <c r="K143" s="106">
        <f t="shared" si="4"/>
        <v>982734</v>
      </c>
      <c r="L143" s="85" t="str">
        <f t="shared" si="5"/>
        <v/>
      </c>
    </row>
    <row r="144" spans="1:12" outlineLevel="1" x14ac:dyDescent="0.25">
      <c r="A144" s="101"/>
      <c r="B144" s="102">
        <v>45408</v>
      </c>
      <c r="C144" s="103" t="s">
        <v>2143</v>
      </c>
      <c r="D144" s="103" t="s">
        <v>25</v>
      </c>
      <c r="E144" s="103" t="s">
        <v>2144</v>
      </c>
      <c r="F144" s="104">
        <v>1978058</v>
      </c>
      <c r="G144" s="104">
        <v>158245</v>
      </c>
      <c r="H144" s="105" t="s">
        <v>22</v>
      </c>
      <c r="I144" s="103" t="s">
        <v>2077</v>
      </c>
      <c r="J144" s="103" t="s">
        <v>2078</v>
      </c>
      <c r="K144" s="106">
        <f t="shared" si="4"/>
        <v>2136303</v>
      </c>
      <c r="L144" s="85" t="str">
        <f t="shared" si="5"/>
        <v/>
      </c>
    </row>
    <row r="145" spans="1:12" outlineLevel="1" x14ac:dyDescent="0.25">
      <c r="A145" s="101"/>
      <c r="B145" s="102">
        <v>45408</v>
      </c>
      <c r="C145" s="103" t="s">
        <v>2145</v>
      </c>
      <c r="D145" s="103" t="s">
        <v>25</v>
      </c>
      <c r="E145" s="103" t="s">
        <v>2146</v>
      </c>
      <c r="F145" s="104">
        <v>1178540</v>
      </c>
      <c r="G145" s="104">
        <v>94283</v>
      </c>
      <c r="H145" s="105" t="s">
        <v>22</v>
      </c>
      <c r="I145" s="103" t="s">
        <v>2121</v>
      </c>
      <c r="J145" s="103" t="s">
        <v>2122</v>
      </c>
      <c r="K145" s="106">
        <f t="shared" si="4"/>
        <v>1272823</v>
      </c>
      <c r="L145" s="85" t="str">
        <f t="shared" si="5"/>
        <v/>
      </c>
    </row>
    <row r="146" spans="1:12" outlineLevel="1" x14ac:dyDescent="0.25">
      <c r="A146" s="101"/>
      <c r="B146" s="102">
        <v>45408</v>
      </c>
      <c r="C146" s="103" t="s">
        <v>2147</v>
      </c>
      <c r="D146" s="103" t="s">
        <v>25</v>
      </c>
      <c r="E146" s="103" t="s">
        <v>2148</v>
      </c>
      <c r="F146" s="104">
        <v>983370</v>
      </c>
      <c r="G146" s="104">
        <v>78670</v>
      </c>
      <c r="H146" s="105" t="s">
        <v>22</v>
      </c>
      <c r="I146" s="103" t="s">
        <v>2097</v>
      </c>
      <c r="J146" s="103" t="s">
        <v>2098</v>
      </c>
      <c r="K146" s="106">
        <f t="shared" si="4"/>
        <v>1062040</v>
      </c>
      <c r="L146" s="85" t="str">
        <f t="shared" si="5"/>
        <v/>
      </c>
    </row>
    <row r="147" spans="1:12" outlineLevel="1" x14ac:dyDescent="0.25">
      <c r="A147" s="101"/>
      <c r="B147" s="102">
        <v>45408</v>
      </c>
      <c r="C147" s="103" t="s">
        <v>2149</v>
      </c>
      <c r="D147" s="103" t="s">
        <v>25</v>
      </c>
      <c r="E147" s="103" t="s">
        <v>2150</v>
      </c>
      <c r="F147" s="104">
        <v>909939</v>
      </c>
      <c r="G147" s="104">
        <v>72795</v>
      </c>
      <c r="H147" s="105" t="s">
        <v>22</v>
      </c>
      <c r="I147" s="103" t="s">
        <v>2097</v>
      </c>
      <c r="J147" s="103" t="s">
        <v>2098</v>
      </c>
      <c r="K147" s="106">
        <f t="shared" si="4"/>
        <v>982734</v>
      </c>
      <c r="L147" s="85" t="str">
        <f t="shared" si="5"/>
        <v/>
      </c>
    </row>
    <row r="148" spans="1:12" outlineLevel="1" x14ac:dyDescent="0.25">
      <c r="A148" s="101"/>
      <c r="B148" s="102">
        <v>45408</v>
      </c>
      <c r="C148" s="103" t="s">
        <v>2151</v>
      </c>
      <c r="D148" s="103" t="s">
        <v>25</v>
      </c>
      <c r="E148" s="103" t="s">
        <v>2152</v>
      </c>
      <c r="F148" s="104">
        <v>866646</v>
      </c>
      <c r="G148" s="104">
        <v>69332</v>
      </c>
      <c r="H148" s="105" t="s">
        <v>22</v>
      </c>
      <c r="I148" s="103" t="s">
        <v>2097</v>
      </c>
      <c r="J148" s="103" t="s">
        <v>2098</v>
      </c>
      <c r="K148" s="106">
        <f t="shared" si="4"/>
        <v>935978</v>
      </c>
      <c r="L148" s="85" t="str">
        <f t="shared" si="5"/>
        <v/>
      </c>
    </row>
    <row r="149" spans="1:12" outlineLevel="1" x14ac:dyDescent="0.25">
      <c r="A149" s="101"/>
      <c r="B149" s="102">
        <v>45408</v>
      </c>
      <c r="C149" s="103" t="s">
        <v>2153</v>
      </c>
      <c r="D149" s="103" t="s">
        <v>25</v>
      </c>
      <c r="E149" s="103" t="s">
        <v>2154</v>
      </c>
      <c r="F149" s="104">
        <v>973662</v>
      </c>
      <c r="G149" s="104">
        <v>77893</v>
      </c>
      <c r="H149" s="105" t="s">
        <v>22</v>
      </c>
      <c r="I149" s="103" t="s">
        <v>2077</v>
      </c>
      <c r="J149" s="103" t="s">
        <v>2078</v>
      </c>
      <c r="K149" s="106">
        <f t="shared" si="4"/>
        <v>1051555</v>
      </c>
      <c r="L149" s="85" t="str">
        <f t="shared" si="5"/>
        <v/>
      </c>
    </row>
    <row r="150" spans="1:12" outlineLevel="1" x14ac:dyDescent="0.25">
      <c r="A150" s="101"/>
      <c r="B150" s="102">
        <v>45408</v>
      </c>
      <c r="C150" s="103" t="s">
        <v>2155</v>
      </c>
      <c r="D150" s="103" t="s">
        <v>25</v>
      </c>
      <c r="E150" s="103" t="s">
        <v>2156</v>
      </c>
      <c r="F150" s="104">
        <v>834168</v>
      </c>
      <c r="G150" s="104">
        <v>66733</v>
      </c>
      <c r="H150" s="105" t="s">
        <v>22</v>
      </c>
      <c r="I150" s="103" t="s">
        <v>2077</v>
      </c>
      <c r="J150" s="103" t="s">
        <v>2078</v>
      </c>
      <c r="K150" s="106">
        <f t="shared" si="4"/>
        <v>900901</v>
      </c>
      <c r="L150" s="85" t="str">
        <f t="shared" si="5"/>
        <v/>
      </c>
    </row>
    <row r="151" spans="1:12" outlineLevel="1" x14ac:dyDescent="0.25">
      <c r="A151" s="101"/>
      <c r="B151" s="102">
        <v>45408</v>
      </c>
      <c r="C151" s="103" t="s">
        <v>2157</v>
      </c>
      <c r="D151" s="103" t="s">
        <v>25</v>
      </c>
      <c r="E151" s="103" t="s">
        <v>2158</v>
      </c>
      <c r="F151" s="104">
        <v>898065</v>
      </c>
      <c r="G151" s="104">
        <v>71845</v>
      </c>
      <c r="H151" s="105" t="s">
        <v>22</v>
      </c>
      <c r="I151" s="103" t="s">
        <v>2069</v>
      </c>
      <c r="J151" s="103" t="s">
        <v>2070</v>
      </c>
      <c r="K151" s="106">
        <f t="shared" si="4"/>
        <v>969910</v>
      </c>
      <c r="L151" s="85" t="str">
        <f t="shared" si="5"/>
        <v/>
      </c>
    </row>
    <row r="152" spans="1:12" outlineLevel="1" x14ac:dyDescent="0.25">
      <c r="A152" s="101"/>
      <c r="B152" s="102">
        <v>45408</v>
      </c>
      <c r="C152" s="103" t="s">
        <v>2159</v>
      </c>
      <c r="D152" s="103" t="s">
        <v>25</v>
      </c>
      <c r="E152" s="103" t="s">
        <v>2160</v>
      </c>
      <c r="F152" s="104">
        <v>909939</v>
      </c>
      <c r="G152" s="104">
        <v>72795</v>
      </c>
      <c r="H152" s="105" t="s">
        <v>22</v>
      </c>
      <c r="I152" s="103" t="s">
        <v>2097</v>
      </c>
      <c r="J152" s="103" t="s">
        <v>2098</v>
      </c>
      <c r="K152" s="106">
        <f t="shared" si="4"/>
        <v>982734</v>
      </c>
      <c r="L152" s="85" t="str">
        <f t="shared" si="5"/>
        <v/>
      </c>
    </row>
    <row r="153" spans="1:12" outlineLevel="1" x14ac:dyDescent="0.25">
      <c r="A153" s="101"/>
      <c r="B153" s="102">
        <v>45408</v>
      </c>
      <c r="C153" s="103" t="s">
        <v>2161</v>
      </c>
      <c r="D153" s="103" t="s">
        <v>25</v>
      </c>
      <c r="E153" s="103" t="s">
        <v>2162</v>
      </c>
      <c r="F153" s="104">
        <v>942498</v>
      </c>
      <c r="G153" s="104">
        <v>75400</v>
      </c>
      <c r="H153" s="105" t="s">
        <v>22</v>
      </c>
      <c r="I153" s="103" t="s">
        <v>2163</v>
      </c>
      <c r="J153" s="103" t="s">
        <v>2164</v>
      </c>
      <c r="K153" s="106">
        <f t="shared" si="4"/>
        <v>1017898</v>
      </c>
      <c r="L153" s="85" t="str">
        <f t="shared" si="5"/>
        <v/>
      </c>
    </row>
    <row r="154" spans="1:12" outlineLevel="1" x14ac:dyDescent="0.25">
      <c r="A154" s="101"/>
      <c r="B154" s="102">
        <v>45408</v>
      </c>
      <c r="C154" s="103" t="s">
        <v>2165</v>
      </c>
      <c r="D154" s="103" t="s">
        <v>25</v>
      </c>
      <c r="E154" s="103" t="s">
        <v>2166</v>
      </c>
      <c r="F154" s="104">
        <v>720586</v>
      </c>
      <c r="G154" s="104">
        <v>57647</v>
      </c>
      <c r="H154" s="105" t="s">
        <v>22</v>
      </c>
      <c r="I154" s="103" t="s">
        <v>2163</v>
      </c>
      <c r="J154" s="103" t="s">
        <v>2164</v>
      </c>
      <c r="K154" s="106">
        <f t="shared" si="4"/>
        <v>778233</v>
      </c>
      <c r="L154" s="85" t="str">
        <f t="shared" si="5"/>
        <v/>
      </c>
    </row>
    <row r="155" spans="1:12" outlineLevel="1" x14ac:dyDescent="0.25">
      <c r="A155" s="101"/>
      <c r="B155" s="102">
        <v>45408</v>
      </c>
      <c r="C155" s="103" t="s">
        <v>2167</v>
      </c>
      <c r="D155" s="103" t="s">
        <v>25</v>
      </c>
      <c r="E155" s="103" t="s">
        <v>2168</v>
      </c>
      <c r="F155" s="104">
        <v>973662</v>
      </c>
      <c r="G155" s="104">
        <v>77893</v>
      </c>
      <c r="H155" s="105" t="s">
        <v>22</v>
      </c>
      <c r="I155" s="103" t="s">
        <v>2077</v>
      </c>
      <c r="J155" s="103" t="s">
        <v>2078</v>
      </c>
      <c r="K155" s="106">
        <f t="shared" si="4"/>
        <v>1051555</v>
      </c>
      <c r="L155" s="85" t="str">
        <f t="shared" si="5"/>
        <v/>
      </c>
    </row>
    <row r="156" spans="1:12" outlineLevel="1" x14ac:dyDescent="0.25">
      <c r="A156" s="101"/>
      <c r="B156" s="102">
        <v>45408</v>
      </c>
      <c r="C156" s="103" t="s">
        <v>2169</v>
      </c>
      <c r="D156" s="103" t="s">
        <v>25</v>
      </c>
      <c r="E156" s="103" t="s">
        <v>2170</v>
      </c>
      <c r="F156" s="104">
        <v>1265220</v>
      </c>
      <c r="G156" s="104">
        <v>101218</v>
      </c>
      <c r="H156" s="105" t="s">
        <v>22</v>
      </c>
      <c r="I156" s="103" t="s">
        <v>2077</v>
      </c>
      <c r="J156" s="103" t="s">
        <v>2078</v>
      </c>
      <c r="K156" s="106">
        <f t="shared" si="4"/>
        <v>1366438</v>
      </c>
      <c r="L156" s="85" t="str">
        <f t="shared" si="5"/>
        <v/>
      </c>
    </row>
    <row r="157" spans="1:12" outlineLevel="1" x14ac:dyDescent="0.25">
      <c r="A157" s="101"/>
      <c r="B157" s="102">
        <v>45408</v>
      </c>
      <c r="C157" s="103" t="s">
        <v>2171</v>
      </c>
      <c r="D157" s="103" t="s">
        <v>25</v>
      </c>
      <c r="E157" s="103" t="s">
        <v>2172</v>
      </c>
      <c r="F157" s="104">
        <v>1340270</v>
      </c>
      <c r="G157" s="104">
        <v>107222</v>
      </c>
      <c r="H157" s="105" t="s">
        <v>22</v>
      </c>
      <c r="I157" s="103" t="s">
        <v>97</v>
      </c>
      <c r="J157" s="103" t="s">
        <v>98</v>
      </c>
      <c r="K157" s="106">
        <f t="shared" si="4"/>
        <v>1447492</v>
      </c>
      <c r="L157" s="85" t="str">
        <f t="shared" si="5"/>
        <v/>
      </c>
    </row>
    <row r="158" spans="1:12" outlineLevel="1" x14ac:dyDescent="0.25">
      <c r="A158" s="101"/>
      <c r="B158" s="102">
        <v>45408</v>
      </c>
      <c r="C158" s="103" t="s">
        <v>2173</v>
      </c>
      <c r="D158" s="103" t="s">
        <v>25</v>
      </c>
      <c r="E158" s="103" t="s">
        <v>2174</v>
      </c>
      <c r="F158" s="104">
        <v>840000</v>
      </c>
      <c r="G158" s="104">
        <v>67200</v>
      </c>
      <c r="H158" s="105" t="s">
        <v>22</v>
      </c>
      <c r="I158" s="103" t="s">
        <v>2175</v>
      </c>
      <c r="J158" s="103" t="s">
        <v>2176</v>
      </c>
      <c r="K158" s="106">
        <f t="shared" si="4"/>
        <v>907200</v>
      </c>
      <c r="L158" s="85" t="str">
        <f t="shared" si="5"/>
        <v/>
      </c>
    </row>
    <row r="159" spans="1:12" outlineLevel="1" x14ac:dyDescent="0.25">
      <c r="A159" s="101"/>
      <c r="B159" s="102">
        <v>45408</v>
      </c>
      <c r="C159" s="103" t="s">
        <v>2177</v>
      </c>
      <c r="D159" s="103" t="s">
        <v>25</v>
      </c>
      <c r="E159" s="103" t="s">
        <v>2178</v>
      </c>
      <c r="F159" s="104">
        <v>1126310</v>
      </c>
      <c r="G159" s="104">
        <v>90105</v>
      </c>
      <c r="H159" s="105" t="s">
        <v>22</v>
      </c>
      <c r="I159" s="103" t="s">
        <v>2077</v>
      </c>
      <c r="J159" s="103" t="s">
        <v>2078</v>
      </c>
      <c r="K159" s="106">
        <f t="shared" si="4"/>
        <v>1216415</v>
      </c>
      <c r="L159" s="85" t="str">
        <f t="shared" si="5"/>
        <v/>
      </c>
    </row>
    <row r="160" spans="1:12" outlineLevel="1" x14ac:dyDescent="0.25">
      <c r="A160" s="101"/>
      <c r="B160" s="102">
        <v>45408</v>
      </c>
      <c r="C160" s="103" t="s">
        <v>2179</v>
      </c>
      <c r="D160" s="103" t="s">
        <v>25</v>
      </c>
      <c r="E160" s="103" t="s">
        <v>2180</v>
      </c>
      <c r="F160" s="104">
        <v>672715</v>
      </c>
      <c r="G160" s="104">
        <v>53817</v>
      </c>
      <c r="H160" s="105" t="s">
        <v>22</v>
      </c>
      <c r="I160" s="103" t="s">
        <v>2127</v>
      </c>
      <c r="J160" s="103" t="s">
        <v>2128</v>
      </c>
      <c r="K160" s="106">
        <f t="shared" si="4"/>
        <v>726532</v>
      </c>
      <c r="L160" s="85" t="str">
        <f t="shared" si="5"/>
        <v/>
      </c>
    </row>
    <row r="161" spans="1:12" outlineLevel="1" x14ac:dyDescent="0.25">
      <c r="A161" s="101"/>
      <c r="B161" s="102">
        <v>45408</v>
      </c>
      <c r="C161" s="103" t="s">
        <v>2181</v>
      </c>
      <c r="D161" s="103" t="s">
        <v>25</v>
      </c>
      <c r="E161" s="103" t="s">
        <v>2182</v>
      </c>
      <c r="F161" s="104">
        <v>850227</v>
      </c>
      <c r="G161" s="104">
        <v>68018</v>
      </c>
      <c r="H161" s="105" t="s">
        <v>22</v>
      </c>
      <c r="I161" s="103" t="s">
        <v>2077</v>
      </c>
      <c r="J161" s="103" t="s">
        <v>2078</v>
      </c>
      <c r="K161" s="106">
        <f t="shared" si="4"/>
        <v>918245</v>
      </c>
      <c r="L161" s="85" t="str">
        <f t="shared" si="5"/>
        <v/>
      </c>
    </row>
    <row r="162" spans="1:12" outlineLevel="1" x14ac:dyDescent="0.25">
      <c r="A162" s="101"/>
      <c r="B162" s="102">
        <v>45408</v>
      </c>
      <c r="C162" s="103" t="s">
        <v>2183</v>
      </c>
      <c r="D162" s="103" t="s">
        <v>25</v>
      </c>
      <c r="E162" s="103" t="s">
        <v>2184</v>
      </c>
      <c r="F162" s="104">
        <v>1168488</v>
      </c>
      <c r="G162" s="104">
        <v>93479</v>
      </c>
      <c r="H162" s="105" t="s">
        <v>22</v>
      </c>
      <c r="I162" s="103" t="s">
        <v>2077</v>
      </c>
      <c r="J162" s="103" t="s">
        <v>2078</v>
      </c>
      <c r="K162" s="106">
        <f t="shared" si="4"/>
        <v>1261967</v>
      </c>
      <c r="L162" s="85" t="str">
        <f t="shared" si="5"/>
        <v/>
      </c>
    </row>
    <row r="163" spans="1:12" outlineLevel="1" x14ac:dyDescent="0.25">
      <c r="A163" s="101"/>
      <c r="B163" s="102">
        <v>45408</v>
      </c>
      <c r="C163" s="103" t="s">
        <v>2185</v>
      </c>
      <c r="D163" s="103" t="s">
        <v>25</v>
      </c>
      <c r="E163" s="103" t="s">
        <v>2186</v>
      </c>
      <c r="F163" s="104">
        <v>706839</v>
      </c>
      <c r="G163" s="104">
        <v>56547</v>
      </c>
      <c r="H163" s="105" t="s">
        <v>22</v>
      </c>
      <c r="I163" s="103" t="s">
        <v>2187</v>
      </c>
      <c r="J163" s="103" t="s">
        <v>2188</v>
      </c>
      <c r="K163" s="106">
        <f t="shared" si="4"/>
        <v>763386</v>
      </c>
      <c r="L163" s="85" t="str">
        <f t="shared" si="5"/>
        <v/>
      </c>
    </row>
    <row r="164" spans="1:12" outlineLevel="1" x14ac:dyDescent="0.25">
      <c r="A164" s="101"/>
      <c r="B164" s="102">
        <v>45408</v>
      </c>
      <c r="C164" s="103" t="s">
        <v>2189</v>
      </c>
      <c r="D164" s="103" t="s">
        <v>25</v>
      </c>
      <c r="E164" s="103" t="s">
        <v>2190</v>
      </c>
      <c r="F164" s="104">
        <v>2155262</v>
      </c>
      <c r="G164" s="104">
        <v>172421</v>
      </c>
      <c r="H164" s="105" t="s">
        <v>22</v>
      </c>
      <c r="I164" s="103" t="s">
        <v>2187</v>
      </c>
      <c r="J164" s="103" t="s">
        <v>2188</v>
      </c>
      <c r="K164" s="106">
        <f t="shared" si="4"/>
        <v>2327683</v>
      </c>
      <c r="L164" s="85" t="str">
        <f t="shared" si="5"/>
        <v/>
      </c>
    </row>
    <row r="165" spans="1:12" outlineLevel="1" x14ac:dyDescent="0.25">
      <c r="A165" s="101"/>
      <c r="B165" s="102">
        <v>45408</v>
      </c>
      <c r="C165" s="103" t="s">
        <v>2191</v>
      </c>
      <c r="D165" s="103" t="s">
        <v>25</v>
      </c>
      <c r="E165" s="103" t="s">
        <v>2192</v>
      </c>
      <c r="F165" s="104">
        <v>703155</v>
      </c>
      <c r="G165" s="104">
        <v>56252</v>
      </c>
      <c r="H165" s="105" t="s">
        <v>22</v>
      </c>
      <c r="I165" s="103" t="s">
        <v>2069</v>
      </c>
      <c r="J165" s="103" t="s">
        <v>2070</v>
      </c>
      <c r="K165" s="106">
        <f t="shared" si="4"/>
        <v>759407</v>
      </c>
      <c r="L165" s="85" t="str">
        <f t="shared" si="5"/>
        <v/>
      </c>
    </row>
    <row r="166" spans="1:12" outlineLevel="1" x14ac:dyDescent="0.25">
      <c r="A166" s="101"/>
      <c r="B166" s="102">
        <v>45408</v>
      </c>
      <c r="C166" s="103" t="s">
        <v>2193</v>
      </c>
      <c r="D166" s="103" t="s">
        <v>25</v>
      </c>
      <c r="E166" s="103" t="s">
        <v>2194</v>
      </c>
      <c r="F166" s="104">
        <v>1062295</v>
      </c>
      <c r="G166" s="104">
        <v>84984</v>
      </c>
      <c r="H166" s="105" t="s">
        <v>22</v>
      </c>
      <c r="I166" s="103" t="s">
        <v>2077</v>
      </c>
      <c r="J166" s="103" t="s">
        <v>2078</v>
      </c>
      <c r="K166" s="106">
        <f t="shared" si="4"/>
        <v>1147279</v>
      </c>
      <c r="L166" s="85" t="str">
        <f t="shared" si="5"/>
        <v/>
      </c>
    </row>
    <row r="167" spans="1:12" outlineLevel="1" x14ac:dyDescent="0.25">
      <c r="A167" s="101"/>
      <c r="B167" s="102">
        <v>45408</v>
      </c>
      <c r="C167" s="103" t="s">
        <v>2195</v>
      </c>
      <c r="D167" s="103" t="s">
        <v>25</v>
      </c>
      <c r="E167" s="103" t="s">
        <v>2196</v>
      </c>
      <c r="F167" s="104">
        <v>1112540</v>
      </c>
      <c r="G167" s="104">
        <v>89003</v>
      </c>
      <c r="H167" s="105" t="s">
        <v>22</v>
      </c>
      <c r="I167" s="103" t="s">
        <v>2175</v>
      </c>
      <c r="J167" s="103" t="s">
        <v>2176</v>
      </c>
      <c r="K167" s="106">
        <f t="shared" si="4"/>
        <v>1201543</v>
      </c>
      <c r="L167" s="85" t="str">
        <f t="shared" si="5"/>
        <v/>
      </c>
    </row>
    <row r="168" spans="1:12" outlineLevel="1" x14ac:dyDescent="0.25">
      <c r="A168" s="101"/>
      <c r="B168" s="102">
        <v>45408</v>
      </c>
      <c r="C168" s="103" t="s">
        <v>2197</v>
      </c>
      <c r="D168" s="103" t="s">
        <v>25</v>
      </c>
      <c r="E168" s="103" t="s">
        <v>2198</v>
      </c>
      <c r="F168" s="104">
        <v>1035402</v>
      </c>
      <c r="G168" s="104">
        <v>82832</v>
      </c>
      <c r="H168" s="105" t="s">
        <v>22</v>
      </c>
      <c r="I168" s="103" t="s">
        <v>2077</v>
      </c>
      <c r="J168" s="103" t="s">
        <v>2078</v>
      </c>
      <c r="K168" s="106">
        <f t="shared" si="4"/>
        <v>1118234</v>
      </c>
      <c r="L168" s="85" t="str">
        <f t="shared" si="5"/>
        <v/>
      </c>
    </row>
    <row r="169" spans="1:12" outlineLevel="1" x14ac:dyDescent="0.25">
      <c r="A169" s="101"/>
      <c r="B169" s="102">
        <v>45408</v>
      </c>
      <c r="C169" s="103" t="s">
        <v>2199</v>
      </c>
      <c r="D169" s="103" t="s">
        <v>25</v>
      </c>
      <c r="E169" s="103" t="s">
        <v>2200</v>
      </c>
      <c r="F169" s="104">
        <v>2081388</v>
      </c>
      <c r="G169" s="104">
        <v>166511</v>
      </c>
      <c r="H169" s="105" t="s">
        <v>22</v>
      </c>
      <c r="I169" s="103" t="s">
        <v>28</v>
      </c>
      <c r="J169" s="103" t="s">
        <v>29</v>
      </c>
      <c r="K169" s="106">
        <f t="shared" si="4"/>
        <v>2247899</v>
      </c>
      <c r="L169" s="85" t="str">
        <f t="shared" si="5"/>
        <v/>
      </c>
    </row>
    <row r="170" spans="1:12" x14ac:dyDescent="0.25">
      <c r="B170" s="1"/>
      <c r="F170" s="3">
        <v>232443695</v>
      </c>
      <c r="G170" s="3">
        <v>18595498</v>
      </c>
      <c r="K170" s="6">
        <f t="shared" si="4"/>
        <v>251039193</v>
      </c>
      <c r="L170" s="85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zoomScaleNormal="100" workbookViewId="0">
      <selection activeCell="F2510" sqref="F2510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5" customWidth="1"/>
    <col min="3" max="3" width="10" style="66" customWidth="1"/>
    <col min="4" max="4" width="11.140625" style="67" customWidth="1"/>
    <col min="5" max="5" width="19.5703125" style="68" customWidth="1"/>
    <col min="6" max="6" width="14.140625" style="69" customWidth="1"/>
    <col min="7" max="7" width="11.140625" style="69" customWidth="1"/>
    <col min="8" max="8" width="13.7109375" style="69" customWidth="1"/>
    <col min="9" max="9" width="11.140625" style="72" customWidth="1"/>
    <col min="10" max="10" width="20.28515625" style="72" customWidth="1"/>
    <col min="11" max="11" width="16.42578125" style="72" bestFit="1" customWidth="1"/>
    <col min="12" max="16384" width="9.140625" style="72"/>
  </cols>
  <sheetData>
    <row r="1" spans="1:20" s="10" customFormat="1" ht="30" customHeight="1" x14ac:dyDescent="0.25">
      <c r="A1" s="90" t="s">
        <v>14</v>
      </c>
      <c r="B1" s="91"/>
      <c r="C1" s="91"/>
      <c r="D1" s="92"/>
      <c r="E1" s="93"/>
      <c r="F1" s="90"/>
      <c r="G1" s="9"/>
      <c r="H1" s="9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s="10" customFormat="1" ht="30" customHeight="1" x14ac:dyDescent="0.25">
      <c r="A2" s="90" t="s">
        <v>15</v>
      </c>
      <c r="B2" s="91"/>
      <c r="C2" s="91"/>
      <c r="D2" s="92"/>
      <c r="E2" s="93"/>
      <c r="F2" s="90"/>
      <c r="G2" s="9"/>
      <c r="H2" s="9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s="10" customFormat="1" ht="30" customHeight="1" x14ac:dyDescent="0.25">
      <c r="A3" s="90" t="s">
        <v>16</v>
      </c>
      <c r="B3" s="91"/>
      <c r="C3" s="91"/>
      <c r="D3" s="92"/>
      <c r="E3" s="93"/>
      <c r="F3" s="90"/>
      <c r="G3" s="9"/>
      <c r="H3" s="9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s="11" customFormat="1" ht="30" customHeight="1" x14ac:dyDescent="0.25">
      <c r="A4" s="94" t="s">
        <v>102</v>
      </c>
      <c r="B4" s="95"/>
      <c r="C4" s="95"/>
      <c r="D4" s="96"/>
      <c r="E4" s="97"/>
      <c r="F4" s="94"/>
      <c r="G4" s="94"/>
      <c r="H4" s="94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s="17" customFormat="1" ht="38.25" x14ac:dyDescent="0.2">
      <c r="A5" s="12" t="s">
        <v>17</v>
      </c>
      <c r="B5" s="13" t="s">
        <v>9</v>
      </c>
      <c r="C5" s="14" t="s">
        <v>10</v>
      </c>
      <c r="D5" s="15" t="s">
        <v>18</v>
      </c>
      <c r="E5" s="12" t="s">
        <v>13</v>
      </c>
      <c r="F5" s="16" t="s">
        <v>2</v>
      </c>
      <c r="G5" s="16" t="s">
        <v>5</v>
      </c>
      <c r="H5" s="16" t="s">
        <v>19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s="20" customFormat="1" ht="24" customHeight="1" x14ac:dyDescent="0.2">
      <c r="A6" s="18">
        <v>1</v>
      </c>
      <c r="B6" s="23">
        <v>45407</v>
      </c>
      <c r="C6" s="24" t="s">
        <v>105</v>
      </c>
      <c r="D6" s="22" t="s">
        <v>25</v>
      </c>
      <c r="E6" s="25" t="s">
        <v>106</v>
      </c>
      <c r="F6" s="26">
        <v>1114809</v>
      </c>
      <c r="G6" s="26">
        <v>89185</v>
      </c>
      <c r="H6" s="19">
        <f>G6+F6</f>
        <v>1203994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1:20" s="20" customFormat="1" ht="24" customHeight="1" x14ac:dyDescent="0.2">
      <c r="A7" s="22">
        <v>2</v>
      </c>
      <c r="B7" s="23">
        <v>45407</v>
      </c>
      <c r="C7" s="24" t="s">
        <v>107</v>
      </c>
      <c r="D7" s="22" t="s">
        <v>25</v>
      </c>
      <c r="E7" s="25" t="s">
        <v>108</v>
      </c>
      <c r="F7" s="26">
        <v>444230</v>
      </c>
      <c r="G7" s="26">
        <v>35538</v>
      </c>
      <c r="H7" s="19">
        <f t="shared" ref="H7:H70" si="0">G7+F7</f>
        <v>479768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0" s="20" customFormat="1" ht="24" customHeight="1" x14ac:dyDescent="0.2">
      <c r="A8" s="18">
        <v>3</v>
      </c>
      <c r="B8" s="23">
        <v>45407</v>
      </c>
      <c r="C8" s="24" t="s">
        <v>109</v>
      </c>
      <c r="D8" s="22" t="s">
        <v>25</v>
      </c>
      <c r="E8" s="25" t="s">
        <v>110</v>
      </c>
      <c r="F8" s="26">
        <v>367155</v>
      </c>
      <c r="G8" s="26">
        <v>29372</v>
      </c>
      <c r="H8" s="19">
        <f t="shared" si="0"/>
        <v>396527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1:20" s="20" customFormat="1" ht="24" customHeight="1" x14ac:dyDescent="0.2">
      <c r="A9" s="18">
        <v>4</v>
      </c>
      <c r="B9" s="23">
        <v>45407</v>
      </c>
      <c r="C9" s="24" t="s">
        <v>111</v>
      </c>
      <c r="D9" s="22" t="s">
        <v>25</v>
      </c>
      <c r="E9" s="25" t="s">
        <v>112</v>
      </c>
      <c r="F9" s="26">
        <v>2297871</v>
      </c>
      <c r="G9" s="26">
        <v>183830</v>
      </c>
      <c r="H9" s="19">
        <f t="shared" si="0"/>
        <v>2481701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s="20" customFormat="1" ht="24" customHeight="1" x14ac:dyDescent="0.2">
      <c r="A10" s="22">
        <v>5</v>
      </c>
      <c r="B10" s="23">
        <v>45407</v>
      </c>
      <c r="C10" s="24" t="s">
        <v>113</v>
      </c>
      <c r="D10" s="22" t="s">
        <v>25</v>
      </c>
      <c r="E10" s="25" t="s">
        <v>114</v>
      </c>
      <c r="F10" s="26">
        <v>1299925</v>
      </c>
      <c r="G10" s="26">
        <v>103994</v>
      </c>
      <c r="H10" s="19">
        <f t="shared" si="0"/>
        <v>1403919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 s="20" customFormat="1" ht="24" customHeight="1" x14ac:dyDescent="0.2">
      <c r="A11" s="18">
        <v>6</v>
      </c>
      <c r="B11" s="23">
        <v>45407</v>
      </c>
      <c r="C11" s="24" t="s">
        <v>115</v>
      </c>
      <c r="D11" s="22" t="s">
        <v>25</v>
      </c>
      <c r="E11" s="25" t="s">
        <v>116</v>
      </c>
      <c r="F11" s="26">
        <v>2095800</v>
      </c>
      <c r="G11" s="26">
        <v>167664</v>
      </c>
      <c r="H11" s="19">
        <f t="shared" si="0"/>
        <v>2263464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0" s="20" customFormat="1" ht="24" customHeight="1" x14ac:dyDescent="0.2">
      <c r="A12" s="18">
        <v>7</v>
      </c>
      <c r="B12" s="23">
        <v>45407</v>
      </c>
      <c r="C12" s="24" t="s">
        <v>117</v>
      </c>
      <c r="D12" s="22" t="s">
        <v>25</v>
      </c>
      <c r="E12" s="25" t="s">
        <v>118</v>
      </c>
      <c r="F12" s="26">
        <v>2145982</v>
      </c>
      <c r="G12" s="26">
        <v>171679</v>
      </c>
      <c r="H12" s="19">
        <f t="shared" si="0"/>
        <v>2317661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0" s="20" customFormat="1" ht="24" customHeight="1" x14ac:dyDescent="0.2">
      <c r="A13" s="18">
        <v>8</v>
      </c>
      <c r="B13" s="23">
        <v>45407</v>
      </c>
      <c r="C13" s="24" t="s">
        <v>119</v>
      </c>
      <c r="D13" s="22" t="s">
        <v>25</v>
      </c>
      <c r="E13" s="25" t="s">
        <v>120</v>
      </c>
      <c r="F13" s="26">
        <v>2680102</v>
      </c>
      <c r="G13" s="26">
        <v>214408</v>
      </c>
      <c r="H13" s="19">
        <f t="shared" si="0"/>
        <v>2894510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1:20" s="20" customFormat="1" ht="24" customHeight="1" x14ac:dyDescent="0.2">
      <c r="A14" s="18">
        <v>9</v>
      </c>
      <c r="B14" s="23">
        <v>45407</v>
      </c>
      <c r="C14" s="24" t="s">
        <v>121</v>
      </c>
      <c r="D14" s="22" t="s">
        <v>25</v>
      </c>
      <c r="E14" s="25" t="s">
        <v>122</v>
      </c>
      <c r="F14" s="26">
        <v>848065</v>
      </c>
      <c r="G14" s="26">
        <v>67845</v>
      </c>
      <c r="H14" s="19">
        <f t="shared" si="0"/>
        <v>915910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1:20" s="20" customFormat="1" ht="24" customHeight="1" x14ac:dyDescent="0.2">
      <c r="A15" s="18">
        <v>10</v>
      </c>
      <c r="B15" s="23">
        <v>45407</v>
      </c>
      <c r="C15" s="24" t="s">
        <v>123</v>
      </c>
      <c r="D15" s="22" t="s">
        <v>25</v>
      </c>
      <c r="E15" s="25" t="s">
        <v>124</v>
      </c>
      <c r="F15" s="26">
        <v>1148879</v>
      </c>
      <c r="G15" s="26">
        <v>91910</v>
      </c>
      <c r="H15" s="19">
        <f t="shared" si="0"/>
        <v>1240789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1:20" s="20" customFormat="1" ht="24" customHeight="1" x14ac:dyDescent="0.2">
      <c r="A16" s="18">
        <v>11</v>
      </c>
      <c r="B16" s="23">
        <v>45407</v>
      </c>
      <c r="C16" s="24" t="s">
        <v>125</v>
      </c>
      <c r="D16" s="22" t="s">
        <v>25</v>
      </c>
      <c r="E16" s="25" t="s">
        <v>126</v>
      </c>
      <c r="F16" s="26">
        <v>806200</v>
      </c>
      <c r="G16" s="26">
        <v>64496</v>
      </c>
      <c r="H16" s="19">
        <f t="shared" si="0"/>
        <v>870696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1:20" s="20" customFormat="1" ht="24" customHeight="1" x14ac:dyDescent="0.2">
      <c r="A17" s="18">
        <v>12</v>
      </c>
      <c r="B17" s="23">
        <v>45407</v>
      </c>
      <c r="C17" s="24" t="s">
        <v>127</v>
      </c>
      <c r="D17" s="22" t="s">
        <v>25</v>
      </c>
      <c r="E17" s="25" t="s">
        <v>128</v>
      </c>
      <c r="F17" s="26">
        <v>1663545</v>
      </c>
      <c r="G17" s="26">
        <v>133084</v>
      </c>
      <c r="H17" s="19">
        <f t="shared" si="0"/>
        <v>1796629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s="20" customFormat="1" ht="24" customHeight="1" x14ac:dyDescent="0.2">
      <c r="A18" s="18">
        <v>13</v>
      </c>
      <c r="B18" s="23">
        <v>45407</v>
      </c>
      <c r="C18" s="24" t="s">
        <v>129</v>
      </c>
      <c r="D18" s="22" t="s">
        <v>25</v>
      </c>
      <c r="E18" s="25" t="s">
        <v>130</v>
      </c>
      <c r="F18" s="26">
        <v>1646730</v>
      </c>
      <c r="G18" s="26">
        <v>131738</v>
      </c>
      <c r="H18" s="19">
        <f t="shared" si="0"/>
        <v>1778468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s="20" customFormat="1" ht="24" customHeight="1" x14ac:dyDescent="0.2">
      <c r="A19" s="18">
        <v>14</v>
      </c>
      <c r="B19" s="23">
        <v>45407</v>
      </c>
      <c r="C19" s="24" t="s">
        <v>131</v>
      </c>
      <c r="D19" s="22" t="s">
        <v>25</v>
      </c>
      <c r="E19" s="25" t="s">
        <v>132</v>
      </c>
      <c r="F19" s="26">
        <v>1937735</v>
      </c>
      <c r="G19" s="26">
        <v>155019</v>
      </c>
      <c r="H19" s="19">
        <f t="shared" si="0"/>
        <v>2092754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s="20" customFormat="1" ht="24" customHeight="1" x14ac:dyDescent="0.2">
      <c r="A20" s="18">
        <v>15</v>
      </c>
      <c r="B20" s="23">
        <v>45407</v>
      </c>
      <c r="C20" s="24" t="s">
        <v>133</v>
      </c>
      <c r="D20" s="22" t="s">
        <v>25</v>
      </c>
      <c r="E20" s="25" t="s">
        <v>134</v>
      </c>
      <c r="F20" s="26">
        <v>673122</v>
      </c>
      <c r="G20" s="26">
        <v>53850</v>
      </c>
      <c r="H20" s="19">
        <f t="shared" si="0"/>
        <v>726972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s="20" customFormat="1" ht="24" customHeight="1" x14ac:dyDescent="0.2">
      <c r="A21" s="18">
        <v>16</v>
      </c>
      <c r="B21" s="23">
        <v>45407</v>
      </c>
      <c r="C21" s="24" t="s">
        <v>135</v>
      </c>
      <c r="D21" s="22" t="s">
        <v>25</v>
      </c>
      <c r="E21" s="25" t="s">
        <v>136</v>
      </c>
      <c r="F21" s="26">
        <v>1105130</v>
      </c>
      <c r="G21" s="26">
        <v>88410</v>
      </c>
      <c r="H21" s="19">
        <f t="shared" si="0"/>
        <v>1193540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s="20" customFormat="1" ht="24" customHeight="1" x14ac:dyDescent="0.2">
      <c r="A22" s="18">
        <v>17</v>
      </c>
      <c r="B22" s="23">
        <v>45407</v>
      </c>
      <c r="C22" s="24" t="s">
        <v>137</v>
      </c>
      <c r="D22" s="22" t="s">
        <v>25</v>
      </c>
      <c r="E22" s="25" t="s">
        <v>138</v>
      </c>
      <c r="F22" s="26">
        <v>1411860</v>
      </c>
      <c r="G22" s="26">
        <v>112949</v>
      </c>
      <c r="H22" s="19">
        <f t="shared" si="0"/>
        <v>1524809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s="20" customFormat="1" ht="24" customHeight="1" x14ac:dyDescent="0.2">
      <c r="A23" s="18">
        <v>18</v>
      </c>
      <c r="B23" s="23">
        <v>45407</v>
      </c>
      <c r="C23" s="24" t="s">
        <v>139</v>
      </c>
      <c r="D23" s="22" t="s">
        <v>25</v>
      </c>
      <c r="E23" s="25" t="s">
        <v>140</v>
      </c>
      <c r="F23" s="26">
        <v>2109928</v>
      </c>
      <c r="G23" s="26">
        <v>168794</v>
      </c>
      <c r="H23" s="19">
        <f t="shared" si="0"/>
        <v>2278722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1:20" s="20" customFormat="1" ht="24" customHeight="1" x14ac:dyDescent="0.2">
      <c r="A24" s="18">
        <v>19</v>
      </c>
      <c r="B24" s="23">
        <v>45407</v>
      </c>
      <c r="C24" s="24" t="s">
        <v>141</v>
      </c>
      <c r="D24" s="22" t="s">
        <v>25</v>
      </c>
      <c r="E24" s="25" t="s">
        <v>142</v>
      </c>
      <c r="F24" s="26">
        <v>775583</v>
      </c>
      <c r="G24" s="26">
        <v>62047</v>
      </c>
      <c r="H24" s="19">
        <f t="shared" si="0"/>
        <v>837630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1:20" s="20" customFormat="1" ht="24" customHeight="1" x14ac:dyDescent="0.2">
      <c r="A25" s="18">
        <v>20</v>
      </c>
      <c r="B25" s="23">
        <v>45407</v>
      </c>
      <c r="C25" s="24" t="s">
        <v>143</v>
      </c>
      <c r="D25" s="22" t="s">
        <v>25</v>
      </c>
      <c r="E25" s="25" t="s">
        <v>144</v>
      </c>
      <c r="F25" s="26">
        <v>1136333</v>
      </c>
      <c r="G25" s="26">
        <v>90907</v>
      </c>
      <c r="H25" s="19">
        <f t="shared" si="0"/>
        <v>1227240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1:20" s="20" customFormat="1" ht="24" customHeight="1" x14ac:dyDescent="0.2">
      <c r="A26" s="18">
        <v>21</v>
      </c>
      <c r="B26" s="23">
        <v>45407</v>
      </c>
      <c r="C26" s="24" t="s">
        <v>145</v>
      </c>
      <c r="D26" s="22" t="s">
        <v>25</v>
      </c>
      <c r="E26" s="25" t="s">
        <v>146</v>
      </c>
      <c r="F26" s="26">
        <v>705836</v>
      </c>
      <c r="G26" s="26">
        <v>56467</v>
      </c>
      <c r="H26" s="19">
        <f t="shared" si="0"/>
        <v>762303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0" s="20" customFormat="1" ht="24" customHeight="1" x14ac:dyDescent="0.2">
      <c r="A27" s="18">
        <v>22</v>
      </c>
      <c r="B27" s="23">
        <v>45407</v>
      </c>
      <c r="C27" s="24" t="s">
        <v>147</v>
      </c>
      <c r="D27" s="22" t="s">
        <v>25</v>
      </c>
      <c r="E27" s="25" t="s">
        <v>148</v>
      </c>
      <c r="F27" s="26">
        <v>553467</v>
      </c>
      <c r="G27" s="26">
        <v>44277</v>
      </c>
      <c r="H27" s="19">
        <f t="shared" si="0"/>
        <v>597744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1:20" s="20" customFormat="1" ht="24" customHeight="1" x14ac:dyDescent="0.2">
      <c r="A28" s="18">
        <v>23</v>
      </c>
      <c r="B28" s="23">
        <v>45407</v>
      </c>
      <c r="C28" s="24" t="s">
        <v>149</v>
      </c>
      <c r="D28" s="22" t="s">
        <v>25</v>
      </c>
      <c r="E28" s="25" t="s">
        <v>150</v>
      </c>
      <c r="F28" s="26">
        <v>843836</v>
      </c>
      <c r="G28" s="26">
        <v>67507</v>
      </c>
      <c r="H28" s="19">
        <f t="shared" si="0"/>
        <v>911343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1:20" s="20" customFormat="1" ht="24" customHeight="1" x14ac:dyDescent="0.2">
      <c r="A29" s="18">
        <v>24</v>
      </c>
      <c r="B29" s="23">
        <v>45407</v>
      </c>
      <c r="C29" s="24" t="s">
        <v>151</v>
      </c>
      <c r="D29" s="22" t="s">
        <v>25</v>
      </c>
      <c r="E29" s="25" t="s">
        <v>152</v>
      </c>
      <c r="F29" s="26">
        <v>1403355</v>
      </c>
      <c r="G29" s="26">
        <v>112268</v>
      </c>
      <c r="H29" s="19">
        <f t="shared" si="0"/>
        <v>1515623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1:20" s="20" customFormat="1" ht="24" customHeight="1" x14ac:dyDescent="0.2">
      <c r="A30" s="18">
        <v>25</v>
      </c>
      <c r="B30" s="23">
        <v>45407</v>
      </c>
      <c r="C30" s="24" t="s">
        <v>153</v>
      </c>
      <c r="D30" s="22" t="s">
        <v>25</v>
      </c>
      <c r="E30" s="25" t="s">
        <v>154</v>
      </c>
      <c r="F30" s="26">
        <v>1428779</v>
      </c>
      <c r="G30" s="26">
        <v>114302</v>
      </c>
      <c r="H30" s="19">
        <f t="shared" si="0"/>
        <v>1543081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s="20" customFormat="1" ht="24" customHeight="1" x14ac:dyDescent="0.2">
      <c r="A31" s="18">
        <v>26</v>
      </c>
      <c r="B31" s="23">
        <v>45407</v>
      </c>
      <c r="C31" s="24" t="s">
        <v>155</v>
      </c>
      <c r="D31" s="22" t="s">
        <v>25</v>
      </c>
      <c r="E31" s="25" t="s">
        <v>156</v>
      </c>
      <c r="F31" s="26">
        <v>1534105</v>
      </c>
      <c r="G31" s="26">
        <v>122728</v>
      </c>
      <c r="H31" s="19">
        <f t="shared" si="0"/>
        <v>1656833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1:20" s="20" customFormat="1" ht="24" customHeight="1" x14ac:dyDescent="0.2">
      <c r="A32" s="18">
        <v>27</v>
      </c>
      <c r="B32" s="23">
        <v>45407</v>
      </c>
      <c r="C32" s="24" t="s">
        <v>157</v>
      </c>
      <c r="D32" s="22" t="s">
        <v>25</v>
      </c>
      <c r="E32" s="25" t="s">
        <v>158</v>
      </c>
      <c r="F32" s="26">
        <v>747654</v>
      </c>
      <c r="G32" s="26">
        <v>59812</v>
      </c>
      <c r="H32" s="19">
        <f t="shared" si="0"/>
        <v>807466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</row>
    <row r="33" spans="1:20" s="20" customFormat="1" ht="24" customHeight="1" x14ac:dyDescent="0.2">
      <c r="A33" s="18">
        <v>28</v>
      </c>
      <c r="B33" s="23">
        <v>45407</v>
      </c>
      <c r="C33" s="24" t="s">
        <v>159</v>
      </c>
      <c r="D33" s="22" t="s">
        <v>25</v>
      </c>
      <c r="E33" s="25" t="s">
        <v>160</v>
      </c>
      <c r="F33" s="26">
        <v>1148879</v>
      </c>
      <c r="G33" s="26">
        <v>91910</v>
      </c>
      <c r="H33" s="19">
        <f t="shared" si="0"/>
        <v>1240789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1:20" s="20" customFormat="1" ht="24" customHeight="1" x14ac:dyDescent="0.2">
      <c r="A34" s="18">
        <v>29</v>
      </c>
      <c r="B34" s="23">
        <v>45407</v>
      </c>
      <c r="C34" s="24" t="s">
        <v>161</v>
      </c>
      <c r="D34" s="22" t="s">
        <v>25</v>
      </c>
      <c r="E34" s="25" t="s">
        <v>162</v>
      </c>
      <c r="F34" s="26">
        <v>370839</v>
      </c>
      <c r="G34" s="26">
        <v>29667</v>
      </c>
      <c r="H34" s="19">
        <f t="shared" si="0"/>
        <v>400506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</row>
    <row r="35" spans="1:20" s="20" customFormat="1" ht="24" customHeight="1" x14ac:dyDescent="0.2">
      <c r="A35" s="18">
        <v>30</v>
      </c>
      <c r="B35" s="23">
        <v>45407</v>
      </c>
      <c r="C35" s="24" t="s">
        <v>163</v>
      </c>
      <c r="D35" s="22" t="s">
        <v>25</v>
      </c>
      <c r="E35" s="25" t="s">
        <v>164</v>
      </c>
      <c r="F35" s="26">
        <v>478302</v>
      </c>
      <c r="G35" s="26">
        <v>38264</v>
      </c>
      <c r="H35" s="19">
        <f t="shared" si="0"/>
        <v>516566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6" spans="1:20" s="20" customFormat="1" ht="24" customHeight="1" x14ac:dyDescent="0.2">
      <c r="A36" s="18">
        <v>31</v>
      </c>
      <c r="B36" s="23">
        <v>45407</v>
      </c>
      <c r="C36" s="24" t="s">
        <v>165</v>
      </c>
      <c r="D36" s="22" t="s">
        <v>25</v>
      </c>
      <c r="E36" s="25" t="s">
        <v>166</v>
      </c>
      <c r="F36" s="26">
        <v>1099931</v>
      </c>
      <c r="G36" s="26">
        <v>87994</v>
      </c>
      <c r="H36" s="19">
        <f t="shared" si="0"/>
        <v>1187925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1:20" s="20" customFormat="1" ht="24" customHeight="1" x14ac:dyDescent="0.2">
      <c r="A37" s="18">
        <v>32</v>
      </c>
      <c r="B37" s="23">
        <v>45407</v>
      </c>
      <c r="C37" s="24" t="s">
        <v>167</v>
      </c>
      <c r="D37" s="22" t="s">
        <v>25</v>
      </c>
      <c r="E37" s="25" t="s">
        <v>168</v>
      </c>
      <c r="F37" s="26">
        <v>4094651</v>
      </c>
      <c r="G37" s="26">
        <v>327572</v>
      </c>
      <c r="H37" s="19">
        <f t="shared" si="0"/>
        <v>4422223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</row>
    <row r="38" spans="1:20" s="20" customFormat="1" ht="24" customHeight="1" x14ac:dyDescent="0.2">
      <c r="A38" s="18">
        <v>33</v>
      </c>
      <c r="B38" s="23">
        <v>45407</v>
      </c>
      <c r="C38" s="24" t="s">
        <v>169</v>
      </c>
      <c r="D38" s="22" t="s">
        <v>25</v>
      </c>
      <c r="E38" s="25" t="s">
        <v>170</v>
      </c>
      <c r="F38" s="26">
        <v>737741</v>
      </c>
      <c r="G38" s="26">
        <v>59019</v>
      </c>
      <c r="H38" s="19">
        <f t="shared" si="0"/>
        <v>796760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</row>
    <row r="39" spans="1:20" s="20" customFormat="1" ht="24" customHeight="1" x14ac:dyDescent="0.2">
      <c r="A39" s="18">
        <v>34</v>
      </c>
      <c r="B39" s="23">
        <v>45407</v>
      </c>
      <c r="C39" s="24" t="s">
        <v>171</v>
      </c>
      <c r="D39" s="22" t="s">
        <v>25</v>
      </c>
      <c r="E39" s="25" t="s">
        <v>172</v>
      </c>
      <c r="F39" s="26">
        <v>2074890</v>
      </c>
      <c r="G39" s="26">
        <v>165991</v>
      </c>
      <c r="H39" s="19">
        <f t="shared" si="0"/>
        <v>2240881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</row>
    <row r="40" spans="1:20" s="20" customFormat="1" ht="24" customHeight="1" x14ac:dyDescent="0.2">
      <c r="A40" s="18">
        <v>35</v>
      </c>
      <c r="B40" s="23">
        <v>45407</v>
      </c>
      <c r="C40" s="24" t="s">
        <v>173</v>
      </c>
      <c r="D40" s="22" t="s">
        <v>25</v>
      </c>
      <c r="E40" s="25" t="s">
        <v>174</v>
      </c>
      <c r="F40" s="26">
        <v>1889329</v>
      </c>
      <c r="G40" s="26">
        <v>151146</v>
      </c>
      <c r="H40" s="19">
        <f t="shared" si="0"/>
        <v>2040475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</row>
    <row r="41" spans="1:20" s="20" customFormat="1" ht="24" customHeight="1" x14ac:dyDescent="0.2">
      <c r="A41" s="18">
        <v>36</v>
      </c>
      <c r="B41" s="23">
        <v>45407</v>
      </c>
      <c r="C41" s="24" t="s">
        <v>175</v>
      </c>
      <c r="D41" s="22" t="s">
        <v>25</v>
      </c>
      <c r="E41" s="25" t="s">
        <v>176</v>
      </c>
      <c r="F41" s="26">
        <v>980885</v>
      </c>
      <c r="G41" s="26">
        <v>78471</v>
      </c>
      <c r="H41" s="19">
        <f t="shared" si="0"/>
        <v>1059356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</row>
    <row r="42" spans="1:20" s="20" customFormat="1" ht="24" customHeight="1" x14ac:dyDescent="0.2">
      <c r="A42" s="18">
        <v>37</v>
      </c>
      <c r="B42" s="23">
        <v>45407</v>
      </c>
      <c r="C42" s="24" t="s">
        <v>177</v>
      </c>
      <c r="D42" s="22" t="s">
        <v>25</v>
      </c>
      <c r="E42" s="25" t="s">
        <v>178</v>
      </c>
      <c r="F42" s="26">
        <v>946516</v>
      </c>
      <c r="G42" s="26">
        <v>75721</v>
      </c>
      <c r="H42" s="19">
        <f t="shared" si="0"/>
        <v>1022237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</row>
    <row r="43" spans="1:20" s="20" customFormat="1" ht="24" customHeight="1" x14ac:dyDescent="0.2">
      <c r="A43" s="18">
        <v>38</v>
      </c>
      <c r="B43" s="23">
        <v>45407</v>
      </c>
      <c r="C43" s="24" t="s">
        <v>179</v>
      </c>
      <c r="D43" s="22" t="s">
        <v>25</v>
      </c>
      <c r="E43" s="25" t="s">
        <v>180</v>
      </c>
      <c r="F43" s="26">
        <v>1844890</v>
      </c>
      <c r="G43" s="26">
        <v>147591</v>
      </c>
      <c r="H43" s="19">
        <f t="shared" si="0"/>
        <v>1992481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spans="1:20" s="20" customFormat="1" ht="24" customHeight="1" x14ac:dyDescent="0.2">
      <c r="A44" s="18">
        <v>39</v>
      </c>
      <c r="B44" s="23">
        <v>45407</v>
      </c>
      <c r="C44" s="24" t="s">
        <v>181</v>
      </c>
      <c r="D44" s="22" t="s">
        <v>25</v>
      </c>
      <c r="E44" s="25" t="s">
        <v>182</v>
      </c>
      <c r="F44" s="26">
        <v>803724</v>
      </c>
      <c r="G44" s="26">
        <v>64298</v>
      </c>
      <c r="H44" s="19">
        <f t="shared" si="0"/>
        <v>868022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</row>
    <row r="45" spans="1:20" s="20" customFormat="1" ht="24" customHeight="1" x14ac:dyDescent="0.2">
      <c r="A45" s="18">
        <v>40</v>
      </c>
      <c r="B45" s="23">
        <v>45407</v>
      </c>
      <c r="C45" s="24" t="s">
        <v>183</v>
      </c>
      <c r="D45" s="22" t="s">
        <v>25</v>
      </c>
      <c r="E45" s="25" t="s">
        <v>184</v>
      </c>
      <c r="F45" s="26">
        <v>691088</v>
      </c>
      <c r="G45" s="26">
        <v>55287</v>
      </c>
      <c r="H45" s="19">
        <f t="shared" si="0"/>
        <v>746375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</row>
    <row r="46" spans="1:20" s="20" customFormat="1" ht="24" customHeight="1" x14ac:dyDescent="0.2">
      <c r="A46" s="18">
        <v>41</v>
      </c>
      <c r="B46" s="23">
        <v>45407</v>
      </c>
      <c r="C46" s="24" t="s">
        <v>185</v>
      </c>
      <c r="D46" s="22" t="s">
        <v>25</v>
      </c>
      <c r="E46" s="25" t="s">
        <v>186</v>
      </c>
      <c r="F46" s="26">
        <v>881172</v>
      </c>
      <c r="G46" s="26">
        <v>70494</v>
      </c>
      <c r="H46" s="19">
        <f t="shared" si="0"/>
        <v>951666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</row>
    <row r="47" spans="1:20" s="20" customFormat="1" ht="24" customHeight="1" x14ac:dyDescent="0.2">
      <c r="A47" s="18">
        <v>42</v>
      </c>
      <c r="B47" s="23">
        <v>45407</v>
      </c>
      <c r="C47" s="24" t="s">
        <v>187</v>
      </c>
      <c r="D47" s="22" t="s">
        <v>25</v>
      </c>
      <c r="E47" s="25" t="s">
        <v>188</v>
      </c>
      <c r="F47" s="26">
        <v>806439</v>
      </c>
      <c r="G47" s="26">
        <v>64515</v>
      </c>
      <c r="H47" s="19">
        <f t="shared" si="0"/>
        <v>870954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1:20" s="20" customFormat="1" ht="24" customHeight="1" x14ac:dyDescent="0.2">
      <c r="A48" s="18">
        <v>43</v>
      </c>
      <c r="B48" s="23">
        <v>45407</v>
      </c>
      <c r="C48" s="24" t="s">
        <v>189</v>
      </c>
      <c r="D48" s="22" t="s">
        <v>25</v>
      </c>
      <c r="E48" s="25" t="s">
        <v>190</v>
      </c>
      <c r="F48" s="26">
        <v>1146510</v>
      </c>
      <c r="G48" s="26">
        <v>91721</v>
      </c>
      <c r="H48" s="19">
        <f t="shared" si="0"/>
        <v>1238231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</row>
    <row r="49" spans="1:20" s="20" customFormat="1" ht="24" customHeight="1" x14ac:dyDescent="0.2">
      <c r="A49" s="18">
        <v>44</v>
      </c>
      <c r="B49" s="23">
        <v>45407</v>
      </c>
      <c r="C49" s="24" t="s">
        <v>191</v>
      </c>
      <c r="D49" s="22" t="s">
        <v>25</v>
      </c>
      <c r="E49" s="25" t="s">
        <v>192</v>
      </c>
      <c r="F49" s="26">
        <v>781528</v>
      </c>
      <c r="G49" s="26">
        <v>62522</v>
      </c>
      <c r="H49" s="19">
        <f t="shared" si="0"/>
        <v>844050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</row>
    <row r="50" spans="1:20" s="20" customFormat="1" ht="24" customHeight="1" x14ac:dyDescent="0.2">
      <c r="A50" s="18">
        <v>45</v>
      </c>
      <c r="B50" s="23">
        <v>45407</v>
      </c>
      <c r="C50" s="24" t="s">
        <v>193</v>
      </c>
      <c r="D50" s="22" t="s">
        <v>25</v>
      </c>
      <c r="E50" s="25" t="s">
        <v>194</v>
      </c>
      <c r="F50" s="26">
        <v>843836</v>
      </c>
      <c r="G50" s="26">
        <v>67507</v>
      </c>
      <c r="H50" s="19">
        <f t="shared" si="0"/>
        <v>911343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</row>
    <row r="51" spans="1:20" s="20" customFormat="1" ht="24" customHeight="1" x14ac:dyDescent="0.2">
      <c r="A51" s="18">
        <v>46</v>
      </c>
      <c r="B51" s="23">
        <v>45407</v>
      </c>
      <c r="C51" s="24" t="s">
        <v>195</v>
      </c>
      <c r="D51" s="22" t="s">
        <v>25</v>
      </c>
      <c r="E51" s="25" t="s">
        <v>196</v>
      </c>
      <c r="F51" s="26">
        <v>791452</v>
      </c>
      <c r="G51" s="26">
        <v>63316</v>
      </c>
      <c r="H51" s="19">
        <f t="shared" si="0"/>
        <v>854768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</row>
    <row r="52" spans="1:20" s="20" customFormat="1" ht="24" customHeight="1" x14ac:dyDescent="0.2">
      <c r="A52" s="18">
        <v>47</v>
      </c>
      <c r="B52" s="23">
        <v>45407</v>
      </c>
      <c r="C52" s="24" t="s">
        <v>197</v>
      </c>
      <c r="D52" s="22" t="s">
        <v>25</v>
      </c>
      <c r="E52" s="25" t="s">
        <v>198</v>
      </c>
      <c r="F52" s="26">
        <v>781528</v>
      </c>
      <c r="G52" s="26">
        <v>62522</v>
      </c>
      <c r="H52" s="19">
        <f t="shared" si="0"/>
        <v>844050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</row>
    <row r="53" spans="1:20" s="20" customFormat="1" ht="24" customHeight="1" x14ac:dyDescent="0.2">
      <c r="A53" s="18">
        <v>48</v>
      </c>
      <c r="B53" s="23">
        <v>45407</v>
      </c>
      <c r="C53" s="24" t="s">
        <v>199</v>
      </c>
      <c r="D53" s="22" t="s">
        <v>25</v>
      </c>
      <c r="E53" s="25" t="s">
        <v>200</v>
      </c>
      <c r="F53" s="26">
        <v>724146</v>
      </c>
      <c r="G53" s="26">
        <v>57932</v>
      </c>
      <c r="H53" s="19">
        <f t="shared" si="0"/>
        <v>782078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</row>
    <row r="54" spans="1:20" s="20" customFormat="1" ht="24" customHeight="1" x14ac:dyDescent="0.2">
      <c r="A54" s="18">
        <v>49</v>
      </c>
      <c r="B54" s="23">
        <v>45407</v>
      </c>
      <c r="C54" s="24" t="s">
        <v>201</v>
      </c>
      <c r="D54" s="22" t="s">
        <v>25</v>
      </c>
      <c r="E54" s="25" t="s">
        <v>202</v>
      </c>
      <c r="F54" s="26">
        <v>1722240</v>
      </c>
      <c r="G54" s="26">
        <v>137779</v>
      </c>
      <c r="H54" s="19">
        <f t="shared" si="0"/>
        <v>1860019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s="20" customFormat="1" ht="24" customHeight="1" x14ac:dyDescent="0.2">
      <c r="A55" s="18">
        <v>50</v>
      </c>
      <c r="B55" s="23">
        <v>45407</v>
      </c>
      <c r="C55" s="24" t="s">
        <v>203</v>
      </c>
      <c r="D55" s="22" t="s">
        <v>25</v>
      </c>
      <c r="E55" s="25" t="s">
        <v>204</v>
      </c>
      <c r="F55" s="26">
        <v>297000</v>
      </c>
      <c r="G55" s="26">
        <v>23760</v>
      </c>
      <c r="H55" s="19">
        <f t="shared" si="0"/>
        <v>320760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</row>
    <row r="56" spans="1:20" s="20" customFormat="1" ht="24" customHeight="1" x14ac:dyDescent="0.2">
      <c r="A56" s="18">
        <v>51</v>
      </c>
      <c r="B56" s="23">
        <v>45407</v>
      </c>
      <c r="C56" s="24" t="s">
        <v>205</v>
      </c>
      <c r="D56" s="22" t="s">
        <v>25</v>
      </c>
      <c r="E56" s="25" t="s">
        <v>206</v>
      </c>
      <c r="F56" s="26">
        <v>2325800</v>
      </c>
      <c r="G56" s="26">
        <v>186064</v>
      </c>
      <c r="H56" s="19">
        <f t="shared" si="0"/>
        <v>2511864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</row>
    <row r="57" spans="1:20" s="20" customFormat="1" ht="24" customHeight="1" x14ac:dyDescent="0.2">
      <c r="A57" s="18">
        <v>52</v>
      </c>
      <c r="B57" s="23">
        <v>45407</v>
      </c>
      <c r="C57" s="24" t="s">
        <v>207</v>
      </c>
      <c r="D57" s="22" t="s">
        <v>25</v>
      </c>
      <c r="E57" s="25" t="s">
        <v>208</v>
      </c>
      <c r="F57" s="26">
        <v>1696130</v>
      </c>
      <c r="G57" s="26">
        <v>135690</v>
      </c>
      <c r="H57" s="19">
        <f t="shared" si="0"/>
        <v>1831820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</row>
    <row r="58" spans="1:20" s="20" customFormat="1" ht="24" customHeight="1" x14ac:dyDescent="0.2">
      <c r="A58" s="18">
        <v>53</v>
      </c>
      <c r="B58" s="23">
        <v>45407</v>
      </c>
      <c r="C58" s="24" t="s">
        <v>209</v>
      </c>
      <c r="D58" s="22" t="s">
        <v>25</v>
      </c>
      <c r="E58" s="25" t="s">
        <v>210</v>
      </c>
      <c r="F58" s="26">
        <v>3006770</v>
      </c>
      <c r="G58" s="26">
        <v>240542</v>
      </c>
      <c r="H58" s="19">
        <f t="shared" si="0"/>
        <v>3247312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</row>
    <row r="59" spans="1:20" s="20" customFormat="1" ht="24" customHeight="1" x14ac:dyDescent="0.2">
      <c r="A59" s="18">
        <v>54</v>
      </c>
      <c r="B59" s="23">
        <v>45407</v>
      </c>
      <c r="C59" s="24" t="s">
        <v>211</v>
      </c>
      <c r="D59" s="22" t="s">
        <v>25</v>
      </c>
      <c r="E59" s="25" t="s">
        <v>212</v>
      </c>
      <c r="F59" s="26">
        <v>1181172</v>
      </c>
      <c r="G59" s="26">
        <v>94494</v>
      </c>
      <c r="H59" s="19">
        <f t="shared" si="0"/>
        <v>1275666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</row>
    <row r="60" spans="1:20" s="20" customFormat="1" ht="24" customHeight="1" x14ac:dyDescent="0.2">
      <c r="A60" s="18">
        <v>55</v>
      </c>
      <c r="B60" s="23">
        <v>45407</v>
      </c>
      <c r="C60" s="24" t="s">
        <v>213</v>
      </c>
      <c r="D60" s="22" t="s">
        <v>25</v>
      </c>
      <c r="E60" s="25" t="s">
        <v>214</v>
      </c>
      <c r="F60" s="26">
        <v>827724</v>
      </c>
      <c r="G60" s="26">
        <v>66218</v>
      </c>
      <c r="H60" s="19">
        <f t="shared" si="0"/>
        <v>893942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</row>
    <row r="61" spans="1:20" s="20" customFormat="1" ht="24" customHeight="1" x14ac:dyDescent="0.2">
      <c r="A61" s="18">
        <v>56</v>
      </c>
      <c r="B61" s="23">
        <v>45407</v>
      </c>
      <c r="C61" s="24" t="s">
        <v>215</v>
      </c>
      <c r="D61" s="22" t="s">
        <v>25</v>
      </c>
      <c r="E61" s="25" t="s">
        <v>216</v>
      </c>
      <c r="F61" s="26">
        <v>1865569</v>
      </c>
      <c r="G61" s="26">
        <v>149246</v>
      </c>
      <c r="H61" s="19">
        <f t="shared" si="0"/>
        <v>2014815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</row>
    <row r="62" spans="1:20" s="20" customFormat="1" ht="24" customHeight="1" x14ac:dyDescent="0.2">
      <c r="A62" s="18">
        <v>57</v>
      </c>
      <c r="B62" s="23">
        <v>45407</v>
      </c>
      <c r="C62" s="24" t="s">
        <v>217</v>
      </c>
      <c r="D62" s="22" t="s">
        <v>25</v>
      </c>
      <c r="E62" s="25" t="s">
        <v>218</v>
      </c>
      <c r="F62" s="26">
        <v>1891178</v>
      </c>
      <c r="G62" s="26">
        <v>151294</v>
      </c>
      <c r="H62" s="19">
        <f t="shared" si="0"/>
        <v>2042472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s="20" customFormat="1" ht="24" customHeight="1" x14ac:dyDescent="0.2">
      <c r="A63" s="18">
        <v>58</v>
      </c>
      <c r="B63" s="23">
        <v>45407</v>
      </c>
      <c r="C63" s="24" t="s">
        <v>219</v>
      </c>
      <c r="D63" s="22" t="s">
        <v>25</v>
      </c>
      <c r="E63" s="25" t="s">
        <v>220</v>
      </c>
      <c r="F63" s="26">
        <v>4126070</v>
      </c>
      <c r="G63" s="26">
        <v>330086</v>
      </c>
      <c r="H63" s="19">
        <f t="shared" si="0"/>
        <v>4456156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</row>
    <row r="64" spans="1:20" s="20" customFormat="1" ht="24" customHeight="1" x14ac:dyDescent="0.2">
      <c r="A64" s="18">
        <v>59</v>
      </c>
      <c r="B64" s="23">
        <v>45407</v>
      </c>
      <c r="C64" s="24" t="s">
        <v>221</v>
      </c>
      <c r="D64" s="22" t="s">
        <v>25</v>
      </c>
      <c r="E64" s="25" t="s">
        <v>222</v>
      </c>
      <c r="F64" s="26">
        <v>1110222</v>
      </c>
      <c r="G64" s="26">
        <v>88818</v>
      </c>
      <c r="H64" s="19">
        <f t="shared" si="0"/>
        <v>1199040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</row>
    <row r="65" spans="1:20" s="20" customFormat="1" ht="24" customHeight="1" x14ac:dyDescent="0.2">
      <c r="A65" s="18">
        <v>60</v>
      </c>
      <c r="B65" s="23">
        <v>45407</v>
      </c>
      <c r="C65" s="24" t="s">
        <v>223</v>
      </c>
      <c r="D65" s="22" t="s">
        <v>25</v>
      </c>
      <c r="E65" s="25" t="s">
        <v>224</v>
      </c>
      <c r="F65" s="26">
        <v>1078065</v>
      </c>
      <c r="G65" s="26">
        <v>86245</v>
      </c>
      <c r="H65" s="19">
        <f t="shared" si="0"/>
        <v>1164310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</row>
    <row r="66" spans="1:20" s="20" customFormat="1" ht="24" customHeight="1" x14ac:dyDescent="0.2">
      <c r="A66" s="18">
        <v>61</v>
      </c>
      <c r="B66" s="23">
        <v>45407</v>
      </c>
      <c r="C66" s="24" t="s">
        <v>225</v>
      </c>
      <c r="D66" s="22" t="s">
        <v>25</v>
      </c>
      <c r="E66" s="25" t="s">
        <v>226</v>
      </c>
      <c r="F66" s="26">
        <v>3322625</v>
      </c>
      <c r="G66" s="26">
        <v>265810</v>
      </c>
      <c r="H66" s="19">
        <f t="shared" si="0"/>
        <v>3588435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</row>
    <row r="67" spans="1:20" s="20" customFormat="1" ht="24" customHeight="1" x14ac:dyDescent="0.2">
      <c r="A67" s="18">
        <v>62</v>
      </c>
      <c r="B67" s="23">
        <v>45407</v>
      </c>
      <c r="C67" s="24" t="s">
        <v>227</v>
      </c>
      <c r="D67" s="22" t="s">
        <v>25</v>
      </c>
      <c r="E67" s="25" t="s">
        <v>228</v>
      </c>
      <c r="F67" s="26">
        <v>1948310</v>
      </c>
      <c r="G67" s="26">
        <v>155865</v>
      </c>
      <c r="H67" s="19">
        <f t="shared" si="0"/>
        <v>2104175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</row>
    <row r="68" spans="1:20" s="20" customFormat="1" ht="24" customHeight="1" x14ac:dyDescent="0.2">
      <c r="A68" s="18">
        <v>63</v>
      </c>
      <c r="B68" s="23">
        <v>45407</v>
      </c>
      <c r="C68" s="24" t="s">
        <v>229</v>
      </c>
      <c r="D68" s="22" t="s">
        <v>25</v>
      </c>
      <c r="E68" s="25" t="s">
        <v>230</v>
      </c>
      <c r="F68" s="26">
        <v>1659450</v>
      </c>
      <c r="G68" s="26">
        <v>132756</v>
      </c>
      <c r="H68" s="19">
        <f t="shared" si="0"/>
        <v>1792206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</row>
    <row r="69" spans="1:20" s="20" customFormat="1" ht="24" customHeight="1" x14ac:dyDescent="0.2">
      <c r="A69" s="18">
        <v>64</v>
      </c>
      <c r="B69" s="23">
        <v>45407</v>
      </c>
      <c r="C69" s="24" t="s">
        <v>231</v>
      </c>
      <c r="D69" s="22" t="s">
        <v>25</v>
      </c>
      <c r="E69" s="25" t="s">
        <v>232</v>
      </c>
      <c r="F69" s="26">
        <v>783986</v>
      </c>
      <c r="G69" s="26">
        <v>62719</v>
      </c>
      <c r="H69" s="19">
        <f t="shared" si="0"/>
        <v>846705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</row>
    <row r="70" spans="1:20" s="20" customFormat="1" ht="24" customHeight="1" x14ac:dyDescent="0.2">
      <c r="A70" s="18">
        <v>65</v>
      </c>
      <c r="B70" s="23">
        <v>45407</v>
      </c>
      <c r="C70" s="24" t="s">
        <v>233</v>
      </c>
      <c r="D70" s="22" t="s">
        <v>25</v>
      </c>
      <c r="E70" s="25" t="s">
        <v>234</v>
      </c>
      <c r="F70" s="26">
        <v>852160</v>
      </c>
      <c r="G70" s="26">
        <v>68173</v>
      </c>
      <c r="H70" s="19">
        <f t="shared" si="0"/>
        <v>920333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</row>
    <row r="71" spans="1:20" s="20" customFormat="1" ht="24" customHeight="1" x14ac:dyDescent="0.2">
      <c r="A71" s="18">
        <v>66</v>
      </c>
      <c r="B71" s="23">
        <v>45407</v>
      </c>
      <c r="C71" s="24" t="s">
        <v>235</v>
      </c>
      <c r="D71" s="22" t="s">
        <v>25</v>
      </c>
      <c r="E71" s="25" t="s">
        <v>236</v>
      </c>
      <c r="F71" s="26">
        <v>691496</v>
      </c>
      <c r="G71" s="26">
        <v>55320</v>
      </c>
      <c r="H71" s="19">
        <f t="shared" ref="H71:H134" si="1">G71+F71</f>
        <v>746816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</row>
    <row r="72" spans="1:20" s="20" customFormat="1" ht="24" customHeight="1" x14ac:dyDescent="0.2">
      <c r="A72" s="18">
        <v>67</v>
      </c>
      <c r="B72" s="23">
        <v>45407</v>
      </c>
      <c r="C72" s="24" t="s">
        <v>237</v>
      </c>
      <c r="D72" s="22" t="s">
        <v>25</v>
      </c>
      <c r="E72" s="25" t="s">
        <v>238</v>
      </c>
      <c r="F72" s="26">
        <v>1082018</v>
      </c>
      <c r="G72" s="26">
        <v>86561</v>
      </c>
      <c r="H72" s="19">
        <f t="shared" si="1"/>
        <v>1168579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</row>
    <row r="73" spans="1:20" s="20" customFormat="1" ht="24" customHeight="1" x14ac:dyDescent="0.2">
      <c r="A73" s="18">
        <v>68</v>
      </c>
      <c r="B73" s="23">
        <v>45407</v>
      </c>
      <c r="C73" s="24" t="s">
        <v>239</v>
      </c>
      <c r="D73" s="22" t="s">
        <v>25</v>
      </c>
      <c r="E73" s="25" t="s">
        <v>240</v>
      </c>
      <c r="F73" s="26">
        <v>922445</v>
      </c>
      <c r="G73" s="26">
        <v>73796</v>
      </c>
      <c r="H73" s="19">
        <f t="shared" si="1"/>
        <v>996241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</row>
    <row r="74" spans="1:20" s="20" customFormat="1" ht="24" customHeight="1" x14ac:dyDescent="0.2">
      <c r="A74" s="18">
        <v>69</v>
      </c>
      <c r="B74" s="23">
        <v>45407</v>
      </c>
      <c r="C74" s="24" t="s">
        <v>241</v>
      </c>
      <c r="D74" s="22" t="s">
        <v>25</v>
      </c>
      <c r="E74" s="25" t="s">
        <v>242</v>
      </c>
      <c r="F74" s="26">
        <v>871200</v>
      </c>
      <c r="G74" s="26">
        <v>69696</v>
      </c>
      <c r="H74" s="19">
        <f t="shared" si="1"/>
        <v>940896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s="20" customFormat="1" ht="24" customHeight="1" x14ac:dyDescent="0.2">
      <c r="A75" s="18">
        <v>70</v>
      </c>
      <c r="B75" s="23">
        <v>45407</v>
      </c>
      <c r="C75" s="24" t="s">
        <v>243</v>
      </c>
      <c r="D75" s="22" t="s">
        <v>25</v>
      </c>
      <c r="E75" s="25" t="s">
        <v>244</v>
      </c>
      <c r="F75" s="26">
        <v>2479025</v>
      </c>
      <c r="G75" s="26">
        <v>198322</v>
      </c>
      <c r="H75" s="19">
        <f t="shared" si="1"/>
        <v>2677347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</row>
    <row r="76" spans="1:20" s="20" customFormat="1" ht="24" customHeight="1" x14ac:dyDescent="0.2">
      <c r="A76" s="18">
        <v>71</v>
      </c>
      <c r="B76" s="23">
        <v>45407</v>
      </c>
      <c r="C76" s="24" t="s">
        <v>245</v>
      </c>
      <c r="D76" s="22" t="s">
        <v>25</v>
      </c>
      <c r="E76" s="25" t="s">
        <v>246</v>
      </c>
      <c r="F76" s="26">
        <v>3273910</v>
      </c>
      <c r="G76" s="26">
        <v>261913</v>
      </c>
      <c r="H76" s="19">
        <f t="shared" si="1"/>
        <v>3535823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</row>
    <row r="77" spans="1:20" s="20" customFormat="1" ht="24" customHeight="1" x14ac:dyDescent="0.2">
      <c r="A77" s="18">
        <v>72</v>
      </c>
      <c r="B77" s="23">
        <v>45407</v>
      </c>
      <c r="C77" s="24" t="s">
        <v>247</v>
      </c>
      <c r="D77" s="22" t="s">
        <v>25</v>
      </c>
      <c r="E77" s="25" t="s">
        <v>248</v>
      </c>
      <c r="F77" s="26">
        <v>2122865</v>
      </c>
      <c r="G77" s="26">
        <v>169829</v>
      </c>
      <c r="H77" s="19">
        <f t="shared" si="1"/>
        <v>2292694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</row>
    <row r="78" spans="1:20" s="20" customFormat="1" ht="24" customHeight="1" x14ac:dyDescent="0.2">
      <c r="A78" s="18">
        <v>73</v>
      </c>
      <c r="B78" s="23">
        <v>45407</v>
      </c>
      <c r="C78" s="24" t="s">
        <v>249</v>
      </c>
      <c r="D78" s="22" t="s">
        <v>25</v>
      </c>
      <c r="E78" s="25" t="s">
        <v>250</v>
      </c>
      <c r="F78" s="26">
        <v>2325800</v>
      </c>
      <c r="G78" s="26">
        <v>186064</v>
      </c>
      <c r="H78" s="19">
        <f t="shared" si="1"/>
        <v>2511864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</row>
    <row r="79" spans="1:20" s="20" customFormat="1" ht="24" customHeight="1" x14ac:dyDescent="0.2">
      <c r="A79" s="18">
        <v>74</v>
      </c>
      <c r="B79" s="23">
        <v>45407</v>
      </c>
      <c r="C79" s="24" t="s">
        <v>251</v>
      </c>
      <c r="D79" s="22" t="s">
        <v>25</v>
      </c>
      <c r="E79" s="25" t="s">
        <v>252</v>
      </c>
      <c r="F79" s="26">
        <v>2005740</v>
      </c>
      <c r="G79" s="26">
        <v>160459</v>
      </c>
      <c r="H79" s="19">
        <f t="shared" si="1"/>
        <v>2166199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</row>
    <row r="80" spans="1:20" s="20" customFormat="1" ht="24" customHeight="1" x14ac:dyDescent="0.2">
      <c r="A80" s="18">
        <v>75</v>
      </c>
      <c r="B80" s="23">
        <v>45407</v>
      </c>
      <c r="C80" s="24" t="s">
        <v>253</v>
      </c>
      <c r="D80" s="22" t="s">
        <v>25</v>
      </c>
      <c r="E80" s="25" t="s">
        <v>254</v>
      </c>
      <c r="F80" s="26">
        <v>2573758</v>
      </c>
      <c r="G80" s="26">
        <v>205901</v>
      </c>
      <c r="H80" s="19">
        <f t="shared" si="1"/>
        <v>2779659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</row>
    <row r="81" spans="1:20" s="20" customFormat="1" ht="24" customHeight="1" x14ac:dyDescent="0.2">
      <c r="A81" s="18">
        <v>76</v>
      </c>
      <c r="B81" s="23">
        <v>45407</v>
      </c>
      <c r="C81" s="24" t="s">
        <v>255</v>
      </c>
      <c r="D81" s="22" t="s">
        <v>25</v>
      </c>
      <c r="E81" s="25" t="s">
        <v>256</v>
      </c>
      <c r="F81" s="26">
        <v>2005740</v>
      </c>
      <c r="G81" s="26">
        <v>160459</v>
      </c>
      <c r="H81" s="19">
        <f t="shared" si="1"/>
        <v>2166199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1:20" s="20" customFormat="1" ht="24" customHeight="1" x14ac:dyDescent="0.2">
      <c r="A82" s="18">
        <v>77</v>
      </c>
      <c r="B82" s="23">
        <v>45407</v>
      </c>
      <c r="C82" s="24" t="s">
        <v>257</v>
      </c>
      <c r="D82" s="22" t="s">
        <v>25</v>
      </c>
      <c r="E82" s="25" t="s">
        <v>258</v>
      </c>
      <c r="F82" s="26">
        <v>1646591</v>
      </c>
      <c r="G82" s="26">
        <v>131727</v>
      </c>
      <c r="H82" s="19">
        <f t="shared" si="1"/>
        <v>1778318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</row>
    <row r="83" spans="1:20" s="20" customFormat="1" ht="24" customHeight="1" x14ac:dyDescent="0.2">
      <c r="A83" s="18">
        <v>78</v>
      </c>
      <c r="B83" s="23">
        <v>45407</v>
      </c>
      <c r="C83" s="24" t="s">
        <v>259</v>
      </c>
      <c r="D83" s="22" t="s">
        <v>25</v>
      </c>
      <c r="E83" s="25" t="s">
        <v>260</v>
      </c>
      <c r="F83" s="26">
        <v>2005740</v>
      </c>
      <c r="G83" s="26">
        <v>160459</v>
      </c>
      <c r="H83" s="19">
        <f t="shared" si="1"/>
        <v>2166199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</row>
    <row r="84" spans="1:20" s="20" customFormat="1" ht="24" customHeight="1" x14ac:dyDescent="0.2">
      <c r="A84" s="18">
        <v>79</v>
      </c>
      <c r="B84" s="23">
        <v>45407</v>
      </c>
      <c r="C84" s="24" t="s">
        <v>261</v>
      </c>
      <c r="D84" s="22" t="s">
        <v>25</v>
      </c>
      <c r="E84" s="25" t="s">
        <v>262</v>
      </c>
      <c r="F84" s="26">
        <v>1754830</v>
      </c>
      <c r="G84" s="26">
        <v>140386</v>
      </c>
      <c r="H84" s="19">
        <f t="shared" si="1"/>
        <v>1895216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1:20" s="20" customFormat="1" ht="24" customHeight="1" x14ac:dyDescent="0.2">
      <c r="A85" s="18">
        <v>80</v>
      </c>
      <c r="B85" s="23">
        <v>45407</v>
      </c>
      <c r="C85" s="24" t="s">
        <v>263</v>
      </c>
      <c r="D85" s="22" t="s">
        <v>25</v>
      </c>
      <c r="E85" s="25" t="s">
        <v>264</v>
      </c>
      <c r="F85" s="26">
        <v>1754830</v>
      </c>
      <c r="G85" s="26">
        <v>140386</v>
      </c>
      <c r="H85" s="19">
        <f t="shared" si="1"/>
        <v>1895216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  <row r="86" spans="1:20" s="20" customFormat="1" ht="24" customHeight="1" x14ac:dyDescent="0.2">
      <c r="A86" s="18">
        <v>81</v>
      </c>
      <c r="B86" s="23">
        <v>45407</v>
      </c>
      <c r="C86" s="24" t="s">
        <v>265</v>
      </c>
      <c r="D86" s="22" t="s">
        <v>25</v>
      </c>
      <c r="E86" s="25" t="s">
        <v>266</v>
      </c>
      <c r="F86" s="26">
        <v>3051800</v>
      </c>
      <c r="G86" s="26">
        <v>244144</v>
      </c>
      <c r="H86" s="19">
        <f t="shared" si="1"/>
        <v>3295944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</row>
    <row r="87" spans="1:20" s="20" customFormat="1" ht="24" customHeight="1" x14ac:dyDescent="0.2">
      <c r="A87" s="18">
        <v>82</v>
      </c>
      <c r="B87" s="23">
        <v>45407</v>
      </c>
      <c r="C87" s="24" t="s">
        <v>267</v>
      </c>
      <c r="D87" s="22" t="s">
        <v>25</v>
      </c>
      <c r="E87" s="25" t="s">
        <v>268</v>
      </c>
      <c r="F87" s="26">
        <v>3007705</v>
      </c>
      <c r="G87" s="26">
        <v>240616</v>
      </c>
      <c r="H87" s="19">
        <f t="shared" si="1"/>
        <v>3248321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</row>
    <row r="88" spans="1:20" s="20" customFormat="1" ht="24" customHeight="1" x14ac:dyDescent="0.2">
      <c r="A88" s="18">
        <v>83</v>
      </c>
      <c r="B88" s="23">
        <v>45407</v>
      </c>
      <c r="C88" s="24" t="s">
        <v>269</v>
      </c>
      <c r="D88" s="22" t="s">
        <v>25</v>
      </c>
      <c r="E88" s="25" t="s">
        <v>270</v>
      </c>
      <c r="F88" s="26">
        <v>1452626</v>
      </c>
      <c r="G88" s="26">
        <v>116210</v>
      </c>
      <c r="H88" s="19">
        <f t="shared" si="1"/>
        <v>1568836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</row>
    <row r="89" spans="1:20" s="20" customFormat="1" ht="24" customHeight="1" x14ac:dyDescent="0.2">
      <c r="A89" s="18">
        <v>84</v>
      </c>
      <c r="B89" s="23">
        <v>45407</v>
      </c>
      <c r="C89" s="24" t="s">
        <v>271</v>
      </c>
      <c r="D89" s="22" t="s">
        <v>25</v>
      </c>
      <c r="E89" s="25" t="s">
        <v>272</v>
      </c>
      <c r="F89" s="26">
        <v>1920730</v>
      </c>
      <c r="G89" s="26">
        <v>153658</v>
      </c>
      <c r="H89" s="19">
        <f t="shared" si="1"/>
        <v>2074388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</row>
    <row r="90" spans="1:20" s="20" customFormat="1" ht="24" customHeight="1" x14ac:dyDescent="0.2">
      <c r="A90" s="18">
        <v>85</v>
      </c>
      <c r="B90" s="23">
        <v>45407</v>
      </c>
      <c r="C90" s="24" t="s">
        <v>273</v>
      </c>
      <c r="D90" s="22" t="s">
        <v>25</v>
      </c>
      <c r="E90" s="25" t="s">
        <v>274</v>
      </c>
      <c r="F90" s="26">
        <v>2005740</v>
      </c>
      <c r="G90" s="26">
        <v>160459</v>
      </c>
      <c r="H90" s="19">
        <f t="shared" si="1"/>
        <v>2166199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</row>
    <row r="91" spans="1:20" s="20" customFormat="1" ht="24" customHeight="1" x14ac:dyDescent="0.2">
      <c r="A91" s="18">
        <v>86</v>
      </c>
      <c r="B91" s="23">
        <v>45407</v>
      </c>
      <c r="C91" s="24" t="s">
        <v>275</v>
      </c>
      <c r="D91" s="22" t="s">
        <v>25</v>
      </c>
      <c r="E91" s="25" t="s">
        <v>276</v>
      </c>
      <c r="F91" s="26">
        <v>1905376</v>
      </c>
      <c r="G91" s="26">
        <v>152430</v>
      </c>
      <c r="H91" s="19">
        <f t="shared" si="1"/>
        <v>2057806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</row>
    <row r="92" spans="1:20" s="20" customFormat="1" ht="24" customHeight="1" x14ac:dyDescent="0.2">
      <c r="A92" s="18">
        <v>87</v>
      </c>
      <c r="B92" s="23">
        <v>45407</v>
      </c>
      <c r="C92" s="24" t="s">
        <v>277</v>
      </c>
      <c r="D92" s="22" t="s">
        <v>25</v>
      </c>
      <c r="E92" s="25" t="s">
        <v>278</v>
      </c>
      <c r="F92" s="26">
        <v>1690990</v>
      </c>
      <c r="G92" s="26">
        <v>135279</v>
      </c>
      <c r="H92" s="19">
        <f t="shared" si="1"/>
        <v>1826269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s="20" customFormat="1" ht="24" customHeight="1" x14ac:dyDescent="0.2">
      <c r="A93" s="18">
        <v>88</v>
      </c>
      <c r="B93" s="23">
        <v>45407</v>
      </c>
      <c r="C93" s="24" t="s">
        <v>279</v>
      </c>
      <c r="D93" s="22" t="s">
        <v>25</v>
      </c>
      <c r="E93" s="25" t="s">
        <v>280</v>
      </c>
      <c r="F93" s="26">
        <v>1682626</v>
      </c>
      <c r="G93" s="26">
        <v>134610</v>
      </c>
      <c r="H93" s="19">
        <f t="shared" si="1"/>
        <v>1817236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</row>
    <row r="94" spans="1:20" s="20" customFormat="1" ht="24" customHeight="1" x14ac:dyDescent="0.2">
      <c r="A94" s="18">
        <v>89</v>
      </c>
      <c r="B94" s="23">
        <v>45407</v>
      </c>
      <c r="C94" s="24" t="s">
        <v>281</v>
      </c>
      <c r="D94" s="22" t="s">
        <v>25</v>
      </c>
      <c r="E94" s="25" t="s">
        <v>282</v>
      </c>
      <c r="F94" s="26">
        <v>2005740</v>
      </c>
      <c r="G94" s="26">
        <v>160459</v>
      </c>
      <c r="H94" s="19">
        <f t="shared" si="1"/>
        <v>2166199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</row>
    <row r="95" spans="1:20" s="20" customFormat="1" ht="24" customHeight="1" x14ac:dyDescent="0.2">
      <c r="A95" s="18">
        <v>90</v>
      </c>
      <c r="B95" s="23">
        <v>45407</v>
      </c>
      <c r="C95" s="24" t="s">
        <v>283</v>
      </c>
      <c r="D95" s="22" t="s">
        <v>25</v>
      </c>
      <c r="E95" s="25" t="s">
        <v>284</v>
      </c>
      <c r="F95" s="26">
        <v>1738591</v>
      </c>
      <c r="G95" s="26">
        <v>139087</v>
      </c>
      <c r="H95" s="19">
        <f t="shared" si="1"/>
        <v>1877678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</row>
    <row r="96" spans="1:20" s="20" customFormat="1" ht="24" customHeight="1" x14ac:dyDescent="0.2">
      <c r="A96" s="18">
        <v>91</v>
      </c>
      <c r="B96" s="23">
        <v>45407</v>
      </c>
      <c r="C96" s="24" t="s">
        <v>285</v>
      </c>
      <c r="D96" s="22" t="s">
        <v>25</v>
      </c>
      <c r="E96" s="25" t="s">
        <v>286</v>
      </c>
      <c r="F96" s="26">
        <v>1289600</v>
      </c>
      <c r="G96" s="26">
        <v>103168</v>
      </c>
      <c r="H96" s="19">
        <f t="shared" si="1"/>
        <v>1392768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</row>
    <row r="97" spans="1:20" s="20" customFormat="1" ht="24" customHeight="1" x14ac:dyDescent="0.2">
      <c r="A97" s="18">
        <v>92</v>
      </c>
      <c r="B97" s="23">
        <v>45407</v>
      </c>
      <c r="C97" s="24" t="s">
        <v>287</v>
      </c>
      <c r="D97" s="22" t="s">
        <v>25</v>
      </c>
      <c r="E97" s="25" t="s">
        <v>288</v>
      </c>
      <c r="F97" s="26">
        <v>1406165</v>
      </c>
      <c r="G97" s="26">
        <v>112493</v>
      </c>
      <c r="H97" s="19">
        <f t="shared" si="1"/>
        <v>1518658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</row>
    <row r="98" spans="1:20" s="20" customFormat="1" ht="24" customHeight="1" x14ac:dyDescent="0.2">
      <c r="A98" s="18">
        <v>93</v>
      </c>
      <c r="B98" s="23">
        <v>45407</v>
      </c>
      <c r="C98" s="24" t="s">
        <v>289</v>
      </c>
      <c r="D98" s="22" t="s">
        <v>25</v>
      </c>
      <c r="E98" s="25" t="s">
        <v>290</v>
      </c>
      <c r="F98" s="26">
        <v>1233742</v>
      </c>
      <c r="G98" s="26">
        <v>98699</v>
      </c>
      <c r="H98" s="19">
        <f t="shared" si="1"/>
        <v>1332441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</row>
    <row r="99" spans="1:20" s="20" customFormat="1" ht="24" customHeight="1" x14ac:dyDescent="0.2">
      <c r="A99" s="18">
        <v>94</v>
      </c>
      <c r="B99" s="23">
        <v>45407</v>
      </c>
      <c r="C99" s="24" t="s">
        <v>291</v>
      </c>
      <c r="D99" s="22" t="s">
        <v>25</v>
      </c>
      <c r="E99" s="25" t="s">
        <v>292</v>
      </c>
      <c r="F99" s="26">
        <v>1493300</v>
      </c>
      <c r="G99" s="26">
        <v>119464</v>
      </c>
      <c r="H99" s="19">
        <f t="shared" si="1"/>
        <v>1612764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</row>
    <row r="100" spans="1:20" s="20" customFormat="1" ht="24" customHeight="1" x14ac:dyDescent="0.2">
      <c r="A100" s="18">
        <v>95</v>
      </c>
      <c r="B100" s="23">
        <v>45407</v>
      </c>
      <c r="C100" s="24" t="s">
        <v>293</v>
      </c>
      <c r="D100" s="22" t="s">
        <v>25</v>
      </c>
      <c r="E100" s="25" t="s">
        <v>294</v>
      </c>
      <c r="F100" s="26">
        <v>1722287</v>
      </c>
      <c r="G100" s="26">
        <v>137783</v>
      </c>
      <c r="H100" s="19">
        <f t="shared" si="1"/>
        <v>1860070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</row>
    <row r="101" spans="1:20" s="20" customFormat="1" ht="24" customHeight="1" x14ac:dyDescent="0.2">
      <c r="A101" s="18">
        <v>96</v>
      </c>
      <c r="B101" s="23">
        <v>45407</v>
      </c>
      <c r="C101" s="24" t="s">
        <v>295</v>
      </c>
      <c r="D101" s="22" t="s">
        <v>25</v>
      </c>
      <c r="E101" s="25" t="s">
        <v>296</v>
      </c>
      <c r="F101" s="26">
        <v>1945037</v>
      </c>
      <c r="G101" s="26">
        <v>155603</v>
      </c>
      <c r="H101" s="19">
        <f t="shared" si="1"/>
        <v>2100640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</row>
    <row r="102" spans="1:20" s="20" customFormat="1" ht="24" customHeight="1" x14ac:dyDescent="0.2">
      <c r="A102" s="18">
        <v>97</v>
      </c>
      <c r="B102" s="23">
        <v>45407</v>
      </c>
      <c r="C102" s="24" t="s">
        <v>297</v>
      </c>
      <c r="D102" s="22" t="s">
        <v>25</v>
      </c>
      <c r="E102" s="25" t="s">
        <v>298</v>
      </c>
      <c r="F102" s="26">
        <v>1945037</v>
      </c>
      <c r="G102" s="26">
        <v>155603</v>
      </c>
      <c r="H102" s="19">
        <f t="shared" si="1"/>
        <v>2100640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</row>
    <row r="103" spans="1:20" s="20" customFormat="1" ht="24" customHeight="1" x14ac:dyDescent="0.2">
      <c r="A103" s="18">
        <v>98</v>
      </c>
      <c r="B103" s="23">
        <v>45407</v>
      </c>
      <c r="C103" s="24" t="s">
        <v>299</v>
      </c>
      <c r="D103" s="22" t="s">
        <v>25</v>
      </c>
      <c r="E103" s="25" t="s">
        <v>300</v>
      </c>
      <c r="F103" s="26">
        <v>2095800</v>
      </c>
      <c r="G103" s="26">
        <v>167664</v>
      </c>
      <c r="H103" s="19">
        <f t="shared" si="1"/>
        <v>2263464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</row>
    <row r="104" spans="1:20" s="20" customFormat="1" ht="24" customHeight="1" x14ac:dyDescent="0.2">
      <c r="A104" s="18">
        <v>99</v>
      </c>
      <c r="B104" s="23">
        <v>45407</v>
      </c>
      <c r="C104" s="24" t="s">
        <v>301</v>
      </c>
      <c r="D104" s="22" t="s">
        <v>25</v>
      </c>
      <c r="E104" s="25" t="s">
        <v>302</v>
      </c>
      <c r="F104" s="26">
        <v>1945037</v>
      </c>
      <c r="G104" s="26">
        <v>155603</v>
      </c>
      <c r="H104" s="19">
        <f t="shared" si="1"/>
        <v>2100640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</row>
    <row r="105" spans="1:20" s="20" customFormat="1" ht="24" customHeight="1" x14ac:dyDescent="0.2">
      <c r="A105" s="18">
        <v>100</v>
      </c>
      <c r="B105" s="23">
        <v>45407</v>
      </c>
      <c r="C105" s="24" t="s">
        <v>303</v>
      </c>
      <c r="D105" s="22" t="s">
        <v>25</v>
      </c>
      <c r="E105" s="25" t="s">
        <v>304</v>
      </c>
      <c r="F105" s="26">
        <v>1527466</v>
      </c>
      <c r="G105" s="26">
        <v>122197</v>
      </c>
      <c r="H105" s="19">
        <f t="shared" si="1"/>
        <v>1649663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1:20" s="20" customFormat="1" ht="24" customHeight="1" x14ac:dyDescent="0.2">
      <c r="A106" s="18">
        <v>101</v>
      </c>
      <c r="B106" s="23">
        <v>45407</v>
      </c>
      <c r="C106" s="24" t="s">
        <v>305</v>
      </c>
      <c r="D106" s="22" t="s">
        <v>25</v>
      </c>
      <c r="E106" s="25" t="s">
        <v>306</v>
      </c>
      <c r="F106" s="26">
        <v>1722287</v>
      </c>
      <c r="G106" s="26">
        <v>137783</v>
      </c>
      <c r="H106" s="19">
        <f t="shared" si="1"/>
        <v>1860070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1:20" s="20" customFormat="1" ht="24" customHeight="1" x14ac:dyDescent="0.2">
      <c r="A107" s="18">
        <v>102</v>
      </c>
      <c r="B107" s="23">
        <v>45407</v>
      </c>
      <c r="C107" s="24" t="s">
        <v>307</v>
      </c>
      <c r="D107" s="22" t="s">
        <v>25</v>
      </c>
      <c r="E107" s="25" t="s">
        <v>308</v>
      </c>
      <c r="F107" s="26">
        <v>1072453</v>
      </c>
      <c r="G107" s="26">
        <v>85796</v>
      </c>
      <c r="H107" s="19">
        <f t="shared" si="1"/>
        <v>1158249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</row>
    <row r="108" spans="1:20" s="20" customFormat="1" ht="24" customHeight="1" x14ac:dyDescent="0.2">
      <c r="A108" s="18">
        <v>103</v>
      </c>
      <c r="B108" s="23">
        <v>45407</v>
      </c>
      <c r="C108" s="24" t="s">
        <v>309</v>
      </c>
      <c r="D108" s="22" t="s">
        <v>25</v>
      </c>
      <c r="E108" s="25" t="s">
        <v>310</v>
      </c>
      <c r="F108" s="26">
        <v>1722287</v>
      </c>
      <c r="G108" s="26">
        <v>137783</v>
      </c>
      <c r="H108" s="19">
        <f t="shared" si="1"/>
        <v>1860070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</row>
    <row r="109" spans="1:20" s="20" customFormat="1" ht="24" customHeight="1" x14ac:dyDescent="0.2">
      <c r="A109" s="18">
        <v>104</v>
      </c>
      <c r="B109" s="23">
        <v>45407</v>
      </c>
      <c r="C109" s="24" t="s">
        <v>311</v>
      </c>
      <c r="D109" s="22" t="s">
        <v>25</v>
      </c>
      <c r="E109" s="25" t="s">
        <v>312</v>
      </c>
      <c r="F109" s="26">
        <v>1643945</v>
      </c>
      <c r="G109" s="26">
        <v>131516</v>
      </c>
      <c r="H109" s="19">
        <f t="shared" si="1"/>
        <v>1775461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</row>
    <row r="110" spans="1:20" s="20" customFormat="1" ht="24" customHeight="1" x14ac:dyDescent="0.2">
      <c r="A110" s="18">
        <v>105</v>
      </c>
      <c r="B110" s="23">
        <v>45407</v>
      </c>
      <c r="C110" s="24" t="s">
        <v>313</v>
      </c>
      <c r="D110" s="22" t="s">
        <v>25</v>
      </c>
      <c r="E110" s="25" t="s">
        <v>314</v>
      </c>
      <c r="F110" s="26">
        <v>1355983</v>
      </c>
      <c r="G110" s="26">
        <v>108479</v>
      </c>
      <c r="H110" s="19">
        <f t="shared" si="1"/>
        <v>1464462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</row>
    <row r="111" spans="1:20" s="20" customFormat="1" ht="24" customHeight="1" x14ac:dyDescent="0.2">
      <c r="A111" s="18">
        <v>106</v>
      </c>
      <c r="B111" s="23">
        <v>45407</v>
      </c>
      <c r="C111" s="24" t="s">
        <v>315</v>
      </c>
      <c r="D111" s="22" t="s">
        <v>25</v>
      </c>
      <c r="E111" s="25" t="s">
        <v>316</v>
      </c>
      <c r="F111" s="26">
        <v>1144072</v>
      </c>
      <c r="G111" s="26">
        <v>91526</v>
      </c>
      <c r="H111" s="19">
        <f t="shared" si="1"/>
        <v>1235598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</row>
    <row r="112" spans="1:20" s="20" customFormat="1" ht="24" customHeight="1" x14ac:dyDescent="0.2">
      <c r="A112" s="18">
        <v>107</v>
      </c>
      <c r="B112" s="23">
        <v>45407</v>
      </c>
      <c r="C112" s="24" t="s">
        <v>317</v>
      </c>
      <c r="D112" s="22" t="s">
        <v>25</v>
      </c>
      <c r="E112" s="25" t="s">
        <v>318</v>
      </c>
      <c r="F112" s="26">
        <v>999880</v>
      </c>
      <c r="G112" s="26">
        <v>79990</v>
      </c>
      <c r="H112" s="19">
        <f t="shared" si="1"/>
        <v>1079870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</row>
    <row r="113" spans="1:20" s="20" customFormat="1" ht="24" customHeight="1" x14ac:dyDescent="0.2">
      <c r="A113" s="18">
        <v>108</v>
      </c>
      <c r="B113" s="23">
        <v>45407</v>
      </c>
      <c r="C113" s="24" t="s">
        <v>319</v>
      </c>
      <c r="D113" s="22" t="s">
        <v>25</v>
      </c>
      <c r="E113" s="25" t="s">
        <v>320</v>
      </c>
      <c r="F113" s="26">
        <v>1499537</v>
      </c>
      <c r="G113" s="26">
        <v>119963</v>
      </c>
      <c r="H113" s="19">
        <f t="shared" si="1"/>
        <v>1619500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</row>
    <row r="114" spans="1:20" s="20" customFormat="1" ht="24" customHeight="1" x14ac:dyDescent="0.2">
      <c r="A114" s="18">
        <v>109</v>
      </c>
      <c r="B114" s="23">
        <v>45407</v>
      </c>
      <c r="C114" s="24" t="s">
        <v>321</v>
      </c>
      <c r="D114" s="22" t="s">
        <v>25</v>
      </c>
      <c r="E114" s="25" t="s">
        <v>322</v>
      </c>
      <c r="F114" s="26">
        <v>1945037</v>
      </c>
      <c r="G114" s="26">
        <v>155603</v>
      </c>
      <c r="H114" s="19">
        <f t="shared" si="1"/>
        <v>2100640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</row>
    <row r="115" spans="1:20" s="20" customFormat="1" ht="24" customHeight="1" x14ac:dyDescent="0.2">
      <c r="A115" s="18">
        <v>110</v>
      </c>
      <c r="B115" s="23">
        <v>45407</v>
      </c>
      <c r="C115" s="24" t="s">
        <v>323</v>
      </c>
      <c r="D115" s="22" t="s">
        <v>25</v>
      </c>
      <c r="E115" s="25" t="s">
        <v>324</v>
      </c>
      <c r="F115" s="26">
        <v>1722287</v>
      </c>
      <c r="G115" s="26">
        <v>137783</v>
      </c>
      <c r="H115" s="19">
        <f t="shared" si="1"/>
        <v>1860070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s="20" customFormat="1" ht="24" customHeight="1" x14ac:dyDescent="0.2">
      <c r="A116" s="18">
        <v>111</v>
      </c>
      <c r="B116" s="23">
        <v>45407</v>
      </c>
      <c r="C116" s="24" t="s">
        <v>325</v>
      </c>
      <c r="D116" s="22" t="s">
        <v>25</v>
      </c>
      <c r="E116" s="25" t="s">
        <v>326</v>
      </c>
      <c r="F116" s="26">
        <v>692332</v>
      </c>
      <c r="G116" s="26">
        <v>55387</v>
      </c>
      <c r="H116" s="19">
        <f t="shared" si="1"/>
        <v>747719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</row>
    <row r="117" spans="1:20" s="20" customFormat="1" ht="24" customHeight="1" x14ac:dyDescent="0.2">
      <c r="A117" s="18">
        <v>112</v>
      </c>
      <c r="B117" s="23">
        <v>45407</v>
      </c>
      <c r="C117" s="24" t="s">
        <v>327</v>
      </c>
      <c r="D117" s="22" t="s">
        <v>25</v>
      </c>
      <c r="E117" s="25" t="s">
        <v>328</v>
      </c>
      <c r="F117" s="26">
        <v>1519084</v>
      </c>
      <c r="G117" s="26">
        <v>121527</v>
      </c>
      <c r="H117" s="19">
        <f t="shared" si="1"/>
        <v>1640611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</row>
    <row r="118" spans="1:20" s="20" customFormat="1" ht="24" customHeight="1" x14ac:dyDescent="0.2">
      <c r="A118" s="18">
        <v>113</v>
      </c>
      <c r="B118" s="23">
        <v>45407</v>
      </c>
      <c r="C118" s="24" t="s">
        <v>329</v>
      </c>
      <c r="D118" s="22" t="s">
        <v>25</v>
      </c>
      <c r="E118" s="25" t="s">
        <v>330</v>
      </c>
      <c r="F118" s="26">
        <v>1839029</v>
      </c>
      <c r="G118" s="26">
        <v>147122</v>
      </c>
      <c r="H118" s="19">
        <f t="shared" si="1"/>
        <v>1986151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</row>
    <row r="119" spans="1:20" s="20" customFormat="1" ht="24" customHeight="1" x14ac:dyDescent="0.2">
      <c r="A119" s="18">
        <v>114</v>
      </c>
      <c r="B119" s="23">
        <v>45407</v>
      </c>
      <c r="C119" s="24" t="s">
        <v>331</v>
      </c>
      <c r="D119" s="22" t="s">
        <v>25</v>
      </c>
      <c r="E119" s="25" t="s">
        <v>332</v>
      </c>
      <c r="F119" s="26">
        <v>2745025</v>
      </c>
      <c r="G119" s="26">
        <v>219602</v>
      </c>
      <c r="H119" s="19">
        <f t="shared" si="1"/>
        <v>2964627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</row>
    <row r="120" spans="1:20" s="20" customFormat="1" ht="24" customHeight="1" x14ac:dyDescent="0.2">
      <c r="A120" s="18">
        <v>115</v>
      </c>
      <c r="B120" s="23">
        <v>45407</v>
      </c>
      <c r="C120" s="24" t="s">
        <v>333</v>
      </c>
      <c r="D120" s="22" t="s">
        <v>25</v>
      </c>
      <c r="E120" s="25" t="s">
        <v>334</v>
      </c>
      <c r="F120" s="26">
        <v>1156129</v>
      </c>
      <c r="G120" s="26">
        <v>92490</v>
      </c>
      <c r="H120" s="19">
        <f t="shared" si="1"/>
        <v>1248619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s="20" customFormat="1" ht="24" customHeight="1" x14ac:dyDescent="0.2">
      <c r="A121" s="18">
        <v>116</v>
      </c>
      <c r="B121" s="23">
        <v>45407</v>
      </c>
      <c r="C121" s="24" t="s">
        <v>335</v>
      </c>
      <c r="D121" s="22" t="s">
        <v>25</v>
      </c>
      <c r="E121" s="25" t="s">
        <v>336</v>
      </c>
      <c r="F121" s="26">
        <v>1578333</v>
      </c>
      <c r="G121" s="26">
        <v>126267</v>
      </c>
      <c r="H121" s="19">
        <f t="shared" si="1"/>
        <v>1704600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s="20" customFormat="1" ht="24" customHeight="1" x14ac:dyDescent="0.2">
      <c r="A122" s="18">
        <v>117</v>
      </c>
      <c r="B122" s="23">
        <v>45407</v>
      </c>
      <c r="C122" s="24" t="s">
        <v>337</v>
      </c>
      <c r="D122" s="22" t="s">
        <v>25</v>
      </c>
      <c r="E122" s="25" t="s">
        <v>338</v>
      </c>
      <c r="F122" s="26">
        <v>1945037</v>
      </c>
      <c r="G122" s="26">
        <v>155603</v>
      </c>
      <c r="H122" s="19">
        <f t="shared" si="1"/>
        <v>2100640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</row>
    <row r="123" spans="1:20" s="20" customFormat="1" ht="24" customHeight="1" x14ac:dyDescent="0.2">
      <c r="A123" s="18">
        <v>118</v>
      </c>
      <c r="B123" s="23">
        <v>45407</v>
      </c>
      <c r="C123" s="24" t="s">
        <v>339</v>
      </c>
      <c r="D123" s="22" t="s">
        <v>25</v>
      </c>
      <c r="E123" s="25" t="s">
        <v>340</v>
      </c>
      <c r="F123" s="26">
        <v>1035402</v>
      </c>
      <c r="G123" s="26">
        <v>82832</v>
      </c>
      <c r="H123" s="19">
        <f t="shared" si="1"/>
        <v>1118234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</row>
    <row r="124" spans="1:20" s="20" customFormat="1" ht="24" customHeight="1" x14ac:dyDescent="0.2">
      <c r="A124" s="18">
        <v>119</v>
      </c>
      <c r="B124" s="23">
        <v>45407</v>
      </c>
      <c r="C124" s="24" t="s">
        <v>341</v>
      </c>
      <c r="D124" s="22" t="s">
        <v>25</v>
      </c>
      <c r="E124" s="25" t="s">
        <v>342</v>
      </c>
      <c r="F124" s="26">
        <v>3651742</v>
      </c>
      <c r="G124" s="26">
        <v>292139</v>
      </c>
      <c r="H124" s="19">
        <f t="shared" si="1"/>
        <v>3943881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</row>
    <row r="125" spans="1:20" s="20" customFormat="1" ht="24" customHeight="1" x14ac:dyDescent="0.2">
      <c r="A125" s="18">
        <v>120</v>
      </c>
      <c r="B125" s="23">
        <v>45407</v>
      </c>
      <c r="C125" s="24" t="s">
        <v>343</v>
      </c>
      <c r="D125" s="22" t="s">
        <v>25</v>
      </c>
      <c r="E125" s="25" t="s">
        <v>344</v>
      </c>
      <c r="F125" s="26">
        <v>444230</v>
      </c>
      <c r="G125" s="26">
        <v>35538</v>
      </c>
      <c r="H125" s="19">
        <f t="shared" si="1"/>
        <v>479768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</row>
    <row r="126" spans="1:20" s="20" customFormat="1" ht="24" customHeight="1" x14ac:dyDescent="0.2">
      <c r="A126" s="18">
        <v>121</v>
      </c>
      <c r="B126" s="23">
        <v>45407</v>
      </c>
      <c r="C126" s="24" t="s">
        <v>345</v>
      </c>
      <c r="D126" s="22" t="s">
        <v>25</v>
      </c>
      <c r="E126" s="25" t="s">
        <v>346</v>
      </c>
      <c r="F126" s="26">
        <v>1255615</v>
      </c>
      <c r="G126" s="26">
        <v>100449</v>
      </c>
      <c r="H126" s="19">
        <f t="shared" si="1"/>
        <v>1356064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</row>
    <row r="127" spans="1:20" s="20" customFormat="1" ht="24" customHeight="1" x14ac:dyDescent="0.2">
      <c r="A127" s="18">
        <v>122</v>
      </c>
      <c r="B127" s="23">
        <v>45407</v>
      </c>
      <c r="C127" s="24" t="s">
        <v>347</v>
      </c>
      <c r="D127" s="22" t="s">
        <v>25</v>
      </c>
      <c r="E127" s="25" t="s">
        <v>348</v>
      </c>
      <c r="F127" s="26">
        <v>1152445</v>
      </c>
      <c r="G127" s="26">
        <v>92196</v>
      </c>
      <c r="H127" s="19">
        <f t="shared" si="1"/>
        <v>1244641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</row>
    <row r="128" spans="1:20" s="20" customFormat="1" ht="24" customHeight="1" x14ac:dyDescent="0.2">
      <c r="A128" s="18">
        <v>123</v>
      </c>
      <c r="B128" s="23">
        <v>45407</v>
      </c>
      <c r="C128" s="24" t="s">
        <v>349</v>
      </c>
      <c r="D128" s="22" t="s">
        <v>25</v>
      </c>
      <c r="E128" s="25" t="s">
        <v>350</v>
      </c>
      <c r="F128" s="26">
        <v>1209839</v>
      </c>
      <c r="G128" s="26">
        <v>96787</v>
      </c>
      <c r="H128" s="19">
        <f t="shared" si="1"/>
        <v>1306626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</row>
    <row r="129" spans="1:20" s="20" customFormat="1" ht="24" customHeight="1" x14ac:dyDescent="0.2">
      <c r="A129" s="18">
        <v>124</v>
      </c>
      <c r="B129" s="23">
        <v>45407</v>
      </c>
      <c r="C129" s="24" t="s">
        <v>351</v>
      </c>
      <c r="D129" s="22" t="s">
        <v>25</v>
      </c>
      <c r="E129" s="25" t="s">
        <v>352</v>
      </c>
      <c r="F129" s="26">
        <v>3055881</v>
      </c>
      <c r="G129" s="26">
        <v>244470</v>
      </c>
      <c r="H129" s="19">
        <f t="shared" si="1"/>
        <v>3300351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</row>
    <row r="130" spans="1:20" s="20" customFormat="1" ht="24" customHeight="1" x14ac:dyDescent="0.2">
      <c r="A130" s="18">
        <v>125</v>
      </c>
      <c r="B130" s="23">
        <v>45407</v>
      </c>
      <c r="C130" s="24" t="s">
        <v>353</v>
      </c>
      <c r="D130" s="22" t="s">
        <v>25</v>
      </c>
      <c r="E130" s="25" t="s">
        <v>354</v>
      </c>
      <c r="F130" s="26">
        <v>1626105</v>
      </c>
      <c r="G130" s="26">
        <v>130088</v>
      </c>
      <c r="H130" s="19">
        <f t="shared" si="1"/>
        <v>1756193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</row>
    <row r="131" spans="1:20" s="20" customFormat="1" ht="24" customHeight="1" x14ac:dyDescent="0.2">
      <c r="A131" s="18">
        <v>126</v>
      </c>
      <c r="B131" s="23">
        <v>45407</v>
      </c>
      <c r="C131" s="24" t="s">
        <v>355</v>
      </c>
      <c r="D131" s="22" t="s">
        <v>25</v>
      </c>
      <c r="E131" s="25" t="s">
        <v>356</v>
      </c>
      <c r="F131" s="26">
        <v>848065</v>
      </c>
      <c r="G131" s="26">
        <v>67845</v>
      </c>
      <c r="H131" s="19">
        <f t="shared" si="1"/>
        <v>915910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</row>
    <row r="132" spans="1:20" s="20" customFormat="1" ht="24" customHeight="1" x14ac:dyDescent="0.2">
      <c r="A132" s="18">
        <v>127</v>
      </c>
      <c r="B132" s="23">
        <v>45407</v>
      </c>
      <c r="C132" s="24" t="s">
        <v>357</v>
      </c>
      <c r="D132" s="22" t="s">
        <v>25</v>
      </c>
      <c r="E132" s="25" t="s">
        <v>358</v>
      </c>
      <c r="F132" s="26">
        <v>922445</v>
      </c>
      <c r="G132" s="26">
        <v>73796</v>
      </c>
      <c r="H132" s="19">
        <f t="shared" si="1"/>
        <v>996241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</row>
    <row r="133" spans="1:20" s="20" customFormat="1" ht="24" customHeight="1" x14ac:dyDescent="0.2">
      <c r="A133" s="18">
        <v>128</v>
      </c>
      <c r="B133" s="23">
        <v>45407</v>
      </c>
      <c r="C133" s="24" t="s">
        <v>359</v>
      </c>
      <c r="D133" s="22" t="s">
        <v>25</v>
      </c>
      <c r="E133" s="25" t="s">
        <v>360</v>
      </c>
      <c r="F133" s="26">
        <v>480910</v>
      </c>
      <c r="G133" s="26">
        <v>38473</v>
      </c>
      <c r="H133" s="19">
        <f t="shared" si="1"/>
        <v>519383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</row>
    <row r="134" spans="1:20" s="20" customFormat="1" ht="24" customHeight="1" x14ac:dyDescent="0.2">
      <c r="A134" s="18">
        <v>129</v>
      </c>
      <c r="B134" s="23">
        <v>45407</v>
      </c>
      <c r="C134" s="24" t="s">
        <v>361</v>
      </c>
      <c r="D134" s="22" t="s">
        <v>25</v>
      </c>
      <c r="E134" s="25" t="s">
        <v>362</v>
      </c>
      <c r="F134" s="26">
        <v>480910</v>
      </c>
      <c r="G134" s="26">
        <v>38473</v>
      </c>
      <c r="H134" s="19">
        <f t="shared" si="1"/>
        <v>519383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</row>
    <row r="135" spans="1:20" s="20" customFormat="1" ht="24" customHeight="1" x14ac:dyDescent="0.2">
      <c r="A135" s="18">
        <v>130</v>
      </c>
      <c r="B135" s="23">
        <v>45407</v>
      </c>
      <c r="C135" s="24" t="s">
        <v>363</v>
      </c>
      <c r="D135" s="22" t="s">
        <v>25</v>
      </c>
      <c r="E135" s="25" t="s">
        <v>364</v>
      </c>
      <c r="F135" s="26">
        <v>922445</v>
      </c>
      <c r="G135" s="26">
        <v>73796</v>
      </c>
      <c r="H135" s="19">
        <f t="shared" ref="H135:H198" si="2">G135+F135</f>
        <v>996241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</row>
    <row r="136" spans="1:20" s="20" customFormat="1" ht="24" customHeight="1" x14ac:dyDescent="0.2">
      <c r="A136" s="18">
        <v>131</v>
      </c>
      <c r="B136" s="23">
        <v>45407</v>
      </c>
      <c r="C136" s="24" t="s">
        <v>365</v>
      </c>
      <c r="D136" s="22" t="s">
        <v>25</v>
      </c>
      <c r="E136" s="25" t="s">
        <v>366</v>
      </c>
      <c r="F136" s="26">
        <v>2421954</v>
      </c>
      <c r="G136" s="26">
        <v>193756</v>
      </c>
      <c r="H136" s="19">
        <f t="shared" si="2"/>
        <v>2615710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</row>
    <row r="137" spans="1:20" s="20" customFormat="1" ht="24" customHeight="1" x14ac:dyDescent="0.2">
      <c r="A137" s="18">
        <v>132</v>
      </c>
      <c r="B137" s="23">
        <v>45407</v>
      </c>
      <c r="C137" s="24" t="s">
        <v>367</v>
      </c>
      <c r="D137" s="22" t="s">
        <v>25</v>
      </c>
      <c r="E137" s="25" t="s">
        <v>368</v>
      </c>
      <c r="F137" s="26">
        <v>826310</v>
      </c>
      <c r="G137" s="26">
        <v>66105</v>
      </c>
      <c r="H137" s="19">
        <f t="shared" si="2"/>
        <v>892415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</row>
    <row r="138" spans="1:20" s="20" customFormat="1" ht="24" customHeight="1" x14ac:dyDescent="0.2">
      <c r="A138" s="18">
        <v>133</v>
      </c>
      <c r="B138" s="23">
        <v>45407</v>
      </c>
      <c r="C138" s="24" t="s">
        <v>369</v>
      </c>
      <c r="D138" s="22" t="s">
        <v>25</v>
      </c>
      <c r="E138" s="25" t="s">
        <v>370</v>
      </c>
      <c r="F138" s="26">
        <v>888460</v>
      </c>
      <c r="G138" s="26">
        <v>71077</v>
      </c>
      <c r="H138" s="19">
        <f t="shared" si="2"/>
        <v>959537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</row>
    <row r="139" spans="1:20" s="20" customFormat="1" ht="24" customHeight="1" x14ac:dyDescent="0.2">
      <c r="A139" s="18">
        <v>134</v>
      </c>
      <c r="B139" s="23">
        <v>45407</v>
      </c>
      <c r="C139" s="24" t="s">
        <v>371</v>
      </c>
      <c r="D139" s="22" t="s">
        <v>25</v>
      </c>
      <c r="E139" s="25" t="s">
        <v>372</v>
      </c>
      <c r="F139" s="26">
        <v>1403946</v>
      </c>
      <c r="G139" s="26">
        <v>112316</v>
      </c>
      <c r="H139" s="19">
        <f t="shared" si="2"/>
        <v>1516262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</row>
    <row r="140" spans="1:20" s="20" customFormat="1" ht="24" customHeight="1" x14ac:dyDescent="0.2">
      <c r="A140" s="18">
        <v>135</v>
      </c>
      <c r="B140" s="23">
        <v>45407</v>
      </c>
      <c r="C140" s="24" t="s">
        <v>373</v>
      </c>
      <c r="D140" s="22" t="s">
        <v>25</v>
      </c>
      <c r="E140" s="25" t="s">
        <v>374</v>
      </c>
      <c r="F140" s="26">
        <v>1466130</v>
      </c>
      <c r="G140" s="26">
        <v>117290</v>
      </c>
      <c r="H140" s="19">
        <f t="shared" si="2"/>
        <v>1583420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</row>
    <row r="141" spans="1:20" s="20" customFormat="1" ht="24" customHeight="1" x14ac:dyDescent="0.2">
      <c r="A141" s="18">
        <v>136</v>
      </c>
      <c r="B141" s="23">
        <v>45407</v>
      </c>
      <c r="C141" s="24" t="s">
        <v>375</v>
      </c>
      <c r="D141" s="22" t="s">
        <v>25</v>
      </c>
      <c r="E141" s="25" t="s">
        <v>376</v>
      </c>
      <c r="F141" s="26">
        <v>2487030</v>
      </c>
      <c r="G141" s="26">
        <v>198962</v>
      </c>
      <c r="H141" s="19">
        <f t="shared" si="2"/>
        <v>2685992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</row>
    <row r="142" spans="1:20" s="20" customFormat="1" ht="24" customHeight="1" x14ac:dyDescent="0.2">
      <c r="A142" s="18">
        <v>137</v>
      </c>
      <c r="B142" s="23">
        <v>45407</v>
      </c>
      <c r="C142" s="24" t="s">
        <v>377</v>
      </c>
      <c r="D142" s="22" t="s">
        <v>25</v>
      </c>
      <c r="E142" s="25" t="s">
        <v>378</v>
      </c>
      <c r="F142" s="26">
        <v>1548065</v>
      </c>
      <c r="G142" s="26">
        <v>123845</v>
      </c>
      <c r="H142" s="19">
        <f t="shared" si="2"/>
        <v>1671910</v>
      </c>
      <c r="I142" s="72"/>
      <c r="J142" s="72"/>
      <c r="K142" s="72" t="s">
        <v>21</v>
      </c>
      <c r="L142" s="72"/>
      <c r="M142" s="72"/>
      <c r="N142" s="72"/>
      <c r="O142" s="72"/>
      <c r="P142" s="72"/>
      <c r="Q142" s="72"/>
      <c r="R142" s="72"/>
      <c r="S142" s="72"/>
      <c r="T142" s="72"/>
    </row>
    <row r="143" spans="1:20" s="20" customFormat="1" ht="24" customHeight="1" x14ac:dyDescent="0.2">
      <c r="A143" s="18">
        <v>138</v>
      </c>
      <c r="B143" s="23">
        <v>45407</v>
      </c>
      <c r="C143" s="24" t="s">
        <v>379</v>
      </c>
      <c r="D143" s="22" t="s">
        <v>25</v>
      </c>
      <c r="E143" s="25" t="s">
        <v>380</v>
      </c>
      <c r="F143" s="26">
        <v>1110580</v>
      </c>
      <c r="G143" s="26">
        <v>88846</v>
      </c>
      <c r="H143" s="19">
        <f t="shared" si="2"/>
        <v>1199426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</row>
    <row r="144" spans="1:20" s="20" customFormat="1" ht="24" customHeight="1" x14ac:dyDescent="0.2">
      <c r="A144" s="18">
        <v>139</v>
      </c>
      <c r="B144" s="23">
        <v>45407</v>
      </c>
      <c r="C144" s="24" t="s">
        <v>381</v>
      </c>
      <c r="D144" s="22" t="s">
        <v>25</v>
      </c>
      <c r="E144" s="25" t="s">
        <v>382</v>
      </c>
      <c r="F144" s="26">
        <v>775583</v>
      </c>
      <c r="G144" s="26">
        <v>62047</v>
      </c>
      <c r="H144" s="19">
        <f t="shared" si="2"/>
        <v>837630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</row>
    <row r="145" spans="1:20" s="20" customFormat="1" ht="24" customHeight="1" x14ac:dyDescent="0.2">
      <c r="A145" s="18">
        <v>140</v>
      </c>
      <c r="B145" s="23">
        <v>45407</v>
      </c>
      <c r="C145" s="24" t="s">
        <v>383</v>
      </c>
      <c r="D145" s="22" t="s">
        <v>25</v>
      </c>
      <c r="E145" s="25" t="s">
        <v>384</v>
      </c>
      <c r="F145" s="26">
        <v>1255853</v>
      </c>
      <c r="G145" s="26">
        <v>100468</v>
      </c>
      <c r="H145" s="19">
        <f t="shared" si="2"/>
        <v>1356321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</row>
    <row r="146" spans="1:20" s="20" customFormat="1" ht="24" customHeight="1" x14ac:dyDescent="0.2">
      <c r="A146" s="18">
        <v>141</v>
      </c>
      <c r="B146" s="23">
        <v>45407</v>
      </c>
      <c r="C146" s="24" t="s">
        <v>385</v>
      </c>
      <c r="D146" s="22" t="s">
        <v>25</v>
      </c>
      <c r="E146" s="25" t="s">
        <v>386</v>
      </c>
      <c r="F146" s="26">
        <v>830452</v>
      </c>
      <c r="G146" s="26">
        <v>66436</v>
      </c>
      <c r="H146" s="19">
        <f t="shared" si="2"/>
        <v>896888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</row>
    <row r="147" spans="1:20" s="20" customFormat="1" ht="24" customHeight="1" x14ac:dyDescent="0.2">
      <c r="A147" s="18">
        <v>142</v>
      </c>
      <c r="B147" s="23">
        <v>45407</v>
      </c>
      <c r="C147" s="24" t="s">
        <v>387</v>
      </c>
      <c r="D147" s="22" t="s">
        <v>25</v>
      </c>
      <c r="E147" s="25" t="s">
        <v>388</v>
      </c>
      <c r="F147" s="26">
        <v>1591490</v>
      </c>
      <c r="G147" s="26">
        <v>127319</v>
      </c>
      <c r="H147" s="19">
        <f t="shared" si="2"/>
        <v>1718809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</row>
    <row r="148" spans="1:20" s="20" customFormat="1" ht="24" customHeight="1" x14ac:dyDescent="0.2">
      <c r="A148" s="18">
        <v>143</v>
      </c>
      <c r="B148" s="23">
        <v>45407</v>
      </c>
      <c r="C148" s="24" t="s">
        <v>389</v>
      </c>
      <c r="D148" s="22" t="s">
        <v>25</v>
      </c>
      <c r="E148" s="25" t="s">
        <v>390</v>
      </c>
      <c r="F148" s="26">
        <v>734310</v>
      </c>
      <c r="G148" s="26">
        <v>58745</v>
      </c>
      <c r="H148" s="19">
        <f t="shared" si="2"/>
        <v>793055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</row>
    <row r="149" spans="1:20" s="20" customFormat="1" ht="24" customHeight="1" x14ac:dyDescent="0.2">
      <c r="A149" s="18">
        <v>144</v>
      </c>
      <c r="B149" s="23">
        <v>45407</v>
      </c>
      <c r="C149" s="24" t="s">
        <v>391</v>
      </c>
      <c r="D149" s="22" t="s">
        <v>25</v>
      </c>
      <c r="E149" s="25" t="s">
        <v>392</v>
      </c>
      <c r="F149" s="26">
        <v>2317910</v>
      </c>
      <c r="G149" s="26">
        <v>185433</v>
      </c>
      <c r="H149" s="19">
        <f t="shared" si="2"/>
        <v>2503343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</row>
    <row r="150" spans="1:20" s="20" customFormat="1" ht="24" customHeight="1" x14ac:dyDescent="0.2">
      <c r="A150" s="18">
        <v>145</v>
      </c>
      <c r="B150" s="23">
        <v>45407</v>
      </c>
      <c r="C150" s="24" t="s">
        <v>393</v>
      </c>
      <c r="D150" s="22" t="s">
        <v>25</v>
      </c>
      <c r="E150" s="25" t="s">
        <v>394</v>
      </c>
      <c r="F150" s="26">
        <v>704013</v>
      </c>
      <c r="G150" s="26">
        <v>56321</v>
      </c>
      <c r="H150" s="19">
        <f t="shared" si="2"/>
        <v>760334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</row>
    <row r="151" spans="1:20" s="20" customFormat="1" ht="24" customHeight="1" x14ac:dyDescent="0.2">
      <c r="A151" s="18">
        <v>146</v>
      </c>
      <c r="B151" s="23">
        <v>45407</v>
      </c>
      <c r="C151" s="24" t="s">
        <v>395</v>
      </c>
      <c r="D151" s="22" t="s">
        <v>25</v>
      </c>
      <c r="E151" s="25" t="s">
        <v>396</v>
      </c>
      <c r="F151" s="26">
        <v>731820</v>
      </c>
      <c r="G151" s="26">
        <v>58546</v>
      </c>
      <c r="H151" s="19">
        <f t="shared" si="2"/>
        <v>790366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</row>
    <row r="152" spans="1:20" s="20" customFormat="1" ht="24" customHeight="1" x14ac:dyDescent="0.2">
      <c r="A152" s="18">
        <v>147</v>
      </c>
      <c r="B152" s="23">
        <v>45407</v>
      </c>
      <c r="C152" s="24" t="s">
        <v>397</v>
      </c>
      <c r="D152" s="22" t="s">
        <v>25</v>
      </c>
      <c r="E152" s="25" t="s">
        <v>398</v>
      </c>
      <c r="F152" s="26">
        <v>2256281</v>
      </c>
      <c r="G152" s="26">
        <v>180502</v>
      </c>
      <c r="H152" s="19">
        <f t="shared" si="2"/>
        <v>2436783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</row>
    <row r="153" spans="1:20" s="20" customFormat="1" ht="24" customHeight="1" x14ac:dyDescent="0.2">
      <c r="A153" s="18">
        <v>148</v>
      </c>
      <c r="B153" s="23">
        <v>45407</v>
      </c>
      <c r="C153" s="24" t="s">
        <v>399</v>
      </c>
      <c r="D153" s="22" t="s">
        <v>25</v>
      </c>
      <c r="E153" s="25" t="s">
        <v>400</v>
      </c>
      <c r="F153" s="26">
        <v>276000</v>
      </c>
      <c r="G153" s="26">
        <v>22080</v>
      </c>
      <c r="H153" s="19">
        <f t="shared" si="2"/>
        <v>298080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</row>
    <row r="154" spans="1:20" s="20" customFormat="1" ht="24" customHeight="1" x14ac:dyDescent="0.2">
      <c r="A154" s="18">
        <v>149</v>
      </c>
      <c r="B154" s="23">
        <v>45407</v>
      </c>
      <c r="C154" s="24" t="s">
        <v>401</v>
      </c>
      <c r="D154" s="22" t="s">
        <v>25</v>
      </c>
      <c r="E154" s="25" t="s">
        <v>402</v>
      </c>
      <c r="F154" s="26">
        <v>1294728</v>
      </c>
      <c r="G154" s="26">
        <v>103578</v>
      </c>
      <c r="H154" s="19">
        <f t="shared" si="2"/>
        <v>1398306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</row>
    <row r="155" spans="1:20" s="20" customFormat="1" ht="24" customHeight="1" x14ac:dyDescent="0.2">
      <c r="A155" s="18">
        <v>150</v>
      </c>
      <c r="B155" s="23">
        <v>45407</v>
      </c>
      <c r="C155" s="24" t="s">
        <v>403</v>
      </c>
      <c r="D155" s="22" t="s">
        <v>25</v>
      </c>
      <c r="E155" s="25" t="s">
        <v>404</v>
      </c>
      <c r="F155" s="26">
        <v>734310</v>
      </c>
      <c r="G155" s="26">
        <v>58745</v>
      </c>
      <c r="H155" s="19">
        <f t="shared" si="2"/>
        <v>793055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</row>
    <row r="156" spans="1:20" s="20" customFormat="1" ht="24" customHeight="1" x14ac:dyDescent="0.2">
      <c r="A156" s="18">
        <v>151</v>
      </c>
      <c r="B156" s="23">
        <v>45407</v>
      </c>
      <c r="C156" s="24" t="s">
        <v>405</v>
      </c>
      <c r="D156" s="22" t="s">
        <v>25</v>
      </c>
      <c r="E156" s="25" t="s">
        <v>406</v>
      </c>
      <c r="F156" s="26">
        <v>1060445</v>
      </c>
      <c r="G156" s="26">
        <v>84836</v>
      </c>
      <c r="H156" s="19">
        <f t="shared" si="2"/>
        <v>1145281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</row>
    <row r="157" spans="1:20" s="20" customFormat="1" ht="24" customHeight="1" x14ac:dyDescent="0.2">
      <c r="A157" s="18">
        <v>152</v>
      </c>
      <c r="B157" s="23">
        <v>45407</v>
      </c>
      <c r="C157" s="24" t="s">
        <v>407</v>
      </c>
      <c r="D157" s="22" t="s">
        <v>25</v>
      </c>
      <c r="E157" s="25" t="s">
        <v>408</v>
      </c>
      <c r="F157" s="26">
        <v>843836</v>
      </c>
      <c r="G157" s="26">
        <v>67507</v>
      </c>
      <c r="H157" s="19">
        <f t="shared" si="2"/>
        <v>911343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</row>
    <row r="158" spans="1:20" s="20" customFormat="1" ht="24" customHeight="1" x14ac:dyDescent="0.2">
      <c r="A158" s="18">
        <v>153</v>
      </c>
      <c r="B158" s="23">
        <v>45407</v>
      </c>
      <c r="C158" s="24" t="s">
        <v>409</v>
      </c>
      <c r="D158" s="22" t="s">
        <v>25</v>
      </c>
      <c r="E158" s="25" t="s">
        <v>410</v>
      </c>
      <c r="F158" s="26">
        <v>1210991</v>
      </c>
      <c r="G158" s="26">
        <v>96879</v>
      </c>
      <c r="H158" s="19">
        <f t="shared" si="2"/>
        <v>1307870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</row>
    <row r="159" spans="1:20" s="20" customFormat="1" ht="24" customHeight="1" x14ac:dyDescent="0.2">
      <c r="A159" s="18">
        <v>154</v>
      </c>
      <c r="B159" s="23">
        <v>45407</v>
      </c>
      <c r="C159" s="24" t="s">
        <v>411</v>
      </c>
      <c r="D159" s="22" t="s">
        <v>25</v>
      </c>
      <c r="E159" s="25" t="s">
        <v>412</v>
      </c>
      <c r="F159" s="26">
        <v>1599948</v>
      </c>
      <c r="G159" s="26">
        <v>127996</v>
      </c>
      <c r="H159" s="19">
        <f t="shared" si="2"/>
        <v>1727944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</row>
    <row r="160" spans="1:20" s="20" customFormat="1" ht="24" customHeight="1" x14ac:dyDescent="0.2">
      <c r="A160" s="18">
        <v>155</v>
      </c>
      <c r="B160" s="23">
        <v>45407</v>
      </c>
      <c r="C160" s="24" t="s">
        <v>413</v>
      </c>
      <c r="D160" s="22" t="s">
        <v>25</v>
      </c>
      <c r="E160" s="25" t="s">
        <v>414</v>
      </c>
      <c r="F160" s="26">
        <v>1210991</v>
      </c>
      <c r="G160" s="26">
        <v>96879</v>
      </c>
      <c r="H160" s="19">
        <f t="shared" si="2"/>
        <v>1307870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</row>
    <row r="161" spans="1:20" s="20" customFormat="1" ht="24" customHeight="1" x14ac:dyDescent="0.2">
      <c r="A161" s="18">
        <v>156</v>
      </c>
      <c r="B161" s="23">
        <v>45407</v>
      </c>
      <c r="C161" s="24" t="s">
        <v>415</v>
      </c>
      <c r="D161" s="22" t="s">
        <v>25</v>
      </c>
      <c r="E161" s="25" t="s">
        <v>416</v>
      </c>
      <c r="F161" s="26">
        <v>1210991</v>
      </c>
      <c r="G161" s="26">
        <v>96879</v>
      </c>
      <c r="H161" s="19">
        <f t="shared" si="2"/>
        <v>1307870</v>
      </c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</row>
    <row r="162" spans="1:20" s="20" customFormat="1" ht="24" customHeight="1" x14ac:dyDescent="0.2">
      <c r="A162" s="18">
        <v>157</v>
      </c>
      <c r="B162" s="23">
        <v>45407</v>
      </c>
      <c r="C162" s="24" t="s">
        <v>417</v>
      </c>
      <c r="D162" s="22" t="s">
        <v>25</v>
      </c>
      <c r="E162" s="25" t="s">
        <v>418</v>
      </c>
      <c r="F162" s="26">
        <v>1132382</v>
      </c>
      <c r="G162" s="26">
        <v>90591</v>
      </c>
      <c r="H162" s="19">
        <f t="shared" si="2"/>
        <v>1222973</v>
      </c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</row>
    <row r="163" spans="1:20" s="20" customFormat="1" ht="24" customHeight="1" x14ac:dyDescent="0.2">
      <c r="A163" s="18">
        <v>158</v>
      </c>
      <c r="B163" s="23">
        <v>45407</v>
      </c>
      <c r="C163" s="24" t="s">
        <v>419</v>
      </c>
      <c r="D163" s="22" t="s">
        <v>25</v>
      </c>
      <c r="E163" s="25" t="s">
        <v>420</v>
      </c>
      <c r="F163" s="26">
        <v>1210991</v>
      </c>
      <c r="G163" s="26">
        <v>96879</v>
      </c>
      <c r="H163" s="19">
        <f t="shared" si="2"/>
        <v>1307870</v>
      </c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</row>
    <row r="164" spans="1:20" s="20" customFormat="1" ht="24" customHeight="1" x14ac:dyDescent="0.2">
      <c r="A164" s="18">
        <v>159</v>
      </c>
      <c r="B164" s="23">
        <v>45407</v>
      </c>
      <c r="C164" s="24" t="s">
        <v>421</v>
      </c>
      <c r="D164" s="22" t="s">
        <v>25</v>
      </c>
      <c r="E164" s="25" t="s">
        <v>422</v>
      </c>
      <c r="F164" s="26">
        <v>843836</v>
      </c>
      <c r="G164" s="26">
        <v>67507</v>
      </c>
      <c r="H164" s="19">
        <f t="shared" si="2"/>
        <v>911343</v>
      </c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</row>
    <row r="165" spans="1:20" s="20" customFormat="1" ht="24" customHeight="1" x14ac:dyDescent="0.2">
      <c r="A165" s="18">
        <v>160</v>
      </c>
      <c r="B165" s="23">
        <v>45407</v>
      </c>
      <c r="C165" s="24" t="s">
        <v>423</v>
      </c>
      <c r="D165" s="22" t="s">
        <v>25</v>
      </c>
      <c r="E165" s="25" t="s">
        <v>424</v>
      </c>
      <c r="F165" s="26">
        <v>1348991</v>
      </c>
      <c r="G165" s="26">
        <v>107919</v>
      </c>
      <c r="H165" s="19">
        <f t="shared" si="2"/>
        <v>1456910</v>
      </c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</row>
    <row r="166" spans="1:20" s="20" customFormat="1" ht="24" customHeight="1" x14ac:dyDescent="0.2">
      <c r="A166" s="18">
        <v>161</v>
      </c>
      <c r="B166" s="23">
        <v>45407</v>
      </c>
      <c r="C166" s="24" t="s">
        <v>425</v>
      </c>
      <c r="D166" s="22" t="s">
        <v>25</v>
      </c>
      <c r="E166" s="25" t="s">
        <v>426</v>
      </c>
      <c r="F166" s="26">
        <v>2305784</v>
      </c>
      <c r="G166" s="26">
        <v>184463</v>
      </c>
      <c r="H166" s="19">
        <f t="shared" si="2"/>
        <v>2490247</v>
      </c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</row>
    <row r="167" spans="1:20" s="20" customFormat="1" ht="24" customHeight="1" x14ac:dyDescent="0.2">
      <c r="A167" s="18">
        <v>162</v>
      </c>
      <c r="B167" s="23">
        <v>45407</v>
      </c>
      <c r="C167" s="24" t="s">
        <v>427</v>
      </c>
      <c r="D167" s="22" t="s">
        <v>25</v>
      </c>
      <c r="E167" s="25" t="s">
        <v>428</v>
      </c>
      <c r="F167" s="26">
        <v>1060445</v>
      </c>
      <c r="G167" s="26">
        <v>84836</v>
      </c>
      <c r="H167" s="19">
        <f t="shared" si="2"/>
        <v>1145281</v>
      </c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</row>
    <row r="168" spans="1:20" s="20" customFormat="1" ht="24" customHeight="1" x14ac:dyDescent="0.2">
      <c r="A168" s="18">
        <v>163</v>
      </c>
      <c r="B168" s="23">
        <v>45407</v>
      </c>
      <c r="C168" s="24" t="s">
        <v>429</v>
      </c>
      <c r="D168" s="22" t="s">
        <v>25</v>
      </c>
      <c r="E168" s="25" t="s">
        <v>430</v>
      </c>
      <c r="F168" s="26">
        <v>848065</v>
      </c>
      <c r="G168" s="26">
        <v>67845</v>
      </c>
      <c r="H168" s="19">
        <f t="shared" si="2"/>
        <v>915910</v>
      </c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</row>
    <row r="169" spans="1:20" s="20" customFormat="1" ht="24" customHeight="1" x14ac:dyDescent="0.2">
      <c r="A169" s="18">
        <v>164</v>
      </c>
      <c r="B169" s="23">
        <v>45407</v>
      </c>
      <c r="C169" s="24" t="s">
        <v>431</v>
      </c>
      <c r="D169" s="22" t="s">
        <v>25</v>
      </c>
      <c r="E169" s="25" t="s">
        <v>432</v>
      </c>
      <c r="F169" s="26">
        <v>843836</v>
      </c>
      <c r="G169" s="26">
        <v>67507</v>
      </c>
      <c r="H169" s="19">
        <f t="shared" si="2"/>
        <v>911343</v>
      </c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</row>
    <row r="170" spans="1:20" s="20" customFormat="1" ht="24" customHeight="1" x14ac:dyDescent="0.2">
      <c r="A170" s="18">
        <v>165</v>
      </c>
      <c r="B170" s="23">
        <v>45407</v>
      </c>
      <c r="C170" s="24" t="s">
        <v>433</v>
      </c>
      <c r="D170" s="22" t="s">
        <v>25</v>
      </c>
      <c r="E170" s="25" t="s">
        <v>434</v>
      </c>
      <c r="F170" s="26">
        <v>1361537</v>
      </c>
      <c r="G170" s="26">
        <v>108923</v>
      </c>
      <c r="H170" s="19">
        <f t="shared" si="2"/>
        <v>1470460</v>
      </c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</row>
    <row r="171" spans="1:20" s="20" customFormat="1" ht="24" customHeight="1" x14ac:dyDescent="0.2">
      <c r="A171" s="18">
        <v>166</v>
      </c>
      <c r="B171" s="23">
        <v>45407</v>
      </c>
      <c r="C171" s="24" t="s">
        <v>435</v>
      </c>
      <c r="D171" s="22" t="s">
        <v>25</v>
      </c>
      <c r="E171" s="25" t="s">
        <v>436</v>
      </c>
      <c r="F171" s="26">
        <v>1477735</v>
      </c>
      <c r="G171" s="26">
        <v>118219</v>
      </c>
      <c r="H171" s="19">
        <f t="shared" si="2"/>
        <v>1595954</v>
      </c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</row>
    <row r="172" spans="1:20" s="20" customFormat="1" ht="24" customHeight="1" x14ac:dyDescent="0.2">
      <c r="A172" s="18">
        <v>167</v>
      </c>
      <c r="B172" s="23">
        <v>45407</v>
      </c>
      <c r="C172" s="24" t="s">
        <v>437</v>
      </c>
      <c r="D172" s="22" t="s">
        <v>25</v>
      </c>
      <c r="E172" s="25" t="s">
        <v>438</v>
      </c>
      <c r="F172" s="26">
        <v>1628281</v>
      </c>
      <c r="G172" s="26">
        <v>130262</v>
      </c>
      <c r="H172" s="19">
        <f t="shared" si="2"/>
        <v>1758543</v>
      </c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</row>
    <row r="173" spans="1:20" s="20" customFormat="1" ht="24" customHeight="1" x14ac:dyDescent="0.2">
      <c r="A173" s="18">
        <v>168</v>
      </c>
      <c r="B173" s="23">
        <v>45407</v>
      </c>
      <c r="C173" s="24" t="s">
        <v>439</v>
      </c>
      <c r="D173" s="22" t="s">
        <v>25</v>
      </c>
      <c r="E173" s="25" t="s">
        <v>440</v>
      </c>
      <c r="F173" s="26">
        <v>508839</v>
      </c>
      <c r="G173" s="26">
        <v>40707</v>
      </c>
      <c r="H173" s="19">
        <f t="shared" si="2"/>
        <v>549546</v>
      </c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</row>
    <row r="174" spans="1:20" s="20" customFormat="1" ht="24" customHeight="1" x14ac:dyDescent="0.2">
      <c r="A174" s="18">
        <v>169</v>
      </c>
      <c r="B174" s="23">
        <v>45407</v>
      </c>
      <c r="C174" s="24" t="s">
        <v>441</v>
      </c>
      <c r="D174" s="22" t="s">
        <v>25</v>
      </c>
      <c r="E174" s="25" t="s">
        <v>442</v>
      </c>
      <c r="F174" s="26">
        <v>742500</v>
      </c>
      <c r="G174" s="26">
        <v>59400</v>
      </c>
      <c r="H174" s="19">
        <f t="shared" si="2"/>
        <v>801900</v>
      </c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</row>
    <row r="175" spans="1:20" s="20" customFormat="1" ht="24" customHeight="1" x14ac:dyDescent="0.2">
      <c r="A175" s="18">
        <v>170</v>
      </c>
      <c r="B175" s="23">
        <v>45407</v>
      </c>
      <c r="C175" s="24" t="s">
        <v>443</v>
      </c>
      <c r="D175" s="22" t="s">
        <v>25</v>
      </c>
      <c r="E175" s="25" t="s">
        <v>444</v>
      </c>
      <c r="F175" s="26">
        <v>769456</v>
      </c>
      <c r="G175" s="26">
        <v>61556</v>
      </c>
      <c r="H175" s="19">
        <f t="shared" si="2"/>
        <v>831012</v>
      </c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</row>
    <row r="176" spans="1:20" s="20" customFormat="1" ht="24" customHeight="1" x14ac:dyDescent="0.2">
      <c r="A176" s="18">
        <v>171</v>
      </c>
      <c r="B176" s="23">
        <v>45407</v>
      </c>
      <c r="C176" s="24" t="s">
        <v>445</v>
      </c>
      <c r="D176" s="22" t="s">
        <v>25</v>
      </c>
      <c r="E176" s="25" t="s">
        <v>446</v>
      </c>
      <c r="F176" s="26">
        <v>815069</v>
      </c>
      <c r="G176" s="26">
        <v>65206</v>
      </c>
      <c r="H176" s="19">
        <f t="shared" si="2"/>
        <v>880275</v>
      </c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</row>
    <row r="177" spans="1:20" s="20" customFormat="1" ht="24" customHeight="1" x14ac:dyDescent="0.2">
      <c r="A177" s="18">
        <v>172</v>
      </c>
      <c r="B177" s="23">
        <v>45407</v>
      </c>
      <c r="C177" s="24" t="s">
        <v>447</v>
      </c>
      <c r="D177" s="22" t="s">
        <v>25</v>
      </c>
      <c r="E177" s="25" t="s">
        <v>448</v>
      </c>
      <c r="F177" s="26">
        <v>2955840</v>
      </c>
      <c r="G177" s="26">
        <v>236467</v>
      </c>
      <c r="H177" s="19">
        <f t="shared" si="2"/>
        <v>3192307</v>
      </c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</row>
    <row r="178" spans="1:20" s="20" customFormat="1" ht="24" customHeight="1" x14ac:dyDescent="0.2">
      <c r="A178" s="18">
        <v>173</v>
      </c>
      <c r="B178" s="23">
        <v>45407</v>
      </c>
      <c r="C178" s="24" t="s">
        <v>449</v>
      </c>
      <c r="D178" s="22" t="s">
        <v>25</v>
      </c>
      <c r="E178" s="25" t="s">
        <v>450</v>
      </c>
      <c r="F178" s="26">
        <v>934424</v>
      </c>
      <c r="G178" s="26">
        <v>74754</v>
      </c>
      <c r="H178" s="19">
        <f t="shared" si="2"/>
        <v>1009178</v>
      </c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</row>
    <row r="179" spans="1:20" s="20" customFormat="1" ht="24" customHeight="1" x14ac:dyDescent="0.2">
      <c r="A179" s="18">
        <v>174</v>
      </c>
      <c r="B179" s="23">
        <v>45407</v>
      </c>
      <c r="C179" s="24" t="s">
        <v>451</v>
      </c>
      <c r="D179" s="22" t="s">
        <v>25</v>
      </c>
      <c r="E179" s="25" t="s">
        <v>452</v>
      </c>
      <c r="F179" s="26">
        <v>1715615</v>
      </c>
      <c r="G179" s="26">
        <v>137249</v>
      </c>
      <c r="H179" s="19">
        <f t="shared" si="2"/>
        <v>1852864</v>
      </c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</row>
    <row r="180" spans="1:20" s="20" customFormat="1" ht="24" customHeight="1" x14ac:dyDescent="0.2">
      <c r="A180" s="18">
        <v>175</v>
      </c>
      <c r="B180" s="23">
        <v>45407</v>
      </c>
      <c r="C180" s="24" t="s">
        <v>453</v>
      </c>
      <c r="D180" s="22" t="s">
        <v>25</v>
      </c>
      <c r="E180" s="25" t="s">
        <v>454</v>
      </c>
      <c r="F180" s="26">
        <v>796862</v>
      </c>
      <c r="G180" s="26">
        <v>63749</v>
      </c>
      <c r="H180" s="19">
        <f t="shared" si="2"/>
        <v>860611</v>
      </c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</row>
    <row r="181" spans="1:20" s="20" customFormat="1" ht="24" customHeight="1" x14ac:dyDescent="0.2">
      <c r="A181" s="18">
        <v>176</v>
      </c>
      <c r="B181" s="23">
        <v>45407</v>
      </c>
      <c r="C181" s="24" t="s">
        <v>455</v>
      </c>
      <c r="D181" s="22" t="s">
        <v>25</v>
      </c>
      <c r="E181" s="25" t="s">
        <v>456</v>
      </c>
      <c r="F181" s="26">
        <v>734310</v>
      </c>
      <c r="G181" s="26">
        <v>58745</v>
      </c>
      <c r="H181" s="19">
        <f t="shared" si="2"/>
        <v>793055</v>
      </c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</row>
    <row r="182" spans="1:20" s="20" customFormat="1" ht="24" customHeight="1" x14ac:dyDescent="0.2">
      <c r="A182" s="18">
        <v>177</v>
      </c>
      <c r="B182" s="23">
        <v>45407</v>
      </c>
      <c r="C182" s="24" t="s">
        <v>457</v>
      </c>
      <c r="D182" s="22" t="s">
        <v>25</v>
      </c>
      <c r="E182" s="25" t="s">
        <v>458</v>
      </c>
      <c r="F182" s="26">
        <v>1047519</v>
      </c>
      <c r="G182" s="26">
        <v>83802</v>
      </c>
      <c r="H182" s="19">
        <f t="shared" si="2"/>
        <v>1131321</v>
      </c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</row>
    <row r="183" spans="1:20" s="20" customFormat="1" ht="24" customHeight="1" x14ac:dyDescent="0.2">
      <c r="A183" s="18">
        <v>178</v>
      </c>
      <c r="B183" s="23">
        <v>45407</v>
      </c>
      <c r="C183" s="24" t="s">
        <v>459</v>
      </c>
      <c r="D183" s="22" t="s">
        <v>25</v>
      </c>
      <c r="E183" s="25" t="s">
        <v>460</v>
      </c>
      <c r="F183" s="26">
        <v>1078065</v>
      </c>
      <c r="G183" s="26">
        <v>86245</v>
      </c>
      <c r="H183" s="19">
        <f t="shared" si="2"/>
        <v>1164310</v>
      </c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</row>
    <row r="184" spans="1:20" s="20" customFormat="1" ht="24" customHeight="1" x14ac:dyDescent="0.2">
      <c r="A184" s="18">
        <v>179</v>
      </c>
      <c r="B184" s="23">
        <v>45407</v>
      </c>
      <c r="C184" s="24" t="s">
        <v>461</v>
      </c>
      <c r="D184" s="22" t="s">
        <v>25</v>
      </c>
      <c r="E184" s="25" t="s">
        <v>462</v>
      </c>
      <c r="F184" s="26">
        <v>701203</v>
      </c>
      <c r="G184" s="26">
        <v>56096</v>
      </c>
      <c r="H184" s="19">
        <f t="shared" si="2"/>
        <v>757299</v>
      </c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</row>
    <row r="185" spans="1:20" s="20" customFormat="1" ht="24" customHeight="1" x14ac:dyDescent="0.2">
      <c r="A185" s="18">
        <v>180</v>
      </c>
      <c r="B185" s="23">
        <v>45407</v>
      </c>
      <c r="C185" s="24" t="s">
        <v>463</v>
      </c>
      <c r="D185" s="22" t="s">
        <v>25</v>
      </c>
      <c r="E185" s="25" t="s">
        <v>464</v>
      </c>
      <c r="F185" s="26">
        <v>922445</v>
      </c>
      <c r="G185" s="26">
        <v>73796</v>
      </c>
      <c r="H185" s="19">
        <f t="shared" si="2"/>
        <v>996241</v>
      </c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</row>
    <row r="186" spans="1:20" s="20" customFormat="1" ht="24" customHeight="1" x14ac:dyDescent="0.2">
      <c r="A186" s="18">
        <v>181</v>
      </c>
      <c r="B186" s="23">
        <v>45407</v>
      </c>
      <c r="C186" s="24" t="s">
        <v>465</v>
      </c>
      <c r="D186" s="22" t="s">
        <v>25</v>
      </c>
      <c r="E186" s="25" t="s">
        <v>466</v>
      </c>
      <c r="F186" s="26">
        <v>1348991</v>
      </c>
      <c r="G186" s="26">
        <v>107919</v>
      </c>
      <c r="H186" s="19">
        <f t="shared" si="2"/>
        <v>1456910</v>
      </c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</row>
    <row r="187" spans="1:20" s="20" customFormat="1" ht="24" customHeight="1" x14ac:dyDescent="0.2">
      <c r="A187" s="18">
        <v>182</v>
      </c>
      <c r="B187" s="23">
        <v>45407</v>
      </c>
      <c r="C187" s="24" t="s">
        <v>467</v>
      </c>
      <c r="D187" s="22" t="s">
        <v>25</v>
      </c>
      <c r="E187" s="25" t="s">
        <v>468</v>
      </c>
      <c r="F187" s="26">
        <v>1210991</v>
      </c>
      <c r="G187" s="26">
        <v>96879</v>
      </c>
      <c r="H187" s="19">
        <f t="shared" si="2"/>
        <v>1307870</v>
      </c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</row>
    <row r="188" spans="1:20" s="20" customFormat="1" ht="24" customHeight="1" x14ac:dyDescent="0.2">
      <c r="A188" s="18">
        <v>183</v>
      </c>
      <c r="B188" s="23">
        <v>45407</v>
      </c>
      <c r="C188" s="24" t="s">
        <v>469</v>
      </c>
      <c r="D188" s="22" t="s">
        <v>25</v>
      </c>
      <c r="E188" s="25" t="s">
        <v>470</v>
      </c>
      <c r="F188" s="26">
        <v>1361537</v>
      </c>
      <c r="G188" s="26">
        <v>108923</v>
      </c>
      <c r="H188" s="19">
        <f t="shared" si="2"/>
        <v>1470460</v>
      </c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</row>
    <row r="189" spans="1:20" s="20" customFormat="1" ht="24" customHeight="1" x14ac:dyDescent="0.2">
      <c r="A189" s="18">
        <v>184</v>
      </c>
      <c r="B189" s="23">
        <v>45407</v>
      </c>
      <c r="C189" s="24" t="s">
        <v>471</v>
      </c>
      <c r="D189" s="22" t="s">
        <v>25</v>
      </c>
      <c r="E189" s="25" t="s">
        <v>472</v>
      </c>
      <c r="F189" s="26">
        <v>843836</v>
      </c>
      <c r="G189" s="26">
        <v>67507</v>
      </c>
      <c r="H189" s="19">
        <f t="shared" si="2"/>
        <v>911343</v>
      </c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</row>
    <row r="190" spans="1:20" s="20" customFormat="1" ht="24" customHeight="1" x14ac:dyDescent="0.2">
      <c r="A190" s="18">
        <v>185</v>
      </c>
      <c r="B190" s="23">
        <v>45407</v>
      </c>
      <c r="C190" s="24" t="s">
        <v>473</v>
      </c>
      <c r="D190" s="22" t="s">
        <v>25</v>
      </c>
      <c r="E190" s="25" t="s">
        <v>474</v>
      </c>
      <c r="F190" s="26">
        <v>922445</v>
      </c>
      <c r="G190" s="26">
        <v>73796</v>
      </c>
      <c r="H190" s="19">
        <f t="shared" si="2"/>
        <v>996241</v>
      </c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</row>
    <row r="191" spans="1:20" s="20" customFormat="1" ht="24" customHeight="1" x14ac:dyDescent="0.2">
      <c r="A191" s="18">
        <v>186</v>
      </c>
      <c r="B191" s="23">
        <v>45407</v>
      </c>
      <c r="C191" s="24" t="s">
        <v>475</v>
      </c>
      <c r="D191" s="22" t="s">
        <v>25</v>
      </c>
      <c r="E191" s="25" t="s">
        <v>476</v>
      </c>
      <c r="F191" s="26">
        <v>1223537</v>
      </c>
      <c r="G191" s="26">
        <v>97883</v>
      </c>
      <c r="H191" s="19">
        <f t="shared" si="2"/>
        <v>1321420</v>
      </c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</row>
    <row r="192" spans="1:20" s="20" customFormat="1" ht="24" customHeight="1" x14ac:dyDescent="0.2">
      <c r="A192" s="18">
        <v>187</v>
      </c>
      <c r="B192" s="23">
        <v>45407</v>
      </c>
      <c r="C192" s="24" t="s">
        <v>477</v>
      </c>
      <c r="D192" s="22" t="s">
        <v>25</v>
      </c>
      <c r="E192" s="25" t="s">
        <v>478</v>
      </c>
      <c r="F192" s="26">
        <v>1223537</v>
      </c>
      <c r="G192" s="26">
        <v>97883</v>
      </c>
      <c r="H192" s="19">
        <f t="shared" si="2"/>
        <v>1321420</v>
      </c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</row>
    <row r="193" spans="1:20" s="20" customFormat="1" ht="24" customHeight="1" x14ac:dyDescent="0.2">
      <c r="A193" s="18">
        <v>188</v>
      </c>
      <c r="B193" s="23">
        <v>45407</v>
      </c>
      <c r="C193" s="24" t="s">
        <v>479</v>
      </c>
      <c r="D193" s="22" t="s">
        <v>25</v>
      </c>
      <c r="E193" s="25" t="s">
        <v>480</v>
      </c>
      <c r="F193" s="26">
        <v>1035402</v>
      </c>
      <c r="G193" s="26">
        <v>82832</v>
      </c>
      <c r="H193" s="19">
        <f t="shared" si="2"/>
        <v>1118234</v>
      </c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</row>
    <row r="194" spans="1:20" s="20" customFormat="1" ht="24" customHeight="1" x14ac:dyDescent="0.2">
      <c r="A194" s="18">
        <v>189</v>
      </c>
      <c r="B194" s="23">
        <v>45407</v>
      </c>
      <c r="C194" s="24" t="s">
        <v>481</v>
      </c>
      <c r="D194" s="22" t="s">
        <v>25</v>
      </c>
      <c r="E194" s="25" t="s">
        <v>482</v>
      </c>
      <c r="F194" s="26">
        <v>1778827</v>
      </c>
      <c r="G194" s="26">
        <v>142306</v>
      </c>
      <c r="H194" s="19">
        <f t="shared" si="2"/>
        <v>1921133</v>
      </c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</row>
    <row r="195" spans="1:20" s="20" customFormat="1" ht="24" customHeight="1" x14ac:dyDescent="0.2">
      <c r="A195" s="18">
        <v>190</v>
      </c>
      <c r="B195" s="23">
        <v>45407</v>
      </c>
      <c r="C195" s="24" t="s">
        <v>483</v>
      </c>
      <c r="D195" s="22" t="s">
        <v>25</v>
      </c>
      <c r="E195" s="25" t="s">
        <v>484</v>
      </c>
      <c r="F195" s="26">
        <v>922445</v>
      </c>
      <c r="G195" s="26">
        <v>73796</v>
      </c>
      <c r="H195" s="19">
        <f t="shared" si="2"/>
        <v>996241</v>
      </c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</row>
    <row r="196" spans="1:20" s="20" customFormat="1" ht="24" customHeight="1" x14ac:dyDescent="0.2">
      <c r="A196" s="18">
        <v>191</v>
      </c>
      <c r="B196" s="23">
        <v>45407</v>
      </c>
      <c r="C196" s="24" t="s">
        <v>485</v>
      </c>
      <c r="D196" s="22" t="s">
        <v>25</v>
      </c>
      <c r="E196" s="25" t="s">
        <v>486</v>
      </c>
      <c r="F196" s="26">
        <v>848065</v>
      </c>
      <c r="G196" s="26">
        <v>67845</v>
      </c>
      <c r="H196" s="19">
        <f t="shared" si="2"/>
        <v>915910</v>
      </c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</row>
    <row r="197" spans="1:20" s="20" customFormat="1" ht="24" customHeight="1" x14ac:dyDescent="0.2">
      <c r="A197" s="18">
        <v>192</v>
      </c>
      <c r="B197" s="23">
        <v>45407</v>
      </c>
      <c r="C197" s="24" t="s">
        <v>487</v>
      </c>
      <c r="D197" s="22" t="s">
        <v>25</v>
      </c>
      <c r="E197" s="25" t="s">
        <v>488</v>
      </c>
      <c r="F197" s="26">
        <v>1399126</v>
      </c>
      <c r="G197" s="26">
        <v>111930</v>
      </c>
      <c r="H197" s="19">
        <f t="shared" si="2"/>
        <v>1511056</v>
      </c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</row>
    <row r="198" spans="1:20" s="20" customFormat="1" ht="24" customHeight="1" x14ac:dyDescent="0.2">
      <c r="A198" s="18">
        <v>193</v>
      </c>
      <c r="B198" s="23">
        <v>45407</v>
      </c>
      <c r="C198" s="24" t="s">
        <v>489</v>
      </c>
      <c r="D198" s="22" t="s">
        <v>25</v>
      </c>
      <c r="E198" s="25" t="s">
        <v>490</v>
      </c>
      <c r="F198" s="26">
        <v>1403355</v>
      </c>
      <c r="G198" s="26">
        <v>112268</v>
      </c>
      <c r="H198" s="19">
        <f t="shared" si="2"/>
        <v>1515623</v>
      </c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</row>
    <row r="199" spans="1:20" s="20" customFormat="1" ht="24" customHeight="1" x14ac:dyDescent="0.2">
      <c r="A199" s="18">
        <v>194</v>
      </c>
      <c r="B199" s="23">
        <v>45407</v>
      </c>
      <c r="C199" s="24" t="s">
        <v>491</v>
      </c>
      <c r="D199" s="22" t="s">
        <v>25</v>
      </c>
      <c r="E199" s="25" t="s">
        <v>492</v>
      </c>
      <c r="F199" s="26">
        <v>367155</v>
      </c>
      <c r="G199" s="26">
        <v>29372</v>
      </c>
      <c r="H199" s="19">
        <f t="shared" ref="H199:H262" si="3">G199+F199</f>
        <v>396527</v>
      </c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</row>
    <row r="200" spans="1:20" s="20" customFormat="1" ht="24" customHeight="1" x14ac:dyDescent="0.2">
      <c r="A200" s="18">
        <v>195</v>
      </c>
      <c r="B200" s="23">
        <v>45407</v>
      </c>
      <c r="C200" s="24" t="s">
        <v>493</v>
      </c>
      <c r="D200" s="22" t="s">
        <v>25</v>
      </c>
      <c r="E200" s="25" t="s">
        <v>494</v>
      </c>
      <c r="F200" s="26">
        <v>756018</v>
      </c>
      <c r="G200" s="26">
        <v>60481</v>
      </c>
      <c r="H200" s="19">
        <f t="shared" si="3"/>
        <v>816499</v>
      </c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</row>
    <row r="201" spans="1:20" s="20" customFormat="1" ht="24" customHeight="1" x14ac:dyDescent="0.2">
      <c r="A201" s="18">
        <v>196</v>
      </c>
      <c r="B201" s="23">
        <v>45407</v>
      </c>
      <c r="C201" s="24" t="s">
        <v>495</v>
      </c>
      <c r="D201" s="22" t="s">
        <v>25</v>
      </c>
      <c r="E201" s="25" t="s">
        <v>496</v>
      </c>
      <c r="F201" s="26">
        <v>1403355</v>
      </c>
      <c r="G201" s="26">
        <v>112268</v>
      </c>
      <c r="H201" s="19">
        <f t="shared" si="3"/>
        <v>1515623</v>
      </c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</row>
    <row r="202" spans="1:20" s="20" customFormat="1" ht="24" customHeight="1" x14ac:dyDescent="0.2">
      <c r="A202" s="18">
        <v>197</v>
      </c>
      <c r="B202" s="23">
        <v>45407</v>
      </c>
      <c r="C202" s="24" t="s">
        <v>497</v>
      </c>
      <c r="D202" s="22" t="s">
        <v>25</v>
      </c>
      <c r="E202" s="25" t="s">
        <v>498</v>
      </c>
      <c r="F202" s="26">
        <v>1152445</v>
      </c>
      <c r="G202" s="26">
        <v>92196</v>
      </c>
      <c r="H202" s="19">
        <f t="shared" si="3"/>
        <v>1244641</v>
      </c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</row>
    <row r="203" spans="1:20" s="20" customFormat="1" ht="24" customHeight="1" x14ac:dyDescent="0.2">
      <c r="A203" s="18">
        <v>198</v>
      </c>
      <c r="B203" s="23">
        <v>45407</v>
      </c>
      <c r="C203" s="24" t="s">
        <v>499</v>
      </c>
      <c r="D203" s="22" t="s">
        <v>25</v>
      </c>
      <c r="E203" s="25" t="s">
        <v>500</v>
      </c>
      <c r="F203" s="26">
        <v>1905220</v>
      </c>
      <c r="G203" s="26">
        <v>152418</v>
      </c>
      <c r="H203" s="19">
        <f t="shared" si="3"/>
        <v>2057638</v>
      </c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</row>
    <row r="204" spans="1:20" s="20" customFormat="1" ht="24" customHeight="1" x14ac:dyDescent="0.2">
      <c r="A204" s="18">
        <v>199</v>
      </c>
      <c r="B204" s="23">
        <v>45407</v>
      </c>
      <c r="C204" s="24" t="s">
        <v>501</v>
      </c>
      <c r="D204" s="22" t="s">
        <v>25</v>
      </c>
      <c r="E204" s="25" t="s">
        <v>502</v>
      </c>
      <c r="F204" s="26">
        <v>2595580</v>
      </c>
      <c r="G204" s="26">
        <v>207646</v>
      </c>
      <c r="H204" s="19">
        <f t="shared" si="3"/>
        <v>2803226</v>
      </c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</row>
    <row r="205" spans="1:20" s="20" customFormat="1" ht="24" customHeight="1" x14ac:dyDescent="0.2">
      <c r="A205" s="18">
        <v>200</v>
      </c>
      <c r="B205" s="23">
        <v>45407</v>
      </c>
      <c r="C205" s="24" t="s">
        <v>503</v>
      </c>
      <c r="D205" s="22" t="s">
        <v>25</v>
      </c>
      <c r="E205" s="25" t="s">
        <v>504</v>
      </c>
      <c r="F205" s="26">
        <v>1445220</v>
      </c>
      <c r="G205" s="26">
        <v>115618</v>
      </c>
      <c r="H205" s="19">
        <f t="shared" si="3"/>
        <v>1560838</v>
      </c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</row>
    <row r="206" spans="1:20" s="20" customFormat="1" ht="24" customHeight="1" x14ac:dyDescent="0.2">
      <c r="A206" s="18">
        <v>201</v>
      </c>
      <c r="B206" s="23">
        <v>45407</v>
      </c>
      <c r="C206" s="24" t="s">
        <v>505</v>
      </c>
      <c r="D206" s="22" t="s">
        <v>25</v>
      </c>
      <c r="E206" s="25" t="s">
        <v>506</v>
      </c>
      <c r="F206" s="26">
        <v>2947960</v>
      </c>
      <c r="G206" s="26">
        <v>235837</v>
      </c>
      <c r="H206" s="19">
        <f t="shared" si="3"/>
        <v>3183797</v>
      </c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</row>
    <row r="207" spans="1:20" s="20" customFormat="1" ht="24" customHeight="1" x14ac:dyDescent="0.2">
      <c r="A207" s="18">
        <v>202</v>
      </c>
      <c r="B207" s="23">
        <v>45407</v>
      </c>
      <c r="C207" s="24" t="s">
        <v>507</v>
      </c>
      <c r="D207" s="22" t="s">
        <v>25</v>
      </c>
      <c r="E207" s="25" t="s">
        <v>508</v>
      </c>
      <c r="F207" s="26">
        <v>1156540</v>
      </c>
      <c r="G207" s="26">
        <v>92523</v>
      </c>
      <c r="H207" s="19">
        <f t="shared" si="3"/>
        <v>1249063</v>
      </c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</row>
    <row r="208" spans="1:20" s="20" customFormat="1" ht="24" customHeight="1" x14ac:dyDescent="0.2">
      <c r="A208" s="18">
        <v>203</v>
      </c>
      <c r="B208" s="23">
        <v>45407</v>
      </c>
      <c r="C208" s="24" t="s">
        <v>509</v>
      </c>
      <c r="D208" s="22" t="s">
        <v>25</v>
      </c>
      <c r="E208" s="25" t="s">
        <v>510</v>
      </c>
      <c r="F208" s="26">
        <v>1998115</v>
      </c>
      <c r="G208" s="26">
        <v>159849</v>
      </c>
      <c r="H208" s="19">
        <f t="shared" si="3"/>
        <v>2157964</v>
      </c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</row>
    <row r="209" spans="1:20" s="20" customFormat="1" ht="24" customHeight="1" x14ac:dyDescent="0.2">
      <c r="A209" s="18">
        <v>204</v>
      </c>
      <c r="B209" s="23">
        <v>45407</v>
      </c>
      <c r="C209" s="24" t="s">
        <v>511</v>
      </c>
      <c r="D209" s="22" t="s">
        <v>25</v>
      </c>
      <c r="E209" s="25" t="s">
        <v>512</v>
      </c>
      <c r="F209" s="26">
        <v>2144455</v>
      </c>
      <c r="G209" s="26">
        <v>171556</v>
      </c>
      <c r="H209" s="19">
        <f t="shared" si="3"/>
        <v>2316011</v>
      </c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</row>
    <row r="210" spans="1:20" s="20" customFormat="1" ht="24" customHeight="1" x14ac:dyDescent="0.2">
      <c r="A210" s="18">
        <v>205</v>
      </c>
      <c r="B210" s="23">
        <v>45407</v>
      </c>
      <c r="C210" s="24" t="s">
        <v>513</v>
      </c>
      <c r="D210" s="22" t="s">
        <v>25</v>
      </c>
      <c r="E210" s="25" t="s">
        <v>514</v>
      </c>
      <c r="F210" s="26">
        <v>3644210</v>
      </c>
      <c r="G210" s="26">
        <v>291537</v>
      </c>
      <c r="H210" s="19">
        <f t="shared" si="3"/>
        <v>3935747</v>
      </c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</row>
    <row r="211" spans="1:20" s="20" customFormat="1" ht="24" customHeight="1" x14ac:dyDescent="0.2">
      <c r="A211" s="18">
        <v>206</v>
      </c>
      <c r="B211" s="23">
        <v>45407</v>
      </c>
      <c r="C211" s="24" t="s">
        <v>515</v>
      </c>
      <c r="D211" s="22" t="s">
        <v>25</v>
      </c>
      <c r="E211" s="25" t="s">
        <v>516</v>
      </c>
      <c r="F211" s="26">
        <v>1737195</v>
      </c>
      <c r="G211" s="26">
        <v>138976</v>
      </c>
      <c r="H211" s="19">
        <f t="shared" si="3"/>
        <v>1876171</v>
      </c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</row>
    <row r="212" spans="1:20" s="20" customFormat="1" ht="24" customHeight="1" x14ac:dyDescent="0.2">
      <c r="A212" s="18">
        <v>207</v>
      </c>
      <c r="B212" s="23">
        <v>45407</v>
      </c>
      <c r="C212" s="24" t="s">
        <v>517</v>
      </c>
      <c r="D212" s="22" t="s">
        <v>25</v>
      </c>
      <c r="E212" s="25" t="s">
        <v>518</v>
      </c>
      <c r="F212" s="26">
        <v>1447129</v>
      </c>
      <c r="G212" s="26">
        <v>115770</v>
      </c>
      <c r="H212" s="19">
        <f t="shared" si="3"/>
        <v>1562899</v>
      </c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</row>
    <row r="213" spans="1:20" s="20" customFormat="1" ht="24" customHeight="1" x14ac:dyDescent="0.2">
      <c r="A213" s="18">
        <v>208</v>
      </c>
      <c r="B213" s="23">
        <v>45407</v>
      </c>
      <c r="C213" s="24" t="s">
        <v>519</v>
      </c>
      <c r="D213" s="22" t="s">
        <v>25</v>
      </c>
      <c r="E213" s="25" t="s">
        <v>520</v>
      </c>
      <c r="F213" s="26">
        <v>444230</v>
      </c>
      <c r="G213" s="26">
        <v>35538</v>
      </c>
      <c r="H213" s="19">
        <f t="shared" si="3"/>
        <v>479768</v>
      </c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</row>
    <row r="214" spans="1:20" s="20" customFormat="1" ht="24" customHeight="1" x14ac:dyDescent="0.2">
      <c r="A214" s="18">
        <v>209</v>
      </c>
      <c r="B214" s="23">
        <v>45407</v>
      </c>
      <c r="C214" s="24" t="s">
        <v>521</v>
      </c>
      <c r="D214" s="22" t="s">
        <v>25</v>
      </c>
      <c r="E214" s="25" t="s">
        <v>522</v>
      </c>
      <c r="F214" s="26">
        <v>1313205</v>
      </c>
      <c r="G214" s="26">
        <v>105056</v>
      </c>
      <c r="H214" s="19">
        <f t="shared" si="3"/>
        <v>1418261</v>
      </c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</row>
    <row r="215" spans="1:20" s="20" customFormat="1" ht="24" customHeight="1" x14ac:dyDescent="0.2">
      <c r="A215" s="18">
        <v>210</v>
      </c>
      <c r="B215" s="23">
        <v>45407</v>
      </c>
      <c r="C215" s="24" t="s">
        <v>523</v>
      </c>
      <c r="D215" s="22" t="s">
        <v>25</v>
      </c>
      <c r="E215" s="25" t="s">
        <v>524</v>
      </c>
      <c r="F215" s="26">
        <v>1433545</v>
      </c>
      <c r="G215" s="26">
        <v>114684</v>
      </c>
      <c r="H215" s="19">
        <f t="shared" si="3"/>
        <v>1548229</v>
      </c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</row>
    <row r="216" spans="1:20" s="20" customFormat="1" ht="24" customHeight="1" x14ac:dyDescent="0.2">
      <c r="A216" s="18">
        <v>211</v>
      </c>
      <c r="B216" s="23">
        <v>45407</v>
      </c>
      <c r="C216" s="24" t="s">
        <v>525</v>
      </c>
      <c r="D216" s="22" t="s">
        <v>25</v>
      </c>
      <c r="E216" s="25" t="s">
        <v>526</v>
      </c>
      <c r="F216" s="27">
        <v>755826</v>
      </c>
      <c r="G216" s="26">
        <v>60466</v>
      </c>
      <c r="H216" s="19">
        <f t="shared" si="3"/>
        <v>816292</v>
      </c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</row>
    <row r="217" spans="1:20" s="20" customFormat="1" ht="24" customHeight="1" x14ac:dyDescent="0.2">
      <c r="A217" s="18">
        <v>212</v>
      </c>
      <c r="B217" s="23">
        <v>45407</v>
      </c>
      <c r="C217" s="24" t="s">
        <v>527</v>
      </c>
      <c r="D217" s="22" t="s">
        <v>25</v>
      </c>
      <c r="E217" s="25" t="s">
        <v>528</v>
      </c>
      <c r="F217" s="26">
        <v>1506525</v>
      </c>
      <c r="G217" s="26">
        <v>120522</v>
      </c>
      <c r="H217" s="19">
        <f t="shared" si="3"/>
        <v>1627047</v>
      </c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</row>
    <row r="218" spans="1:20" s="20" customFormat="1" ht="24" customHeight="1" x14ac:dyDescent="0.2">
      <c r="A218" s="18">
        <v>213</v>
      </c>
      <c r="B218" s="23">
        <v>45407</v>
      </c>
      <c r="C218" s="24" t="s">
        <v>529</v>
      </c>
      <c r="D218" s="22" t="s">
        <v>25</v>
      </c>
      <c r="E218" s="25" t="s">
        <v>530</v>
      </c>
      <c r="F218" s="26">
        <v>1966525</v>
      </c>
      <c r="G218" s="26">
        <v>157322</v>
      </c>
      <c r="H218" s="19">
        <f t="shared" si="3"/>
        <v>2123847</v>
      </c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</row>
    <row r="219" spans="1:20" s="20" customFormat="1" ht="24" customHeight="1" x14ac:dyDescent="0.2">
      <c r="A219" s="18">
        <v>214</v>
      </c>
      <c r="B219" s="23">
        <v>45407</v>
      </c>
      <c r="C219" s="24" t="s">
        <v>531</v>
      </c>
      <c r="D219" s="22" t="s">
        <v>25</v>
      </c>
      <c r="E219" s="25" t="s">
        <v>532</v>
      </c>
      <c r="F219" s="26">
        <v>1178540</v>
      </c>
      <c r="G219" s="26">
        <v>94283</v>
      </c>
      <c r="H219" s="19">
        <f t="shared" si="3"/>
        <v>1272823</v>
      </c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</row>
    <row r="220" spans="1:20" s="20" customFormat="1" ht="24" customHeight="1" x14ac:dyDescent="0.2">
      <c r="A220" s="18">
        <v>215</v>
      </c>
      <c r="B220" s="23">
        <v>45407</v>
      </c>
      <c r="C220" s="24" t="s">
        <v>533</v>
      </c>
      <c r="D220" s="22" t="s">
        <v>25</v>
      </c>
      <c r="E220" s="25" t="s">
        <v>534</v>
      </c>
      <c r="F220" s="26">
        <v>1475908</v>
      </c>
      <c r="G220" s="26">
        <v>118073</v>
      </c>
      <c r="H220" s="19">
        <f t="shared" si="3"/>
        <v>1593981</v>
      </c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</row>
    <row r="221" spans="1:20" s="20" customFormat="1" ht="24" customHeight="1" x14ac:dyDescent="0.2">
      <c r="A221" s="18">
        <v>216</v>
      </c>
      <c r="B221" s="23">
        <v>45407</v>
      </c>
      <c r="C221" s="24" t="s">
        <v>535</v>
      </c>
      <c r="D221" s="22" t="s">
        <v>25</v>
      </c>
      <c r="E221" s="25" t="s">
        <v>536</v>
      </c>
      <c r="F221" s="26">
        <v>1834510</v>
      </c>
      <c r="G221" s="26">
        <v>146761</v>
      </c>
      <c r="H221" s="19">
        <f t="shared" si="3"/>
        <v>1981271</v>
      </c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</row>
    <row r="222" spans="1:20" s="20" customFormat="1" ht="24" customHeight="1" x14ac:dyDescent="0.2">
      <c r="A222" s="18">
        <v>217</v>
      </c>
      <c r="B222" s="23">
        <v>45407</v>
      </c>
      <c r="C222" s="24" t="s">
        <v>537</v>
      </c>
      <c r="D222" s="22" t="s">
        <v>25</v>
      </c>
      <c r="E222" s="25" t="s">
        <v>538</v>
      </c>
      <c r="F222" s="26">
        <v>1041385</v>
      </c>
      <c r="G222" s="26">
        <v>83311</v>
      </c>
      <c r="H222" s="19">
        <f t="shared" si="3"/>
        <v>1124696</v>
      </c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</row>
    <row r="223" spans="1:20" s="20" customFormat="1" ht="24" customHeight="1" x14ac:dyDescent="0.2">
      <c r="A223" s="18">
        <v>218</v>
      </c>
      <c r="B223" s="23">
        <v>45407</v>
      </c>
      <c r="C223" s="24" t="s">
        <v>539</v>
      </c>
      <c r="D223" s="22" t="s">
        <v>25</v>
      </c>
      <c r="E223" s="25" t="s">
        <v>540</v>
      </c>
      <c r="F223" s="26">
        <v>815893</v>
      </c>
      <c r="G223" s="26">
        <v>65271</v>
      </c>
      <c r="H223" s="19">
        <f t="shared" si="3"/>
        <v>881164</v>
      </c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</row>
    <row r="224" spans="1:20" s="20" customFormat="1" ht="24" customHeight="1" x14ac:dyDescent="0.2">
      <c r="A224" s="18">
        <v>219</v>
      </c>
      <c r="B224" s="23">
        <v>45407</v>
      </c>
      <c r="C224" s="24" t="s">
        <v>541</v>
      </c>
      <c r="D224" s="22" t="s">
        <v>25</v>
      </c>
      <c r="E224" s="25" t="s">
        <v>542</v>
      </c>
      <c r="F224" s="26">
        <v>1459593</v>
      </c>
      <c r="G224" s="26">
        <v>116767</v>
      </c>
      <c r="H224" s="19">
        <f t="shared" si="3"/>
        <v>1576360</v>
      </c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</row>
    <row r="225" spans="1:20" s="20" customFormat="1" ht="24" customHeight="1" x14ac:dyDescent="0.2">
      <c r="A225" s="18">
        <v>220</v>
      </c>
      <c r="B225" s="23">
        <v>45407</v>
      </c>
      <c r="C225" s="24" t="s">
        <v>543</v>
      </c>
      <c r="D225" s="22" t="s">
        <v>25</v>
      </c>
      <c r="E225" s="25" t="s">
        <v>544</v>
      </c>
      <c r="F225" s="26">
        <v>1724120</v>
      </c>
      <c r="G225" s="26">
        <v>137930</v>
      </c>
      <c r="H225" s="19">
        <f t="shared" si="3"/>
        <v>1862050</v>
      </c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</row>
    <row r="226" spans="1:20" s="20" customFormat="1" ht="24" customHeight="1" x14ac:dyDescent="0.2">
      <c r="A226" s="18">
        <v>221</v>
      </c>
      <c r="B226" s="23">
        <v>45407</v>
      </c>
      <c r="C226" s="24" t="s">
        <v>545</v>
      </c>
      <c r="D226" s="22" t="s">
        <v>25</v>
      </c>
      <c r="E226" s="25" t="s">
        <v>546</v>
      </c>
      <c r="F226" s="26">
        <v>722539</v>
      </c>
      <c r="G226" s="26">
        <v>57803</v>
      </c>
      <c r="H226" s="19">
        <f t="shared" si="3"/>
        <v>780342</v>
      </c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</row>
    <row r="227" spans="1:20" s="20" customFormat="1" ht="24" customHeight="1" x14ac:dyDescent="0.2">
      <c r="A227" s="18">
        <v>222</v>
      </c>
      <c r="B227" s="23">
        <v>45407</v>
      </c>
      <c r="C227" s="24" t="s">
        <v>547</v>
      </c>
      <c r="D227" s="22" t="s">
        <v>25</v>
      </c>
      <c r="E227" s="25" t="s">
        <v>548</v>
      </c>
      <c r="F227" s="26">
        <v>848065</v>
      </c>
      <c r="G227" s="26">
        <v>67845</v>
      </c>
      <c r="H227" s="19">
        <f t="shared" si="3"/>
        <v>915910</v>
      </c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</row>
    <row r="228" spans="1:20" s="20" customFormat="1" ht="24" customHeight="1" x14ac:dyDescent="0.2">
      <c r="A228" s="18">
        <v>223</v>
      </c>
      <c r="B228" s="23">
        <v>45407</v>
      </c>
      <c r="C228" s="24" t="s">
        <v>549</v>
      </c>
      <c r="D228" s="22" t="s">
        <v>25</v>
      </c>
      <c r="E228" s="25" t="s">
        <v>550</v>
      </c>
      <c r="F228" s="26">
        <v>1659450</v>
      </c>
      <c r="G228" s="26">
        <v>132756</v>
      </c>
      <c r="H228" s="19">
        <f t="shared" si="3"/>
        <v>1792206</v>
      </c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</row>
    <row r="229" spans="1:20" s="20" customFormat="1" ht="24" customHeight="1" x14ac:dyDescent="0.2">
      <c r="A229" s="18">
        <v>224</v>
      </c>
      <c r="B229" s="23">
        <v>45407</v>
      </c>
      <c r="C229" s="24" t="s">
        <v>551</v>
      </c>
      <c r="D229" s="22" t="s">
        <v>25</v>
      </c>
      <c r="E229" s="25" t="s">
        <v>552</v>
      </c>
      <c r="F229" s="26">
        <v>1017678</v>
      </c>
      <c r="G229" s="26">
        <v>81414</v>
      </c>
      <c r="H229" s="19">
        <f t="shared" si="3"/>
        <v>1099092</v>
      </c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</row>
    <row r="230" spans="1:20" s="20" customFormat="1" ht="24" customHeight="1" x14ac:dyDescent="0.2">
      <c r="A230" s="18">
        <v>225</v>
      </c>
      <c r="B230" s="23">
        <v>45407</v>
      </c>
      <c r="C230" s="24" t="s">
        <v>553</v>
      </c>
      <c r="D230" s="22" t="s">
        <v>25</v>
      </c>
      <c r="E230" s="25" t="s">
        <v>554</v>
      </c>
      <c r="F230" s="26">
        <v>775377</v>
      </c>
      <c r="G230" s="26">
        <v>62030</v>
      </c>
      <c r="H230" s="19">
        <f t="shared" si="3"/>
        <v>837407</v>
      </c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</row>
    <row r="231" spans="1:20" s="20" customFormat="1" ht="24" customHeight="1" x14ac:dyDescent="0.2">
      <c r="A231" s="18">
        <v>226</v>
      </c>
      <c r="B231" s="23">
        <v>45407</v>
      </c>
      <c r="C231" s="24" t="s">
        <v>555</v>
      </c>
      <c r="D231" s="22" t="s">
        <v>25</v>
      </c>
      <c r="E231" s="25" t="s">
        <v>556</v>
      </c>
      <c r="F231" s="26">
        <v>2323515</v>
      </c>
      <c r="G231" s="26">
        <v>185881</v>
      </c>
      <c r="H231" s="19">
        <f t="shared" si="3"/>
        <v>2509396</v>
      </c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</row>
    <row r="232" spans="1:20" s="20" customFormat="1" ht="24" customHeight="1" x14ac:dyDescent="0.2">
      <c r="A232" s="18">
        <v>227</v>
      </c>
      <c r="B232" s="23">
        <v>45407</v>
      </c>
      <c r="C232" s="24" t="s">
        <v>557</v>
      </c>
      <c r="D232" s="22" t="s">
        <v>25</v>
      </c>
      <c r="E232" s="25" t="s">
        <v>558</v>
      </c>
      <c r="F232" s="26">
        <v>2351638</v>
      </c>
      <c r="G232" s="26">
        <v>188131</v>
      </c>
      <c r="H232" s="19">
        <f t="shared" si="3"/>
        <v>2539769</v>
      </c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</row>
    <row r="233" spans="1:20" s="20" customFormat="1" ht="24" customHeight="1" x14ac:dyDescent="0.2">
      <c r="A233" s="18">
        <v>228</v>
      </c>
      <c r="B233" s="23">
        <v>45407</v>
      </c>
      <c r="C233" s="24" t="s">
        <v>559</v>
      </c>
      <c r="D233" s="22" t="s">
        <v>25</v>
      </c>
      <c r="E233" s="25" t="s">
        <v>560</v>
      </c>
      <c r="F233" s="26">
        <v>2132780</v>
      </c>
      <c r="G233" s="26">
        <v>170622</v>
      </c>
      <c r="H233" s="19">
        <f t="shared" si="3"/>
        <v>2303402</v>
      </c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</row>
    <row r="234" spans="1:20" s="20" customFormat="1" ht="24" customHeight="1" x14ac:dyDescent="0.2">
      <c r="A234" s="18">
        <v>229</v>
      </c>
      <c r="B234" s="23">
        <v>45407</v>
      </c>
      <c r="C234" s="24" t="s">
        <v>561</v>
      </c>
      <c r="D234" s="22" t="s">
        <v>25</v>
      </c>
      <c r="E234" s="25" t="s">
        <v>562</v>
      </c>
      <c r="F234" s="26">
        <v>2341199</v>
      </c>
      <c r="G234" s="26">
        <v>187296</v>
      </c>
      <c r="H234" s="19">
        <f t="shared" si="3"/>
        <v>2528495</v>
      </c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</row>
    <row r="235" spans="1:20" s="20" customFormat="1" ht="24" customHeight="1" x14ac:dyDescent="0.2">
      <c r="A235" s="18">
        <v>230</v>
      </c>
      <c r="B235" s="23">
        <v>45407</v>
      </c>
      <c r="C235" s="24" t="s">
        <v>563</v>
      </c>
      <c r="D235" s="22" t="s">
        <v>25</v>
      </c>
      <c r="E235" s="25" t="s">
        <v>564</v>
      </c>
      <c r="F235" s="26">
        <v>1239987</v>
      </c>
      <c r="G235" s="26">
        <v>99199</v>
      </c>
      <c r="H235" s="19">
        <f t="shared" si="3"/>
        <v>1339186</v>
      </c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</row>
    <row r="236" spans="1:20" s="20" customFormat="1" ht="24" customHeight="1" x14ac:dyDescent="0.2">
      <c r="A236" s="18">
        <v>231</v>
      </c>
      <c r="B236" s="23">
        <v>45407</v>
      </c>
      <c r="C236" s="24" t="s">
        <v>565</v>
      </c>
      <c r="D236" s="22" t="s">
        <v>25</v>
      </c>
      <c r="E236" s="25" t="s">
        <v>566</v>
      </c>
      <c r="F236" s="26">
        <v>1038231</v>
      </c>
      <c r="G236" s="26">
        <v>83058</v>
      </c>
      <c r="H236" s="19">
        <f t="shared" si="3"/>
        <v>1121289</v>
      </c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</row>
    <row r="237" spans="1:20" s="20" customFormat="1" ht="24" customHeight="1" x14ac:dyDescent="0.2">
      <c r="A237" s="18">
        <v>232</v>
      </c>
      <c r="B237" s="23">
        <v>45407</v>
      </c>
      <c r="C237" s="24" t="s">
        <v>567</v>
      </c>
      <c r="D237" s="22" t="s">
        <v>25</v>
      </c>
      <c r="E237" s="25" t="s">
        <v>568</v>
      </c>
      <c r="F237" s="26">
        <v>1342880</v>
      </c>
      <c r="G237" s="26">
        <v>107430</v>
      </c>
      <c r="H237" s="19">
        <f t="shared" si="3"/>
        <v>1450310</v>
      </c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</row>
    <row r="238" spans="1:20" s="20" customFormat="1" ht="24" customHeight="1" x14ac:dyDescent="0.2">
      <c r="A238" s="18">
        <v>233</v>
      </c>
      <c r="B238" s="23">
        <v>45407</v>
      </c>
      <c r="C238" s="24" t="s">
        <v>569</v>
      </c>
      <c r="D238" s="22" t="s">
        <v>25</v>
      </c>
      <c r="E238" s="25" t="s">
        <v>570</v>
      </c>
      <c r="F238" s="26">
        <v>1851859</v>
      </c>
      <c r="G238" s="26">
        <v>148149</v>
      </c>
      <c r="H238" s="19">
        <f t="shared" si="3"/>
        <v>2000008</v>
      </c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</row>
    <row r="239" spans="1:20" s="20" customFormat="1" ht="24" customHeight="1" x14ac:dyDescent="0.2">
      <c r="A239" s="18">
        <v>234</v>
      </c>
      <c r="B239" s="23">
        <v>45407</v>
      </c>
      <c r="C239" s="24" t="s">
        <v>571</v>
      </c>
      <c r="D239" s="22" t="s">
        <v>25</v>
      </c>
      <c r="E239" s="25" t="s">
        <v>572</v>
      </c>
      <c r="F239" s="26">
        <v>961931</v>
      </c>
      <c r="G239" s="26">
        <v>76954</v>
      </c>
      <c r="H239" s="19">
        <f t="shared" si="3"/>
        <v>1038885</v>
      </c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</row>
    <row r="240" spans="1:20" s="20" customFormat="1" ht="24" customHeight="1" x14ac:dyDescent="0.2">
      <c r="A240" s="18">
        <v>235</v>
      </c>
      <c r="B240" s="23">
        <v>45407</v>
      </c>
      <c r="C240" s="24" t="s">
        <v>573</v>
      </c>
      <c r="D240" s="22" t="s">
        <v>25</v>
      </c>
      <c r="E240" s="25" t="s">
        <v>574</v>
      </c>
      <c r="F240" s="26">
        <v>1477323</v>
      </c>
      <c r="G240" s="26">
        <v>118186</v>
      </c>
      <c r="H240" s="19">
        <f t="shared" si="3"/>
        <v>1595509</v>
      </c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</row>
    <row r="241" spans="1:20" s="20" customFormat="1" ht="24" customHeight="1" x14ac:dyDescent="0.2">
      <c r="A241" s="18">
        <v>236</v>
      </c>
      <c r="B241" s="23">
        <v>45407</v>
      </c>
      <c r="C241" s="24" t="s">
        <v>575</v>
      </c>
      <c r="D241" s="22" t="s">
        <v>25</v>
      </c>
      <c r="E241" s="25" t="s">
        <v>576</v>
      </c>
      <c r="F241" s="26">
        <v>915433</v>
      </c>
      <c r="G241" s="26">
        <v>73235</v>
      </c>
      <c r="H241" s="19">
        <f t="shared" si="3"/>
        <v>988668</v>
      </c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</row>
    <row r="242" spans="1:20" s="20" customFormat="1" ht="24" customHeight="1" x14ac:dyDescent="0.2">
      <c r="A242" s="18">
        <v>237</v>
      </c>
      <c r="B242" s="23">
        <v>45407</v>
      </c>
      <c r="C242" s="24" t="s">
        <v>577</v>
      </c>
      <c r="D242" s="22" t="s">
        <v>25</v>
      </c>
      <c r="E242" s="25" t="s">
        <v>578</v>
      </c>
      <c r="F242" s="26">
        <v>1182635</v>
      </c>
      <c r="G242" s="26">
        <v>94611</v>
      </c>
      <c r="H242" s="19">
        <f t="shared" si="3"/>
        <v>1277246</v>
      </c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</row>
    <row r="243" spans="1:20" s="20" customFormat="1" ht="24" customHeight="1" x14ac:dyDescent="0.2">
      <c r="A243" s="18">
        <v>238</v>
      </c>
      <c r="B243" s="23">
        <v>45407</v>
      </c>
      <c r="C243" s="24" t="s">
        <v>579</v>
      </c>
      <c r="D243" s="22" t="s">
        <v>25</v>
      </c>
      <c r="E243" s="25" t="s">
        <v>580</v>
      </c>
      <c r="F243" s="26">
        <v>721689</v>
      </c>
      <c r="G243" s="26">
        <v>57735</v>
      </c>
      <c r="H243" s="19">
        <f t="shared" si="3"/>
        <v>779424</v>
      </c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</row>
    <row r="244" spans="1:20" s="20" customFormat="1" ht="24" customHeight="1" x14ac:dyDescent="0.2">
      <c r="A244" s="18">
        <v>239</v>
      </c>
      <c r="B244" s="23">
        <v>45407</v>
      </c>
      <c r="C244" s="24" t="s">
        <v>581</v>
      </c>
      <c r="D244" s="22" t="s">
        <v>25</v>
      </c>
      <c r="E244" s="25" t="s">
        <v>582</v>
      </c>
      <c r="F244" s="26">
        <v>1807640</v>
      </c>
      <c r="G244" s="26">
        <v>144611</v>
      </c>
      <c r="H244" s="19">
        <f t="shared" si="3"/>
        <v>1952251</v>
      </c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</row>
    <row r="245" spans="1:20" s="20" customFormat="1" ht="24" customHeight="1" x14ac:dyDescent="0.2">
      <c r="A245" s="18">
        <v>240</v>
      </c>
      <c r="B245" s="23">
        <v>45407</v>
      </c>
      <c r="C245" s="24" t="s">
        <v>583</v>
      </c>
      <c r="D245" s="22" t="s">
        <v>25</v>
      </c>
      <c r="E245" s="25" t="s">
        <v>584</v>
      </c>
      <c r="F245" s="26">
        <v>972815</v>
      </c>
      <c r="G245" s="26">
        <v>77825</v>
      </c>
      <c r="H245" s="19">
        <f t="shared" si="3"/>
        <v>1050640</v>
      </c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</row>
    <row r="246" spans="1:20" s="20" customFormat="1" ht="24" customHeight="1" x14ac:dyDescent="0.2">
      <c r="A246" s="18">
        <v>241</v>
      </c>
      <c r="B246" s="23">
        <v>45407</v>
      </c>
      <c r="C246" s="24" t="s">
        <v>585</v>
      </c>
      <c r="D246" s="22" t="s">
        <v>25</v>
      </c>
      <c r="E246" s="25" t="s">
        <v>586</v>
      </c>
      <c r="F246" s="26">
        <v>230000</v>
      </c>
      <c r="G246" s="26">
        <v>18400</v>
      </c>
      <c r="H246" s="19">
        <f t="shared" si="3"/>
        <v>248400</v>
      </c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</row>
    <row r="247" spans="1:20" s="20" customFormat="1" ht="24" customHeight="1" x14ac:dyDescent="0.2">
      <c r="A247" s="18">
        <v>242</v>
      </c>
      <c r="B247" s="23">
        <v>45407</v>
      </c>
      <c r="C247" s="24" t="s">
        <v>587</v>
      </c>
      <c r="D247" s="22" t="s">
        <v>25</v>
      </c>
      <c r="E247" s="25" t="s">
        <v>588</v>
      </c>
      <c r="F247" s="26">
        <v>1626865</v>
      </c>
      <c r="G247" s="26">
        <v>130149</v>
      </c>
      <c r="H247" s="19">
        <f t="shared" si="3"/>
        <v>1757014</v>
      </c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</row>
    <row r="248" spans="1:20" s="20" customFormat="1" ht="24" customHeight="1" x14ac:dyDescent="0.2">
      <c r="A248" s="18">
        <v>243</v>
      </c>
      <c r="B248" s="23">
        <v>45407</v>
      </c>
      <c r="C248" s="24" t="s">
        <v>589</v>
      </c>
      <c r="D248" s="22" t="s">
        <v>25</v>
      </c>
      <c r="E248" s="25" t="s">
        <v>590</v>
      </c>
      <c r="F248" s="26">
        <v>1207970</v>
      </c>
      <c r="G248" s="26">
        <v>96638</v>
      </c>
      <c r="H248" s="19">
        <f t="shared" si="3"/>
        <v>1304608</v>
      </c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</row>
    <row r="249" spans="1:20" s="20" customFormat="1" ht="24" customHeight="1" x14ac:dyDescent="0.2">
      <c r="A249" s="18">
        <v>244</v>
      </c>
      <c r="B249" s="23">
        <v>45407</v>
      </c>
      <c r="C249" s="24" t="s">
        <v>591</v>
      </c>
      <c r="D249" s="22" t="s">
        <v>25</v>
      </c>
      <c r="E249" s="25" t="s">
        <v>592</v>
      </c>
      <c r="F249" s="26">
        <v>367155</v>
      </c>
      <c r="G249" s="26">
        <v>29372</v>
      </c>
      <c r="H249" s="19">
        <f t="shared" si="3"/>
        <v>396527</v>
      </c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</row>
    <row r="250" spans="1:20" s="20" customFormat="1" ht="24" customHeight="1" x14ac:dyDescent="0.2">
      <c r="A250" s="18">
        <v>245</v>
      </c>
      <c r="B250" s="23">
        <v>45407</v>
      </c>
      <c r="C250" s="24" t="s">
        <v>593</v>
      </c>
      <c r="D250" s="22" t="s">
        <v>25</v>
      </c>
      <c r="E250" s="25" t="s">
        <v>594</v>
      </c>
      <c r="F250" s="26">
        <v>1766281</v>
      </c>
      <c r="G250" s="26">
        <v>141302</v>
      </c>
      <c r="H250" s="19">
        <f t="shared" si="3"/>
        <v>1907583</v>
      </c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</row>
    <row r="251" spans="1:20" s="20" customFormat="1" ht="24" customHeight="1" x14ac:dyDescent="0.2">
      <c r="A251" s="18">
        <v>246</v>
      </c>
      <c r="B251" s="23">
        <v>45407</v>
      </c>
      <c r="C251" s="24" t="s">
        <v>595</v>
      </c>
      <c r="D251" s="22" t="s">
        <v>25</v>
      </c>
      <c r="E251" s="25" t="s">
        <v>596</v>
      </c>
      <c r="F251" s="26">
        <v>1419595</v>
      </c>
      <c r="G251" s="26">
        <v>113568</v>
      </c>
      <c r="H251" s="19">
        <f t="shared" si="3"/>
        <v>1533163</v>
      </c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</row>
    <row r="252" spans="1:20" s="20" customFormat="1" ht="24" customHeight="1" x14ac:dyDescent="0.2">
      <c r="A252" s="18">
        <v>247</v>
      </c>
      <c r="B252" s="23">
        <v>45407</v>
      </c>
      <c r="C252" s="24" t="s">
        <v>597</v>
      </c>
      <c r="D252" s="22" t="s">
        <v>25</v>
      </c>
      <c r="E252" s="25" t="s">
        <v>598</v>
      </c>
      <c r="F252" s="26">
        <v>1615735</v>
      </c>
      <c r="G252" s="26">
        <v>129259</v>
      </c>
      <c r="H252" s="19">
        <f t="shared" si="3"/>
        <v>1744994</v>
      </c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</row>
    <row r="253" spans="1:20" s="20" customFormat="1" ht="24" customHeight="1" x14ac:dyDescent="0.2">
      <c r="A253" s="18">
        <v>248</v>
      </c>
      <c r="B253" s="23">
        <v>45407</v>
      </c>
      <c r="C253" s="24" t="s">
        <v>599</v>
      </c>
      <c r="D253" s="22" t="s">
        <v>25</v>
      </c>
      <c r="E253" s="25" t="s">
        <v>600</v>
      </c>
      <c r="F253" s="26">
        <v>1219315</v>
      </c>
      <c r="G253" s="26">
        <v>97545</v>
      </c>
      <c r="H253" s="19">
        <f t="shared" si="3"/>
        <v>1316860</v>
      </c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</row>
    <row r="254" spans="1:20" s="20" customFormat="1" ht="24" customHeight="1" x14ac:dyDescent="0.2">
      <c r="A254" s="18">
        <v>249</v>
      </c>
      <c r="B254" s="23">
        <v>45407</v>
      </c>
      <c r="C254" s="24" t="s">
        <v>601</v>
      </c>
      <c r="D254" s="22" t="s">
        <v>25</v>
      </c>
      <c r="E254" s="25" t="s">
        <v>602</v>
      </c>
      <c r="F254" s="26">
        <v>1210991</v>
      </c>
      <c r="G254" s="26">
        <v>96879</v>
      </c>
      <c r="H254" s="19">
        <f t="shared" si="3"/>
        <v>1307870</v>
      </c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</row>
    <row r="255" spans="1:20" s="20" customFormat="1" ht="24" customHeight="1" x14ac:dyDescent="0.2">
      <c r="A255" s="18">
        <v>250</v>
      </c>
      <c r="B255" s="23">
        <v>45407</v>
      </c>
      <c r="C255" s="24" t="s">
        <v>603</v>
      </c>
      <c r="D255" s="22" t="s">
        <v>25</v>
      </c>
      <c r="E255" s="25" t="s">
        <v>604</v>
      </c>
      <c r="F255" s="26">
        <v>922445</v>
      </c>
      <c r="G255" s="26">
        <v>73796</v>
      </c>
      <c r="H255" s="19">
        <f t="shared" si="3"/>
        <v>996241</v>
      </c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</row>
    <row r="256" spans="1:20" s="20" customFormat="1" ht="24" customHeight="1" x14ac:dyDescent="0.2">
      <c r="A256" s="18">
        <v>251</v>
      </c>
      <c r="B256" s="23">
        <v>45407</v>
      </c>
      <c r="C256" s="24" t="s">
        <v>605</v>
      </c>
      <c r="D256" s="22" t="s">
        <v>25</v>
      </c>
      <c r="E256" s="25" t="s">
        <v>606</v>
      </c>
      <c r="F256" s="26">
        <v>2216140</v>
      </c>
      <c r="G256" s="26">
        <v>177291</v>
      </c>
      <c r="H256" s="19">
        <f t="shared" si="3"/>
        <v>2393431</v>
      </c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</row>
    <row r="257" spans="1:20" s="20" customFormat="1" ht="24" customHeight="1" x14ac:dyDescent="0.2">
      <c r="A257" s="18">
        <v>252</v>
      </c>
      <c r="B257" s="23">
        <v>45407</v>
      </c>
      <c r="C257" s="24" t="s">
        <v>607</v>
      </c>
      <c r="D257" s="22" t="s">
        <v>25</v>
      </c>
      <c r="E257" s="25" t="s">
        <v>608</v>
      </c>
      <c r="F257" s="26">
        <v>922445</v>
      </c>
      <c r="G257" s="26">
        <v>73796</v>
      </c>
      <c r="H257" s="19">
        <f t="shared" si="3"/>
        <v>996241</v>
      </c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</row>
    <row r="258" spans="1:20" s="20" customFormat="1" ht="24" customHeight="1" x14ac:dyDescent="0.2">
      <c r="A258" s="18">
        <v>253</v>
      </c>
      <c r="B258" s="23">
        <v>45407</v>
      </c>
      <c r="C258" s="24" t="s">
        <v>609</v>
      </c>
      <c r="D258" s="22" t="s">
        <v>25</v>
      </c>
      <c r="E258" s="25" t="s">
        <v>610</v>
      </c>
      <c r="F258" s="26">
        <v>1728692</v>
      </c>
      <c r="G258" s="26">
        <v>138295</v>
      </c>
      <c r="H258" s="19">
        <f t="shared" si="3"/>
        <v>1866987</v>
      </c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</row>
    <row r="259" spans="1:20" s="20" customFormat="1" ht="24" customHeight="1" x14ac:dyDescent="0.2">
      <c r="A259" s="18">
        <v>254</v>
      </c>
      <c r="B259" s="23">
        <v>45407</v>
      </c>
      <c r="C259" s="24" t="s">
        <v>611</v>
      </c>
      <c r="D259" s="22" t="s">
        <v>25</v>
      </c>
      <c r="E259" s="25" t="s">
        <v>612</v>
      </c>
      <c r="F259" s="26">
        <v>1072991</v>
      </c>
      <c r="G259" s="26">
        <v>85839</v>
      </c>
      <c r="H259" s="19">
        <f t="shared" si="3"/>
        <v>1158830</v>
      </c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</row>
    <row r="260" spans="1:20" s="20" customFormat="1" ht="24" customHeight="1" x14ac:dyDescent="0.2">
      <c r="A260" s="18">
        <v>255</v>
      </c>
      <c r="B260" s="23">
        <v>45407</v>
      </c>
      <c r="C260" s="24" t="s">
        <v>613</v>
      </c>
      <c r="D260" s="22" t="s">
        <v>25</v>
      </c>
      <c r="E260" s="25" t="s">
        <v>614</v>
      </c>
      <c r="F260" s="26">
        <v>2329895</v>
      </c>
      <c r="G260" s="26">
        <v>186392</v>
      </c>
      <c r="H260" s="19">
        <f t="shared" si="3"/>
        <v>2516287</v>
      </c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</row>
    <row r="261" spans="1:20" s="20" customFormat="1" ht="24" customHeight="1" x14ac:dyDescent="0.2">
      <c r="A261" s="18">
        <v>256</v>
      </c>
      <c r="B261" s="23">
        <v>45407</v>
      </c>
      <c r="C261" s="24" t="s">
        <v>615</v>
      </c>
      <c r="D261" s="22" t="s">
        <v>25</v>
      </c>
      <c r="E261" s="25" t="s">
        <v>616</v>
      </c>
      <c r="F261" s="26">
        <v>2476942</v>
      </c>
      <c r="G261" s="26">
        <v>198155</v>
      </c>
      <c r="H261" s="19">
        <f t="shared" si="3"/>
        <v>2675097</v>
      </c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</row>
    <row r="262" spans="1:20" s="20" customFormat="1" ht="24" customHeight="1" x14ac:dyDescent="0.2">
      <c r="A262" s="18">
        <v>257</v>
      </c>
      <c r="B262" s="23">
        <v>45407</v>
      </c>
      <c r="C262" s="24" t="s">
        <v>617</v>
      </c>
      <c r="D262" s="22" t="s">
        <v>25</v>
      </c>
      <c r="E262" s="25" t="s">
        <v>618</v>
      </c>
      <c r="F262" s="26">
        <v>1173355</v>
      </c>
      <c r="G262" s="26">
        <v>93868</v>
      </c>
      <c r="H262" s="19">
        <f t="shared" si="3"/>
        <v>1267223</v>
      </c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</row>
    <row r="263" spans="1:20" s="20" customFormat="1" ht="24" customHeight="1" x14ac:dyDescent="0.2">
      <c r="A263" s="18">
        <v>258</v>
      </c>
      <c r="B263" s="23">
        <v>45407</v>
      </c>
      <c r="C263" s="24" t="s">
        <v>619</v>
      </c>
      <c r="D263" s="22" t="s">
        <v>25</v>
      </c>
      <c r="E263" s="25" t="s">
        <v>620</v>
      </c>
      <c r="F263" s="26">
        <v>1766281</v>
      </c>
      <c r="G263" s="26">
        <v>141302</v>
      </c>
      <c r="H263" s="19">
        <f t="shared" ref="H263:H326" si="4">G263+F263</f>
        <v>1907583</v>
      </c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</row>
    <row r="264" spans="1:20" s="20" customFormat="1" ht="24" customHeight="1" x14ac:dyDescent="0.2">
      <c r="A264" s="18">
        <v>259</v>
      </c>
      <c r="B264" s="23">
        <v>45407</v>
      </c>
      <c r="C264" s="24" t="s">
        <v>621</v>
      </c>
      <c r="D264" s="22" t="s">
        <v>25</v>
      </c>
      <c r="E264" s="25" t="s">
        <v>622</v>
      </c>
      <c r="F264" s="26">
        <v>1072991</v>
      </c>
      <c r="G264" s="26">
        <v>85839</v>
      </c>
      <c r="H264" s="19">
        <f t="shared" si="4"/>
        <v>1158830</v>
      </c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</row>
    <row r="265" spans="1:20" s="20" customFormat="1" ht="24" customHeight="1" x14ac:dyDescent="0.2">
      <c r="A265" s="18">
        <v>260</v>
      </c>
      <c r="B265" s="23">
        <v>45407</v>
      </c>
      <c r="C265" s="24" t="s">
        <v>623</v>
      </c>
      <c r="D265" s="22" t="s">
        <v>25</v>
      </c>
      <c r="E265" s="25" t="s">
        <v>624</v>
      </c>
      <c r="F265" s="26">
        <v>2806710</v>
      </c>
      <c r="G265" s="26">
        <v>224537</v>
      </c>
      <c r="H265" s="19">
        <f t="shared" si="4"/>
        <v>3031247</v>
      </c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</row>
    <row r="266" spans="1:20" s="20" customFormat="1" ht="24" customHeight="1" x14ac:dyDescent="0.2">
      <c r="A266" s="18">
        <v>261</v>
      </c>
      <c r="B266" s="23">
        <v>45407</v>
      </c>
      <c r="C266" s="24" t="s">
        <v>625</v>
      </c>
      <c r="D266" s="22" t="s">
        <v>25</v>
      </c>
      <c r="E266" s="25" t="s">
        <v>626</v>
      </c>
      <c r="F266" s="26">
        <v>981836</v>
      </c>
      <c r="G266" s="26">
        <v>78547</v>
      </c>
      <c r="H266" s="19">
        <f t="shared" si="4"/>
        <v>1060383</v>
      </c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</row>
    <row r="267" spans="1:20" s="20" customFormat="1" ht="24" customHeight="1" x14ac:dyDescent="0.2">
      <c r="A267" s="18">
        <v>262</v>
      </c>
      <c r="B267" s="23">
        <v>45407</v>
      </c>
      <c r="C267" s="24" t="s">
        <v>627</v>
      </c>
      <c r="D267" s="22" t="s">
        <v>25</v>
      </c>
      <c r="E267" s="25" t="s">
        <v>628</v>
      </c>
      <c r="F267" s="26">
        <v>1072013</v>
      </c>
      <c r="G267" s="26">
        <v>85761</v>
      </c>
      <c r="H267" s="19">
        <f t="shared" si="4"/>
        <v>1157774</v>
      </c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</row>
    <row r="268" spans="1:20" s="20" customFormat="1" ht="24" customHeight="1" x14ac:dyDescent="0.2">
      <c r="A268" s="18">
        <v>263</v>
      </c>
      <c r="B268" s="28">
        <v>45407</v>
      </c>
      <c r="C268" s="29" t="s">
        <v>629</v>
      </c>
      <c r="D268" s="18" t="s">
        <v>25</v>
      </c>
      <c r="E268" s="30" t="s">
        <v>630</v>
      </c>
      <c r="F268" s="26">
        <v>710768</v>
      </c>
      <c r="G268" s="26">
        <v>56861</v>
      </c>
      <c r="H268" s="19">
        <f t="shared" si="4"/>
        <v>767629</v>
      </c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</row>
    <row r="269" spans="1:20" s="20" customFormat="1" ht="24" customHeight="1" x14ac:dyDescent="0.2">
      <c r="A269" s="18">
        <v>264</v>
      </c>
      <c r="B269" s="23">
        <v>45407</v>
      </c>
      <c r="C269" s="24" t="s">
        <v>631</v>
      </c>
      <c r="D269" s="22" t="s">
        <v>25</v>
      </c>
      <c r="E269" s="25" t="s">
        <v>632</v>
      </c>
      <c r="F269" s="26">
        <v>622160</v>
      </c>
      <c r="G269" s="26">
        <v>49773</v>
      </c>
      <c r="H269" s="19">
        <f t="shared" si="4"/>
        <v>671933</v>
      </c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</row>
    <row r="270" spans="1:20" s="20" customFormat="1" ht="24" customHeight="1" x14ac:dyDescent="0.2">
      <c r="A270" s="18">
        <v>265</v>
      </c>
      <c r="B270" s="23">
        <v>45407</v>
      </c>
      <c r="C270" s="24" t="s">
        <v>633</v>
      </c>
      <c r="D270" s="22" t="s">
        <v>25</v>
      </c>
      <c r="E270" s="25" t="s">
        <v>634</v>
      </c>
      <c r="F270" s="26">
        <v>2294200</v>
      </c>
      <c r="G270" s="26">
        <v>183536</v>
      </c>
      <c r="H270" s="19">
        <f t="shared" si="4"/>
        <v>2477736</v>
      </c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</row>
    <row r="271" spans="1:20" s="20" customFormat="1" ht="24" customHeight="1" x14ac:dyDescent="0.2">
      <c r="A271" s="18">
        <v>266</v>
      </c>
      <c r="B271" s="28">
        <v>45407</v>
      </c>
      <c r="C271" s="29" t="s">
        <v>635</v>
      </c>
      <c r="D271" s="18" t="s">
        <v>25</v>
      </c>
      <c r="E271" s="30" t="s">
        <v>636</v>
      </c>
      <c r="F271" s="26">
        <v>724230</v>
      </c>
      <c r="G271" s="26">
        <v>57938</v>
      </c>
      <c r="H271" s="19">
        <f t="shared" si="4"/>
        <v>782168</v>
      </c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</row>
    <row r="272" spans="1:20" s="20" customFormat="1" ht="24" customHeight="1" x14ac:dyDescent="0.2">
      <c r="A272" s="18">
        <v>267</v>
      </c>
      <c r="B272" s="28">
        <v>45407</v>
      </c>
      <c r="C272" s="29" t="s">
        <v>637</v>
      </c>
      <c r="D272" s="18" t="s">
        <v>25</v>
      </c>
      <c r="E272" s="30" t="s">
        <v>638</v>
      </c>
      <c r="F272" s="26">
        <v>848065</v>
      </c>
      <c r="G272" s="26">
        <v>67845</v>
      </c>
      <c r="H272" s="19">
        <f t="shared" si="4"/>
        <v>915910</v>
      </c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</row>
    <row r="273" spans="1:20" s="20" customFormat="1" ht="24" customHeight="1" x14ac:dyDescent="0.2">
      <c r="A273" s="18">
        <v>268</v>
      </c>
      <c r="B273" s="23">
        <v>45407</v>
      </c>
      <c r="C273" s="24" t="s">
        <v>639</v>
      </c>
      <c r="D273" s="22" t="s">
        <v>25</v>
      </c>
      <c r="E273" s="25" t="s">
        <v>640</v>
      </c>
      <c r="F273" s="26">
        <v>734310</v>
      </c>
      <c r="G273" s="26">
        <v>58745</v>
      </c>
      <c r="H273" s="19">
        <f t="shared" si="4"/>
        <v>793055</v>
      </c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</row>
    <row r="274" spans="1:20" s="20" customFormat="1" ht="24" customHeight="1" x14ac:dyDescent="0.2">
      <c r="A274" s="18">
        <v>269</v>
      </c>
      <c r="B274" s="23">
        <v>45407</v>
      </c>
      <c r="C274" s="24" t="s">
        <v>641</v>
      </c>
      <c r="D274" s="22" t="s">
        <v>25</v>
      </c>
      <c r="E274" s="25" t="s">
        <v>642</v>
      </c>
      <c r="F274" s="26">
        <v>1938700</v>
      </c>
      <c r="G274" s="26">
        <v>155096</v>
      </c>
      <c r="H274" s="19">
        <f t="shared" si="4"/>
        <v>2093796</v>
      </c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</row>
    <row r="275" spans="1:20" s="20" customFormat="1" ht="24" customHeight="1" x14ac:dyDescent="0.2">
      <c r="A275" s="18">
        <v>270</v>
      </c>
      <c r="B275" s="23">
        <v>45407</v>
      </c>
      <c r="C275" s="24" t="s">
        <v>643</v>
      </c>
      <c r="D275" s="22" t="s">
        <v>25</v>
      </c>
      <c r="E275" s="25" t="s">
        <v>644</v>
      </c>
      <c r="F275" s="26">
        <v>1548410</v>
      </c>
      <c r="G275" s="26">
        <v>123873</v>
      </c>
      <c r="H275" s="19">
        <f t="shared" si="4"/>
        <v>1672283</v>
      </c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</row>
    <row r="276" spans="1:20" s="20" customFormat="1" ht="24" customHeight="1" x14ac:dyDescent="0.2">
      <c r="A276" s="18">
        <v>271</v>
      </c>
      <c r="B276" s="23">
        <v>45407</v>
      </c>
      <c r="C276" s="24" t="s">
        <v>645</v>
      </c>
      <c r="D276" s="22" t="s">
        <v>25</v>
      </c>
      <c r="E276" s="25" t="s">
        <v>646</v>
      </c>
      <c r="F276" s="26">
        <v>888460</v>
      </c>
      <c r="G276" s="26">
        <v>71077</v>
      </c>
      <c r="H276" s="19">
        <f t="shared" si="4"/>
        <v>959537</v>
      </c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</row>
    <row r="277" spans="1:20" s="20" customFormat="1" ht="24" customHeight="1" x14ac:dyDescent="0.2">
      <c r="A277" s="18">
        <v>272</v>
      </c>
      <c r="B277" s="23">
        <v>45407</v>
      </c>
      <c r="C277" s="24" t="s">
        <v>647</v>
      </c>
      <c r="D277" s="22" t="s">
        <v>25</v>
      </c>
      <c r="E277" s="25" t="s">
        <v>648</v>
      </c>
      <c r="F277" s="26">
        <v>380546</v>
      </c>
      <c r="G277" s="26">
        <v>30444</v>
      </c>
      <c r="H277" s="19">
        <f t="shared" si="4"/>
        <v>410990</v>
      </c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</row>
    <row r="278" spans="1:20" s="20" customFormat="1" ht="24" customHeight="1" x14ac:dyDescent="0.2">
      <c r="A278" s="18">
        <v>273</v>
      </c>
      <c r="B278" s="23">
        <v>45407</v>
      </c>
      <c r="C278" s="24" t="s">
        <v>649</v>
      </c>
      <c r="D278" s="22" t="s">
        <v>25</v>
      </c>
      <c r="E278" s="25" t="s">
        <v>650</v>
      </c>
      <c r="F278" s="26">
        <v>1644525</v>
      </c>
      <c r="G278" s="26">
        <v>131562</v>
      </c>
      <c r="H278" s="19">
        <f t="shared" si="4"/>
        <v>1776087</v>
      </c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</row>
    <row r="279" spans="1:20" s="20" customFormat="1" ht="24" customHeight="1" x14ac:dyDescent="0.2">
      <c r="A279" s="18">
        <v>274</v>
      </c>
      <c r="B279" s="23">
        <v>45407</v>
      </c>
      <c r="C279" s="24" t="s">
        <v>651</v>
      </c>
      <c r="D279" s="22" t="s">
        <v>25</v>
      </c>
      <c r="E279" s="25" t="s">
        <v>652</v>
      </c>
      <c r="F279" s="26">
        <v>1622770</v>
      </c>
      <c r="G279" s="26">
        <v>129822</v>
      </c>
      <c r="H279" s="19">
        <f t="shared" si="4"/>
        <v>1752592</v>
      </c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</row>
    <row r="280" spans="1:20" s="20" customFormat="1" ht="24" customHeight="1" x14ac:dyDescent="0.2">
      <c r="A280" s="18">
        <v>275</v>
      </c>
      <c r="B280" s="23">
        <v>45407</v>
      </c>
      <c r="C280" s="24" t="s">
        <v>653</v>
      </c>
      <c r="D280" s="22" t="s">
        <v>25</v>
      </c>
      <c r="E280" s="25" t="s">
        <v>654</v>
      </c>
      <c r="F280" s="26">
        <v>644958</v>
      </c>
      <c r="G280" s="26">
        <v>51597</v>
      </c>
      <c r="H280" s="19">
        <f t="shared" si="4"/>
        <v>696555</v>
      </c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</row>
    <row r="281" spans="1:20" s="20" customFormat="1" ht="24" customHeight="1" x14ac:dyDescent="0.2">
      <c r="A281" s="18">
        <v>276</v>
      </c>
      <c r="B281" s="23">
        <v>45407</v>
      </c>
      <c r="C281" s="24" t="s">
        <v>655</v>
      </c>
      <c r="D281" s="22" t="s">
        <v>25</v>
      </c>
      <c r="E281" s="25" t="s">
        <v>656</v>
      </c>
      <c r="F281" s="26">
        <v>367155</v>
      </c>
      <c r="G281" s="26">
        <v>29372</v>
      </c>
      <c r="H281" s="19">
        <f t="shared" si="4"/>
        <v>396527</v>
      </c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</row>
    <row r="282" spans="1:20" s="20" customFormat="1" ht="24" customHeight="1" x14ac:dyDescent="0.2">
      <c r="A282" s="18">
        <v>277</v>
      </c>
      <c r="B282" s="23">
        <v>45407</v>
      </c>
      <c r="C282" s="24" t="s">
        <v>657</v>
      </c>
      <c r="D282" s="22" t="s">
        <v>25</v>
      </c>
      <c r="E282" s="25" t="s">
        <v>658</v>
      </c>
      <c r="F282" s="26">
        <v>568480</v>
      </c>
      <c r="G282" s="26">
        <v>45478</v>
      </c>
      <c r="H282" s="19">
        <f t="shared" si="4"/>
        <v>613958</v>
      </c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</row>
    <row r="283" spans="1:20" s="20" customFormat="1" ht="24" customHeight="1" x14ac:dyDescent="0.2">
      <c r="A283" s="18">
        <v>278</v>
      </c>
      <c r="B283" s="23">
        <v>45407</v>
      </c>
      <c r="C283" s="24" t="s">
        <v>659</v>
      </c>
      <c r="D283" s="22" t="s">
        <v>25</v>
      </c>
      <c r="E283" s="25" t="s">
        <v>660</v>
      </c>
      <c r="F283" s="26">
        <v>710768</v>
      </c>
      <c r="G283" s="26">
        <v>56861</v>
      </c>
      <c r="H283" s="19">
        <f t="shared" si="4"/>
        <v>767629</v>
      </c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</row>
    <row r="284" spans="1:20" s="20" customFormat="1" ht="24" customHeight="1" x14ac:dyDescent="0.2">
      <c r="A284" s="18">
        <v>279</v>
      </c>
      <c r="B284" s="23">
        <v>45407</v>
      </c>
      <c r="C284" s="24" t="s">
        <v>661</v>
      </c>
      <c r="D284" s="22" t="s">
        <v>25</v>
      </c>
      <c r="E284" s="25" t="s">
        <v>662</v>
      </c>
      <c r="F284" s="26">
        <v>605660</v>
      </c>
      <c r="G284" s="26">
        <v>48453</v>
      </c>
      <c r="H284" s="19">
        <f t="shared" si="4"/>
        <v>654113</v>
      </c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</row>
    <row r="285" spans="1:20" s="20" customFormat="1" ht="24" customHeight="1" x14ac:dyDescent="0.2">
      <c r="A285" s="18">
        <v>280</v>
      </c>
      <c r="B285" s="23">
        <v>45407</v>
      </c>
      <c r="C285" s="24" t="s">
        <v>663</v>
      </c>
      <c r="D285" s="22" t="s">
        <v>25</v>
      </c>
      <c r="E285" s="25" t="s">
        <v>664</v>
      </c>
      <c r="F285" s="26">
        <v>2592715</v>
      </c>
      <c r="G285" s="26">
        <v>207417</v>
      </c>
      <c r="H285" s="19">
        <f t="shared" si="4"/>
        <v>2800132</v>
      </c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</row>
    <row r="286" spans="1:20" s="20" customFormat="1" ht="24" customHeight="1" x14ac:dyDescent="0.2">
      <c r="A286" s="18">
        <v>281</v>
      </c>
      <c r="B286" s="23">
        <v>45407</v>
      </c>
      <c r="C286" s="24" t="s">
        <v>665</v>
      </c>
      <c r="D286" s="22" t="s">
        <v>25</v>
      </c>
      <c r="E286" s="25" t="s">
        <v>666</v>
      </c>
      <c r="F286" s="26">
        <v>1529796</v>
      </c>
      <c r="G286" s="26">
        <v>122384</v>
      </c>
      <c r="H286" s="19">
        <f t="shared" si="4"/>
        <v>1652180</v>
      </c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</row>
    <row r="287" spans="1:20" s="20" customFormat="1" ht="24" customHeight="1" x14ac:dyDescent="0.2">
      <c r="A287" s="18">
        <v>282</v>
      </c>
      <c r="B287" s="23">
        <v>45407</v>
      </c>
      <c r="C287" s="24" t="s">
        <v>667</v>
      </c>
      <c r="D287" s="22" t="s">
        <v>25</v>
      </c>
      <c r="E287" s="25" t="s">
        <v>668</v>
      </c>
      <c r="F287" s="26">
        <v>2068270</v>
      </c>
      <c r="G287" s="26">
        <v>165462</v>
      </c>
      <c r="H287" s="19">
        <f t="shared" si="4"/>
        <v>2233732</v>
      </c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</row>
    <row r="288" spans="1:20" s="20" customFormat="1" ht="24" customHeight="1" x14ac:dyDescent="0.2">
      <c r="A288" s="18">
        <v>283</v>
      </c>
      <c r="B288" s="23">
        <v>45407</v>
      </c>
      <c r="C288" s="24" t="s">
        <v>669</v>
      </c>
      <c r="D288" s="22" t="s">
        <v>25</v>
      </c>
      <c r="E288" s="25" t="s">
        <v>670</v>
      </c>
      <c r="F288" s="26">
        <v>3103840</v>
      </c>
      <c r="G288" s="26">
        <v>248307</v>
      </c>
      <c r="H288" s="19">
        <f t="shared" si="4"/>
        <v>3352147</v>
      </c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</row>
    <row r="289" spans="1:20" s="20" customFormat="1" ht="24" customHeight="1" x14ac:dyDescent="0.2">
      <c r="A289" s="18">
        <v>284</v>
      </c>
      <c r="B289" s="23">
        <v>45407</v>
      </c>
      <c r="C289" s="24" t="s">
        <v>671</v>
      </c>
      <c r="D289" s="22" t="s">
        <v>25</v>
      </c>
      <c r="E289" s="25" t="s">
        <v>672</v>
      </c>
      <c r="F289" s="26">
        <v>1139370</v>
      </c>
      <c r="G289" s="26">
        <v>91150</v>
      </c>
      <c r="H289" s="19">
        <f t="shared" si="4"/>
        <v>1230520</v>
      </c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</row>
    <row r="290" spans="1:20" s="20" customFormat="1" ht="24" customHeight="1" x14ac:dyDescent="0.2">
      <c r="A290" s="18">
        <v>285</v>
      </c>
      <c r="B290" s="23">
        <v>45407</v>
      </c>
      <c r="C290" s="24" t="s">
        <v>673</v>
      </c>
      <c r="D290" s="22" t="s">
        <v>25</v>
      </c>
      <c r="E290" s="25" t="s">
        <v>674</v>
      </c>
      <c r="F290" s="26">
        <v>1205418</v>
      </c>
      <c r="G290" s="26">
        <v>96433</v>
      </c>
      <c r="H290" s="19">
        <f t="shared" si="4"/>
        <v>1301851</v>
      </c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</row>
    <row r="291" spans="1:20" s="20" customFormat="1" ht="24" customHeight="1" x14ac:dyDescent="0.2">
      <c r="A291" s="18">
        <v>286</v>
      </c>
      <c r="B291" s="23">
        <v>45407</v>
      </c>
      <c r="C291" s="24" t="s">
        <v>675</v>
      </c>
      <c r="D291" s="22" t="s">
        <v>25</v>
      </c>
      <c r="E291" s="25" t="s">
        <v>676</v>
      </c>
      <c r="F291" s="26">
        <v>1118460</v>
      </c>
      <c r="G291" s="26">
        <v>89477</v>
      </c>
      <c r="H291" s="19">
        <f t="shared" si="4"/>
        <v>1207937</v>
      </c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</row>
    <row r="292" spans="1:20" s="20" customFormat="1" ht="24" customHeight="1" x14ac:dyDescent="0.2">
      <c r="A292" s="18">
        <v>287</v>
      </c>
      <c r="B292" s="23">
        <v>45407</v>
      </c>
      <c r="C292" s="24" t="s">
        <v>677</v>
      </c>
      <c r="D292" s="22" t="s">
        <v>25</v>
      </c>
      <c r="E292" s="25" t="s">
        <v>678</v>
      </c>
      <c r="F292" s="26">
        <v>922445</v>
      </c>
      <c r="G292" s="26">
        <v>73796</v>
      </c>
      <c r="H292" s="19">
        <f t="shared" si="4"/>
        <v>996241</v>
      </c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</row>
    <row r="293" spans="1:20" s="20" customFormat="1" ht="24" customHeight="1" x14ac:dyDescent="0.2">
      <c r="A293" s="18">
        <v>288</v>
      </c>
      <c r="B293" s="23">
        <v>45407</v>
      </c>
      <c r="C293" s="24" t="s">
        <v>679</v>
      </c>
      <c r="D293" s="22" t="s">
        <v>25</v>
      </c>
      <c r="E293" s="25" t="s">
        <v>680</v>
      </c>
      <c r="F293" s="26">
        <v>1636161</v>
      </c>
      <c r="G293" s="26">
        <v>130893</v>
      </c>
      <c r="H293" s="19">
        <f t="shared" si="4"/>
        <v>1767054</v>
      </c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</row>
    <row r="294" spans="1:20" s="20" customFormat="1" ht="24" customHeight="1" x14ac:dyDescent="0.2">
      <c r="A294" s="18">
        <v>289</v>
      </c>
      <c r="B294" s="23">
        <v>45407</v>
      </c>
      <c r="C294" s="24" t="s">
        <v>681</v>
      </c>
      <c r="D294" s="22" t="s">
        <v>25</v>
      </c>
      <c r="E294" s="25" t="s">
        <v>682</v>
      </c>
      <c r="F294" s="26">
        <v>2095800</v>
      </c>
      <c r="G294" s="26">
        <v>167664</v>
      </c>
      <c r="H294" s="19">
        <f t="shared" si="4"/>
        <v>2263464</v>
      </c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</row>
    <row r="295" spans="1:20" s="20" customFormat="1" ht="24" customHeight="1" x14ac:dyDescent="0.2">
      <c r="A295" s="18">
        <v>290</v>
      </c>
      <c r="B295" s="23">
        <v>45407</v>
      </c>
      <c r="C295" s="24" t="s">
        <v>683</v>
      </c>
      <c r="D295" s="22" t="s">
        <v>25</v>
      </c>
      <c r="E295" s="25" t="s">
        <v>684</v>
      </c>
      <c r="F295" s="26">
        <v>2133436</v>
      </c>
      <c r="G295" s="26">
        <v>170675</v>
      </c>
      <c r="H295" s="19">
        <f t="shared" si="4"/>
        <v>2304111</v>
      </c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</row>
    <row r="296" spans="1:20" s="20" customFormat="1" ht="24" customHeight="1" x14ac:dyDescent="0.2">
      <c r="A296" s="18">
        <v>291</v>
      </c>
      <c r="B296" s="23">
        <v>45407</v>
      </c>
      <c r="C296" s="24" t="s">
        <v>685</v>
      </c>
      <c r="D296" s="22" t="s">
        <v>25</v>
      </c>
      <c r="E296" s="25" t="s">
        <v>686</v>
      </c>
      <c r="F296" s="26">
        <v>2669555</v>
      </c>
      <c r="G296" s="26">
        <v>213564</v>
      </c>
      <c r="H296" s="19">
        <f t="shared" si="4"/>
        <v>2883119</v>
      </c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</row>
    <row r="297" spans="1:20" s="20" customFormat="1" ht="24" customHeight="1" x14ac:dyDescent="0.2">
      <c r="A297" s="18">
        <v>292</v>
      </c>
      <c r="B297" s="23">
        <v>45407</v>
      </c>
      <c r="C297" s="24" t="s">
        <v>687</v>
      </c>
      <c r="D297" s="22" t="s">
        <v>25</v>
      </c>
      <c r="E297" s="25" t="s">
        <v>688</v>
      </c>
      <c r="F297" s="26">
        <v>2682822</v>
      </c>
      <c r="G297" s="26">
        <v>214626</v>
      </c>
      <c r="H297" s="19">
        <f t="shared" si="4"/>
        <v>2897448</v>
      </c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</row>
    <row r="298" spans="1:20" s="20" customFormat="1" ht="24" customHeight="1" x14ac:dyDescent="0.2">
      <c r="A298" s="18">
        <v>293</v>
      </c>
      <c r="B298" s="23">
        <v>45407</v>
      </c>
      <c r="C298" s="24" t="s">
        <v>689</v>
      </c>
      <c r="D298" s="22" t="s">
        <v>25</v>
      </c>
      <c r="E298" s="25" t="s">
        <v>690</v>
      </c>
      <c r="F298" s="26">
        <v>922445</v>
      </c>
      <c r="G298" s="26">
        <v>73796</v>
      </c>
      <c r="H298" s="19">
        <f t="shared" si="4"/>
        <v>996241</v>
      </c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</row>
    <row r="299" spans="1:20" s="20" customFormat="1" ht="24" customHeight="1" x14ac:dyDescent="0.2">
      <c r="A299" s="18">
        <v>294</v>
      </c>
      <c r="B299" s="23">
        <v>45407</v>
      </c>
      <c r="C299" s="24" t="s">
        <v>691</v>
      </c>
      <c r="D299" s="22" t="s">
        <v>25</v>
      </c>
      <c r="E299" s="25" t="s">
        <v>692</v>
      </c>
      <c r="F299" s="26">
        <v>831290</v>
      </c>
      <c r="G299" s="26">
        <v>66503</v>
      </c>
      <c r="H299" s="19">
        <f t="shared" si="4"/>
        <v>897793</v>
      </c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</row>
    <row r="300" spans="1:20" s="20" customFormat="1" ht="24" customHeight="1" x14ac:dyDescent="0.2">
      <c r="A300" s="18">
        <v>295</v>
      </c>
      <c r="B300" s="23">
        <v>45407</v>
      </c>
      <c r="C300" s="24" t="s">
        <v>693</v>
      </c>
      <c r="D300" s="22" t="s">
        <v>25</v>
      </c>
      <c r="E300" s="25" t="s">
        <v>694</v>
      </c>
      <c r="F300" s="26">
        <v>1210991</v>
      </c>
      <c r="G300" s="26">
        <v>96879</v>
      </c>
      <c r="H300" s="19">
        <f t="shared" si="4"/>
        <v>1307870</v>
      </c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</row>
    <row r="301" spans="1:20" s="20" customFormat="1" ht="24" customHeight="1" x14ac:dyDescent="0.2">
      <c r="A301" s="18">
        <v>296</v>
      </c>
      <c r="B301" s="23">
        <v>45407</v>
      </c>
      <c r="C301" s="24" t="s">
        <v>695</v>
      </c>
      <c r="D301" s="22" t="s">
        <v>25</v>
      </c>
      <c r="E301" s="25" t="s">
        <v>696</v>
      </c>
      <c r="F301" s="26">
        <v>1198445</v>
      </c>
      <c r="G301" s="26">
        <v>95876</v>
      </c>
      <c r="H301" s="19">
        <f t="shared" si="4"/>
        <v>1294321</v>
      </c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</row>
    <row r="302" spans="1:20" s="20" customFormat="1" ht="24" customHeight="1" x14ac:dyDescent="0.2">
      <c r="A302" s="18">
        <v>297</v>
      </c>
      <c r="B302" s="23">
        <v>45407</v>
      </c>
      <c r="C302" s="24" t="s">
        <v>697</v>
      </c>
      <c r="D302" s="22" t="s">
        <v>25</v>
      </c>
      <c r="E302" s="25" t="s">
        <v>698</v>
      </c>
      <c r="F302" s="26">
        <v>1976130</v>
      </c>
      <c r="G302" s="26">
        <v>158090</v>
      </c>
      <c r="H302" s="19">
        <f t="shared" si="4"/>
        <v>2134220</v>
      </c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</row>
    <row r="303" spans="1:20" s="20" customFormat="1" ht="24" customHeight="1" x14ac:dyDescent="0.2">
      <c r="A303" s="18">
        <v>298</v>
      </c>
      <c r="B303" s="23">
        <v>45407</v>
      </c>
      <c r="C303" s="24" t="s">
        <v>699</v>
      </c>
      <c r="D303" s="22" t="s">
        <v>25</v>
      </c>
      <c r="E303" s="25" t="s">
        <v>700</v>
      </c>
      <c r="F303" s="26">
        <v>3331740</v>
      </c>
      <c r="G303" s="26">
        <v>266539</v>
      </c>
      <c r="H303" s="19">
        <f t="shared" si="4"/>
        <v>3598279</v>
      </c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</row>
    <row r="304" spans="1:20" s="20" customFormat="1" ht="24" customHeight="1" x14ac:dyDescent="0.2">
      <c r="A304" s="18">
        <v>299</v>
      </c>
      <c r="B304" s="23">
        <v>45407</v>
      </c>
      <c r="C304" s="24" t="s">
        <v>701</v>
      </c>
      <c r="D304" s="22" t="s">
        <v>25</v>
      </c>
      <c r="E304" s="25" t="s">
        <v>702</v>
      </c>
      <c r="F304" s="26">
        <v>985220</v>
      </c>
      <c r="G304" s="26">
        <v>78818</v>
      </c>
      <c r="H304" s="19">
        <f t="shared" si="4"/>
        <v>1064038</v>
      </c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</row>
    <row r="305" spans="1:20" s="20" customFormat="1" ht="24" customHeight="1" x14ac:dyDescent="0.2">
      <c r="A305" s="18">
        <v>300</v>
      </c>
      <c r="B305" s="23">
        <v>45407</v>
      </c>
      <c r="C305" s="24" t="s">
        <v>703</v>
      </c>
      <c r="D305" s="22" t="s">
        <v>25</v>
      </c>
      <c r="E305" s="25" t="s">
        <v>704</v>
      </c>
      <c r="F305" s="26">
        <v>848065</v>
      </c>
      <c r="G305" s="26">
        <v>67845</v>
      </c>
      <c r="H305" s="19">
        <f t="shared" si="4"/>
        <v>915910</v>
      </c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</row>
    <row r="306" spans="1:20" s="20" customFormat="1" ht="24" customHeight="1" x14ac:dyDescent="0.2">
      <c r="A306" s="18">
        <v>301</v>
      </c>
      <c r="B306" s="23">
        <v>45407</v>
      </c>
      <c r="C306" s="24" t="s">
        <v>705</v>
      </c>
      <c r="D306" s="22" t="s">
        <v>25</v>
      </c>
      <c r="E306" s="25" t="s">
        <v>706</v>
      </c>
      <c r="F306" s="26">
        <v>618065</v>
      </c>
      <c r="G306" s="26">
        <v>49445</v>
      </c>
      <c r="H306" s="19">
        <f t="shared" si="4"/>
        <v>667510</v>
      </c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</row>
    <row r="307" spans="1:20" s="20" customFormat="1" ht="24" customHeight="1" x14ac:dyDescent="0.2">
      <c r="A307" s="18">
        <v>302</v>
      </c>
      <c r="B307" s="23">
        <v>45407</v>
      </c>
      <c r="C307" s="24" t="s">
        <v>707</v>
      </c>
      <c r="D307" s="22" t="s">
        <v>25</v>
      </c>
      <c r="E307" s="25" t="s">
        <v>708</v>
      </c>
      <c r="F307" s="26">
        <v>985220</v>
      </c>
      <c r="G307" s="26">
        <v>78818</v>
      </c>
      <c r="H307" s="19">
        <f t="shared" si="4"/>
        <v>1064038</v>
      </c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</row>
    <row r="308" spans="1:20" s="20" customFormat="1" ht="24" customHeight="1" x14ac:dyDescent="0.2">
      <c r="A308" s="18">
        <v>303</v>
      </c>
      <c r="B308" s="23">
        <v>45407</v>
      </c>
      <c r="C308" s="24" t="s">
        <v>709</v>
      </c>
      <c r="D308" s="22" t="s">
        <v>25</v>
      </c>
      <c r="E308" s="25" t="s">
        <v>710</v>
      </c>
      <c r="F308" s="26">
        <v>641314</v>
      </c>
      <c r="G308" s="26">
        <v>51305</v>
      </c>
      <c r="H308" s="19">
        <f t="shared" si="4"/>
        <v>692619</v>
      </c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</row>
    <row r="309" spans="1:20" s="20" customFormat="1" ht="24" customHeight="1" x14ac:dyDescent="0.2">
      <c r="A309" s="18">
        <v>304</v>
      </c>
      <c r="B309" s="23">
        <v>45407</v>
      </c>
      <c r="C309" s="24" t="s">
        <v>711</v>
      </c>
      <c r="D309" s="22" t="s">
        <v>25</v>
      </c>
      <c r="E309" s="25" t="s">
        <v>712</v>
      </c>
      <c r="F309" s="26">
        <v>985220</v>
      </c>
      <c r="G309" s="26">
        <v>78818</v>
      </c>
      <c r="H309" s="19">
        <f t="shared" si="4"/>
        <v>1064038</v>
      </c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</row>
    <row r="310" spans="1:20" s="20" customFormat="1" ht="24" customHeight="1" x14ac:dyDescent="0.2">
      <c r="A310" s="18">
        <v>305</v>
      </c>
      <c r="B310" s="23">
        <v>45407</v>
      </c>
      <c r="C310" s="24" t="s">
        <v>713</v>
      </c>
      <c r="D310" s="22" t="s">
        <v>25</v>
      </c>
      <c r="E310" s="25" t="s">
        <v>714</v>
      </c>
      <c r="F310" s="26">
        <v>388910</v>
      </c>
      <c r="G310" s="26">
        <v>31113</v>
      </c>
      <c r="H310" s="19">
        <f t="shared" si="4"/>
        <v>420023</v>
      </c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</row>
    <row r="311" spans="1:20" s="20" customFormat="1" ht="24" customHeight="1" x14ac:dyDescent="0.2">
      <c r="A311" s="18">
        <v>306</v>
      </c>
      <c r="B311" s="23">
        <v>45407</v>
      </c>
      <c r="C311" s="24" t="s">
        <v>715</v>
      </c>
      <c r="D311" s="22" t="s">
        <v>25</v>
      </c>
      <c r="E311" s="25" t="s">
        <v>716</v>
      </c>
      <c r="F311" s="26">
        <v>2650076</v>
      </c>
      <c r="G311" s="26">
        <v>212006</v>
      </c>
      <c r="H311" s="19">
        <f t="shared" si="4"/>
        <v>2862082</v>
      </c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</row>
    <row r="312" spans="1:20" s="20" customFormat="1" ht="24" customHeight="1" x14ac:dyDescent="0.2">
      <c r="A312" s="18">
        <v>307</v>
      </c>
      <c r="B312" s="23">
        <v>45407</v>
      </c>
      <c r="C312" s="24" t="s">
        <v>717</v>
      </c>
      <c r="D312" s="22" t="s">
        <v>25</v>
      </c>
      <c r="E312" s="25" t="s">
        <v>718</v>
      </c>
      <c r="F312" s="26">
        <v>1219315</v>
      </c>
      <c r="G312" s="26">
        <v>97545</v>
      </c>
      <c r="H312" s="19">
        <f t="shared" si="4"/>
        <v>1316860</v>
      </c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</row>
    <row r="313" spans="1:20" s="20" customFormat="1" ht="24" customHeight="1" x14ac:dyDescent="0.2">
      <c r="A313" s="18">
        <v>308</v>
      </c>
      <c r="B313" s="23">
        <v>45407</v>
      </c>
      <c r="C313" s="24" t="s">
        <v>719</v>
      </c>
      <c r="D313" s="22" t="s">
        <v>25</v>
      </c>
      <c r="E313" s="25" t="s">
        <v>720</v>
      </c>
      <c r="F313" s="26">
        <v>1010310</v>
      </c>
      <c r="G313" s="26">
        <v>80825</v>
      </c>
      <c r="H313" s="19">
        <f t="shared" si="4"/>
        <v>1091135</v>
      </c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</row>
    <row r="314" spans="1:20" s="20" customFormat="1" ht="24" customHeight="1" x14ac:dyDescent="0.2">
      <c r="A314" s="18">
        <v>309</v>
      </c>
      <c r="B314" s="23">
        <v>45407</v>
      </c>
      <c r="C314" s="24" t="s">
        <v>721</v>
      </c>
      <c r="D314" s="22" t="s">
        <v>25</v>
      </c>
      <c r="E314" s="25" t="s">
        <v>722</v>
      </c>
      <c r="F314" s="26">
        <v>1603285</v>
      </c>
      <c r="G314" s="26">
        <v>128263</v>
      </c>
      <c r="H314" s="19">
        <f t="shared" si="4"/>
        <v>1731548</v>
      </c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</row>
    <row r="315" spans="1:20" s="20" customFormat="1" ht="24" customHeight="1" x14ac:dyDescent="0.2">
      <c r="A315" s="18">
        <v>310</v>
      </c>
      <c r="B315" s="23">
        <v>45407</v>
      </c>
      <c r="C315" s="24" t="s">
        <v>723</v>
      </c>
      <c r="D315" s="22" t="s">
        <v>25</v>
      </c>
      <c r="E315" s="25" t="s">
        <v>724</v>
      </c>
      <c r="F315" s="26">
        <v>1206910</v>
      </c>
      <c r="G315" s="26">
        <v>96553</v>
      </c>
      <c r="H315" s="19">
        <f t="shared" si="4"/>
        <v>1303463</v>
      </c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</row>
    <row r="316" spans="1:20" s="20" customFormat="1" ht="24" customHeight="1" x14ac:dyDescent="0.2">
      <c r="A316" s="18">
        <v>311</v>
      </c>
      <c r="B316" s="23">
        <v>45407</v>
      </c>
      <c r="C316" s="24" t="s">
        <v>725</v>
      </c>
      <c r="D316" s="22" t="s">
        <v>25</v>
      </c>
      <c r="E316" s="25" t="s">
        <v>726</v>
      </c>
      <c r="F316" s="26">
        <v>1755632</v>
      </c>
      <c r="G316" s="26">
        <v>140451</v>
      </c>
      <c r="H316" s="19">
        <f t="shared" si="4"/>
        <v>1896083</v>
      </c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</row>
    <row r="317" spans="1:20" s="20" customFormat="1" ht="24" customHeight="1" x14ac:dyDescent="0.2">
      <c r="A317" s="18">
        <v>312</v>
      </c>
      <c r="B317" s="23">
        <v>45407</v>
      </c>
      <c r="C317" s="24" t="s">
        <v>727</v>
      </c>
      <c r="D317" s="22" t="s">
        <v>25</v>
      </c>
      <c r="E317" s="25" t="s">
        <v>728</v>
      </c>
      <c r="F317" s="26">
        <v>811385</v>
      </c>
      <c r="G317" s="26">
        <v>64911</v>
      </c>
      <c r="H317" s="19">
        <f t="shared" si="4"/>
        <v>876296</v>
      </c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</row>
    <row r="318" spans="1:20" s="20" customFormat="1" ht="24" customHeight="1" x14ac:dyDescent="0.2">
      <c r="A318" s="18">
        <v>313</v>
      </c>
      <c r="B318" s="23">
        <v>45407</v>
      </c>
      <c r="C318" s="24" t="s">
        <v>729</v>
      </c>
      <c r="D318" s="22" t="s">
        <v>25</v>
      </c>
      <c r="E318" s="25" t="s">
        <v>730</v>
      </c>
      <c r="F318" s="26">
        <v>1768178</v>
      </c>
      <c r="G318" s="26">
        <v>141454</v>
      </c>
      <c r="H318" s="19">
        <f t="shared" si="4"/>
        <v>1909632</v>
      </c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</row>
    <row r="319" spans="1:20" s="20" customFormat="1" ht="24" customHeight="1" x14ac:dyDescent="0.2">
      <c r="A319" s="18">
        <v>314</v>
      </c>
      <c r="B319" s="23">
        <v>45407</v>
      </c>
      <c r="C319" s="24" t="s">
        <v>731</v>
      </c>
      <c r="D319" s="22" t="s">
        <v>25</v>
      </c>
      <c r="E319" s="25" t="s">
        <v>732</v>
      </c>
      <c r="F319" s="26">
        <v>371250</v>
      </c>
      <c r="G319" s="26">
        <v>29700</v>
      </c>
      <c r="H319" s="19">
        <f t="shared" si="4"/>
        <v>400950</v>
      </c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</row>
    <row r="320" spans="1:20" s="20" customFormat="1" ht="24" customHeight="1" x14ac:dyDescent="0.2">
      <c r="A320" s="18">
        <v>315</v>
      </c>
      <c r="B320" s="23">
        <v>45407</v>
      </c>
      <c r="C320" s="24" t="s">
        <v>733</v>
      </c>
      <c r="D320" s="22" t="s">
        <v>25</v>
      </c>
      <c r="E320" s="25" t="s">
        <v>734</v>
      </c>
      <c r="F320" s="26">
        <v>720230</v>
      </c>
      <c r="G320" s="26">
        <v>57618</v>
      </c>
      <c r="H320" s="19">
        <f t="shared" si="4"/>
        <v>777848</v>
      </c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</row>
    <row r="321" spans="1:20" s="20" customFormat="1" ht="24" customHeight="1" x14ac:dyDescent="0.2">
      <c r="A321" s="18">
        <v>316</v>
      </c>
      <c r="B321" s="23">
        <v>45407</v>
      </c>
      <c r="C321" s="24" t="s">
        <v>735</v>
      </c>
      <c r="D321" s="22" t="s">
        <v>25</v>
      </c>
      <c r="E321" s="25" t="s">
        <v>736</v>
      </c>
      <c r="F321" s="26">
        <v>1099931</v>
      </c>
      <c r="G321" s="26">
        <v>87994</v>
      </c>
      <c r="H321" s="19">
        <f t="shared" si="4"/>
        <v>1187925</v>
      </c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</row>
    <row r="322" spans="1:20" s="20" customFormat="1" ht="24" customHeight="1" x14ac:dyDescent="0.2">
      <c r="A322" s="18">
        <v>317</v>
      </c>
      <c r="B322" s="23">
        <v>45407</v>
      </c>
      <c r="C322" s="24" t="s">
        <v>737</v>
      </c>
      <c r="D322" s="22" t="s">
        <v>25</v>
      </c>
      <c r="E322" s="25" t="s">
        <v>738</v>
      </c>
      <c r="F322" s="26">
        <v>1544161</v>
      </c>
      <c r="G322" s="26">
        <v>123533</v>
      </c>
      <c r="H322" s="19">
        <f t="shared" si="4"/>
        <v>1667694</v>
      </c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</row>
    <row r="323" spans="1:20" s="20" customFormat="1" ht="24" customHeight="1" x14ac:dyDescent="0.2">
      <c r="A323" s="18">
        <v>318</v>
      </c>
      <c r="B323" s="23">
        <v>45407</v>
      </c>
      <c r="C323" s="24" t="s">
        <v>739</v>
      </c>
      <c r="D323" s="22" t="s">
        <v>25</v>
      </c>
      <c r="E323" s="25" t="s">
        <v>740</v>
      </c>
      <c r="F323" s="26">
        <v>756065</v>
      </c>
      <c r="G323" s="26">
        <v>60485</v>
      </c>
      <c r="H323" s="19">
        <f t="shared" si="4"/>
        <v>816550</v>
      </c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</row>
    <row r="324" spans="1:20" s="20" customFormat="1" ht="24" customHeight="1" x14ac:dyDescent="0.2">
      <c r="A324" s="18">
        <v>319</v>
      </c>
      <c r="B324" s="23">
        <v>45407</v>
      </c>
      <c r="C324" s="24" t="s">
        <v>741</v>
      </c>
      <c r="D324" s="22" t="s">
        <v>25</v>
      </c>
      <c r="E324" s="25" t="s">
        <v>742</v>
      </c>
      <c r="F324" s="26">
        <v>961931</v>
      </c>
      <c r="G324" s="26">
        <v>76954</v>
      </c>
      <c r="H324" s="19">
        <f t="shared" si="4"/>
        <v>1038885</v>
      </c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</row>
    <row r="325" spans="1:20" s="20" customFormat="1" ht="24" customHeight="1" x14ac:dyDescent="0.2">
      <c r="A325" s="18">
        <v>320</v>
      </c>
      <c r="B325" s="23">
        <v>45407</v>
      </c>
      <c r="C325" s="24" t="s">
        <v>743</v>
      </c>
      <c r="D325" s="22" t="s">
        <v>25</v>
      </c>
      <c r="E325" s="25" t="s">
        <v>744</v>
      </c>
      <c r="F325" s="26">
        <v>1906178</v>
      </c>
      <c r="G325" s="26">
        <v>152494</v>
      </c>
      <c r="H325" s="19">
        <f t="shared" si="4"/>
        <v>2058672</v>
      </c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</row>
    <row r="326" spans="1:20" s="20" customFormat="1" ht="24" customHeight="1" x14ac:dyDescent="0.2">
      <c r="A326" s="18">
        <v>321</v>
      </c>
      <c r="B326" s="23">
        <v>45407</v>
      </c>
      <c r="C326" s="24" t="s">
        <v>745</v>
      </c>
      <c r="D326" s="22" t="s">
        <v>25</v>
      </c>
      <c r="E326" s="25" t="s">
        <v>746</v>
      </c>
      <c r="F326" s="26">
        <v>593366</v>
      </c>
      <c r="G326" s="26">
        <v>47469</v>
      </c>
      <c r="H326" s="19">
        <f t="shared" si="4"/>
        <v>640835</v>
      </c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</row>
    <row r="327" spans="1:20" s="20" customFormat="1" ht="24" customHeight="1" x14ac:dyDescent="0.2">
      <c r="A327" s="18">
        <v>322</v>
      </c>
      <c r="B327" s="23">
        <v>45407</v>
      </c>
      <c r="C327" s="24" t="s">
        <v>747</v>
      </c>
      <c r="D327" s="22" t="s">
        <v>25</v>
      </c>
      <c r="E327" s="25" t="s">
        <v>748</v>
      </c>
      <c r="F327" s="26">
        <v>818793</v>
      </c>
      <c r="G327" s="26">
        <v>65503</v>
      </c>
      <c r="H327" s="19">
        <f t="shared" ref="H327:H390" si="5">G327+F327</f>
        <v>884296</v>
      </c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</row>
    <row r="328" spans="1:20" s="20" customFormat="1" ht="24" customHeight="1" x14ac:dyDescent="0.2">
      <c r="A328" s="18">
        <v>323</v>
      </c>
      <c r="B328" s="23">
        <v>45407</v>
      </c>
      <c r="C328" s="24" t="s">
        <v>749</v>
      </c>
      <c r="D328" s="22" t="s">
        <v>25</v>
      </c>
      <c r="E328" s="25" t="s">
        <v>750</v>
      </c>
      <c r="F328" s="26">
        <v>1112477</v>
      </c>
      <c r="G328" s="26">
        <v>88998</v>
      </c>
      <c r="H328" s="19">
        <f t="shared" si="5"/>
        <v>1201475</v>
      </c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</row>
    <row r="329" spans="1:20" s="20" customFormat="1" ht="24" customHeight="1" x14ac:dyDescent="0.2">
      <c r="A329" s="18">
        <v>324</v>
      </c>
      <c r="B329" s="23">
        <v>45407</v>
      </c>
      <c r="C329" s="24" t="s">
        <v>751</v>
      </c>
      <c r="D329" s="22" t="s">
        <v>25</v>
      </c>
      <c r="E329" s="25" t="s">
        <v>752</v>
      </c>
      <c r="F329" s="26">
        <v>1178540</v>
      </c>
      <c r="G329" s="26">
        <v>94283</v>
      </c>
      <c r="H329" s="19">
        <f t="shared" si="5"/>
        <v>1272823</v>
      </c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</row>
    <row r="330" spans="1:20" s="20" customFormat="1" ht="24" customHeight="1" x14ac:dyDescent="0.2">
      <c r="A330" s="18">
        <v>325</v>
      </c>
      <c r="B330" s="23">
        <v>45407</v>
      </c>
      <c r="C330" s="24" t="s">
        <v>753</v>
      </c>
      <c r="D330" s="22" t="s">
        <v>25</v>
      </c>
      <c r="E330" s="25" t="s">
        <v>754</v>
      </c>
      <c r="F330" s="26">
        <v>745322</v>
      </c>
      <c r="G330" s="26">
        <v>59626</v>
      </c>
      <c r="H330" s="19">
        <f t="shared" si="5"/>
        <v>804948</v>
      </c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</row>
    <row r="331" spans="1:20" s="20" customFormat="1" ht="24" customHeight="1" x14ac:dyDescent="0.2">
      <c r="A331" s="18">
        <v>326</v>
      </c>
      <c r="B331" s="23">
        <v>45407</v>
      </c>
      <c r="C331" s="24" t="s">
        <v>755</v>
      </c>
      <c r="D331" s="22" t="s">
        <v>25</v>
      </c>
      <c r="E331" s="25" t="s">
        <v>756</v>
      </c>
      <c r="F331" s="26">
        <v>1858405</v>
      </c>
      <c r="G331" s="26">
        <v>148672</v>
      </c>
      <c r="H331" s="19">
        <f t="shared" si="5"/>
        <v>2007077</v>
      </c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</row>
    <row r="332" spans="1:20" s="20" customFormat="1" ht="24" customHeight="1" x14ac:dyDescent="0.2">
      <c r="A332" s="18">
        <v>327</v>
      </c>
      <c r="B332" s="23">
        <v>45407</v>
      </c>
      <c r="C332" s="24" t="s">
        <v>757</v>
      </c>
      <c r="D332" s="22" t="s">
        <v>25</v>
      </c>
      <c r="E332" s="25" t="s">
        <v>758</v>
      </c>
      <c r="F332" s="26">
        <v>1873680</v>
      </c>
      <c r="G332" s="26">
        <v>149894</v>
      </c>
      <c r="H332" s="19">
        <f t="shared" si="5"/>
        <v>2023574</v>
      </c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</row>
    <row r="333" spans="1:20" s="20" customFormat="1" ht="24" customHeight="1" x14ac:dyDescent="0.2">
      <c r="A333" s="18">
        <v>328</v>
      </c>
      <c r="B333" s="23">
        <v>45407</v>
      </c>
      <c r="C333" s="24" t="s">
        <v>759</v>
      </c>
      <c r="D333" s="22" t="s">
        <v>25</v>
      </c>
      <c r="E333" s="25" t="s">
        <v>760</v>
      </c>
      <c r="F333" s="26">
        <v>138000</v>
      </c>
      <c r="G333" s="26">
        <v>11040</v>
      </c>
      <c r="H333" s="19">
        <f t="shared" si="5"/>
        <v>149040</v>
      </c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</row>
    <row r="334" spans="1:20" s="20" customFormat="1" ht="24" customHeight="1" x14ac:dyDescent="0.2">
      <c r="A334" s="18">
        <v>329</v>
      </c>
      <c r="B334" s="23">
        <v>45407</v>
      </c>
      <c r="C334" s="24" t="s">
        <v>761</v>
      </c>
      <c r="D334" s="22" t="s">
        <v>25</v>
      </c>
      <c r="E334" s="25" t="s">
        <v>762</v>
      </c>
      <c r="F334" s="26">
        <v>811385</v>
      </c>
      <c r="G334" s="26">
        <v>64911</v>
      </c>
      <c r="H334" s="19">
        <f t="shared" si="5"/>
        <v>876296</v>
      </c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</row>
    <row r="335" spans="1:20" s="20" customFormat="1" ht="24" customHeight="1" x14ac:dyDescent="0.2">
      <c r="A335" s="18">
        <v>330</v>
      </c>
      <c r="B335" s="23">
        <v>45407</v>
      </c>
      <c r="C335" s="24" t="s">
        <v>763</v>
      </c>
      <c r="D335" s="22" t="s">
        <v>25</v>
      </c>
      <c r="E335" s="25" t="s">
        <v>764</v>
      </c>
      <c r="F335" s="26">
        <v>1173989</v>
      </c>
      <c r="G335" s="26">
        <v>93919</v>
      </c>
      <c r="H335" s="19">
        <f t="shared" si="5"/>
        <v>1267908</v>
      </c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</row>
    <row r="336" spans="1:20" s="20" customFormat="1" ht="24" customHeight="1" x14ac:dyDescent="0.2">
      <c r="A336" s="18">
        <v>331</v>
      </c>
      <c r="B336" s="23">
        <v>45407</v>
      </c>
      <c r="C336" s="24" t="s">
        <v>765</v>
      </c>
      <c r="D336" s="22" t="s">
        <v>25</v>
      </c>
      <c r="E336" s="25" t="s">
        <v>766</v>
      </c>
      <c r="F336" s="26">
        <v>1178540</v>
      </c>
      <c r="G336" s="26">
        <v>94283</v>
      </c>
      <c r="H336" s="19">
        <f t="shared" si="5"/>
        <v>1272823</v>
      </c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</row>
    <row r="337" spans="1:20" s="20" customFormat="1" ht="24" customHeight="1" x14ac:dyDescent="0.2">
      <c r="A337" s="18">
        <v>332</v>
      </c>
      <c r="B337" s="23">
        <v>45407</v>
      </c>
      <c r="C337" s="24" t="s">
        <v>767</v>
      </c>
      <c r="D337" s="22" t="s">
        <v>25</v>
      </c>
      <c r="E337" s="25" t="s">
        <v>768</v>
      </c>
      <c r="F337" s="26">
        <v>1062295</v>
      </c>
      <c r="G337" s="26">
        <v>84984</v>
      </c>
      <c r="H337" s="19">
        <f t="shared" si="5"/>
        <v>1147279</v>
      </c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</row>
    <row r="338" spans="1:20" s="20" customFormat="1" ht="24" customHeight="1" x14ac:dyDescent="0.2">
      <c r="A338" s="18">
        <v>333</v>
      </c>
      <c r="B338" s="23">
        <v>45407</v>
      </c>
      <c r="C338" s="24" t="s">
        <v>769</v>
      </c>
      <c r="D338" s="22" t="s">
        <v>25</v>
      </c>
      <c r="E338" s="25" t="s">
        <v>770</v>
      </c>
      <c r="F338" s="26">
        <v>1406161</v>
      </c>
      <c r="G338" s="26">
        <v>112493</v>
      </c>
      <c r="H338" s="19">
        <f t="shared" si="5"/>
        <v>1518654</v>
      </c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</row>
    <row r="339" spans="1:20" s="20" customFormat="1" ht="24" customHeight="1" x14ac:dyDescent="0.2">
      <c r="A339" s="18">
        <v>334</v>
      </c>
      <c r="B339" s="23">
        <v>45407</v>
      </c>
      <c r="C339" s="24" t="s">
        <v>771</v>
      </c>
      <c r="D339" s="22" t="s">
        <v>25</v>
      </c>
      <c r="E339" s="25" t="s">
        <v>772</v>
      </c>
      <c r="F339" s="26">
        <v>1406161</v>
      </c>
      <c r="G339" s="26">
        <v>112493</v>
      </c>
      <c r="H339" s="19">
        <f t="shared" si="5"/>
        <v>1518654</v>
      </c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</row>
    <row r="340" spans="1:20" s="20" customFormat="1" ht="24" customHeight="1" x14ac:dyDescent="0.2">
      <c r="A340" s="18">
        <v>335</v>
      </c>
      <c r="B340" s="23">
        <v>45407</v>
      </c>
      <c r="C340" s="24" t="s">
        <v>773</v>
      </c>
      <c r="D340" s="22" t="s">
        <v>25</v>
      </c>
      <c r="E340" s="25" t="s">
        <v>774</v>
      </c>
      <c r="F340" s="26">
        <v>956000</v>
      </c>
      <c r="G340" s="26">
        <v>76480</v>
      </c>
      <c r="H340" s="19">
        <f t="shared" si="5"/>
        <v>1032480</v>
      </c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</row>
    <row r="341" spans="1:20" s="20" customFormat="1" ht="24" customHeight="1" x14ac:dyDescent="0.2">
      <c r="A341" s="18">
        <v>336</v>
      </c>
      <c r="B341" s="23">
        <v>45407</v>
      </c>
      <c r="C341" s="24" t="s">
        <v>775</v>
      </c>
      <c r="D341" s="22" t="s">
        <v>25</v>
      </c>
      <c r="E341" s="25" t="s">
        <v>776</v>
      </c>
      <c r="F341" s="26">
        <v>1177006</v>
      </c>
      <c r="G341" s="26">
        <v>94160</v>
      </c>
      <c r="H341" s="19">
        <f t="shared" si="5"/>
        <v>1271166</v>
      </c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</row>
    <row r="342" spans="1:20" s="20" customFormat="1" ht="24" customHeight="1" x14ac:dyDescent="0.2">
      <c r="A342" s="18">
        <v>337</v>
      </c>
      <c r="B342" s="23">
        <v>45407</v>
      </c>
      <c r="C342" s="24" t="s">
        <v>777</v>
      </c>
      <c r="D342" s="22" t="s">
        <v>25</v>
      </c>
      <c r="E342" s="25" t="s">
        <v>778</v>
      </c>
      <c r="F342" s="26">
        <v>1099931</v>
      </c>
      <c r="G342" s="26">
        <v>87994</v>
      </c>
      <c r="H342" s="19">
        <f t="shared" si="5"/>
        <v>1187925</v>
      </c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</row>
    <row r="343" spans="1:20" s="20" customFormat="1" ht="24" customHeight="1" x14ac:dyDescent="0.2">
      <c r="A343" s="18">
        <v>338</v>
      </c>
      <c r="B343" s="23">
        <v>45407</v>
      </c>
      <c r="C343" s="24" t="s">
        <v>779</v>
      </c>
      <c r="D343" s="22" t="s">
        <v>25</v>
      </c>
      <c r="E343" s="25" t="s">
        <v>780</v>
      </c>
      <c r="F343" s="26">
        <v>1099931</v>
      </c>
      <c r="G343" s="26">
        <v>87994</v>
      </c>
      <c r="H343" s="19">
        <f t="shared" si="5"/>
        <v>1187925</v>
      </c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</row>
    <row r="344" spans="1:20" s="20" customFormat="1" ht="24" customHeight="1" x14ac:dyDescent="0.2">
      <c r="A344" s="18">
        <v>339</v>
      </c>
      <c r="B344" s="23">
        <v>45407</v>
      </c>
      <c r="C344" s="24" t="s">
        <v>781</v>
      </c>
      <c r="D344" s="22" t="s">
        <v>25</v>
      </c>
      <c r="E344" s="25" t="s">
        <v>782</v>
      </c>
      <c r="F344" s="26">
        <v>747448</v>
      </c>
      <c r="G344" s="26">
        <v>59796</v>
      </c>
      <c r="H344" s="19">
        <f t="shared" si="5"/>
        <v>807244</v>
      </c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</row>
    <row r="345" spans="1:20" s="20" customFormat="1" ht="24" customHeight="1" x14ac:dyDescent="0.2">
      <c r="A345" s="18">
        <v>340</v>
      </c>
      <c r="B345" s="23">
        <v>45407</v>
      </c>
      <c r="C345" s="24" t="s">
        <v>783</v>
      </c>
      <c r="D345" s="22" t="s">
        <v>25</v>
      </c>
      <c r="E345" s="25" t="s">
        <v>784</v>
      </c>
      <c r="F345" s="26">
        <v>1315006</v>
      </c>
      <c r="G345" s="26">
        <v>105200</v>
      </c>
      <c r="H345" s="19">
        <f t="shared" si="5"/>
        <v>1420206</v>
      </c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</row>
    <row r="346" spans="1:20" s="20" customFormat="1" ht="24" customHeight="1" x14ac:dyDescent="0.2">
      <c r="A346" s="18">
        <v>341</v>
      </c>
      <c r="B346" s="23">
        <v>45407</v>
      </c>
      <c r="C346" s="24" t="s">
        <v>785</v>
      </c>
      <c r="D346" s="22" t="s">
        <v>25</v>
      </c>
      <c r="E346" s="25" t="s">
        <v>786</v>
      </c>
      <c r="F346" s="26">
        <v>705883</v>
      </c>
      <c r="G346" s="26">
        <v>56471</v>
      </c>
      <c r="H346" s="19">
        <f t="shared" si="5"/>
        <v>762354</v>
      </c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</row>
    <row r="347" spans="1:20" s="20" customFormat="1" ht="24" customHeight="1" x14ac:dyDescent="0.2">
      <c r="A347" s="18">
        <v>342</v>
      </c>
      <c r="B347" s="23">
        <v>45407</v>
      </c>
      <c r="C347" s="24" t="s">
        <v>787</v>
      </c>
      <c r="D347" s="22" t="s">
        <v>25</v>
      </c>
      <c r="E347" s="25" t="s">
        <v>788</v>
      </c>
      <c r="F347" s="26">
        <v>1189552</v>
      </c>
      <c r="G347" s="26">
        <v>95164</v>
      </c>
      <c r="H347" s="19">
        <f t="shared" si="5"/>
        <v>1284716</v>
      </c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</row>
    <row r="348" spans="1:20" s="20" customFormat="1" ht="24" customHeight="1" x14ac:dyDescent="0.2">
      <c r="A348" s="18">
        <v>343</v>
      </c>
      <c r="B348" s="23">
        <v>45407</v>
      </c>
      <c r="C348" s="24" t="s">
        <v>789</v>
      </c>
      <c r="D348" s="22" t="s">
        <v>25</v>
      </c>
      <c r="E348" s="25" t="s">
        <v>790</v>
      </c>
      <c r="F348" s="26">
        <v>811385</v>
      </c>
      <c r="G348" s="26">
        <v>64911</v>
      </c>
      <c r="H348" s="19">
        <f t="shared" si="5"/>
        <v>876296</v>
      </c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</row>
    <row r="349" spans="1:20" s="20" customFormat="1" ht="24" customHeight="1" x14ac:dyDescent="0.2">
      <c r="A349" s="18">
        <v>344</v>
      </c>
      <c r="B349" s="23">
        <v>45407</v>
      </c>
      <c r="C349" s="24" t="s">
        <v>791</v>
      </c>
      <c r="D349" s="22" t="s">
        <v>25</v>
      </c>
      <c r="E349" s="25" t="s">
        <v>792</v>
      </c>
      <c r="F349" s="26">
        <v>1099931</v>
      </c>
      <c r="G349" s="26">
        <v>87994</v>
      </c>
      <c r="H349" s="19">
        <f t="shared" si="5"/>
        <v>1187925</v>
      </c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</row>
    <row r="350" spans="1:20" s="20" customFormat="1" ht="24" customHeight="1" x14ac:dyDescent="0.2">
      <c r="A350" s="18">
        <v>345</v>
      </c>
      <c r="B350" s="23">
        <v>45407</v>
      </c>
      <c r="C350" s="24" t="s">
        <v>793</v>
      </c>
      <c r="D350" s="22" t="s">
        <v>25</v>
      </c>
      <c r="E350" s="25" t="s">
        <v>794</v>
      </c>
      <c r="F350" s="26">
        <v>732776</v>
      </c>
      <c r="G350" s="26">
        <v>58622</v>
      </c>
      <c r="H350" s="19">
        <f t="shared" si="5"/>
        <v>791398</v>
      </c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</row>
    <row r="351" spans="1:20" s="20" customFormat="1" ht="24" customHeight="1" x14ac:dyDescent="0.2">
      <c r="A351" s="18">
        <v>346</v>
      </c>
      <c r="B351" s="23">
        <v>45407</v>
      </c>
      <c r="C351" s="24" t="s">
        <v>795</v>
      </c>
      <c r="D351" s="22" t="s">
        <v>25</v>
      </c>
      <c r="E351" s="25" t="s">
        <v>796</v>
      </c>
      <c r="F351" s="26">
        <v>1526477</v>
      </c>
      <c r="G351" s="26">
        <v>122118</v>
      </c>
      <c r="H351" s="19">
        <f t="shared" si="5"/>
        <v>1648595</v>
      </c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</row>
    <row r="352" spans="1:20" s="20" customFormat="1" ht="24" customHeight="1" x14ac:dyDescent="0.2">
      <c r="A352" s="18">
        <v>347</v>
      </c>
      <c r="B352" s="23">
        <v>45407</v>
      </c>
      <c r="C352" s="24" t="s">
        <v>797</v>
      </c>
      <c r="D352" s="22" t="s">
        <v>25</v>
      </c>
      <c r="E352" s="25" t="s">
        <v>798</v>
      </c>
      <c r="F352" s="26">
        <v>948429</v>
      </c>
      <c r="G352" s="26">
        <v>75874</v>
      </c>
      <c r="H352" s="19">
        <f t="shared" si="5"/>
        <v>1024303</v>
      </c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</row>
    <row r="353" spans="1:20" s="20" customFormat="1" ht="24" customHeight="1" x14ac:dyDescent="0.2">
      <c r="A353" s="18">
        <v>348</v>
      </c>
      <c r="B353" s="23">
        <v>45407</v>
      </c>
      <c r="C353" s="24" t="s">
        <v>799</v>
      </c>
      <c r="D353" s="22" t="s">
        <v>25</v>
      </c>
      <c r="E353" s="25" t="s">
        <v>800</v>
      </c>
      <c r="F353" s="26">
        <v>695035</v>
      </c>
      <c r="G353" s="26">
        <v>55603</v>
      </c>
      <c r="H353" s="19">
        <f t="shared" si="5"/>
        <v>750638</v>
      </c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</row>
    <row r="354" spans="1:20" s="20" customFormat="1" ht="24" customHeight="1" x14ac:dyDescent="0.2">
      <c r="A354" s="18">
        <v>349</v>
      </c>
      <c r="B354" s="23">
        <v>45407</v>
      </c>
      <c r="C354" s="24" t="s">
        <v>801</v>
      </c>
      <c r="D354" s="22" t="s">
        <v>25</v>
      </c>
      <c r="E354" s="25" t="s">
        <v>802</v>
      </c>
      <c r="F354" s="26">
        <v>1895870</v>
      </c>
      <c r="G354" s="26">
        <v>151670</v>
      </c>
      <c r="H354" s="19">
        <f t="shared" si="5"/>
        <v>2047540</v>
      </c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</row>
    <row r="355" spans="1:20" s="20" customFormat="1" ht="24" customHeight="1" x14ac:dyDescent="0.2">
      <c r="A355" s="18">
        <v>350</v>
      </c>
      <c r="B355" s="23">
        <v>45407</v>
      </c>
      <c r="C355" s="24" t="s">
        <v>803</v>
      </c>
      <c r="D355" s="22" t="s">
        <v>25</v>
      </c>
      <c r="E355" s="25" t="s">
        <v>804</v>
      </c>
      <c r="F355" s="26">
        <v>1696130</v>
      </c>
      <c r="G355" s="26">
        <v>135690</v>
      </c>
      <c r="H355" s="19">
        <f t="shared" si="5"/>
        <v>1831820</v>
      </c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</row>
    <row r="356" spans="1:20" s="20" customFormat="1" ht="24" customHeight="1" x14ac:dyDescent="0.2">
      <c r="A356" s="18">
        <v>351</v>
      </c>
      <c r="B356" s="23">
        <v>45407</v>
      </c>
      <c r="C356" s="24" t="s">
        <v>805</v>
      </c>
      <c r="D356" s="22" t="s">
        <v>25</v>
      </c>
      <c r="E356" s="25" t="s">
        <v>806</v>
      </c>
      <c r="F356" s="26">
        <v>2947160</v>
      </c>
      <c r="G356" s="26">
        <v>235773</v>
      </c>
      <c r="H356" s="19">
        <f t="shared" si="5"/>
        <v>3182933</v>
      </c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</row>
    <row r="357" spans="1:20" s="20" customFormat="1" ht="24" customHeight="1" x14ac:dyDescent="0.2">
      <c r="A357" s="18">
        <v>352</v>
      </c>
      <c r="B357" s="23">
        <v>45407</v>
      </c>
      <c r="C357" s="24" t="s">
        <v>807</v>
      </c>
      <c r="D357" s="22" t="s">
        <v>25</v>
      </c>
      <c r="E357" s="25" t="s">
        <v>808</v>
      </c>
      <c r="F357" s="26">
        <v>3331740</v>
      </c>
      <c r="G357" s="26">
        <v>266539</v>
      </c>
      <c r="H357" s="19">
        <f t="shared" si="5"/>
        <v>3598279</v>
      </c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</row>
    <row r="358" spans="1:20" s="20" customFormat="1" ht="24" customHeight="1" x14ac:dyDescent="0.2">
      <c r="A358" s="18">
        <v>353</v>
      </c>
      <c r="B358" s="23">
        <v>45407</v>
      </c>
      <c r="C358" s="24" t="s">
        <v>809</v>
      </c>
      <c r="D358" s="22" t="s">
        <v>25</v>
      </c>
      <c r="E358" s="25" t="s">
        <v>810</v>
      </c>
      <c r="F358" s="26">
        <v>1665870</v>
      </c>
      <c r="G358" s="26">
        <v>133270</v>
      </c>
      <c r="H358" s="19">
        <f t="shared" si="5"/>
        <v>1799140</v>
      </c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</row>
    <row r="359" spans="1:20" s="20" customFormat="1" ht="24" customHeight="1" x14ac:dyDescent="0.2">
      <c r="A359" s="18">
        <v>354</v>
      </c>
      <c r="B359" s="23">
        <v>45407</v>
      </c>
      <c r="C359" s="24" t="s">
        <v>811</v>
      </c>
      <c r="D359" s="22" t="s">
        <v>25</v>
      </c>
      <c r="E359" s="25" t="s">
        <v>812</v>
      </c>
      <c r="F359" s="26">
        <v>2221160</v>
      </c>
      <c r="G359" s="26">
        <v>177693</v>
      </c>
      <c r="H359" s="19">
        <f t="shared" si="5"/>
        <v>2398853</v>
      </c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</row>
    <row r="360" spans="1:20" s="20" customFormat="1" ht="24" customHeight="1" x14ac:dyDescent="0.2">
      <c r="A360" s="18">
        <v>355</v>
      </c>
      <c r="B360" s="23">
        <v>45407</v>
      </c>
      <c r="C360" s="24" t="s">
        <v>813</v>
      </c>
      <c r="D360" s="22" t="s">
        <v>25</v>
      </c>
      <c r="E360" s="25" t="s">
        <v>814</v>
      </c>
      <c r="F360" s="26">
        <v>1665870</v>
      </c>
      <c r="G360" s="26">
        <v>133270</v>
      </c>
      <c r="H360" s="19">
        <f t="shared" si="5"/>
        <v>1799140</v>
      </c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</row>
    <row r="361" spans="1:20" s="20" customFormat="1" ht="24" customHeight="1" x14ac:dyDescent="0.2">
      <c r="A361" s="18">
        <v>356</v>
      </c>
      <c r="B361" s="23">
        <v>45407</v>
      </c>
      <c r="C361" s="24" t="s">
        <v>815</v>
      </c>
      <c r="D361" s="22" t="s">
        <v>25</v>
      </c>
      <c r="E361" s="25" t="s">
        <v>816</v>
      </c>
      <c r="F361" s="26">
        <v>2346710</v>
      </c>
      <c r="G361" s="26">
        <v>187737</v>
      </c>
      <c r="H361" s="19">
        <f t="shared" si="5"/>
        <v>2534447</v>
      </c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</row>
    <row r="362" spans="1:20" s="20" customFormat="1" ht="24" customHeight="1" x14ac:dyDescent="0.2">
      <c r="A362" s="18">
        <v>357</v>
      </c>
      <c r="B362" s="23">
        <v>45407</v>
      </c>
      <c r="C362" s="24" t="s">
        <v>817</v>
      </c>
      <c r="D362" s="22" t="s">
        <v>25</v>
      </c>
      <c r="E362" s="25" t="s">
        <v>818</v>
      </c>
      <c r="F362" s="26">
        <v>3364490</v>
      </c>
      <c r="G362" s="26">
        <v>269159</v>
      </c>
      <c r="H362" s="19">
        <f t="shared" si="5"/>
        <v>3633649</v>
      </c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</row>
    <row r="363" spans="1:20" s="20" customFormat="1" ht="24" customHeight="1" x14ac:dyDescent="0.2">
      <c r="A363" s="18">
        <v>358</v>
      </c>
      <c r="B363" s="23">
        <v>45407</v>
      </c>
      <c r="C363" s="24" t="s">
        <v>819</v>
      </c>
      <c r="D363" s="22" t="s">
        <v>25</v>
      </c>
      <c r="E363" s="25" t="s">
        <v>820</v>
      </c>
      <c r="F363" s="26">
        <v>4514455</v>
      </c>
      <c r="G363" s="26">
        <v>361156</v>
      </c>
      <c r="H363" s="19">
        <f t="shared" si="5"/>
        <v>4875611</v>
      </c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</row>
    <row r="364" spans="1:20" s="20" customFormat="1" ht="24" customHeight="1" x14ac:dyDescent="0.2">
      <c r="A364" s="18">
        <v>359</v>
      </c>
      <c r="B364" s="23">
        <v>45407</v>
      </c>
      <c r="C364" s="24" t="s">
        <v>821</v>
      </c>
      <c r="D364" s="22" t="s">
        <v>25</v>
      </c>
      <c r="E364" s="25" t="s">
        <v>822</v>
      </c>
      <c r="F364" s="26">
        <v>2221160</v>
      </c>
      <c r="G364" s="26">
        <v>177693</v>
      </c>
      <c r="H364" s="19">
        <f t="shared" si="5"/>
        <v>2398853</v>
      </c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</row>
    <row r="365" spans="1:20" s="20" customFormat="1" ht="24" customHeight="1" x14ac:dyDescent="0.2">
      <c r="A365" s="18">
        <v>360</v>
      </c>
      <c r="B365" s="23">
        <v>45407</v>
      </c>
      <c r="C365" s="24" t="s">
        <v>823</v>
      </c>
      <c r="D365" s="22" t="s">
        <v>25</v>
      </c>
      <c r="E365" s="25" t="s">
        <v>824</v>
      </c>
      <c r="F365" s="26">
        <v>1561465</v>
      </c>
      <c r="G365" s="26">
        <v>124917</v>
      </c>
      <c r="H365" s="19">
        <f t="shared" si="5"/>
        <v>1686382</v>
      </c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</row>
    <row r="366" spans="1:20" s="20" customFormat="1" ht="24" customHeight="1" x14ac:dyDescent="0.2">
      <c r="A366" s="18">
        <v>361</v>
      </c>
      <c r="B366" s="23">
        <v>45407</v>
      </c>
      <c r="C366" s="24" t="s">
        <v>825</v>
      </c>
      <c r="D366" s="22" t="s">
        <v>25</v>
      </c>
      <c r="E366" s="25" t="s">
        <v>826</v>
      </c>
      <c r="F366" s="26">
        <v>848065</v>
      </c>
      <c r="G366" s="26">
        <v>67845</v>
      </c>
      <c r="H366" s="19">
        <f t="shared" si="5"/>
        <v>915910</v>
      </c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</row>
    <row r="367" spans="1:20" s="20" customFormat="1" ht="24" customHeight="1" x14ac:dyDescent="0.2">
      <c r="A367" s="18">
        <v>362</v>
      </c>
      <c r="B367" s="23">
        <v>45407</v>
      </c>
      <c r="C367" s="24" t="s">
        <v>827</v>
      </c>
      <c r="D367" s="22" t="s">
        <v>25</v>
      </c>
      <c r="E367" s="25" t="s">
        <v>828</v>
      </c>
      <c r="F367" s="26">
        <v>7764945</v>
      </c>
      <c r="G367" s="26">
        <v>621196</v>
      </c>
      <c r="H367" s="19">
        <f t="shared" si="5"/>
        <v>8386141</v>
      </c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</row>
    <row r="368" spans="1:20" s="20" customFormat="1" ht="24" customHeight="1" x14ac:dyDescent="0.2">
      <c r="A368" s="18">
        <v>363</v>
      </c>
      <c r="B368" s="23">
        <v>45407</v>
      </c>
      <c r="C368" s="24" t="s">
        <v>829</v>
      </c>
      <c r="D368" s="22" t="s">
        <v>25</v>
      </c>
      <c r="E368" s="25" t="s">
        <v>2201</v>
      </c>
      <c r="F368" s="26">
        <v>1844890</v>
      </c>
      <c r="G368" s="26">
        <v>147591</v>
      </c>
      <c r="H368" s="19">
        <f t="shared" si="5"/>
        <v>1992481</v>
      </c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</row>
    <row r="369" spans="1:20" s="20" customFormat="1" ht="24" customHeight="1" x14ac:dyDescent="0.2">
      <c r="A369" s="18">
        <v>364</v>
      </c>
      <c r="B369" s="23">
        <v>45407</v>
      </c>
      <c r="C369" s="24" t="s">
        <v>831</v>
      </c>
      <c r="D369" s="22" t="s">
        <v>25</v>
      </c>
      <c r="E369" s="25" t="s">
        <v>2202</v>
      </c>
      <c r="F369" s="26">
        <v>852160</v>
      </c>
      <c r="G369" s="26">
        <v>68173</v>
      </c>
      <c r="H369" s="19">
        <f t="shared" si="5"/>
        <v>920333</v>
      </c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</row>
    <row r="370" spans="1:20" s="20" customFormat="1" ht="24" customHeight="1" x14ac:dyDescent="0.2">
      <c r="A370" s="18">
        <v>365</v>
      </c>
      <c r="B370" s="23">
        <v>45407</v>
      </c>
      <c r="C370" s="24" t="s">
        <v>833</v>
      </c>
      <c r="D370" s="22" t="s">
        <v>25</v>
      </c>
      <c r="E370" s="25" t="s">
        <v>2203</v>
      </c>
      <c r="F370" s="26">
        <v>674125</v>
      </c>
      <c r="G370" s="26">
        <v>53930</v>
      </c>
      <c r="H370" s="19">
        <f t="shared" si="5"/>
        <v>728055</v>
      </c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</row>
    <row r="371" spans="1:20" s="20" customFormat="1" ht="24" customHeight="1" x14ac:dyDescent="0.2">
      <c r="A371" s="18">
        <v>366</v>
      </c>
      <c r="B371" s="23">
        <v>45407</v>
      </c>
      <c r="C371" s="24" t="s">
        <v>835</v>
      </c>
      <c r="D371" s="22" t="s">
        <v>25</v>
      </c>
      <c r="E371" s="25" t="s">
        <v>2204</v>
      </c>
      <c r="F371" s="26">
        <v>371900</v>
      </c>
      <c r="G371" s="26">
        <v>29752</v>
      </c>
      <c r="H371" s="19">
        <f t="shared" si="5"/>
        <v>401652</v>
      </c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</row>
    <row r="372" spans="1:20" s="20" customFormat="1" ht="24" customHeight="1" x14ac:dyDescent="0.2">
      <c r="A372" s="18">
        <v>367</v>
      </c>
      <c r="B372" s="23">
        <v>45407</v>
      </c>
      <c r="C372" s="24" t="s">
        <v>837</v>
      </c>
      <c r="D372" s="22" t="s">
        <v>25</v>
      </c>
      <c r="E372" s="25" t="s">
        <v>2205</v>
      </c>
      <c r="F372" s="26">
        <v>2396130</v>
      </c>
      <c r="G372" s="26">
        <v>191690</v>
      </c>
      <c r="H372" s="19">
        <f t="shared" si="5"/>
        <v>2587820</v>
      </c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</row>
    <row r="373" spans="1:20" s="20" customFormat="1" ht="24" customHeight="1" x14ac:dyDescent="0.2">
      <c r="A373" s="18">
        <v>368</v>
      </c>
      <c r="B373" s="23">
        <v>45407</v>
      </c>
      <c r="C373" s="24" t="s">
        <v>839</v>
      </c>
      <c r="D373" s="22" t="s">
        <v>25</v>
      </c>
      <c r="E373" s="25" t="s">
        <v>2206</v>
      </c>
      <c r="F373" s="26">
        <v>2806710</v>
      </c>
      <c r="G373" s="26">
        <v>224537</v>
      </c>
      <c r="H373" s="19">
        <f t="shared" si="5"/>
        <v>3031247</v>
      </c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</row>
    <row r="374" spans="1:20" s="20" customFormat="1" ht="24" customHeight="1" x14ac:dyDescent="0.2">
      <c r="A374" s="18">
        <v>369</v>
      </c>
      <c r="B374" s="23">
        <v>45407</v>
      </c>
      <c r="C374" s="24" t="s">
        <v>841</v>
      </c>
      <c r="D374" s="22" t="s">
        <v>25</v>
      </c>
      <c r="E374" s="25" t="s">
        <v>2207</v>
      </c>
      <c r="F374" s="26">
        <v>4408880</v>
      </c>
      <c r="G374" s="26">
        <v>352710</v>
      </c>
      <c r="H374" s="19">
        <f t="shared" si="5"/>
        <v>4761590</v>
      </c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</row>
    <row r="375" spans="1:20" s="20" customFormat="1" ht="24" customHeight="1" x14ac:dyDescent="0.2">
      <c r="A375" s="18">
        <v>370</v>
      </c>
      <c r="B375" s="23">
        <v>45407</v>
      </c>
      <c r="C375" s="24" t="s">
        <v>843</v>
      </c>
      <c r="D375" s="22" t="s">
        <v>25</v>
      </c>
      <c r="E375" s="31" t="s">
        <v>2208</v>
      </c>
      <c r="F375" s="26">
        <v>7011480</v>
      </c>
      <c r="G375" s="26">
        <v>560918</v>
      </c>
      <c r="H375" s="19">
        <f t="shared" si="5"/>
        <v>7572398</v>
      </c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</row>
    <row r="376" spans="1:20" s="20" customFormat="1" ht="24" customHeight="1" x14ac:dyDescent="0.2">
      <c r="A376" s="18">
        <v>371</v>
      </c>
      <c r="B376" s="23">
        <v>45407</v>
      </c>
      <c r="C376" s="24" t="s">
        <v>845</v>
      </c>
      <c r="D376" s="22" t="s">
        <v>25</v>
      </c>
      <c r="E376" s="25" t="s">
        <v>2209</v>
      </c>
      <c r="F376" s="26">
        <v>2683840</v>
      </c>
      <c r="G376" s="26">
        <v>214707</v>
      </c>
      <c r="H376" s="19">
        <f t="shared" si="5"/>
        <v>2898547</v>
      </c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</row>
    <row r="377" spans="1:20" s="20" customFormat="1" ht="24" customHeight="1" x14ac:dyDescent="0.2">
      <c r="A377" s="18">
        <v>372</v>
      </c>
      <c r="B377" s="23">
        <v>45407</v>
      </c>
      <c r="C377" s="24" t="s">
        <v>849</v>
      </c>
      <c r="D377" s="22" t="s">
        <v>25</v>
      </c>
      <c r="E377" s="25" t="s">
        <v>2210</v>
      </c>
      <c r="F377" s="26">
        <v>2037120</v>
      </c>
      <c r="G377" s="26">
        <v>162970</v>
      </c>
      <c r="H377" s="19">
        <f t="shared" si="5"/>
        <v>2200090</v>
      </c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</row>
    <row r="378" spans="1:20" s="20" customFormat="1" ht="24" customHeight="1" x14ac:dyDescent="0.2">
      <c r="A378" s="18">
        <v>373</v>
      </c>
      <c r="B378" s="23">
        <v>45407</v>
      </c>
      <c r="C378" s="24" t="s">
        <v>851</v>
      </c>
      <c r="D378" s="22" t="s">
        <v>25</v>
      </c>
      <c r="E378" s="25" t="s">
        <v>2211</v>
      </c>
      <c r="F378" s="26">
        <v>2396130</v>
      </c>
      <c r="G378" s="26">
        <v>191690</v>
      </c>
      <c r="H378" s="19">
        <f t="shared" si="5"/>
        <v>2587820</v>
      </c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</row>
    <row r="379" spans="1:20" s="20" customFormat="1" ht="24" customHeight="1" x14ac:dyDescent="0.2">
      <c r="A379" s="18">
        <v>374</v>
      </c>
      <c r="B379" s="23">
        <v>45407</v>
      </c>
      <c r="C379" s="24" t="s">
        <v>853</v>
      </c>
      <c r="D379" s="22" t="s">
        <v>25</v>
      </c>
      <c r="E379" s="25" t="s">
        <v>2212</v>
      </c>
      <c r="F379" s="26">
        <v>5055365</v>
      </c>
      <c r="G379" s="26">
        <v>404429</v>
      </c>
      <c r="H379" s="19">
        <f t="shared" si="5"/>
        <v>5459794</v>
      </c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</row>
    <row r="380" spans="1:20" s="20" customFormat="1" ht="24" customHeight="1" x14ac:dyDescent="0.2">
      <c r="A380" s="18">
        <v>375</v>
      </c>
      <c r="B380" s="32">
        <v>45407</v>
      </c>
      <c r="C380" s="33" t="s">
        <v>855</v>
      </c>
      <c r="D380" s="22" t="s">
        <v>25</v>
      </c>
      <c r="E380" s="34" t="s">
        <v>2213</v>
      </c>
      <c r="F380" s="19">
        <v>5175234</v>
      </c>
      <c r="G380" s="19">
        <v>414019</v>
      </c>
      <c r="H380" s="19">
        <f t="shared" si="5"/>
        <v>5589253</v>
      </c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</row>
    <row r="381" spans="1:20" s="20" customFormat="1" ht="24" customHeight="1" x14ac:dyDescent="0.2">
      <c r="A381" s="18">
        <v>376</v>
      </c>
      <c r="B381" s="32">
        <v>45407</v>
      </c>
      <c r="C381" s="33" t="s">
        <v>857</v>
      </c>
      <c r="D381" s="22" t="s">
        <v>25</v>
      </c>
      <c r="E381" s="34" t="s">
        <v>2214</v>
      </c>
      <c r="F381" s="19">
        <v>290400</v>
      </c>
      <c r="G381" s="19">
        <v>23232</v>
      </c>
      <c r="H381" s="19">
        <f t="shared" si="5"/>
        <v>313632</v>
      </c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</row>
    <row r="382" spans="1:20" s="20" customFormat="1" ht="24" customHeight="1" x14ac:dyDescent="0.2">
      <c r="A382" s="18">
        <v>377</v>
      </c>
      <c r="B382" s="32">
        <v>45407</v>
      </c>
      <c r="C382" s="33" t="s">
        <v>859</v>
      </c>
      <c r="D382" s="22" t="s">
        <v>25</v>
      </c>
      <c r="E382" s="34" t="s">
        <v>2215</v>
      </c>
      <c r="F382" s="19">
        <v>2902660</v>
      </c>
      <c r="G382" s="19">
        <v>232213</v>
      </c>
      <c r="H382" s="19">
        <f t="shared" si="5"/>
        <v>3134873</v>
      </c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</row>
    <row r="383" spans="1:20" s="20" customFormat="1" ht="24" customHeight="1" x14ac:dyDescent="0.2">
      <c r="A383" s="18">
        <v>378</v>
      </c>
      <c r="B383" s="32">
        <v>45407</v>
      </c>
      <c r="C383" s="33" t="s">
        <v>861</v>
      </c>
      <c r="D383" s="22" t="s">
        <v>25</v>
      </c>
      <c r="E383" s="34" t="s">
        <v>2216</v>
      </c>
      <c r="F383" s="19">
        <v>6002860</v>
      </c>
      <c r="G383" s="19">
        <v>480229</v>
      </c>
      <c r="H383" s="19">
        <f t="shared" si="5"/>
        <v>6483089</v>
      </c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</row>
    <row r="384" spans="1:20" s="20" customFormat="1" ht="24" customHeight="1" x14ac:dyDescent="0.2">
      <c r="A384" s="18">
        <v>379</v>
      </c>
      <c r="B384" s="32">
        <v>45407</v>
      </c>
      <c r="C384" s="33" t="s">
        <v>863</v>
      </c>
      <c r="D384" s="22" t="s">
        <v>25</v>
      </c>
      <c r="E384" s="34" t="s">
        <v>2217</v>
      </c>
      <c r="F384" s="19">
        <v>3577630</v>
      </c>
      <c r="G384" s="19">
        <v>286210</v>
      </c>
      <c r="H384" s="19">
        <f t="shared" si="5"/>
        <v>3863840</v>
      </c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</row>
    <row r="385" spans="1:20" s="20" customFormat="1" ht="24" customHeight="1" x14ac:dyDescent="0.2">
      <c r="A385" s="18">
        <v>380</v>
      </c>
      <c r="B385" s="32">
        <v>45407</v>
      </c>
      <c r="C385" s="33" t="s">
        <v>867</v>
      </c>
      <c r="D385" s="22" t="s">
        <v>25</v>
      </c>
      <c r="E385" s="34" t="s">
        <v>2218</v>
      </c>
      <c r="F385" s="19">
        <v>509945</v>
      </c>
      <c r="G385" s="19">
        <v>40796</v>
      </c>
      <c r="H385" s="19">
        <f t="shared" si="5"/>
        <v>550741</v>
      </c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</row>
    <row r="386" spans="1:20" s="20" customFormat="1" ht="24" customHeight="1" x14ac:dyDescent="0.2">
      <c r="A386" s="18">
        <v>381</v>
      </c>
      <c r="B386" s="32">
        <v>45407</v>
      </c>
      <c r="C386" s="33" t="s">
        <v>869</v>
      </c>
      <c r="D386" s="22" t="s">
        <v>25</v>
      </c>
      <c r="E386" s="34" t="s">
        <v>2219</v>
      </c>
      <c r="F386" s="19">
        <v>1468880</v>
      </c>
      <c r="G386" s="19">
        <v>117510</v>
      </c>
      <c r="H386" s="19">
        <f t="shared" si="5"/>
        <v>1586390</v>
      </c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</row>
    <row r="387" spans="1:20" s="20" customFormat="1" ht="24" customHeight="1" x14ac:dyDescent="0.2">
      <c r="A387" s="18">
        <v>382</v>
      </c>
      <c r="B387" s="32">
        <v>45407</v>
      </c>
      <c r="C387" s="33" t="s">
        <v>871</v>
      </c>
      <c r="D387" s="22" t="s">
        <v>25</v>
      </c>
      <c r="E387" s="34" t="s">
        <v>2220</v>
      </c>
      <c r="F387" s="19">
        <v>3640645</v>
      </c>
      <c r="G387" s="19">
        <v>291252</v>
      </c>
      <c r="H387" s="19">
        <f t="shared" si="5"/>
        <v>3931897</v>
      </c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</row>
    <row r="388" spans="1:20" s="20" customFormat="1" ht="24" customHeight="1" x14ac:dyDescent="0.2">
      <c r="A388" s="18">
        <v>383</v>
      </c>
      <c r="B388" s="32">
        <v>45407</v>
      </c>
      <c r="C388" s="33" t="s">
        <v>873</v>
      </c>
      <c r="D388" s="22" t="s">
        <v>25</v>
      </c>
      <c r="E388" s="34" t="s">
        <v>2221</v>
      </c>
      <c r="F388" s="19">
        <v>9860715</v>
      </c>
      <c r="G388" s="19">
        <v>788857</v>
      </c>
      <c r="H388" s="19">
        <f t="shared" si="5"/>
        <v>10649572</v>
      </c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</row>
    <row r="389" spans="1:20" s="20" customFormat="1" ht="24" customHeight="1" x14ac:dyDescent="0.2">
      <c r="A389" s="18">
        <v>384</v>
      </c>
      <c r="B389" s="32">
        <v>45407</v>
      </c>
      <c r="C389" s="33" t="s">
        <v>875</v>
      </c>
      <c r="D389" s="22" t="s">
        <v>25</v>
      </c>
      <c r="E389" s="34" t="s">
        <v>2222</v>
      </c>
      <c r="F389" s="19">
        <v>4446605</v>
      </c>
      <c r="G389" s="19">
        <v>355728</v>
      </c>
      <c r="H389" s="19">
        <f t="shared" si="5"/>
        <v>4802333</v>
      </c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</row>
    <row r="390" spans="1:20" s="37" customFormat="1" ht="24" customHeight="1" x14ac:dyDescent="0.2">
      <c r="A390" s="35">
        <v>385</v>
      </c>
      <c r="B390" s="32">
        <v>45407</v>
      </c>
      <c r="C390" s="33" t="s">
        <v>877</v>
      </c>
      <c r="D390" s="36" t="s">
        <v>25</v>
      </c>
      <c r="E390" s="34" t="s">
        <v>2223</v>
      </c>
      <c r="F390" s="19">
        <v>2722055</v>
      </c>
      <c r="G390" s="19">
        <v>217764</v>
      </c>
      <c r="H390" s="19">
        <f t="shared" si="5"/>
        <v>2939819</v>
      </c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</row>
    <row r="391" spans="1:20" s="37" customFormat="1" ht="24" customHeight="1" x14ac:dyDescent="0.2">
      <c r="A391" s="35">
        <v>386</v>
      </c>
      <c r="B391" s="38">
        <v>45407</v>
      </c>
      <c r="C391" s="33" t="s">
        <v>879</v>
      </c>
      <c r="D391" s="36" t="s">
        <v>25</v>
      </c>
      <c r="E391" s="34" t="s">
        <v>2224</v>
      </c>
      <c r="F391" s="19">
        <v>1110580</v>
      </c>
      <c r="G391" s="19">
        <v>88846</v>
      </c>
      <c r="H391" s="19">
        <f t="shared" ref="H391:H454" si="6">G391+F391</f>
        <v>1199426</v>
      </c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</row>
    <row r="392" spans="1:20" s="37" customFormat="1" ht="24" customHeight="1" x14ac:dyDescent="0.2">
      <c r="A392" s="35">
        <v>387</v>
      </c>
      <c r="B392" s="39">
        <v>45407</v>
      </c>
      <c r="C392" s="40" t="s">
        <v>881</v>
      </c>
      <c r="D392" s="40" t="s">
        <v>25</v>
      </c>
      <c r="E392" s="41" t="s">
        <v>2225</v>
      </c>
      <c r="F392" s="42">
        <v>1519600</v>
      </c>
      <c r="G392" s="42">
        <v>121568</v>
      </c>
      <c r="H392" s="19">
        <f t="shared" si="6"/>
        <v>1641168</v>
      </c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</row>
    <row r="393" spans="1:20" s="37" customFormat="1" ht="24" customHeight="1" x14ac:dyDescent="0.2">
      <c r="A393" s="35">
        <v>388</v>
      </c>
      <c r="B393" s="43">
        <v>45407</v>
      </c>
      <c r="C393" s="44" t="s">
        <v>883</v>
      </c>
      <c r="D393" s="44" t="s">
        <v>25</v>
      </c>
      <c r="E393" s="45" t="s">
        <v>2226</v>
      </c>
      <c r="F393" s="46">
        <v>2576710</v>
      </c>
      <c r="G393" s="46">
        <v>206137</v>
      </c>
      <c r="H393" s="19">
        <f t="shared" si="6"/>
        <v>2782847</v>
      </c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</row>
    <row r="394" spans="1:20" s="37" customFormat="1" ht="24" customHeight="1" x14ac:dyDescent="0.2">
      <c r="A394" s="35">
        <v>389</v>
      </c>
      <c r="B394" s="43">
        <v>45407</v>
      </c>
      <c r="C394" s="44" t="s">
        <v>885</v>
      </c>
      <c r="D394" s="44" t="s">
        <v>25</v>
      </c>
      <c r="E394" s="45" t="s">
        <v>2227</v>
      </c>
      <c r="F394" s="46">
        <v>4088000</v>
      </c>
      <c r="G394" s="46">
        <v>327040</v>
      </c>
      <c r="H394" s="19">
        <f t="shared" si="6"/>
        <v>4415040</v>
      </c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</row>
    <row r="395" spans="1:20" s="20" customFormat="1" ht="24" customHeight="1" x14ac:dyDescent="0.2">
      <c r="A395" s="18">
        <v>390</v>
      </c>
      <c r="B395" s="43">
        <v>45407</v>
      </c>
      <c r="C395" s="44" t="s">
        <v>887</v>
      </c>
      <c r="D395" s="44" t="s">
        <v>25</v>
      </c>
      <c r="E395" s="45" t="s">
        <v>2228</v>
      </c>
      <c r="F395" s="46">
        <v>1198065</v>
      </c>
      <c r="G395" s="46">
        <v>95845</v>
      </c>
      <c r="H395" s="19">
        <f t="shared" si="6"/>
        <v>1293910</v>
      </c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</row>
    <row r="396" spans="1:20" s="20" customFormat="1" ht="24" customHeight="1" x14ac:dyDescent="0.2">
      <c r="A396" s="18">
        <v>391</v>
      </c>
      <c r="B396" s="43">
        <v>45407</v>
      </c>
      <c r="C396" s="44" t="s">
        <v>889</v>
      </c>
      <c r="D396" s="44" t="s">
        <v>25</v>
      </c>
      <c r="E396" s="45" t="s">
        <v>2229</v>
      </c>
      <c r="F396" s="46">
        <v>2900440</v>
      </c>
      <c r="G396" s="46">
        <v>232035</v>
      </c>
      <c r="H396" s="19">
        <f t="shared" si="6"/>
        <v>3132475</v>
      </c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</row>
    <row r="397" spans="1:20" s="20" customFormat="1" ht="24" customHeight="1" x14ac:dyDescent="0.2">
      <c r="A397" s="18">
        <v>392</v>
      </c>
      <c r="B397" s="43">
        <v>45407</v>
      </c>
      <c r="C397" s="44" t="s">
        <v>891</v>
      </c>
      <c r="D397" s="44" t="s">
        <v>25</v>
      </c>
      <c r="E397" s="45" t="s">
        <v>2230</v>
      </c>
      <c r="F397" s="46">
        <v>1443754</v>
      </c>
      <c r="G397" s="46">
        <v>115500</v>
      </c>
      <c r="H397" s="19">
        <f t="shared" si="6"/>
        <v>1559254</v>
      </c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</row>
    <row r="398" spans="1:20" s="20" customFormat="1" ht="24" customHeight="1" x14ac:dyDescent="0.2">
      <c r="A398" s="18">
        <v>393</v>
      </c>
      <c r="B398" s="43">
        <v>45407</v>
      </c>
      <c r="C398" s="44" t="s">
        <v>893</v>
      </c>
      <c r="D398" s="44" t="s">
        <v>25</v>
      </c>
      <c r="E398" s="45" t="s">
        <v>2231</v>
      </c>
      <c r="F398" s="46">
        <v>1194310</v>
      </c>
      <c r="G398" s="46">
        <v>95545</v>
      </c>
      <c r="H398" s="19">
        <f t="shared" si="6"/>
        <v>1289855</v>
      </c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</row>
    <row r="399" spans="1:20" s="20" customFormat="1" ht="24" customHeight="1" x14ac:dyDescent="0.2">
      <c r="A399" s="18">
        <v>394</v>
      </c>
      <c r="B399" s="43">
        <v>45407</v>
      </c>
      <c r="C399" s="44" t="s">
        <v>895</v>
      </c>
      <c r="D399" s="44" t="s">
        <v>25</v>
      </c>
      <c r="E399" s="45" t="s">
        <v>2232</v>
      </c>
      <c r="F399" s="46">
        <v>1201820</v>
      </c>
      <c r="G399" s="46">
        <v>96146</v>
      </c>
      <c r="H399" s="19">
        <f t="shared" si="6"/>
        <v>1297966</v>
      </c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</row>
    <row r="400" spans="1:20" s="20" customFormat="1" ht="24" customHeight="1" x14ac:dyDescent="0.2">
      <c r="A400" s="18">
        <v>395</v>
      </c>
      <c r="B400" s="43">
        <v>45407</v>
      </c>
      <c r="C400" s="44" t="s">
        <v>897</v>
      </c>
      <c r="D400" s="44" t="s">
        <v>25</v>
      </c>
      <c r="E400" s="45" t="s">
        <v>2233</v>
      </c>
      <c r="F400" s="46">
        <v>985220</v>
      </c>
      <c r="G400" s="46">
        <v>78818</v>
      </c>
      <c r="H400" s="19">
        <f t="shared" si="6"/>
        <v>1064038</v>
      </c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</row>
    <row r="401" spans="1:20" s="20" customFormat="1" ht="24" customHeight="1" x14ac:dyDescent="0.2">
      <c r="A401" s="18">
        <v>396</v>
      </c>
      <c r="B401" s="43">
        <v>45407</v>
      </c>
      <c r="C401" s="44" t="s">
        <v>899</v>
      </c>
      <c r="D401" s="44" t="s">
        <v>25</v>
      </c>
      <c r="E401" s="45" t="s">
        <v>2234</v>
      </c>
      <c r="F401" s="46">
        <v>1160000</v>
      </c>
      <c r="G401" s="46">
        <v>92800</v>
      </c>
      <c r="H401" s="19">
        <f t="shared" si="6"/>
        <v>1252800</v>
      </c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</row>
    <row r="402" spans="1:20" s="20" customFormat="1" ht="24" customHeight="1" x14ac:dyDescent="0.2">
      <c r="A402" s="18">
        <v>397</v>
      </c>
      <c r="B402" s="43">
        <v>45407</v>
      </c>
      <c r="C402" s="44" t="s">
        <v>901</v>
      </c>
      <c r="D402" s="44" t="s">
        <v>25</v>
      </c>
      <c r="E402" s="45" t="s">
        <v>2235</v>
      </c>
      <c r="F402" s="46">
        <v>1198065</v>
      </c>
      <c r="G402" s="46">
        <v>95845</v>
      </c>
      <c r="H402" s="19">
        <f t="shared" si="6"/>
        <v>1293910</v>
      </c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</row>
    <row r="403" spans="1:20" s="20" customFormat="1" ht="24" customHeight="1" x14ac:dyDescent="0.2">
      <c r="A403" s="18">
        <v>398</v>
      </c>
      <c r="B403" s="43">
        <v>45407</v>
      </c>
      <c r="C403" s="44" t="s">
        <v>903</v>
      </c>
      <c r="D403" s="44" t="s">
        <v>25</v>
      </c>
      <c r="E403" s="45" t="s">
        <v>2236</v>
      </c>
      <c r="F403" s="46">
        <v>1443754</v>
      </c>
      <c r="G403" s="46">
        <v>115500</v>
      </c>
      <c r="H403" s="19">
        <f t="shared" si="6"/>
        <v>1559254</v>
      </c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</row>
    <row r="404" spans="1:20" s="20" customFormat="1" ht="24" customHeight="1" x14ac:dyDescent="0.2">
      <c r="A404" s="18">
        <v>399</v>
      </c>
      <c r="B404" s="43">
        <v>45407</v>
      </c>
      <c r="C404" s="44" t="s">
        <v>905</v>
      </c>
      <c r="D404" s="44" t="s">
        <v>25</v>
      </c>
      <c r="E404" s="45" t="s">
        <v>2237</v>
      </c>
      <c r="F404" s="46">
        <v>3244195</v>
      </c>
      <c r="G404" s="46">
        <v>259536</v>
      </c>
      <c r="H404" s="19">
        <f t="shared" si="6"/>
        <v>3503731</v>
      </c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</row>
    <row r="405" spans="1:20" s="20" customFormat="1" ht="24" customHeight="1" x14ac:dyDescent="0.2">
      <c r="A405" s="18">
        <v>400</v>
      </c>
      <c r="B405" s="43">
        <v>45407</v>
      </c>
      <c r="C405" s="44" t="s">
        <v>907</v>
      </c>
      <c r="D405" s="44" t="s">
        <v>25</v>
      </c>
      <c r="E405" s="45" t="s">
        <v>2238</v>
      </c>
      <c r="F405" s="46">
        <v>2955470</v>
      </c>
      <c r="G405" s="46">
        <v>236438</v>
      </c>
      <c r="H405" s="19">
        <f t="shared" si="6"/>
        <v>3191908</v>
      </c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</row>
    <row r="406" spans="1:20" s="20" customFormat="1" ht="24" customHeight="1" x14ac:dyDescent="0.2">
      <c r="A406" s="18">
        <v>401</v>
      </c>
      <c r="B406" s="43">
        <v>45407</v>
      </c>
      <c r="C406" s="44" t="s">
        <v>909</v>
      </c>
      <c r="D406" s="44" t="s">
        <v>25</v>
      </c>
      <c r="E406" s="45" t="s">
        <v>2239</v>
      </c>
      <c r="F406" s="46">
        <v>2722980</v>
      </c>
      <c r="G406" s="46">
        <v>217838</v>
      </c>
      <c r="H406" s="19">
        <f t="shared" si="6"/>
        <v>2940818</v>
      </c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</row>
    <row r="407" spans="1:20" s="20" customFormat="1" ht="24" customHeight="1" x14ac:dyDescent="0.2">
      <c r="A407" s="18">
        <v>402</v>
      </c>
      <c r="B407" s="43">
        <v>45407</v>
      </c>
      <c r="C407" s="44" t="s">
        <v>911</v>
      </c>
      <c r="D407" s="44" t="s">
        <v>25</v>
      </c>
      <c r="E407" s="45" t="s">
        <v>2240</v>
      </c>
      <c r="F407" s="46">
        <v>2188645</v>
      </c>
      <c r="G407" s="46">
        <v>175092</v>
      </c>
      <c r="H407" s="19">
        <f t="shared" si="6"/>
        <v>2363737</v>
      </c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</row>
    <row r="408" spans="1:20" s="20" customFormat="1" ht="24" customHeight="1" x14ac:dyDescent="0.2">
      <c r="A408" s="18">
        <v>403</v>
      </c>
      <c r="B408" s="43">
        <v>45407</v>
      </c>
      <c r="C408" s="44" t="s">
        <v>913</v>
      </c>
      <c r="D408" s="44" t="s">
        <v>25</v>
      </c>
      <c r="E408" s="45" t="s">
        <v>2241</v>
      </c>
      <c r="F408" s="46">
        <v>3121295</v>
      </c>
      <c r="G408" s="46">
        <v>249704</v>
      </c>
      <c r="H408" s="19">
        <f t="shared" si="6"/>
        <v>3370999</v>
      </c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</row>
    <row r="409" spans="1:20" s="20" customFormat="1" ht="24" customHeight="1" x14ac:dyDescent="0.2">
      <c r="A409" s="18">
        <v>404</v>
      </c>
      <c r="B409" s="43">
        <v>45407</v>
      </c>
      <c r="C409" s="44" t="s">
        <v>915</v>
      </c>
      <c r="D409" s="44" t="s">
        <v>25</v>
      </c>
      <c r="E409" s="45" t="s">
        <v>2242</v>
      </c>
      <c r="F409" s="46">
        <v>1101465</v>
      </c>
      <c r="G409" s="46">
        <v>88117</v>
      </c>
      <c r="H409" s="19">
        <f t="shared" si="6"/>
        <v>1189582</v>
      </c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</row>
    <row r="410" spans="1:20" s="20" customFormat="1" ht="24" customHeight="1" x14ac:dyDescent="0.2">
      <c r="A410" s="18">
        <v>405</v>
      </c>
      <c r="B410" s="43">
        <v>45407</v>
      </c>
      <c r="C410" s="44" t="s">
        <v>917</v>
      </c>
      <c r="D410" s="44" t="s">
        <v>25</v>
      </c>
      <c r="E410" s="45" t="s">
        <v>2243</v>
      </c>
      <c r="F410" s="46">
        <v>1665870</v>
      </c>
      <c r="G410" s="46">
        <v>133270</v>
      </c>
      <c r="H410" s="19">
        <f t="shared" si="6"/>
        <v>1799140</v>
      </c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</row>
    <row r="411" spans="1:20" s="20" customFormat="1" ht="24" customHeight="1" x14ac:dyDescent="0.2">
      <c r="A411" s="18">
        <v>406</v>
      </c>
      <c r="B411" s="47">
        <v>45407</v>
      </c>
      <c r="C411" s="48" t="s">
        <v>919</v>
      </c>
      <c r="D411" s="40" t="s">
        <v>25</v>
      </c>
      <c r="E411" s="41" t="s">
        <v>2244</v>
      </c>
      <c r="F411" s="42">
        <v>2066580</v>
      </c>
      <c r="G411" s="42">
        <v>165326</v>
      </c>
      <c r="H411" s="19">
        <f t="shared" si="6"/>
        <v>2231906</v>
      </c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</row>
    <row r="412" spans="1:20" s="20" customFormat="1" ht="24" customHeight="1" x14ac:dyDescent="0.2">
      <c r="A412" s="18">
        <v>407</v>
      </c>
      <c r="B412" s="47">
        <v>45407</v>
      </c>
      <c r="C412" s="48" t="s">
        <v>921</v>
      </c>
      <c r="D412" s="40" t="s">
        <v>25</v>
      </c>
      <c r="E412" s="41" t="s">
        <v>2245</v>
      </c>
      <c r="F412" s="42">
        <v>947155</v>
      </c>
      <c r="G412" s="42">
        <v>75772</v>
      </c>
      <c r="H412" s="19">
        <f t="shared" si="6"/>
        <v>1022927</v>
      </c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</row>
    <row r="413" spans="1:20" s="20" customFormat="1" ht="24" customHeight="1" x14ac:dyDescent="0.2">
      <c r="A413" s="18">
        <v>408</v>
      </c>
      <c r="B413" s="47">
        <v>45407</v>
      </c>
      <c r="C413" s="48" t="s">
        <v>923</v>
      </c>
      <c r="D413" s="40" t="s">
        <v>25</v>
      </c>
      <c r="E413" s="41" t="s">
        <v>2246</v>
      </c>
      <c r="F413" s="42">
        <v>947155</v>
      </c>
      <c r="G413" s="42">
        <v>75772</v>
      </c>
      <c r="H413" s="19">
        <f t="shared" si="6"/>
        <v>1022927</v>
      </c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</row>
    <row r="414" spans="1:20" s="20" customFormat="1" ht="24" customHeight="1" x14ac:dyDescent="0.2">
      <c r="A414" s="18">
        <v>409</v>
      </c>
      <c r="B414" s="47">
        <v>45407</v>
      </c>
      <c r="C414" s="48" t="s">
        <v>925</v>
      </c>
      <c r="D414" s="40" t="s">
        <v>25</v>
      </c>
      <c r="E414" s="41" t="s">
        <v>2247</v>
      </c>
      <c r="F414" s="42">
        <v>947155</v>
      </c>
      <c r="G414" s="42">
        <v>75772</v>
      </c>
      <c r="H414" s="19">
        <f t="shared" si="6"/>
        <v>1022927</v>
      </c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</row>
    <row r="415" spans="1:20" s="20" customFormat="1" ht="24" customHeight="1" x14ac:dyDescent="0.2">
      <c r="A415" s="18">
        <v>410</v>
      </c>
      <c r="B415" s="47">
        <v>45407</v>
      </c>
      <c r="C415" s="48" t="s">
        <v>927</v>
      </c>
      <c r="D415" s="40" t="s">
        <v>25</v>
      </c>
      <c r="E415" s="41" t="s">
        <v>2248</v>
      </c>
      <c r="F415" s="42">
        <v>2160116</v>
      </c>
      <c r="G415" s="42">
        <v>172809</v>
      </c>
      <c r="H415" s="19">
        <f t="shared" si="6"/>
        <v>2332925</v>
      </c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</row>
    <row r="416" spans="1:20" s="20" customFormat="1" ht="24" customHeight="1" x14ac:dyDescent="0.2">
      <c r="A416" s="18">
        <v>411</v>
      </c>
      <c r="B416" s="47">
        <v>45407</v>
      </c>
      <c r="C416" s="48" t="s">
        <v>929</v>
      </c>
      <c r="D416" s="40" t="s">
        <v>25</v>
      </c>
      <c r="E416" s="41" t="s">
        <v>2249</v>
      </c>
      <c r="F416" s="42">
        <v>947155</v>
      </c>
      <c r="G416" s="42">
        <v>75772</v>
      </c>
      <c r="H416" s="19">
        <f t="shared" si="6"/>
        <v>1022927</v>
      </c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</row>
    <row r="417" spans="1:20" s="20" customFormat="1" ht="24" customHeight="1" x14ac:dyDescent="0.2">
      <c r="A417" s="18">
        <v>412</v>
      </c>
      <c r="B417" s="47">
        <v>45407</v>
      </c>
      <c r="C417" s="48" t="s">
        <v>931</v>
      </c>
      <c r="D417" s="40" t="s">
        <v>25</v>
      </c>
      <c r="E417" s="41" t="s">
        <v>2250</v>
      </c>
      <c r="F417" s="42">
        <v>1696130</v>
      </c>
      <c r="G417" s="42">
        <v>135690</v>
      </c>
      <c r="H417" s="19">
        <f t="shared" si="6"/>
        <v>1831820</v>
      </c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</row>
    <row r="418" spans="1:20" s="20" customFormat="1" ht="24" customHeight="1" x14ac:dyDescent="0.2">
      <c r="A418" s="18">
        <v>413</v>
      </c>
      <c r="B418" s="47">
        <v>45407</v>
      </c>
      <c r="C418" s="48" t="s">
        <v>933</v>
      </c>
      <c r="D418" s="40" t="s">
        <v>25</v>
      </c>
      <c r="E418" s="41" t="s">
        <v>2251</v>
      </c>
      <c r="F418" s="42">
        <v>350000</v>
      </c>
      <c r="G418" s="42">
        <v>28000</v>
      </c>
      <c r="H418" s="19">
        <f t="shared" si="6"/>
        <v>378000</v>
      </c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</row>
    <row r="419" spans="1:20" s="20" customFormat="1" ht="24" customHeight="1" x14ac:dyDescent="0.2">
      <c r="A419" s="18">
        <v>414</v>
      </c>
      <c r="B419" s="47">
        <v>45407</v>
      </c>
      <c r="C419" s="48" t="s">
        <v>935</v>
      </c>
      <c r="D419" s="40" t="s">
        <v>25</v>
      </c>
      <c r="E419" s="41" t="s">
        <v>2252</v>
      </c>
      <c r="F419" s="42">
        <v>2183285</v>
      </c>
      <c r="G419" s="42">
        <v>174663</v>
      </c>
      <c r="H419" s="19">
        <f t="shared" si="6"/>
        <v>2357948</v>
      </c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</row>
    <row r="420" spans="1:20" s="20" customFormat="1" ht="24" customHeight="1" x14ac:dyDescent="0.2">
      <c r="A420" s="18">
        <v>415</v>
      </c>
      <c r="B420" s="47">
        <v>45407</v>
      </c>
      <c r="C420" s="48" t="s">
        <v>937</v>
      </c>
      <c r="D420" s="40" t="s">
        <v>25</v>
      </c>
      <c r="E420" s="41" t="s">
        <v>2253</v>
      </c>
      <c r="F420" s="42">
        <v>3607595</v>
      </c>
      <c r="G420" s="42">
        <v>288608</v>
      </c>
      <c r="H420" s="19">
        <f t="shared" si="6"/>
        <v>3896203</v>
      </c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</row>
    <row r="421" spans="1:20" s="20" customFormat="1" ht="24" customHeight="1" x14ac:dyDescent="0.2">
      <c r="A421" s="18">
        <v>416</v>
      </c>
      <c r="B421" s="47">
        <v>45407</v>
      </c>
      <c r="C421" s="48" t="s">
        <v>939</v>
      </c>
      <c r="D421" s="40" t="s">
        <v>25</v>
      </c>
      <c r="E421" s="41" t="s">
        <v>2254</v>
      </c>
      <c r="F421" s="42">
        <v>947155</v>
      </c>
      <c r="G421" s="42">
        <v>75772</v>
      </c>
      <c r="H421" s="19">
        <f t="shared" si="6"/>
        <v>1022927</v>
      </c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</row>
    <row r="422" spans="1:20" s="20" customFormat="1" ht="24" customHeight="1" x14ac:dyDescent="0.2">
      <c r="A422" s="18">
        <v>417</v>
      </c>
      <c r="B422" s="47">
        <v>45407</v>
      </c>
      <c r="C422" s="48" t="s">
        <v>941</v>
      </c>
      <c r="D422" s="40" t="s">
        <v>25</v>
      </c>
      <c r="E422" s="41" t="s">
        <v>2255</v>
      </c>
      <c r="F422" s="42">
        <v>1518975</v>
      </c>
      <c r="G422" s="42">
        <v>121518</v>
      </c>
      <c r="H422" s="19">
        <f t="shared" si="6"/>
        <v>1640493</v>
      </c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</row>
    <row r="423" spans="1:20" s="20" customFormat="1" ht="24" customHeight="1" x14ac:dyDescent="0.2">
      <c r="A423" s="18">
        <v>418</v>
      </c>
      <c r="B423" s="47">
        <v>45407</v>
      </c>
      <c r="C423" s="48" t="s">
        <v>943</v>
      </c>
      <c r="D423" s="40" t="s">
        <v>25</v>
      </c>
      <c r="E423" s="41" t="s">
        <v>2256</v>
      </c>
      <c r="F423" s="42">
        <v>947155</v>
      </c>
      <c r="G423" s="42">
        <v>75772</v>
      </c>
      <c r="H423" s="19">
        <f t="shared" si="6"/>
        <v>1022927</v>
      </c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</row>
    <row r="424" spans="1:20" s="20" customFormat="1" ht="24" customHeight="1" x14ac:dyDescent="0.2">
      <c r="A424" s="18">
        <v>419</v>
      </c>
      <c r="B424" s="47">
        <v>45407</v>
      </c>
      <c r="C424" s="48" t="s">
        <v>945</v>
      </c>
      <c r="D424" s="40" t="s">
        <v>25</v>
      </c>
      <c r="E424" s="41" t="s">
        <v>2257</v>
      </c>
      <c r="F424" s="42">
        <v>947155</v>
      </c>
      <c r="G424" s="42">
        <v>75772</v>
      </c>
      <c r="H424" s="19">
        <f t="shared" si="6"/>
        <v>1022927</v>
      </c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</row>
    <row r="425" spans="1:20" s="20" customFormat="1" ht="24" customHeight="1" x14ac:dyDescent="0.2">
      <c r="A425" s="18">
        <v>420</v>
      </c>
      <c r="B425" s="47">
        <v>45407</v>
      </c>
      <c r="C425" s="48" t="s">
        <v>947</v>
      </c>
      <c r="D425" s="40" t="s">
        <v>25</v>
      </c>
      <c r="E425" s="41" t="s">
        <v>2258</v>
      </c>
      <c r="F425" s="42">
        <v>1160000</v>
      </c>
      <c r="G425" s="42">
        <v>92800</v>
      </c>
      <c r="H425" s="19">
        <f t="shared" si="6"/>
        <v>1252800</v>
      </c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</row>
    <row r="426" spans="1:20" s="20" customFormat="1" ht="24" customHeight="1" x14ac:dyDescent="0.2">
      <c r="A426" s="18">
        <v>421</v>
      </c>
      <c r="B426" s="47">
        <v>45407</v>
      </c>
      <c r="C426" s="48" t="s">
        <v>949</v>
      </c>
      <c r="D426" s="40" t="s">
        <v>25</v>
      </c>
      <c r="E426" s="41" t="s">
        <v>2259</v>
      </c>
      <c r="F426" s="42">
        <v>1194310</v>
      </c>
      <c r="G426" s="42">
        <v>95545</v>
      </c>
      <c r="H426" s="19">
        <f t="shared" si="6"/>
        <v>1289855</v>
      </c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</row>
    <row r="427" spans="1:20" s="20" customFormat="1" ht="24" customHeight="1" x14ac:dyDescent="0.2">
      <c r="A427" s="18">
        <v>422</v>
      </c>
      <c r="B427" s="47">
        <v>45407</v>
      </c>
      <c r="C427" s="48" t="s">
        <v>951</v>
      </c>
      <c r="D427" s="40" t="s">
        <v>25</v>
      </c>
      <c r="E427" s="41" t="s">
        <v>2260</v>
      </c>
      <c r="F427" s="42">
        <v>961820</v>
      </c>
      <c r="G427" s="42">
        <v>76946</v>
      </c>
      <c r="H427" s="19">
        <f t="shared" si="6"/>
        <v>1038766</v>
      </c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</row>
    <row r="428" spans="1:20" s="20" customFormat="1" ht="24" customHeight="1" x14ac:dyDescent="0.2">
      <c r="A428" s="18">
        <v>423</v>
      </c>
      <c r="B428" s="47">
        <v>45407</v>
      </c>
      <c r="C428" s="48" t="s">
        <v>953</v>
      </c>
      <c r="D428" s="40" t="s">
        <v>25</v>
      </c>
      <c r="E428" s="41" t="s">
        <v>2261</v>
      </c>
      <c r="F428" s="42">
        <v>1101465</v>
      </c>
      <c r="G428" s="42">
        <v>88117</v>
      </c>
      <c r="H428" s="19">
        <f t="shared" si="6"/>
        <v>1189582</v>
      </c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</row>
    <row r="429" spans="1:20" s="20" customFormat="1" ht="24" customHeight="1" x14ac:dyDescent="0.2">
      <c r="A429" s="18">
        <v>424</v>
      </c>
      <c r="B429" s="47">
        <v>45407</v>
      </c>
      <c r="C429" s="48" t="s">
        <v>955</v>
      </c>
      <c r="D429" s="40" t="s">
        <v>25</v>
      </c>
      <c r="E429" s="41" t="s">
        <v>2262</v>
      </c>
      <c r="F429" s="42">
        <v>1120000</v>
      </c>
      <c r="G429" s="42">
        <v>89600</v>
      </c>
      <c r="H429" s="19">
        <f t="shared" si="6"/>
        <v>1209600</v>
      </c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</row>
    <row r="430" spans="1:20" s="20" customFormat="1" ht="24" customHeight="1" x14ac:dyDescent="0.2">
      <c r="A430" s="18">
        <v>425</v>
      </c>
      <c r="B430" s="47">
        <v>45407</v>
      </c>
      <c r="C430" s="48" t="s">
        <v>957</v>
      </c>
      <c r="D430" s="40" t="s">
        <v>25</v>
      </c>
      <c r="E430" s="41" t="s">
        <v>2263</v>
      </c>
      <c r="F430" s="42">
        <v>4094750</v>
      </c>
      <c r="G430" s="42">
        <v>327580</v>
      </c>
      <c r="H430" s="19">
        <f t="shared" si="6"/>
        <v>4422330</v>
      </c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</row>
    <row r="431" spans="1:20" s="20" customFormat="1" ht="24" customHeight="1" x14ac:dyDescent="0.2">
      <c r="A431" s="18">
        <v>426</v>
      </c>
      <c r="B431" s="47">
        <v>45407</v>
      </c>
      <c r="C431" s="48" t="s">
        <v>959</v>
      </c>
      <c r="D431" s="40" t="s">
        <v>25</v>
      </c>
      <c r="E431" s="41" t="s">
        <v>2264</v>
      </c>
      <c r="F431" s="42">
        <v>2396130</v>
      </c>
      <c r="G431" s="42">
        <v>191690</v>
      </c>
      <c r="H431" s="19">
        <f t="shared" si="6"/>
        <v>2587820</v>
      </c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</row>
    <row r="432" spans="1:20" s="20" customFormat="1" ht="24" customHeight="1" x14ac:dyDescent="0.2">
      <c r="A432" s="18">
        <v>427</v>
      </c>
      <c r="B432" s="47">
        <v>45407</v>
      </c>
      <c r="C432" s="48" t="s">
        <v>961</v>
      </c>
      <c r="D432" s="40" t="s">
        <v>25</v>
      </c>
      <c r="E432" s="41" t="s">
        <v>2265</v>
      </c>
      <c r="F432" s="42">
        <v>280000</v>
      </c>
      <c r="G432" s="42">
        <v>22400</v>
      </c>
      <c r="H432" s="19">
        <f t="shared" si="6"/>
        <v>302400</v>
      </c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</row>
    <row r="433" spans="1:20" s="20" customFormat="1" ht="24" customHeight="1" x14ac:dyDescent="0.2">
      <c r="A433" s="18">
        <v>428</v>
      </c>
      <c r="B433" s="47">
        <v>45407</v>
      </c>
      <c r="C433" s="48" t="s">
        <v>963</v>
      </c>
      <c r="D433" s="40" t="s">
        <v>25</v>
      </c>
      <c r="E433" s="41" t="s">
        <v>2266</v>
      </c>
      <c r="F433" s="42">
        <v>1194310</v>
      </c>
      <c r="G433" s="42">
        <v>95545</v>
      </c>
      <c r="H433" s="19">
        <f t="shared" si="6"/>
        <v>1289855</v>
      </c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</row>
    <row r="434" spans="1:20" s="20" customFormat="1" ht="24" customHeight="1" x14ac:dyDescent="0.2">
      <c r="A434" s="18">
        <v>429</v>
      </c>
      <c r="B434" s="47">
        <v>45407</v>
      </c>
      <c r="C434" s="48" t="s">
        <v>965</v>
      </c>
      <c r="D434" s="40" t="s">
        <v>25</v>
      </c>
      <c r="E434" s="41" t="s">
        <v>2267</v>
      </c>
      <c r="F434" s="42">
        <v>1431820</v>
      </c>
      <c r="G434" s="42">
        <v>114546</v>
      </c>
      <c r="H434" s="19">
        <f t="shared" si="6"/>
        <v>1546366</v>
      </c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</row>
    <row r="435" spans="1:20" s="20" customFormat="1" ht="24" customHeight="1" x14ac:dyDescent="0.2">
      <c r="A435" s="18">
        <v>430</v>
      </c>
      <c r="B435" s="47">
        <v>45407</v>
      </c>
      <c r="C435" s="48" t="s">
        <v>967</v>
      </c>
      <c r="D435" s="40" t="s">
        <v>25</v>
      </c>
      <c r="E435" s="41" t="s">
        <v>2268</v>
      </c>
      <c r="F435" s="42">
        <v>1194310</v>
      </c>
      <c r="G435" s="42">
        <v>95545</v>
      </c>
      <c r="H435" s="19">
        <f t="shared" si="6"/>
        <v>1289855</v>
      </c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</row>
    <row r="436" spans="1:20" s="20" customFormat="1" ht="24" customHeight="1" x14ac:dyDescent="0.2">
      <c r="A436" s="18">
        <v>431</v>
      </c>
      <c r="B436" s="47">
        <v>45407</v>
      </c>
      <c r="C436" s="48" t="s">
        <v>969</v>
      </c>
      <c r="D436" s="40" t="s">
        <v>25</v>
      </c>
      <c r="E436" s="41" t="s">
        <v>2269</v>
      </c>
      <c r="F436" s="42">
        <v>2111370</v>
      </c>
      <c r="G436" s="42">
        <v>168910</v>
      </c>
      <c r="H436" s="19">
        <f t="shared" si="6"/>
        <v>2280280</v>
      </c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</row>
    <row r="437" spans="1:20" s="20" customFormat="1" ht="24" customHeight="1" x14ac:dyDescent="0.2">
      <c r="A437" s="18">
        <v>432</v>
      </c>
      <c r="B437" s="47">
        <v>45407</v>
      </c>
      <c r="C437" s="48" t="s">
        <v>971</v>
      </c>
      <c r="D437" s="40" t="s">
        <v>25</v>
      </c>
      <c r="E437" s="41" t="s">
        <v>2270</v>
      </c>
      <c r="F437" s="42">
        <v>1544310</v>
      </c>
      <c r="G437" s="42">
        <v>123545</v>
      </c>
      <c r="H437" s="19">
        <f t="shared" si="6"/>
        <v>1667855</v>
      </c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</row>
    <row r="438" spans="1:20" s="20" customFormat="1" ht="24" customHeight="1" x14ac:dyDescent="0.2">
      <c r="A438" s="18">
        <v>433</v>
      </c>
      <c r="B438" s="47">
        <v>45407</v>
      </c>
      <c r="C438" s="48" t="s">
        <v>973</v>
      </c>
      <c r="D438" s="40" t="s">
        <v>25</v>
      </c>
      <c r="E438" s="41" t="s">
        <v>2271</v>
      </c>
      <c r="F438" s="42">
        <v>16966870</v>
      </c>
      <c r="G438" s="42">
        <v>1357350</v>
      </c>
      <c r="H438" s="19">
        <f t="shared" si="6"/>
        <v>18324220</v>
      </c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</row>
    <row r="439" spans="1:20" s="20" customFormat="1" ht="24" customHeight="1" x14ac:dyDescent="0.2">
      <c r="A439" s="18">
        <v>434</v>
      </c>
      <c r="B439" s="47">
        <v>45407</v>
      </c>
      <c r="C439" s="48" t="s">
        <v>975</v>
      </c>
      <c r="D439" s="40" t="s">
        <v>25</v>
      </c>
      <c r="E439" s="41" t="s">
        <v>2272</v>
      </c>
      <c r="F439" s="42">
        <v>1911760</v>
      </c>
      <c r="G439" s="42">
        <v>152941</v>
      </c>
      <c r="H439" s="19">
        <f t="shared" si="6"/>
        <v>2064701</v>
      </c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</row>
    <row r="440" spans="1:20" s="20" customFormat="1" ht="24" customHeight="1" x14ac:dyDescent="0.2">
      <c r="A440" s="18">
        <v>435</v>
      </c>
      <c r="B440" s="47">
        <v>45407</v>
      </c>
      <c r="C440" s="48" t="s">
        <v>977</v>
      </c>
      <c r="D440" s="40" t="s">
        <v>25</v>
      </c>
      <c r="E440" s="41" t="s">
        <v>2273</v>
      </c>
      <c r="F440" s="42">
        <v>4442300</v>
      </c>
      <c r="G440" s="42">
        <v>355384</v>
      </c>
      <c r="H440" s="19">
        <f t="shared" si="6"/>
        <v>4797684</v>
      </c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</row>
    <row r="441" spans="1:20" s="20" customFormat="1" ht="24" customHeight="1" x14ac:dyDescent="0.2">
      <c r="A441" s="18">
        <v>436</v>
      </c>
      <c r="B441" s="47">
        <v>45407</v>
      </c>
      <c r="C441" s="48" t="s">
        <v>979</v>
      </c>
      <c r="D441" s="40" t="s">
        <v>25</v>
      </c>
      <c r="E441" s="41" t="s">
        <v>2274</v>
      </c>
      <c r="F441" s="42">
        <v>888460</v>
      </c>
      <c r="G441" s="42">
        <v>71077</v>
      </c>
      <c r="H441" s="19">
        <f t="shared" si="6"/>
        <v>959537</v>
      </c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</row>
    <row r="442" spans="1:20" s="20" customFormat="1" ht="24" customHeight="1" x14ac:dyDescent="0.2">
      <c r="A442" s="18">
        <v>437</v>
      </c>
      <c r="B442" s="47">
        <v>45407</v>
      </c>
      <c r="C442" s="48" t="s">
        <v>981</v>
      </c>
      <c r="D442" s="40" t="s">
        <v>25</v>
      </c>
      <c r="E442" s="41" t="s">
        <v>2275</v>
      </c>
      <c r="F442" s="42">
        <v>1466130</v>
      </c>
      <c r="G442" s="42">
        <v>117290</v>
      </c>
      <c r="H442" s="19">
        <f t="shared" si="6"/>
        <v>1583420</v>
      </c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</row>
    <row r="443" spans="1:20" s="20" customFormat="1" ht="24" customHeight="1" x14ac:dyDescent="0.2">
      <c r="A443" s="18">
        <v>438</v>
      </c>
      <c r="B443" s="47">
        <v>45407</v>
      </c>
      <c r="C443" s="48" t="s">
        <v>983</v>
      </c>
      <c r="D443" s="40" t="s">
        <v>25</v>
      </c>
      <c r="E443" s="41" t="s">
        <v>2276</v>
      </c>
      <c r="F443" s="42">
        <v>4688070</v>
      </c>
      <c r="G443" s="42">
        <v>375046</v>
      </c>
      <c r="H443" s="19">
        <f t="shared" si="6"/>
        <v>5063116</v>
      </c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</row>
    <row r="444" spans="1:20" s="20" customFormat="1" ht="24" customHeight="1" x14ac:dyDescent="0.2">
      <c r="A444" s="18">
        <v>439</v>
      </c>
      <c r="B444" s="47">
        <v>45407</v>
      </c>
      <c r="C444" s="48" t="s">
        <v>985</v>
      </c>
      <c r="D444" s="40" t="s">
        <v>25</v>
      </c>
      <c r="E444" s="41" t="s">
        <v>2277</v>
      </c>
      <c r="F444" s="42">
        <v>3405770</v>
      </c>
      <c r="G444" s="42">
        <v>272462</v>
      </c>
      <c r="H444" s="19">
        <f t="shared" si="6"/>
        <v>3678232</v>
      </c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</row>
    <row r="445" spans="1:20" s="20" customFormat="1" ht="24" customHeight="1" x14ac:dyDescent="0.2">
      <c r="A445" s="18">
        <v>440</v>
      </c>
      <c r="B445" s="47">
        <v>45407</v>
      </c>
      <c r="C445" s="48" t="s">
        <v>987</v>
      </c>
      <c r="D445" s="40" t="s">
        <v>25</v>
      </c>
      <c r="E445" s="41" t="s">
        <v>2278</v>
      </c>
      <c r="F445" s="42">
        <v>3013840</v>
      </c>
      <c r="G445" s="42">
        <v>241107</v>
      </c>
      <c r="H445" s="19">
        <f t="shared" si="6"/>
        <v>3254947</v>
      </c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</row>
    <row r="446" spans="1:20" s="20" customFormat="1" ht="24" customHeight="1" x14ac:dyDescent="0.2">
      <c r="A446" s="18">
        <v>441</v>
      </c>
      <c r="B446" s="47">
        <v>45407</v>
      </c>
      <c r="C446" s="48" t="s">
        <v>989</v>
      </c>
      <c r="D446" s="40" t="s">
        <v>25</v>
      </c>
      <c r="E446" s="41" t="s">
        <v>2279</v>
      </c>
      <c r="F446" s="42">
        <v>2392522</v>
      </c>
      <c r="G446" s="42">
        <v>191402</v>
      </c>
      <c r="H446" s="19">
        <f t="shared" si="6"/>
        <v>2583924</v>
      </c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</row>
    <row r="447" spans="1:20" s="20" customFormat="1" ht="24" customHeight="1" x14ac:dyDescent="0.2">
      <c r="A447" s="18">
        <v>442</v>
      </c>
      <c r="B447" s="47">
        <v>45407</v>
      </c>
      <c r="C447" s="48" t="s">
        <v>991</v>
      </c>
      <c r="D447" s="40" t="s">
        <v>25</v>
      </c>
      <c r="E447" s="41" t="s">
        <v>2280</v>
      </c>
      <c r="F447" s="42">
        <v>2464223</v>
      </c>
      <c r="G447" s="42">
        <v>197138</v>
      </c>
      <c r="H447" s="19">
        <f t="shared" si="6"/>
        <v>2661361</v>
      </c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</row>
    <row r="448" spans="1:20" s="20" customFormat="1" ht="24" customHeight="1" x14ac:dyDescent="0.2">
      <c r="A448" s="18">
        <v>443</v>
      </c>
      <c r="B448" s="47">
        <v>45407</v>
      </c>
      <c r="C448" s="48" t="s">
        <v>993</v>
      </c>
      <c r="D448" s="40" t="s">
        <v>25</v>
      </c>
      <c r="E448" s="41" t="s">
        <v>2281</v>
      </c>
      <c r="F448" s="42">
        <v>3281800</v>
      </c>
      <c r="G448" s="42">
        <v>262544</v>
      </c>
      <c r="H448" s="19">
        <f t="shared" si="6"/>
        <v>3544344</v>
      </c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</row>
    <row r="449" spans="1:20" s="20" customFormat="1" ht="24" customHeight="1" x14ac:dyDescent="0.2">
      <c r="A449" s="18">
        <v>444</v>
      </c>
      <c r="B449" s="47">
        <v>45407</v>
      </c>
      <c r="C449" s="48" t="s">
        <v>995</v>
      </c>
      <c r="D449" s="40" t="s">
        <v>25</v>
      </c>
      <c r="E449" s="41" t="s">
        <v>2282</v>
      </c>
      <c r="F449" s="42">
        <v>2033025</v>
      </c>
      <c r="G449" s="42">
        <v>162642</v>
      </c>
      <c r="H449" s="19">
        <f t="shared" si="6"/>
        <v>2195667</v>
      </c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</row>
    <row r="450" spans="1:20" s="20" customFormat="1" ht="24" customHeight="1" x14ac:dyDescent="0.2">
      <c r="A450" s="18">
        <v>445</v>
      </c>
      <c r="B450" s="47">
        <v>45407</v>
      </c>
      <c r="C450" s="48" t="s">
        <v>997</v>
      </c>
      <c r="D450" s="40" t="s">
        <v>25</v>
      </c>
      <c r="E450" s="41" t="s">
        <v>2283</v>
      </c>
      <c r="F450" s="42">
        <v>2325800</v>
      </c>
      <c r="G450" s="42">
        <v>186064</v>
      </c>
      <c r="H450" s="19">
        <f t="shared" si="6"/>
        <v>2511864</v>
      </c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</row>
    <row r="451" spans="1:20" s="20" customFormat="1" ht="24" customHeight="1" x14ac:dyDescent="0.2">
      <c r="A451" s="18">
        <v>446</v>
      </c>
      <c r="B451" s="47">
        <v>45407</v>
      </c>
      <c r="C451" s="48" t="s">
        <v>999</v>
      </c>
      <c r="D451" s="40" t="s">
        <v>25</v>
      </c>
      <c r="E451" s="41" t="s">
        <v>2284</v>
      </c>
      <c r="F451" s="42">
        <v>1548065</v>
      </c>
      <c r="G451" s="42">
        <v>123845</v>
      </c>
      <c r="H451" s="19">
        <f t="shared" si="6"/>
        <v>1671910</v>
      </c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</row>
    <row r="452" spans="1:20" s="20" customFormat="1" ht="24" customHeight="1" x14ac:dyDescent="0.2">
      <c r="A452" s="18">
        <v>447</v>
      </c>
      <c r="B452" s="47">
        <v>45407</v>
      </c>
      <c r="C452" s="48" t="s">
        <v>1001</v>
      </c>
      <c r="D452" s="40" t="s">
        <v>25</v>
      </c>
      <c r="E452" s="41" t="s">
        <v>2285</v>
      </c>
      <c r="F452" s="42">
        <v>848065</v>
      </c>
      <c r="G452" s="42">
        <v>67845</v>
      </c>
      <c r="H452" s="19">
        <f t="shared" si="6"/>
        <v>915910</v>
      </c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</row>
    <row r="453" spans="1:20" s="20" customFormat="1" ht="24" customHeight="1" x14ac:dyDescent="0.2">
      <c r="A453" s="18">
        <v>448</v>
      </c>
      <c r="B453" s="47">
        <v>45407</v>
      </c>
      <c r="C453" s="48" t="s">
        <v>1003</v>
      </c>
      <c r="D453" s="40" t="s">
        <v>25</v>
      </c>
      <c r="E453" s="41" t="s">
        <v>2286</v>
      </c>
      <c r="F453" s="42">
        <v>1906130</v>
      </c>
      <c r="G453" s="42">
        <v>152490</v>
      </c>
      <c r="H453" s="19">
        <f t="shared" si="6"/>
        <v>2058620</v>
      </c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</row>
    <row r="454" spans="1:20" s="20" customFormat="1" ht="24" customHeight="1" x14ac:dyDescent="0.2">
      <c r="A454" s="18">
        <v>449</v>
      </c>
      <c r="B454" s="47">
        <v>45407</v>
      </c>
      <c r="C454" s="48" t="s">
        <v>1005</v>
      </c>
      <c r="D454" s="40" t="s">
        <v>25</v>
      </c>
      <c r="E454" s="41" t="s">
        <v>2287</v>
      </c>
      <c r="F454" s="42">
        <v>350000</v>
      </c>
      <c r="G454" s="42">
        <v>28000</v>
      </c>
      <c r="H454" s="19">
        <f t="shared" si="6"/>
        <v>378000</v>
      </c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</row>
    <row r="455" spans="1:20" s="20" customFormat="1" ht="24" customHeight="1" x14ac:dyDescent="0.2">
      <c r="A455" s="18">
        <v>450</v>
      </c>
      <c r="B455" s="47">
        <v>45407</v>
      </c>
      <c r="C455" s="48" t="s">
        <v>1007</v>
      </c>
      <c r="D455" s="40" t="s">
        <v>25</v>
      </c>
      <c r="E455" s="41" t="s">
        <v>2288</v>
      </c>
      <c r="F455" s="42">
        <v>1926130</v>
      </c>
      <c r="G455" s="42">
        <v>154090</v>
      </c>
      <c r="H455" s="19">
        <f t="shared" ref="H455:H518" si="7">G455+F455</f>
        <v>2080220</v>
      </c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</row>
    <row r="456" spans="1:20" s="20" customFormat="1" ht="24" customHeight="1" x14ac:dyDescent="0.2">
      <c r="A456" s="18">
        <v>451</v>
      </c>
      <c r="B456" s="47">
        <v>45407</v>
      </c>
      <c r="C456" s="48" t="s">
        <v>1009</v>
      </c>
      <c r="D456" s="40" t="s">
        <v>25</v>
      </c>
      <c r="E456" s="41" t="s">
        <v>2289</v>
      </c>
      <c r="F456" s="42">
        <v>1936130</v>
      </c>
      <c r="G456" s="42">
        <v>154890</v>
      </c>
      <c r="H456" s="19">
        <f t="shared" si="7"/>
        <v>2091020</v>
      </c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</row>
    <row r="457" spans="1:20" s="20" customFormat="1" ht="24" customHeight="1" x14ac:dyDescent="0.2">
      <c r="A457" s="18">
        <v>452</v>
      </c>
      <c r="B457" s="47">
        <v>45407</v>
      </c>
      <c r="C457" s="48" t="s">
        <v>1011</v>
      </c>
      <c r="D457" s="40" t="s">
        <v>25</v>
      </c>
      <c r="E457" s="41" t="s">
        <v>2290</v>
      </c>
      <c r="F457" s="42">
        <v>230000</v>
      </c>
      <c r="G457" s="42">
        <v>18400</v>
      </c>
      <c r="H457" s="19">
        <f t="shared" si="7"/>
        <v>248400</v>
      </c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</row>
    <row r="458" spans="1:20" s="20" customFormat="1" ht="24" customHeight="1" x14ac:dyDescent="0.2">
      <c r="A458" s="18">
        <v>453</v>
      </c>
      <c r="B458" s="47">
        <v>45407</v>
      </c>
      <c r="C458" s="48" t="s">
        <v>1013</v>
      </c>
      <c r="D458" s="40" t="s">
        <v>25</v>
      </c>
      <c r="E458" s="41" t="s">
        <v>2291</v>
      </c>
      <c r="F458" s="42">
        <v>350000</v>
      </c>
      <c r="G458" s="42">
        <v>28000</v>
      </c>
      <c r="H458" s="19">
        <f t="shared" si="7"/>
        <v>378000</v>
      </c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</row>
    <row r="459" spans="1:20" s="20" customFormat="1" ht="24" customHeight="1" x14ac:dyDescent="0.2">
      <c r="A459" s="18">
        <v>454</v>
      </c>
      <c r="B459" s="47">
        <v>45407</v>
      </c>
      <c r="C459" s="48" t="s">
        <v>1015</v>
      </c>
      <c r="D459" s="40" t="s">
        <v>25</v>
      </c>
      <c r="E459" s="41" t="s">
        <v>2292</v>
      </c>
      <c r="F459" s="42">
        <v>1833285</v>
      </c>
      <c r="G459" s="42">
        <v>146663</v>
      </c>
      <c r="H459" s="19">
        <f t="shared" si="7"/>
        <v>1979948</v>
      </c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</row>
    <row r="460" spans="1:20" s="20" customFormat="1" ht="24" customHeight="1" x14ac:dyDescent="0.2">
      <c r="A460" s="18">
        <v>455</v>
      </c>
      <c r="B460" s="47">
        <v>45407</v>
      </c>
      <c r="C460" s="48" t="s">
        <v>1017</v>
      </c>
      <c r="D460" s="40" t="s">
        <v>25</v>
      </c>
      <c r="E460" s="41" t="s">
        <v>2293</v>
      </c>
      <c r="F460" s="42">
        <v>1387496</v>
      </c>
      <c r="G460" s="42">
        <v>111000</v>
      </c>
      <c r="H460" s="19">
        <f t="shared" si="7"/>
        <v>1498496</v>
      </c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</row>
    <row r="461" spans="1:20" s="20" customFormat="1" ht="24" customHeight="1" x14ac:dyDescent="0.2">
      <c r="A461" s="18">
        <v>456</v>
      </c>
      <c r="B461" s="47">
        <v>45407</v>
      </c>
      <c r="C461" s="48" t="s">
        <v>1019</v>
      </c>
      <c r="D461" s="40" t="s">
        <v>25</v>
      </c>
      <c r="E461" s="41" t="s">
        <v>2294</v>
      </c>
      <c r="F461" s="42">
        <v>947155</v>
      </c>
      <c r="G461" s="42">
        <v>75772</v>
      </c>
      <c r="H461" s="19">
        <f t="shared" si="7"/>
        <v>1022927</v>
      </c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</row>
    <row r="462" spans="1:20" s="20" customFormat="1" ht="24" customHeight="1" x14ac:dyDescent="0.2">
      <c r="A462" s="18">
        <v>457</v>
      </c>
      <c r="B462" s="47">
        <v>45407</v>
      </c>
      <c r="C462" s="48" t="s">
        <v>1021</v>
      </c>
      <c r="D462" s="40" t="s">
        <v>25</v>
      </c>
      <c r="E462" s="41" t="s">
        <v>2295</v>
      </c>
      <c r="F462" s="42">
        <v>1468620</v>
      </c>
      <c r="G462" s="42">
        <v>117490</v>
      </c>
      <c r="H462" s="19">
        <f t="shared" si="7"/>
        <v>1586110</v>
      </c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</row>
    <row r="463" spans="1:20" s="20" customFormat="1" ht="24" customHeight="1" x14ac:dyDescent="0.2">
      <c r="A463" s="18">
        <v>458</v>
      </c>
      <c r="B463" s="47">
        <v>45407</v>
      </c>
      <c r="C463" s="48" t="s">
        <v>1023</v>
      </c>
      <c r="D463" s="40" t="s">
        <v>25</v>
      </c>
      <c r="E463" s="41" t="s">
        <v>2296</v>
      </c>
      <c r="F463" s="42">
        <v>1696130</v>
      </c>
      <c r="G463" s="42">
        <v>135690</v>
      </c>
      <c r="H463" s="19">
        <f t="shared" si="7"/>
        <v>1831820</v>
      </c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</row>
    <row r="464" spans="1:20" s="20" customFormat="1" ht="24" customHeight="1" x14ac:dyDescent="0.2">
      <c r="A464" s="18">
        <v>459</v>
      </c>
      <c r="B464" s="47">
        <v>45407</v>
      </c>
      <c r="C464" s="48" t="s">
        <v>1025</v>
      </c>
      <c r="D464" s="40" t="s">
        <v>25</v>
      </c>
      <c r="E464" s="41" t="s">
        <v>2297</v>
      </c>
      <c r="F464" s="42">
        <v>717155</v>
      </c>
      <c r="G464" s="42">
        <v>57372</v>
      </c>
      <c r="H464" s="19">
        <f t="shared" si="7"/>
        <v>774527</v>
      </c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</row>
    <row r="465" spans="1:20" s="20" customFormat="1" ht="27" customHeight="1" x14ac:dyDescent="0.2">
      <c r="A465" s="18">
        <v>460</v>
      </c>
      <c r="B465" s="47">
        <v>45407</v>
      </c>
      <c r="C465" s="48" t="s">
        <v>1027</v>
      </c>
      <c r="D465" s="40" t="s">
        <v>25</v>
      </c>
      <c r="E465" s="41" t="s">
        <v>2298</v>
      </c>
      <c r="F465" s="42">
        <v>1335220</v>
      </c>
      <c r="G465" s="42">
        <v>106818</v>
      </c>
      <c r="H465" s="19">
        <f t="shared" si="7"/>
        <v>1442038</v>
      </c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</row>
    <row r="466" spans="1:20" s="20" customFormat="1" ht="27" customHeight="1" x14ac:dyDescent="0.2">
      <c r="A466" s="18">
        <v>461</v>
      </c>
      <c r="B466" s="47">
        <v>45407</v>
      </c>
      <c r="C466" s="48" t="s">
        <v>1029</v>
      </c>
      <c r="D466" s="40" t="s">
        <v>25</v>
      </c>
      <c r="E466" s="41" t="s">
        <v>2299</v>
      </c>
      <c r="F466" s="42">
        <v>1160000</v>
      </c>
      <c r="G466" s="42">
        <v>92800</v>
      </c>
      <c r="H466" s="19">
        <f t="shared" si="7"/>
        <v>1252800</v>
      </c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</row>
    <row r="467" spans="1:20" s="20" customFormat="1" ht="27" customHeight="1" x14ac:dyDescent="0.2">
      <c r="A467" s="18">
        <v>462</v>
      </c>
      <c r="B467" s="47">
        <v>45407</v>
      </c>
      <c r="C467" s="48" t="s">
        <v>1031</v>
      </c>
      <c r="D467" s="40" t="s">
        <v>25</v>
      </c>
      <c r="E467" s="41" t="s">
        <v>2300</v>
      </c>
      <c r="F467" s="42">
        <v>350000</v>
      </c>
      <c r="G467" s="42">
        <v>28000</v>
      </c>
      <c r="H467" s="19">
        <f t="shared" si="7"/>
        <v>378000</v>
      </c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</row>
    <row r="468" spans="1:20" s="20" customFormat="1" ht="27" customHeight="1" x14ac:dyDescent="0.2">
      <c r="A468" s="18">
        <v>463</v>
      </c>
      <c r="B468" s="47">
        <v>45407</v>
      </c>
      <c r="C468" s="48" t="s">
        <v>1033</v>
      </c>
      <c r="D468" s="40" t="s">
        <v>25</v>
      </c>
      <c r="E468" s="41" t="s">
        <v>2301</v>
      </c>
      <c r="F468" s="42">
        <v>1842992</v>
      </c>
      <c r="G468" s="42">
        <v>147439</v>
      </c>
      <c r="H468" s="19">
        <f t="shared" si="7"/>
        <v>1990431</v>
      </c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</row>
    <row r="469" spans="1:20" s="20" customFormat="1" ht="27" customHeight="1" x14ac:dyDescent="0.2">
      <c r="A469" s="18">
        <v>464</v>
      </c>
      <c r="B469" s="47">
        <v>45407</v>
      </c>
      <c r="C469" s="48" t="s">
        <v>1035</v>
      </c>
      <c r="D469" s="40" t="s">
        <v>25</v>
      </c>
      <c r="E469" s="41" t="s">
        <v>2302</v>
      </c>
      <c r="F469" s="42">
        <v>350000</v>
      </c>
      <c r="G469" s="42">
        <v>28000</v>
      </c>
      <c r="H469" s="19">
        <f t="shared" si="7"/>
        <v>378000</v>
      </c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</row>
    <row r="470" spans="1:20" s="20" customFormat="1" ht="27" customHeight="1" x14ac:dyDescent="0.2">
      <c r="A470" s="18">
        <v>465</v>
      </c>
      <c r="B470" s="47">
        <v>45407</v>
      </c>
      <c r="C470" s="48" t="s">
        <v>1037</v>
      </c>
      <c r="D470" s="40" t="s">
        <v>25</v>
      </c>
      <c r="E470" s="41" t="s">
        <v>2303</v>
      </c>
      <c r="F470" s="42">
        <v>1696130</v>
      </c>
      <c r="G470" s="42">
        <v>135690</v>
      </c>
      <c r="H470" s="19">
        <f t="shared" si="7"/>
        <v>1831820</v>
      </c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</row>
    <row r="471" spans="1:20" s="20" customFormat="1" ht="27" customHeight="1" x14ac:dyDescent="0.2">
      <c r="A471" s="18">
        <v>466</v>
      </c>
      <c r="B471" s="47">
        <v>45407</v>
      </c>
      <c r="C471" s="48" t="s">
        <v>1039</v>
      </c>
      <c r="D471" s="40" t="s">
        <v>25</v>
      </c>
      <c r="E471" s="41" t="s">
        <v>2304</v>
      </c>
      <c r="F471" s="42">
        <v>350000</v>
      </c>
      <c r="G471" s="42">
        <v>28000</v>
      </c>
      <c r="H471" s="19">
        <f t="shared" si="7"/>
        <v>378000</v>
      </c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</row>
    <row r="472" spans="1:20" s="20" customFormat="1" ht="27" customHeight="1" x14ac:dyDescent="0.2">
      <c r="A472" s="18">
        <v>467</v>
      </c>
      <c r="B472" s="47">
        <v>45407</v>
      </c>
      <c r="C472" s="48" t="s">
        <v>1041</v>
      </c>
      <c r="D472" s="40" t="s">
        <v>25</v>
      </c>
      <c r="E472" s="41" t="s">
        <v>2305</v>
      </c>
      <c r="F472" s="42">
        <v>1696130</v>
      </c>
      <c r="G472" s="42">
        <v>135690</v>
      </c>
      <c r="H472" s="19">
        <f t="shared" si="7"/>
        <v>1831820</v>
      </c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</row>
    <row r="473" spans="1:20" s="20" customFormat="1" ht="27" customHeight="1" x14ac:dyDescent="0.2">
      <c r="A473" s="18">
        <v>468</v>
      </c>
      <c r="B473" s="47">
        <v>45407</v>
      </c>
      <c r="C473" s="48" t="s">
        <v>1043</v>
      </c>
      <c r="D473" s="40" t="s">
        <v>25</v>
      </c>
      <c r="E473" s="41" t="s">
        <v>2306</v>
      </c>
      <c r="F473" s="42">
        <v>1198065</v>
      </c>
      <c r="G473" s="42">
        <v>95845</v>
      </c>
      <c r="H473" s="19">
        <f t="shared" si="7"/>
        <v>1293910</v>
      </c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</row>
    <row r="474" spans="1:20" s="20" customFormat="1" ht="27" customHeight="1" x14ac:dyDescent="0.2">
      <c r="A474" s="18">
        <v>469</v>
      </c>
      <c r="B474" s="47">
        <v>45407</v>
      </c>
      <c r="C474" s="48" t="s">
        <v>1045</v>
      </c>
      <c r="D474" s="40" t="s">
        <v>25</v>
      </c>
      <c r="E474" s="41" t="s">
        <v>2307</v>
      </c>
      <c r="F474" s="42">
        <v>1198065</v>
      </c>
      <c r="G474" s="42">
        <v>95845</v>
      </c>
      <c r="H474" s="19">
        <f t="shared" si="7"/>
        <v>1293910</v>
      </c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</row>
    <row r="475" spans="1:20" s="20" customFormat="1" ht="27" customHeight="1" x14ac:dyDescent="0.2">
      <c r="A475" s="18">
        <v>470</v>
      </c>
      <c r="B475" s="47">
        <v>45407</v>
      </c>
      <c r="C475" s="48" t="s">
        <v>1047</v>
      </c>
      <c r="D475" s="40" t="s">
        <v>25</v>
      </c>
      <c r="E475" s="41" t="s">
        <v>2308</v>
      </c>
      <c r="F475" s="42">
        <v>2145220</v>
      </c>
      <c r="G475" s="42">
        <v>171618</v>
      </c>
      <c r="H475" s="19">
        <f t="shared" si="7"/>
        <v>2316838</v>
      </c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</row>
    <row r="476" spans="1:20" s="20" customFormat="1" ht="27" customHeight="1" x14ac:dyDescent="0.2">
      <c r="A476" s="18">
        <v>471</v>
      </c>
      <c r="B476" s="47">
        <v>45407</v>
      </c>
      <c r="C476" s="48" t="s">
        <v>1049</v>
      </c>
      <c r="D476" s="40" t="s">
        <v>25</v>
      </c>
      <c r="E476" s="41" t="s">
        <v>2309</v>
      </c>
      <c r="F476" s="42">
        <v>3244195</v>
      </c>
      <c r="G476" s="42">
        <v>259536</v>
      </c>
      <c r="H476" s="19">
        <f t="shared" si="7"/>
        <v>3503731</v>
      </c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</row>
    <row r="477" spans="1:20" s="20" customFormat="1" ht="27" customHeight="1" x14ac:dyDescent="0.2">
      <c r="A477" s="18">
        <v>472</v>
      </c>
      <c r="B477" s="47">
        <v>45407</v>
      </c>
      <c r="C477" s="48" t="s">
        <v>1051</v>
      </c>
      <c r="D477" s="40" t="s">
        <v>25</v>
      </c>
      <c r="E477" s="41" t="s">
        <v>2310</v>
      </c>
      <c r="F477" s="42">
        <v>1880910</v>
      </c>
      <c r="G477" s="42">
        <v>150473</v>
      </c>
      <c r="H477" s="19">
        <f t="shared" si="7"/>
        <v>2031383</v>
      </c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</row>
    <row r="478" spans="1:20" s="20" customFormat="1" ht="27" customHeight="1" x14ac:dyDescent="0.2">
      <c r="A478" s="18">
        <v>473</v>
      </c>
      <c r="B478" s="47">
        <v>45407</v>
      </c>
      <c r="C478" s="48" t="s">
        <v>1053</v>
      </c>
      <c r="D478" s="40" t="s">
        <v>25</v>
      </c>
      <c r="E478" s="41" t="s">
        <v>2311</v>
      </c>
      <c r="F478" s="42">
        <v>848065</v>
      </c>
      <c r="G478" s="42">
        <v>67845</v>
      </c>
      <c r="H478" s="19">
        <f t="shared" si="7"/>
        <v>915910</v>
      </c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</row>
    <row r="479" spans="1:20" s="20" customFormat="1" ht="27" customHeight="1" x14ac:dyDescent="0.2">
      <c r="A479" s="18">
        <v>474</v>
      </c>
      <c r="B479" s="47">
        <v>45407</v>
      </c>
      <c r="C479" s="48" t="s">
        <v>1055</v>
      </c>
      <c r="D479" s="40" t="s">
        <v>25</v>
      </c>
      <c r="E479" s="41" t="s">
        <v>2312</v>
      </c>
      <c r="F479" s="42">
        <v>2649530</v>
      </c>
      <c r="G479" s="42">
        <v>211962</v>
      </c>
      <c r="H479" s="19">
        <f t="shared" si="7"/>
        <v>2861492</v>
      </c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</row>
    <row r="480" spans="1:20" s="20" customFormat="1" ht="27" customHeight="1" x14ac:dyDescent="0.2">
      <c r="A480" s="18">
        <v>475</v>
      </c>
      <c r="B480" s="47">
        <v>45407</v>
      </c>
      <c r="C480" s="48" t="s">
        <v>1057</v>
      </c>
      <c r="D480" s="40" t="s">
        <v>25</v>
      </c>
      <c r="E480" s="41" t="s">
        <v>2313</v>
      </c>
      <c r="F480" s="42">
        <v>1198065</v>
      </c>
      <c r="G480" s="42">
        <v>95845</v>
      </c>
      <c r="H480" s="19">
        <f t="shared" si="7"/>
        <v>1293910</v>
      </c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</row>
    <row r="481" spans="1:20" s="20" customFormat="1" ht="27" customHeight="1" x14ac:dyDescent="0.2">
      <c r="A481" s="18">
        <v>476</v>
      </c>
      <c r="B481" s="47">
        <v>45407</v>
      </c>
      <c r="C481" s="48" t="s">
        <v>1059</v>
      </c>
      <c r="D481" s="40" t="s">
        <v>25</v>
      </c>
      <c r="E481" s="41" t="s">
        <v>2314</v>
      </c>
      <c r="F481" s="42">
        <v>1097701</v>
      </c>
      <c r="G481" s="42">
        <v>87816</v>
      </c>
      <c r="H481" s="19">
        <f t="shared" si="7"/>
        <v>1185517</v>
      </c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</row>
    <row r="482" spans="1:20" s="20" customFormat="1" ht="27" customHeight="1" x14ac:dyDescent="0.2">
      <c r="A482" s="18">
        <v>477</v>
      </c>
      <c r="B482" s="47">
        <v>45407</v>
      </c>
      <c r="C482" s="48" t="s">
        <v>1061</v>
      </c>
      <c r="D482" s="40" t="s">
        <v>25</v>
      </c>
      <c r="E482" s="41" t="s">
        <v>2315</v>
      </c>
      <c r="F482" s="42">
        <v>1198065</v>
      </c>
      <c r="G482" s="42">
        <v>95845</v>
      </c>
      <c r="H482" s="19">
        <f t="shared" si="7"/>
        <v>1293910</v>
      </c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</row>
    <row r="483" spans="1:20" s="20" customFormat="1" ht="27" customHeight="1" x14ac:dyDescent="0.2">
      <c r="A483" s="18">
        <v>478</v>
      </c>
      <c r="B483" s="47">
        <v>45407</v>
      </c>
      <c r="C483" s="48" t="s">
        <v>1063</v>
      </c>
      <c r="D483" s="40" t="s">
        <v>25</v>
      </c>
      <c r="E483" s="41" t="s">
        <v>2316</v>
      </c>
      <c r="F483" s="42">
        <v>1696130</v>
      </c>
      <c r="G483" s="42">
        <v>135690</v>
      </c>
      <c r="H483" s="19">
        <f t="shared" si="7"/>
        <v>1831820</v>
      </c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</row>
    <row r="484" spans="1:20" s="20" customFormat="1" ht="27" customHeight="1" x14ac:dyDescent="0.2">
      <c r="A484" s="18">
        <v>479</v>
      </c>
      <c r="B484" s="47">
        <v>45407</v>
      </c>
      <c r="C484" s="48" t="s">
        <v>1065</v>
      </c>
      <c r="D484" s="40" t="s">
        <v>25</v>
      </c>
      <c r="E484" s="41" t="s">
        <v>2317</v>
      </c>
      <c r="F484" s="42">
        <v>1198065</v>
      </c>
      <c r="G484" s="42">
        <v>95845</v>
      </c>
      <c r="H484" s="19">
        <f t="shared" si="7"/>
        <v>1293910</v>
      </c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</row>
    <row r="485" spans="1:20" s="20" customFormat="1" ht="27" customHeight="1" x14ac:dyDescent="0.2">
      <c r="A485" s="18">
        <v>480</v>
      </c>
      <c r="B485" s="47">
        <v>45407</v>
      </c>
      <c r="C485" s="48" t="s">
        <v>1067</v>
      </c>
      <c r="D485" s="40" t="s">
        <v>25</v>
      </c>
      <c r="E485" s="41" t="s">
        <v>2318</v>
      </c>
      <c r="F485" s="42">
        <v>1387496</v>
      </c>
      <c r="G485" s="42">
        <v>111000</v>
      </c>
      <c r="H485" s="19">
        <f t="shared" si="7"/>
        <v>1498496</v>
      </c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</row>
    <row r="486" spans="1:20" s="20" customFormat="1" ht="27" customHeight="1" x14ac:dyDescent="0.2">
      <c r="A486" s="18">
        <v>481</v>
      </c>
      <c r="B486" s="47">
        <v>45407</v>
      </c>
      <c r="C486" s="48" t="s">
        <v>1069</v>
      </c>
      <c r="D486" s="40" t="s">
        <v>25</v>
      </c>
      <c r="E486" s="41" t="s">
        <v>2319</v>
      </c>
      <c r="F486" s="42">
        <v>1198065</v>
      </c>
      <c r="G486" s="42">
        <v>95845</v>
      </c>
      <c r="H486" s="19">
        <f t="shared" si="7"/>
        <v>1293910</v>
      </c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</row>
    <row r="487" spans="1:20" s="20" customFormat="1" ht="27" customHeight="1" x14ac:dyDescent="0.2">
      <c r="A487" s="18">
        <v>482</v>
      </c>
      <c r="B487" s="47">
        <v>45407</v>
      </c>
      <c r="C487" s="48" t="s">
        <v>1071</v>
      </c>
      <c r="D487" s="40" t="s">
        <v>25</v>
      </c>
      <c r="E487" s="41" t="s">
        <v>2320</v>
      </c>
      <c r="F487" s="42">
        <v>1428065</v>
      </c>
      <c r="G487" s="42">
        <v>114245</v>
      </c>
      <c r="H487" s="19">
        <f t="shared" si="7"/>
        <v>1542310</v>
      </c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</row>
    <row r="488" spans="1:20" s="20" customFormat="1" ht="27" customHeight="1" x14ac:dyDescent="0.2">
      <c r="A488" s="18">
        <v>483</v>
      </c>
      <c r="B488" s="47">
        <v>45407</v>
      </c>
      <c r="C488" s="48" t="s">
        <v>1073</v>
      </c>
      <c r="D488" s="40" t="s">
        <v>25</v>
      </c>
      <c r="E488" s="41" t="s">
        <v>2321</v>
      </c>
      <c r="F488" s="42">
        <v>717155</v>
      </c>
      <c r="G488" s="42">
        <v>57372</v>
      </c>
      <c r="H488" s="19">
        <f t="shared" si="7"/>
        <v>774527</v>
      </c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</row>
    <row r="489" spans="1:20" s="20" customFormat="1" ht="27" customHeight="1" x14ac:dyDescent="0.2">
      <c r="A489" s="18">
        <v>484</v>
      </c>
      <c r="B489" s="47">
        <v>45407</v>
      </c>
      <c r="C489" s="48" t="s">
        <v>1075</v>
      </c>
      <c r="D489" s="40" t="s">
        <v>25</v>
      </c>
      <c r="E489" s="41" t="s">
        <v>2322</v>
      </c>
      <c r="F489" s="42">
        <v>1392113</v>
      </c>
      <c r="G489" s="42">
        <v>111369</v>
      </c>
      <c r="H489" s="19">
        <f t="shared" si="7"/>
        <v>1503482</v>
      </c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</row>
    <row r="490" spans="1:20" s="20" customFormat="1" ht="27" customHeight="1" x14ac:dyDescent="0.2">
      <c r="A490" s="18">
        <v>485</v>
      </c>
      <c r="B490" s="47">
        <v>45407</v>
      </c>
      <c r="C490" s="48" t="s">
        <v>1077</v>
      </c>
      <c r="D490" s="40" t="s">
        <v>25</v>
      </c>
      <c r="E490" s="41" t="s">
        <v>2323</v>
      </c>
      <c r="F490" s="42">
        <v>1320586</v>
      </c>
      <c r="G490" s="42">
        <v>105647</v>
      </c>
      <c r="H490" s="19">
        <f t="shared" si="7"/>
        <v>1426233</v>
      </c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</row>
    <row r="491" spans="1:20" s="20" customFormat="1" ht="27" customHeight="1" x14ac:dyDescent="0.2">
      <c r="A491" s="18">
        <v>486</v>
      </c>
      <c r="B491" s="47">
        <v>45407</v>
      </c>
      <c r="C491" s="48" t="s">
        <v>1079</v>
      </c>
      <c r="D491" s="40" t="s">
        <v>25</v>
      </c>
      <c r="E491" s="41" t="s">
        <v>2324</v>
      </c>
      <c r="F491" s="42">
        <v>1091678</v>
      </c>
      <c r="G491" s="42">
        <v>87334</v>
      </c>
      <c r="H491" s="19">
        <f t="shared" si="7"/>
        <v>1179012</v>
      </c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</row>
    <row r="492" spans="1:20" s="20" customFormat="1" ht="27" customHeight="1" x14ac:dyDescent="0.2">
      <c r="A492" s="18">
        <v>487</v>
      </c>
      <c r="B492" s="47">
        <v>45407</v>
      </c>
      <c r="C492" s="48" t="s">
        <v>1081</v>
      </c>
      <c r="D492" s="40" t="s">
        <v>25</v>
      </c>
      <c r="E492" s="41" t="s">
        <v>2325</v>
      </c>
      <c r="F492" s="42">
        <v>1198065</v>
      </c>
      <c r="G492" s="42">
        <v>95845</v>
      </c>
      <c r="H492" s="19">
        <f t="shared" si="7"/>
        <v>1293910</v>
      </c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</row>
    <row r="493" spans="1:20" s="20" customFormat="1" ht="27" customHeight="1" x14ac:dyDescent="0.2">
      <c r="A493" s="18">
        <v>488</v>
      </c>
      <c r="B493" s="47">
        <v>45407</v>
      </c>
      <c r="C493" s="48" t="s">
        <v>1083</v>
      </c>
      <c r="D493" s="40" t="s">
        <v>25</v>
      </c>
      <c r="E493" s="41" t="s">
        <v>2326</v>
      </c>
      <c r="F493" s="42">
        <v>1198065</v>
      </c>
      <c r="G493" s="42">
        <v>95845</v>
      </c>
      <c r="H493" s="19">
        <f t="shared" si="7"/>
        <v>1293910</v>
      </c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</row>
    <row r="494" spans="1:20" s="20" customFormat="1" ht="27" customHeight="1" x14ac:dyDescent="0.2">
      <c r="A494" s="18">
        <v>489</v>
      </c>
      <c r="B494" s="47">
        <v>45407</v>
      </c>
      <c r="C494" s="48" t="s">
        <v>1085</v>
      </c>
      <c r="D494" s="40" t="s">
        <v>25</v>
      </c>
      <c r="E494" s="41" t="s">
        <v>2327</v>
      </c>
      <c r="F494" s="42">
        <v>1565220</v>
      </c>
      <c r="G494" s="42">
        <v>125218</v>
      </c>
      <c r="H494" s="19">
        <f t="shared" si="7"/>
        <v>1690438</v>
      </c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</row>
    <row r="495" spans="1:20" s="20" customFormat="1" ht="27" customHeight="1" x14ac:dyDescent="0.2">
      <c r="A495" s="18">
        <v>490</v>
      </c>
      <c r="B495" s="47">
        <v>45407</v>
      </c>
      <c r="C495" s="48" t="s">
        <v>1087</v>
      </c>
      <c r="D495" s="40" t="s">
        <v>25</v>
      </c>
      <c r="E495" s="41" t="s">
        <v>2328</v>
      </c>
      <c r="F495" s="42">
        <v>1331789</v>
      </c>
      <c r="G495" s="42">
        <v>106543</v>
      </c>
      <c r="H495" s="19">
        <f t="shared" si="7"/>
        <v>1438332</v>
      </c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</row>
    <row r="496" spans="1:20" s="20" customFormat="1" ht="27" customHeight="1" x14ac:dyDescent="0.2">
      <c r="A496" s="18">
        <v>491</v>
      </c>
      <c r="B496" s="47">
        <v>45407</v>
      </c>
      <c r="C496" s="48" t="s">
        <v>1089</v>
      </c>
      <c r="D496" s="40" t="s">
        <v>25</v>
      </c>
      <c r="E496" s="41" t="s">
        <v>2329</v>
      </c>
      <c r="F496" s="42">
        <v>1816130</v>
      </c>
      <c r="G496" s="42">
        <v>145290</v>
      </c>
      <c r="H496" s="19">
        <f t="shared" si="7"/>
        <v>1961420</v>
      </c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</row>
    <row r="497" spans="1:20" s="20" customFormat="1" ht="27" customHeight="1" x14ac:dyDescent="0.2">
      <c r="A497" s="18">
        <v>492</v>
      </c>
      <c r="B497" s="47">
        <v>45407</v>
      </c>
      <c r="C497" s="48" t="s">
        <v>1091</v>
      </c>
      <c r="D497" s="40" t="s">
        <v>25</v>
      </c>
      <c r="E497" s="41" t="s">
        <v>2330</v>
      </c>
      <c r="F497" s="42">
        <v>580000</v>
      </c>
      <c r="G497" s="42">
        <v>46400</v>
      </c>
      <c r="H497" s="19">
        <f t="shared" si="7"/>
        <v>626400</v>
      </c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</row>
    <row r="498" spans="1:20" s="20" customFormat="1" ht="27" customHeight="1" x14ac:dyDescent="0.2">
      <c r="A498" s="18">
        <v>493</v>
      </c>
      <c r="B498" s="47">
        <v>45407</v>
      </c>
      <c r="C498" s="48" t="s">
        <v>1093</v>
      </c>
      <c r="D498" s="40" t="s">
        <v>25</v>
      </c>
      <c r="E498" s="41" t="s">
        <v>2331</v>
      </c>
      <c r="F498" s="42">
        <v>1268065</v>
      </c>
      <c r="G498" s="42">
        <v>101445</v>
      </c>
      <c r="H498" s="19">
        <f t="shared" si="7"/>
        <v>1369510</v>
      </c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</row>
    <row r="499" spans="1:20" s="20" customFormat="1" ht="27" customHeight="1" x14ac:dyDescent="0.2">
      <c r="A499" s="18">
        <v>494</v>
      </c>
      <c r="B499" s="47">
        <v>45407</v>
      </c>
      <c r="C499" s="48" t="s">
        <v>1095</v>
      </c>
      <c r="D499" s="40" t="s">
        <v>25</v>
      </c>
      <c r="E499" s="41" t="s">
        <v>2332</v>
      </c>
      <c r="F499" s="42">
        <v>1198065</v>
      </c>
      <c r="G499" s="42">
        <v>95845</v>
      </c>
      <c r="H499" s="19">
        <f t="shared" si="7"/>
        <v>1293910</v>
      </c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</row>
    <row r="500" spans="1:20" s="20" customFormat="1" ht="27" customHeight="1" x14ac:dyDescent="0.2">
      <c r="A500" s="18">
        <v>495</v>
      </c>
      <c r="B500" s="47">
        <v>45407</v>
      </c>
      <c r="C500" s="48" t="s">
        <v>1097</v>
      </c>
      <c r="D500" s="40" t="s">
        <v>25</v>
      </c>
      <c r="E500" s="41" t="s">
        <v>2333</v>
      </c>
      <c r="F500" s="42">
        <v>2955660</v>
      </c>
      <c r="G500" s="42">
        <v>236453</v>
      </c>
      <c r="H500" s="19">
        <f t="shared" si="7"/>
        <v>3192113</v>
      </c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</row>
    <row r="501" spans="1:20" s="20" customFormat="1" ht="27" customHeight="1" x14ac:dyDescent="0.2">
      <c r="A501" s="18">
        <v>496</v>
      </c>
      <c r="B501" s="47">
        <v>45407</v>
      </c>
      <c r="C501" s="48" t="s">
        <v>1099</v>
      </c>
      <c r="D501" s="40" t="s">
        <v>25</v>
      </c>
      <c r="E501" s="41" t="s">
        <v>2334</v>
      </c>
      <c r="F501" s="42">
        <v>4344690</v>
      </c>
      <c r="G501" s="42">
        <v>347575</v>
      </c>
      <c r="H501" s="19">
        <f t="shared" si="7"/>
        <v>4692265</v>
      </c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</row>
    <row r="502" spans="1:20" s="20" customFormat="1" ht="27" customHeight="1" x14ac:dyDescent="0.2">
      <c r="A502" s="18">
        <v>497</v>
      </c>
      <c r="B502" s="47">
        <v>45407</v>
      </c>
      <c r="C502" s="48" t="s">
        <v>1101</v>
      </c>
      <c r="D502" s="40" t="s">
        <v>25</v>
      </c>
      <c r="E502" s="41" t="s">
        <v>2335</v>
      </c>
      <c r="F502" s="42">
        <v>2660665</v>
      </c>
      <c r="G502" s="42">
        <v>212853</v>
      </c>
      <c r="H502" s="19">
        <f t="shared" si="7"/>
        <v>2873518</v>
      </c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</row>
    <row r="503" spans="1:20" s="20" customFormat="1" ht="27" customHeight="1" x14ac:dyDescent="0.2">
      <c r="A503" s="18">
        <v>498</v>
      </c>
      <c r="B503" s="47">
        <v>45407</v>
      </c>
      <c r="C503" s="48" t="s">
        <v>1103</v>
      </c>
      <c r="D503" s="40" t="s">
        <v>25</v>
      </c>
      <c r="E503" s="41" t="s">
        <v>2336</v>
      </c>
      <c r="F503" s="42">
        <v>2046130</v>
      </c>
      <c r="G503" s="42">
        <v>163690</v>
      </c>
      <c r="H503" s="19">
        <f t="shared" si="7"/>
        <v>2209820</v>
      </c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</row>
    <row r="504" spans="1:20" s="20" customFormat="1" ht="27" customHeight="1" x14ac:dyDescent="0.2">
      <c r="A504" s="18">
        <v>499</v>
      </c>
      <c r="B504" s="47">
        <v>45407</v>
      </c>
      <c r="C504" s="48" t="s">
        <v>1105</v>
      </c>
      <c r="D504" s="40" t="s">
        <v>25</v>
      </c>
      <c r="E504" s="41" t="s">
        <v>2337</v>
      </c>
      <c r="F504" s="42">
        <v>1696130</v>
      </c>
      <c r="G504" s="42">
        <v>135690</v>
      </c>
      <c r="H504" s="19">
        <f t="shared" si="7"/>
        <v>1831820</v>
      </c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</row>
    <row r="505" spans="1:20" s="20" customFormat="1" ht="27" customHeight="1" x14ac:dyDescent="0.2">
      <c r="A505" s="18">
        <v>500</v>
      </c>
      <c r="B505" s="47">
        <v>45407</v>
      </c>
      <c r="C505" s="48" t="s">
        <v>1107</v>
      </c>
      <c r="D505" s="40" t="s">
        <v>25</v>
      </c>
      <c r="E505" s="41" t="s">
        <v>2338</v>
      </c>
      <c r="F505" s="42">
        <v>1443754</v>
      </c>
      <c r="G505" s="42">
        <v>115500</v>
      </c>
      <c r="H505" s="19">
        <f t="shared" si="7"/>
        <v>1559254</v>
      </c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</row>
    <row r="506" spans="1:20" s="20" customFormat="1" ht="27" customHeight="1" x14ac:dyDescent="0.2">
      <c r="A506" s="18">
        <v>501</v>
      </c>
      <c r="B506" s="47">
        <v>45407</v>
      </c>
      <c r="C506" s="48" t="s">
        <v>1109</v>
      </c>
      <c r="D506" s="40" t="s">
        <v>25</v>
      </c>
      <c r="E506" s="41" t="s">
        <v>2339</v>
      </c>
      <c r="F506" s="42">
        <v>558030</v>
      </c>
      <c r="G506" s="42">
        <v>44642</v>
      </c>
      <c r="H506" s="19">
        <f t="shared" si="7"/>
        <v>602672</v>
      </c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</row>
    <row r="507" spans="1:20" s="20" customFormat="1" ht="27" customHeight="1" x14ac:dyDescent="0.2">
      <c r="A507" s="18">
        <v>502</v>
      </c>
      <c r="B507" s="47">
        <v>45407</v>
      </c>
      <c r="C507" s="48" t="s">
        <v>1111</v>
      </c>
      <c r="D507" s="40" t="s">
        <v>25</v>
      </c>
      <c r="E507" s="41" t="s">
        <v>2340</v>
      </c>
      <c r="F507" s="42">
        <v>2767335</v>
      </c>
      <c r="G507" s="42">
        <v>221387</v>
      </c>
      <c r="H507" s="19">
        <f t="shared" si="7"/>
        <v>2988722</v>
      </c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</row>
    <row r="508" spans="1:20" s="20" customFormat="1" ht="27" customHeight="1" x14ac:dyDescent="0.2">
      <c r="A508" s="18">
        <v>503</v>
      </c>
      <c r="B508" s="47">
        <v>45407</v>
      </c>
      <c r="C508" s="48" t="s">
        <v>1113</v>
      </c>
      <c r="D508" s="40" t="s">
        <v>25</v>
      </c>
      <c r="E508" s="41" t="s">
        <v>2341</v>
      </c>
      <c r="F508" s="42">
        <v>3069225</v>
      </c>
      <c r="G508" s="42">
        <v>245538</v>
      </c>
      <c r="H508" s="19">
        <f t="shared" si="7"/>
        <v>3314763</v>
      </c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</row>
    <row r="509" spans="1:20" s="20" customFormat="1" ht="27" customHeight="1" x14ac:dyDescent="0.2">
      <c r="A509" s="18">
        <v>504</v>
      </c>
      <c r="B509" s="47">
        <v>45407</v>
      </c>
      <c r="C509" s="48" t="s">
        <v>1115</v>
      </c>
      <c r="D509" s="40" t="s">
        <v>25</v>
      </c>
      <c r="E509" s="41" t="s">
        <v>2342</v>
      </c>
      <c r="F509" s="42">
        <v>1215220</v>
      </c>
      <c r="G509" s="42">
        <v>97218</v>
      </c>
      <c r="H509" s="19">
        <f t="shared" si="7"/>
        <v>1312438</v>
      </c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</row>
    <row r="510" spans="1:20" s="20" customFormat="1" ht="27" customHeight="1" x14ac:dyDescent="0.2">
      <c r="A510" s="18">
        <v>505</v>
      </c>
      <c r="B510" s="47">
        <v>45407</v>
      </c>
      <c r="C510" s="48" t="s">
        <v>1117</v>
      </c>
      <c r="D510" s="40" t="s">
        <v>25</v>
      </c>
      <c r="E510" s="41" t="s">
        <v>2343</v>
      </c>
      <c r="F510" s="42">
        <v>923105</v>
      </c>
      <c r="G510" s="42">
        <v>73848</v>
      </c>
      <c r="H510" s="19">
        <f t="shared" si="7"/>
        <v>996953</v>
      </c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</row>
    <row r="511" spans="1:20" s="20" customFormat="1" ht="27" customHeight="1" x14ac:dyDescent="0.2">
      <c r="A511" s="18">
        <v>506</v>
      </c>
      <c r="B511" s="47">
        <v>45407</v>
      </c>
      <c r="C511" s="48" t="s">
        <v>1121</v>
      </c>
      <c r="D511" s="40" t="s">
        <v>25</v>
      </c>
      <c r="E511" s="41" t="s">
        <v>2344</v>
      </c>
      <c r="F511" s="42">
        <v>1906130</v>
      </c>
      <c r="G511" s="42">
        <v>152490</v>
      </c>
      <c r="H511" s="19">
        <f t="shared" si="7"/>
        <v>2058620</v>
      </c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</row>
    <row r="512" spans="1:20" s="20" customFormat="1" ht="27" customHeight="1" x14ac:dyDescent="0.2">
      <c r="A512" s="18">
        <v>507</v>
      </c>
      <c r="B512" s="47">
        <v>45407</v>
      </c>
      <c r="C512" s="48" t="s">
        <v>1123</v>
      </c>
      <c r="D512" s="40" t="s">
        <v>25</v>
      </c>
      <c r="E512" s="41" t="s">
        <v>2345</v>
      </c>
      <c r="F512" s="42">
        <v>947155</v>
      </c>
      <c r="G512" s="42">
        <v>75772</v>
      </c>
      <c r="H512" s="19">
        <f t="shared" si="7"/>
        <v>1022927</v>
      </c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</row>
    <row r="513" spans="1:20" s="20" customFormat="1" ht="27" customHeight="1" x14ac:dyDescent="0.2">
      <c r="A513" s="18">
        <v>508</v>
      </c>
      <c r="B513" s="47">
        <v>45407</v>
      </c>
      <c r="C513" s="48" t="s">
        <v>1125</v>
      </c>
      <c r="D513" s="40" t="s">
        <v>25</v>
      </c>
      <c r="E513" s="41" t="s">
        <v>2346</v>
      </c>
      <c r="F513" s="42">
        <v>1387496</v>
      </c>
      <c r="G513" s="42">
        <v>111000</v>
      </c>
      <c r="H513" s="19">
        <f t="shared" si="7"/>
        <v>1498496</v>
      </c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</row>
    <row r="514" spans="1:20" s="20" customFormat="1" ht="27" customHeight="1" x14ac:dyDescent="0.2">
      <c r="A514" s="18">
        <v>509</v>
      </c>
      <c r="B514" s="47">
        <v>45407</v>
      </c>
      <c r="C514" s="48" t="s">
        <v>1127</v>
      </c>
      <c r="D514" s="40" t="s">
        <v>25</v>
      </c>
      <c r="E514" s="41" t="s">
        <v>2347</v>
      </c>
      <c r="F514" s="42">
        <v>2679963</v>
      </c>
      <c r="G514" s="42">
        <v>214397</v>
      </c>
      <c r="H514" s="19">
        <f t="shared" si="7"/>
        <v>2894360</v>
      </c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</row>
    <row r="515" spans="1:20" s="20" customFormat="1" ht="27" customHeight="1" x14ac:dyDescent="0.2">
      <c r="A515" s="18">
        <v>510</v>
      </c>
      <c r="B515" s="47">
        <v>45407</v>
      </c>
      <c r="C515" s="48" t="s">
        <v>1129</v>
      </c>
      <c r="D515" s="40" t="s">
        <v>25</v>
      </c>
      <c r="E515" s="41" t="s">
        <v>2348</v>
      </c>
      <c r="F515" s="42">
        <v>1110580</v>
      </c>
      <c r="G515" s="42">
        <v>88846</v>
      </c>
      <c r="H515" s="19">
        <f t="shared" si="7"/>
        <v>1199426</v>
      </c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</row>
    <row r="516" spans="1:20" s="20" customFormat="1" ht="27" customHeight="1" x14ac:dyDescent="0.2">
      <c r="A516" s="18">
        <v>511</v>
      </c>
      <c r="B516" s="47">
        <v>45407</v>
      </c>
      <c r="C516" s="48" t="s">
        <v>1131</v>
      </c>
      <c r="D516" s="40" t="s">
        <v>25</v>
      </c>
      <c r="E516" s="41" t="s">
        <v>2349</v>
      </c>
      <c r="F516" s="42">
        <v>1661820</v>
      </c>
      <c r="G516" s="42">
        <v>132946</v>
      </c>
      <c r="H516" s="19">
        <f t="shared" si="7"/>
        <v>1794766</v>
      </c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</row>
    <row r="517" spans="1:20" s="20" customFormat="1" ht="27" customHeight="1" x14ac:dyDescent="0.2">
      <c r="A517" s="18">
        <v>512</v>
      </c>
      <c r="B517" s="47">
        <v>45407</v>
      </c>
      <c r="C517" s="48" t="s">
        <v>1133</v>
      </c>
      <c r="D517" s="40" t="s">
        <v>25</v>
      </c>
      <c r="E517" s="41" t="s">
        <v>2350</v>
      </c>
      <c r="F517" s="42">
        <v>830910</v>
      </c>
      <c r="G517" s="42">
        <v>66473</v>
      </c>
      <c r="H517" s="19">
        <f t="shared" si="7"/>
        <v>897383</v>
      </c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</row>
    <row r="518" spans="1:20" s="20" customFormat="1" ht="27" customHeight="1" x14ac:dyDescent="0.2">
      <c r="A518" s="18">
        <v>513</v>
      </c>
      <c r="B518" s="47">
        <v>45407</v>
      </c>
      <c r="C518" s="48" t="s">
        <v>1135</v>
      </c>
      <c r="D518" s="40" t="s">
        <v>25</v>
      </c>
      <c r="E518" s="41" t="s">
        <v>2351</v>
      </c>
      <c r="F518" s="42">
        <v>2031202</v>
      </c>
      <c r="G518" s="42">
        <v>162496</v>
      </c>
      <c r="H518" s="19">
        <f t="shared" si="7"/>
        <v>2193698</v>
      </c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</row>
    <row r="519" spans="1:20" s="20" customFormat="1" ht="27" customHeight="1" x14ac:dyDescent="0.2">
      <c r="A519" s="18">
        <v>514</v>
      </c>
      <c r="B519" s="47">
        <v>45407</v>
      </c>
      <c r="C519" s="48" t="s">
        <v>1137</v>
      </c>
      <c r="D519" s="40" t="s">
        <v>25</v>
      </c>
      <c r="E519" s="41" t="s">
        <v>2352</v>
      </c>
      <c r="F519" s="42">
        <v>1198065</v>
      </c>
      <c r="G519" s="42">
        <v>95845</v>
      </c>
      <c r="H519" s="19">
        <f t="shared" ref="H519:H582" si="8">G519+F519</f>
        <v>1293910</v>
      </c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</row>
    <row r="520" spans="1:20" s="20" customFormat="1" ht="27" customHeight="1" x14ac:dyDescent="0.2">
      <c r="A520" s="18">
        <v>515</v>
      </c>
      <c r="B520" s="47">
        <v>45407</v>
      </c>
      <c r="C520" s="48" t="s">
        <v>1139</v>
      </c>
      <c r="D520" s="40" t="s">
        <v>25</v>
      </c>
      <c r="E520" s="41" t="s">
        <v>2353</v>
      </c>
      <c r="F520" s="42">
        <v>1271496</v>
      </c>
      <c r="G520" s="42">
        <v>101720</v>
      </c>
      <c r="H520" s="19">
        <f t="shared" si="8"/>
        <v>1373216</v>
      </c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</row>
    <row r="521" spans="1:20" s="20" customFormat="1" ht="27" customHeight="1" x14ac:dyDescent="0.2">
      <c r="A521" s="18">
        <v>516</v>
      </c>
      <c r="B521" s="47">
        <v>45407</v>
      </c>
      <c r="C521" s="48" t="s">
        <v>1141</v>
      </c>
      <c r="D521" s="40" t="s">
        <v>25</v>
      </c>
      <c r="E521" s="41" t="s">
        <v>2354</v>
      </c>
      <c r="F521" s="42">
        <v>2588315</v>
      </c>
      <c r="G521" s="42">
        <v>207065</v>
      </c>
      <c r="H521" s="19">
        <f t="shared" si="8"/>
        <v>2795380</v>
      </c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</row>
    <row r="522" spans="1:20" s="20" customFormat="1" ht="27" customHeight="1" x14ac:dyDescent="0.2">
      <c r="A522" s="18">
        <v>517</v>
      </c>
      <c r="B522" s="47">
        <v>45407</v>
      </c>
      <c r="C522" s="48" t="s">
        <v>1143</v>
      </c>
      <c r="D522" s="40" t="s">
        <v>25</v>
      </c>
      <c r="E522" s="41" t="s">
        <v>2355</v>
      </c>
      <c r="F522" s="42">
        <v>2616200</v>
      </c>
      <c r="G522" s="42">
        <v>209296</v>
      </c>
      <c r="H522" s="19">
        <f t="shared" si="8"/>
        <v>2825496</v>
      </c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</row>
    <row r="523" spans="1:20" s="20" customFormat="1" ht="27" customHeight="1" x14ac:dyDescent="0.2">
      <c r="A523" s="18">
        <v>518</v>
      </c>
      <c r="B523" s="47">
        <v>45407</v>
      </c>
      <c r="C523" s="48" t="s">
        <v>1145</v>
      </c>
      <c r="D523" s="40" t="s">
        <v>25</v>
      </c>
      <c r="E523" s="41" t="s">
        <v>2356</v>
      </c>
      <c r="F523" s="42">
        <v>1428375</v>
      </c>
      <c r="G523" s="42">
        <v>114270</v>
      </c>
      <c r="H523" s="19">
        <f t="shared" si="8"/>
        <v>1542645</v>
      </c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</row>
    <row r="524" spans="1:20" s="20" customFormat="1" ht="27" customHeight="1" x14ac:dyDescent="0.2">
      <c r="A524" s="18">
        <v>519</v>
      </c>
      <c r="B524" s="47">
        <v>45407</v>
      </c>
      <c r="C524" s="48" t="s">
        <v>1147</v>
      </c>
      <c r="D524" s="40" t="s">
        <v>25</v>
      </c>
      <c r="E524" s="41" t="s">
        <v>2357</v>
      </c>
      <c r="F524" s="42">
        <v>2325800</v>
      </c>
      <c r="G524" s="42">
        <v>186064</v>
      </c>
      <c r="H524" s="19">
        <f t="shared" si="8"/>
        <v>2511864</v>
      </c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</row>
    <row r="525" spans="1:20" s="20" customFormat="1" ht="27" customHeight="1" x14ac:dyDescent="0.2">
      <c r="A525" s="18">
        <v>520</v>
      </c>
      <c r="B525" s="47">
        <v>45407</v>
      </c>
      <c r="C525" s="48" t="s">
        <v>1149</v>
      </c>
      <c r="D525" s="40" t="s">
        <v>25</v>
      </c>
      <c r="E525" s="41" t="s">
        <v>2358</v>
      </c>
      <c r="F525" s="42">
        <v>5263264</v>
      </c>
      <c r="G525" s="42">
        <v>421061</v>
      </c>
      <c r="H525" s="19">
        <f t="shared" si="8"/>
        <v>5684325</v>
      </c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</row>
    <row r="526" spans="1:20" s="20" customFormat="1" ht="27" customHeight="1" x14ac:dyDescent="0.2">
      <c r="A526" s="18">
        <v>521</v>
      </c>
      <c r="B526" s="47">
        <v>45407</v>
      </c>
      <c r="C526" s="48" t="s">
        <v>1151</v>
      </c>
      <c r="D526" s="40" t="s">
        <v>25</v>
      </c>
      <c r="E526" s="41" t="s">
        <v>2359</v>
      </c>
      <c r="F526" s="42">
        <v>2045618</v>
      </c>
      <c r="G526" s="42">
        <v>163649</v>
      </c>
      <c r="H526" s="19">
        <f t="shared" si="8"/>
        <v>2209267</v>
      </c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</row>
    <row r="527" spans="1:20" s="20" customFormat="1" ht="27" customHeight="1" x14ac:dyDescent="0.2">
      <c r="A527" s="18">
        <v>522</v>
      </c>
      <c r="B527" s="47">
        <v>45407</v>
      </c>
      <c r="C527" s="48" t="s">
        <v>1153</v>
      </c>
      <c r="D527" s="40" t="s">
        <v>25</v>
      </c>
      <c r="E527" s="41" t="s">
        <v>2360</v>
      </c>
      <c r="F527" s="42">
        <v>3245540</v>
      </c>
      <c r="G527" s="42">
        <v>259643</v>
      </c>
      <c r="H527" s="19">
        <f t="shared" si="8"/>
        <v>3505183</v>
      </c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</row>
    <row r="528" spans="1:20" s="20" customFormat="1" ht="27" customHeight="1" x14ac:dyDescent="0.2">
      <c r="A528" s="18">
        <v>523</v>
      </c>
      <c r="B528" s="47">
        <v>45407</v>
      </c>
      <c r="C528" s="48" t="s">
        <v>1155</v>
      </c>
      <c r="D528" s="40" t="s">
        <v>25</v>
      </c>
      <c r="E528" s="41" t="s">
        <v>2361</v>
      </c>
      <c r="F528" s="42">
        <v>2793000</v>
      </c>
      <c r="G528" s="42">
        <v>223440</v>
      </c>
      <c r="H528" s="19">
        <f t="shared" si="8"/>
        <v>3016440</v>
      </c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</row>
    <row r="529" spans="1:20" s="20" customFormat="1" ht="27" customHeight="1" x14ac:dyDescent="0.2">
      <c r="A529" s="18">
        <v>524</v>
      </c>
      <c r="B529" s="47">
        <v>45407</v>
      </c>
      <c r="C529" s="48" t="s">
        <v>1157</v>
      </c>
      <c r="D529" s="40" t="s">
        <v>25</v>
      </c>
      <c r="E529" s="41" t="s">
        <v>2362</v>
      </c>
      <c r="F529" s="42">
        <v>1974535</v>
      </c>
      <c r="G529" s="42">
        <v>157963</v>
      </c>
      <c r="H529" s="19">
        <f t="shared" si="8"/>
        <v>2132498</v>
      </c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</row>
    <row r="530" spans="1:20" s="20" customFormat="1" ht="27" customHeight="1" x14ac:dyDescent="0.2">
      <c r="A530" s="18">
        <v>525</v>
      </c>
      <c r="B530" s="47">
        <v>45407</v>
      </c>
      <c r="C530" s="48" t="s">
        <v>1159</v>
      </c>
      <c r="D530" s="40" t="s">
        <v>25</v>
      </c>
      <c r="E530" s="41" t="s">
        <v>2363</v>
      </c>
      <c r="F530" s="42">
        <v>2075190</v>
      </c>
      <c r="G530" s="42">
        <v>166015</v>
      </c>
      <c r="H530" s="19">
        <f t="shared" si="8"/>
        <v>2241205</v>
      </c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</row>
    <row r="531" spans="1:20" s="20" customFormat="1" ht="27" customHeight="1" x14ac:dyDescent="0.2">
      <c r="A531" s="18">
        <v>526</v>
      </c>
      <c r="B531" s="49">
        <v>45407</v>
      </c>
      <c r="C531" s="50" t="s">
        <v>1161</v>
      </c>
      <c r="D531" s="51" t="s">
        <v>25</v>
      </c>
      <c r="E531" s="52" t="s">
        <v>2364</v>
      </c>
      <c r="F531" s="53">
        <v>3827950</v>
      </c>
      <c r="G531" s="53">
        <v>306236</v>
      </c>
      <c r="H531" s="19">
        <f t="shared" si="8"/>
        <v>4134186</v>
      </c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</row>
    <row r="532" spans="1:20" s="20" customFormat="1" ht="27" customHeight="1" x14ac:dyDescent="0.2">
      <c r="A532" s="18">
        <v>527</v>
      </c>
      <c r="B532" s="49">
        <v>45407</v>
      </c>
      <c r="C532" s="50" t="s">
        <v>1163</v>
      </c>
      <c r="D532" s="51" t="s">
        <v>25</v>
      </c>
      <c r="E532" s="52" t="s">
        <v>2365</v>
      </c>
      <c r="F532" s="53">
        <v>3594490</v>
      </c>
      <c r="G532" s="53">
        <v>287559</v>
      </c>
      <c r="H532" s="19">
        <f t="shared" si="8"/>
        <v>3882049</v>
      </c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</row>
    <row r="533" spans="1:20" s="20" customFormat="1" ht="27" customHeight="1" x14ac:dyDescent="0.2">
      <c r="A533" s="18">
        <v>528</v>
      </c>
      <c r="B533" s="49">
        <v>45407</v>
      </c>
      <c r="C533" s="50" t="s">
        <v>1165</v>
      </c>
      <c r="D533" s="51" t="s">
        <v>25</v>
      </c>
      <c r="E533" s="52" t="s">
        <v>2366</v>
      </c>
      <c r="F533" s="53">
        <v>24365600</v>
      </c>
      <c r="G533" s="53">
        <v>1949248</v>
      </c>
      <c r="H533" s="19">
        <f t="shared" si="8"/>
        <v>26314848</v>
      </c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</row>
    <row r="534" spans="1:20" s="20" customFormat="1" ht="27" customHeight="1" x14ac:dyDescent="0.2">
      <c r="A534" s="18">
        <v>529</v>
      </c>
      <c r="B534" s="49">
        <v>45407</v>
      </c>
      <c r="C534" s="54" t="s">
        <v>1167</v>
      </c>
      <c r="D534" s="51" t="s">
        <v>25</v>
      </c>
      <c r="E534" s="52" t="s">
        <v>2367</v>
      </c>
      <c r="F534" s="53">
        <v>2309280</v>
      </c>
      <c r="G534" s="53">
        <v>184742</v>
      </c>
      <c r="H534" s="19">
        <f t="shared" si="8"/>
        <v>2494022</v>
      </c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</row>
    <row r="535" spans="1:20" s="20" customFormat="1" ht="27" customHeight="1" x14ac:dyDescent="0.2">
      <c r="A535" s="18">
        <v>530</v>
      </c>
      <c r="B535" s="49">
        <v>45407</v>
      </c>
      <c r="C535" s="54" t="s">
        <v>1169</v>
      </c>
      <c r="D535" s="51" t="s">
        <v>25</v>
      </c>
      <c r="E535" s="52" t="s">
        <v>2368</v>
      </c>
      <c r="F535" s="53">
        <v>2494430</v>
      </c>
      <c r="G535" s="53">
        <v>199554</v>
      </c>
      <c r="H535" s="19">
        <f t="shared" si="8"/>
        <v>2693984</v>
      </c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</row>
    <row r="536" spans="1:20" s="20" customFormat="1" ht="27" customHeight="1" x14ac:dyDescent="0.2">
      <c r="A536" s="18">
        <v>531</v>
      </c>
      <c r="B536" s="49">
        <v>45407</v>
      </c>
      <c r="C536" s="54" t="s">
        <v>1171</v>
      </c>
      <c r="D536" s="51" t="s">
        <v>25</v>
      </c>
      <c r="E536" s="52" t="s">
        <v>2369</v>
      </c>
      <c r="F536" s="53">
        <v>3865430</v>
      </c>
      <c r="G536" s="53">
        <v>309234</v>
      </c>
      <c r="H536" s="19">
        <f t="shared" si="8"/>
        <v>4174664</v>
      </c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</row>
    <row r="537" spans="1:20" s="20" customFormat="1" ht="27" customHeight="1" x14ac:dyDescent="0.2">
      <c r="A537" s="18">
        <v>532</v>
      </c>
      <c r="B537" s="49">
        <v>45407</v>
      </c>
      <c r="C537" s="54" t="s">
        <v>1173</v>
      </c>
      <c r="D537" s="51" t="s">
        <v>25</v>
      </c>
      <c r="E537" s="52" t="s">
        <v>2370</v>
      </c>
      <c r="F537" s="53">
        <v>2348770</v>
      </c>
      <c r="G537" s="53">
        <v>187902</v>
      </c>
      <c r="H537" s="19">
        <f t="shared" si="8"/>
        <v>2536672</v>
      </c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</row>
    <row r="538" spans="1:20" s="20" customFormat="1" ht="27" customHeight="1" x14ac:dyDescent="0.2">
      <c r="A538" s="18">
        <v>533</v>
      </c>
      <c r="B538" s="49">
        <v>45407</v>
      </c>
      <c r="C538" s="54" t="s">
        <v>1175</v>
      </c>
      <c r="D538" s="51" t="s">
        <v>25</v>
      </c>
      <c r="E538" s="52" t="s">
        <v>2371</v>
      </c>
      <c r="F538" s="53">
        <v>1958645</v>
      </c>
      <c r="G538" s="53">
        <v>156692</v>
      </c>
      <c r="H538" s="19">
        <f t="shared" si="8"/>
        <v>2115337</v>
      </c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</row>
    <row r="539" spans="1:20" s="20" customFormat="1" ht="27" customHeight="1" x14ac:dyDescent="0.2">
      <c r="A539" s="18">
        <v>534</v>
      </c>
      <c r="B539" s="49">
        <v>45407</v>
      </c>
      <c r="C539" s="54" t="s">
        <v>1177</v>
      </c>
      <c r="D539" s="51" t="s">
        <v>25</v>
      </c>
      <c r="E539" s="52" t="s">
        <v>2372</v>
      </c>
      <c r="F539" s="53">
        <v>2535190</v>
      </c>
      <c r="G539" s="53">
        <v>202815</v>
      </c>
      <c r="H539" s="19">
        <f t="shared" si="8"/>
        <v>2738005</v>
      </c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</row>
    <row r="540" spans="1:20" s="20" customFormat="1" ht="27" customHeight="1" x14ac:dyDescent="0.2">
      <c r="A540" s="18">
        <v>535</v>
      </c>
      <c r="B540" s="49">
        <v>45407</v>
      </c>
      <c r="C540" s="54" t="s">
        <v>1179</v>
      </c>
      <c r="D540" s="51" t="s">
        <v>25</v>
      </c>
      <c r="E540" s="52" t="s">
        <v>2373</v>
      </c>
      <c r="F540" s="53">
        <v>2224020</v>
      </c>
      <c r="G540" s="53">
        <v>177922</v>
      </c>
      <c r="H540" s="19">
        <f t="shared" si="8"/>
        <v>2401942</v>
      </c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</row>
    <row r="541" spans="1:20" s="20" customFormat="1" ht="27" customHeight="1" x14ac:dyDescent="0.2">
      <c r="A541" s="18">
        <v>536</v>
      </c>
      <c r="B541" s="49">
        <v>45407</v>
      </c>
      <c r="C541" s="54" t="s">
        <v>1181</v>
      </c>
      <c r="D541" s="51" t="s">
        <v>25</v>
      </c>
      <c r="E541" s="52" t="s">
        <v>2374</v>
      </c>
      <c r="F541" s="53">
        <v>1223725</v>
      </c>
      <c r="G541" s="53">
        <v>97898</v>
      </c>
      <c r="H541" s="19">
        <f t="shared" si="8"/>
        <v>1321623</v>
      </c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</row>
    <row r="542" spans="1:20" s="20" customFormat="1" ht="27" customHeight="1" x14ac:dyDescent="0.2">
      <c r="A542" s="18">
        <v>537</v>
      </c>
      <c r="B542" s="49">
        <v>45407</v>
      </c>
      <c r="C542" s="54" t="s">
        <v>1183</v>
      </c>
      <c r="D542" s="51" t="s">
        <v>25</v>
      </c>
      <c r="E542" s="52" t="s">
        <v>2375</v>
      </c>
      <c r="F542" s="53">
        <v>1977520</v>
      </c>
      <c r="G542" s="53">
        <v>158202</v>
      </c>
      <c r="H542" s="19">
        <f t="shared" si="8"/>
        <v>2135722</v>
      </c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</row>
    <row r="543" spans="1:20" s="20" customFormat="1" ht="27" customHeight="1" x14ac:dyDescent="0.2">
      <c r="A543" s="18">
        <v>538</v>
      </c>
      <c r="B543" s="28">
        <v>45407</v>
      </c>
      <c r="C543" s="55" t="s">
        <v>1185</v>
      </c>
      <c r="D543" s="18" t="s">
        <v>25</v>
      </c>
      <c r="E543" s="56" t="s">
        <v>2376</v>
      </c>
      <c r="F543" s="57">
        <v>480910</v>
      </c>
      <c r="G543" s="57">
        <v>38473</v>
      </c>
      <c r="H543" s="19">
        <f t="shared" si="8"/>
        <v>519383</v>
      </c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</row>
    <row r="544" spans="1:20" s="20" customFormat="1" ht="27" customHeight="1" x14ac:dyDescent="0.2">
      <c r="A544" s="18">
        <v>539</v>
      </c>
      <c r="B544" s="23">
        <v>45407</v>
      </c>
      <c r="C544" s="58" t="s">
        <v>1187</v>
      </c>
      <c r="D544" s="22" t="s">
        <v>25</v>
      </c>
      <c r="E544" s="59" t="s">
        <v>2377</v>
      </c>
      <c r="F544" s="26">
        <v>2282375</v>
      </c>
      <c r="G544" s="26">
        <v>182590</v>
      </c>
      <c r="H544" s="19">
        <f t="shared" si="8"/>
        <v>2464965</v>
      </c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</row>
    <row r="545" spans="1:20" s="20" customFormat="1" ht="27" customHeight="1" x14ac:dyDescent="0.2">
      <c r="A545" s="18">
        <v>540</v>
      </c>
      <c r="B545" s="23">
        <v>45407</v>
      </c>
      <c r="C545" s="58" t="s">
        <v>1189</v>
      </c>
      <c r="D545" s="22" t="s">
        <v>25</v>
      </c>
      <c r="E545" s="59" t="s">
        <v>2378</v>
      </c>
      <c r="F545" s="26">
        <v>1802076</v>
      </c>
      <c r="G545" s="26">
        <v>144166</v>
      </c>
      <c r="H545" s="19">
        <f t="shared" si="8"/>
        <v>1946242</v>
      </c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</row>
    <row r="546" spans="1:20" s="20" customFormat="1" ht="27" customHeight="1" x14ac:dyDescent="0.2">
      <c r="A546" s="18">
        <v>541</v>
      </c>
      <c r="B546" s="23">
        <v>45407</v>
      </c>
      <c r="C546" s="58" t="s">
        <v>1191</v>
      </c>
      <c r="D546" s="22" t="s">
        <v>25</v>
      </c>
      <c r="E546" s="59" t="s">
        <v>2379</v>
      </c>
      <c r="F546" s="26">
        <v>830910</v>
      </c>
      <c r="G546" s="26">
        <v>66473</v>
      </c>
      <c r="H546" s="19">
        <f t="shared" si="8"/>
        <v>897383</v>
      </c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</row>
    <row r="547" spans="1:20" s="20" customFormat="1" ht="27" customHeight="1" x14ac:dyDescent="0.2">
      <c r="A547" s="18">
        <v>542</v>
      </c>
      <c r="B547" s="23">
        <v>45407</v>
      </c>
      <c r="C547" s="58" t="s">
        <v>1193</v>
      </c>
      <c r="D547" s="22" t="s">
        <v>25</v>
      </c>
      <c r="E547" s="59" t="s">
        <v>2380</v>
      </c>
      <c r="F547" s="26">
        <v>1198065</v>
      </c>
      <c r="G547" s="26">
        <v>95845</v>
      </c>
      <c r="H547" s="19">
        <f t="shared" si="8"/>
        <v>1293910</v>
      </c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</row>
    <row r="548" spans="1:20" s="20" customFormat="1" ht="27" customHeight="1" x14ac:dyDescent="0.2">
      <c r="A548" s="18">
        <v>543</v>
      </c>
      <c r="B548" s="23">
        <v>45407</v>
      </c>
      <c r="C548" s="58" t="s">
        <v>1195</v>
      </c>
      <c r="D548" s="22" t="s">
        <v>25</v>
      </c>
      <c r="E548" s="59" t="s">
        <v>2381</v>
      </c>
      <c r="F548" s="26">
        <v>2681160</v>
      </c>
      <c r="G548" s="26">
        <v>214493</v>
      </c>
      <c r="H548" s="19">
        <f t="shared" si="8"/>
        <v>2895653</v>
      </c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</row>
    <row r="549" spans="1:20" s="20" customFormat="1" ht="27" customHeight="1" x14ac:dyDescent="0.2">
      <c r="A549" s="18">
        <v>544</v>
      </c>
      <c r="B549" s="23">
        <v>45407</v>
      </c>
      <c r="C549" s="58" t="s">
        <v>1197</v>
      </c>
      <c r="D549" s="22" t="s">
        <v>25</v>
      </c>
      <c r="E549" s="59" t="s">
        <v>2382</v>
      </c>
      <c r="F549" s="26">
        <v>1058065</v>
      </c>
      <c r="G549" s="26">
        <v>84645</v>
      </c>
      <c r="H549" s="19">
        <f t="shared" si="8"/>
        <v>1142710</v>
      </c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</row>
    <row r="550" spans="1:20" s="20" customFormat="1" ht="27" customHeight="1" x14ac:dyDescent="0.2">
      <c r="A550" s="18">
        <v>545</v>
      </c>
      <c r="B550" s="23">
        <v>45407</v>
      </c>
      <c r="C550" s="58" t="s">
        <v>1199</v>
      </c>
      <c r="D550" s="22" t="s">
        <v>25</v>
      </c>
      <c r="E550" s="59" t="s">
        <v>2383</v>
      </c>
      <c r="F550" s="26">
        <v>2038065</v>
      </c>
      <c r="G550" s="26">
        <v>163045</v>
      </c>
      <c r="H550" s="19">
        <f t="shared" si="8"/>
        <v>2201110</v>
      </c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</row>
    <row r="551" spans="1:20" s="20" customFormat="1" ht="27" customHeight="1" x14ac:dyDescent="0.2">
      <c r="A551" s="18">
        <v>546</v>
      </c>
      <c r="B551" s="23">
        <v>45407</v>
      </c>
      <c r="C551" s="58" t="s">
        <v>1201</v>
      </c>
      <c r="D551" s="22" t="s">
        <v>25</v>
      </c>
      <c r="E551" s="59" t="s">
        <v>2384</v>
      </c>
      <c r="F551" s="26">
        <v>1198065</v>
      </c>
      <c r="G551" s="26">
        <v>95845</v>
      </c>
      <c r="H551" s="19">
        <f t="shared" si="8"/>
        <v>1293910</v>
      </c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</row>
    <row r="552" spans="1:20" s="20" customFormat="1" ht="27" customHeight="1" x14ac:dyDescent="0.2">
      <c r="A552" s="18">
        <v>547</v>
      </c>
      <c r="B552" s="23">
        <v>45407</v>
      </c>
      <c r="C552" s="60" t="s">
        <v>1203</v>
      </c>
      <c r="D552" s="22" t="s">
        <v>25</v>
      </c>
      <c r="E552" s="59" t="s">
        <v>2385</v>
      </c>
      <c r="F552" s="26">
        <v>1198065</v>
      </c>
      <c r="G552" s="26">
        <v>95845</v>
      </c>
      <c r="H552" s="19">
        <f t="shared" si="8"/>
        <v>1293910</v>
      </c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</row>
    <row r="553" spans="1:20" s="20" customFormat="1" ht="27" customHeight="1" x14ac:dyDescent="0.2">
      <c r="A553" s="18">
        <v>548</v>
      </c>
      <c r="B553" s="23">
        <v>45407</v>
      </c>
      <c r="C553" s="22" t="s">
        <v>1205</v>
      </c>
      <c r="D553" s="22" t="s">
        <v>25</v>
      </c>
      <c r="E553" s="59" t="s">
        <v>2386</v>
      </c>
      <c r="F553" s="26">
        <v>1198065</v>
      </c>
      <c r="G553" s="26">
        <v>95845</v>
      </c>
      <c r="H553" s="19">
        <f t="shared" si="8"/>
        <v>1293910</v>
      </c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</row>
    <row r="554" spans="1:20" s="20" customFormat="1" ht="27" customHeight="1" x14ac:dyDescent="0.2">
      <c r="A554" s="18">
        <v>549</v>
      </c>
      <c r="B554" s="23">
        <v>45407</v>
      </c>
      <c r="C554" s="24" t="s">
        <v>1207</v>
      </c>
      <c r="D554" s="22" t="s">
        <v>25</v>
      </c>
      <c r="E554" s="59" t="s">
        <v>2387</v>
      </c>
      <c r="F554" s="26">
        <v>2221160</v>
      </c>
      <c r="G554" s="26">
        <v>177693</v>
      </c>
      <c r="H554" s="19">
        <f t="shared" si="8"/>
        <v>2398853</v>
      </c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</row>
    <row r="555" spans="1:20" s="20" customFormat="1" ht="27" customHeight="1" x14ac:dyDescent="0.2">
      <c r="A555" s="18">
        <v>550</v>
      </c>
      <c r="B555" s="23">
        <v>45407</v>
      </c>
      <c r="C555" s="24" t="s">
        <v>1209</v>
      </c>
      <c r="D555" s="22" t="s">
        <v>25</v>
      </c>
      <c r="E555" s="59" t="s">
        <v>2388</v>
      </c>
      <c r="F555" s="26">
        <v>1798975</v>
      </c>
      <c r="G555" s="26">
        <v>143918</v>
      </c>
      <c r="H555" s="19">
        <f t="shared" si="8"/>
        <v>1942893</v>
      </c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</row>
    <row r="556" spans="1:20" s="20" customFormat="1" ht="27" customHeight="1" x14ac:dyDescent="0.2">
      <c r="A556" s="18">
        <v>551</v>
      </c>
      <c r="B556" s="32">
        <v>45407</v>
      </c>
      <c r="C556" s="33" t="s">
        <v>1211</v>
      </c>
      <c r="D556" s="22" t="s">
        <v>25</v>
      </c>
      <c r="E556" s="34" t="s">
        <v>2389</v>
      </c>
      <c r="F556" s="19">
        <v>1801465</v>
      </c>
      <c r="G556" s="19">
        <v>144117</v>
      </c>
      <c r="H556" s="19">
        <f t="shared" si="8"/>
        <v>1945582</v>
      </c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</row>
    <row r="557" spans="1:20" s="20" customFormat="1" ht="27" customHeight="1" x14ac:dyDescent="0.2">
      <c r="A557" s="18">
        <v>552</v>
      </c>
      <c r="B557" s="32">
        <v>45407</v>
      </c>
      <c r="C557" s="33" t="s">
        <v>1213</v>
      </c>
      <c r="D557" s="22" t="s">
        <v>25</v>
      </c>
      <c r="E557" s="34" t="s">
        <v>2390</v>
      </c>
      <c r="F557" s="19">
        <v>1421820</v>
      </c>
      <c r="G557" s="19">
        <v>113746</v>
      </c>
      <c r="H557" s="19">
        <f t="shared" si="8"/>
        <v>1535566</v>
      </c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</row>
    <row r="558" spans="1:20" s="20" customFormat="1" ht="27" customHeight="1" x14ac:dyDescent="0.2">
      <c r="A558" s="18">
        <v>553</v>
      </c>
      <c r="B558" s="32">
        <v>45407</v>
      </c>
      <c r="C558" s="33" t="s">
        <v>1215</v>
      </c>
      <c r="D558" s="22" t="s">
        <v>25</v>
      </c>
      <c r="E558" s="34" t="s">
        <v>2391</v>
      </c>
      <c r="F558" s="19">
        <v>717155</v>
      </c>
      <c r="G558" s="19">
        <v>57372</v>
      </c>
      <c r="H558" s="19">
        <f t="shared" si="8"/>
        <v>774527</v>
      </c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</row>
    <row r="559" spans="1:20" s="20" customFormat="1" ht="27" customHeight="1" x14ac:dyDescent="0.2">
      <c r="A559" s="18">
        <v>554</v>
      </c>
      <c r="B559" s="32">
        <v>45407</v>
      </c>
      <c r="C559" s="33" t="s">
        <v>1217</v>
      </c>
      <c r="D559" s="22" t="s">
        <v>25</v>
      </c>
      <c r="E559" s="34" t="s">
        <v>2392</v>
      </c>
      <c r="F559" s="19">
        <v>1434310</v>
      </c>
      <c r="G559" s="19">
        <v>114745</v>
      </c>
      <c r="H559" s="19">
        <f t="shared" si="8"/>
        <v>1549055</v>
      </c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</row>
    <row r="560" spans="1:20" s="20" customFormat="1" ht="27" customHeight="1" x14ac:dyDescent="0.2">
      <c r="A560" s="18">
        <v>555</v>
      </c>
      <c r="B560" s="32">
        <v>45407</v>
      </c>
      <c r="C560" s="33" t="s">
        <v>1219</v>
      </c>
      <c r="D560" s="22" t="s">
        <v>25</v>
      </c>
      <c r="E560" s="34" t="s">
        <v>2393</v>
      </c>
      <c r="F560" s="19">
        <v>1425220</v>
      </c>
      <c r="G560" s="19">
        <v>114018</v>
      </c>
      <c r="H560" s="19">
        <f t="shared" si="8"/>
        <v>1539238</v>
      </c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</row>
    <row r="561" spans="1:20" s="20" customFormat="1" ht="27" customHeight="1" x14ac:dyDescent="0.2">
      <c r="A561" s="18">
        <v>556</v>
      </c>
      <c r="B561" s="32">
        <v>45407</v>
      </c>
      <c r="C561" s="33" t="s">
        <v>1221</v>
      </c>
      <c r="D561" s="22" t="s">
        <v>25</v>
      </c>
      <c r="E561" s="34" t="s">
        <v>2394</v>
      </c>
      <c r="F561" s="19">
        <v>1198065</v>
      </c>
      <c r="G561" s="19">
        <v>95845</v>
      </c>
      <c r="H561" s="19">
        <f t="shared" si="8"/>
        <v>1293910</v>
      </c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</row>
    <row r="562" spans="1:20" s="20" customFormat="1" ht="27" customHeight="1" x14ac:dyDescent="0.2">
      <c r="A562" s="18">
        <v>557</v>
      </c>
      <c r="B562" s="32">
        <v>45407</v>
      </c>
      <c r="C562" s="33" t="s">
        <v>1223</v>
      </c>
      <c r="D562" s="22" t="s">
        <v>25</v>
      </c>
      <c r="E562" s="34" t="s">
        <v>2395</v>
      </c>
      <c r="F562" s="19">
        <v>1249496</v>
      </c>
      <c r="G562" s="19">
        <v>99960</v>
      </c>
      <c r="H562" s="19">
        <f t="shared" si="8"/>
        <v>1349456</v>
      </c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</row>
    <row r="563" spans="1:20" s="20" customFormat="1" ht="27" customHeight="1" x14ac:dyDescent="0.2">
      <c r="A563" s="18">
        <v>558</v>
      </c>
      <c r="B563" s="32">
        <v>45407</v>
      </c>
      <c r="C563" s="33" t="s">
        <v>1225</v>
      </c>
      <c r="D563" s="22" t="s">
        <v>25</v>
      </c>
      <c r="E563" s="34" t="s">
        <v>2396</v>
      </c>
      <c r="F563" s="19">
        <v>1198065</v>
      </c>
      <c r="G563" s="19">
        <v>95845</v>
      </c>
      <c r="H563" s="19">
        <f t="shared" si="8"/>
        <v>1293910</v>
      </c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</row>
    <row r="564" spans="1:20" s="20" customFormat="1" ht="27" customHeight="1" x14ac:dyDescent="0.2">
      <c r="A564" s="18">
        <v>559</v>
      </c>
      <c r="B564" s="32">
        <v>45407</v>
      </c>
      <c r="C564" s="33" t="s">
        <v>1227</v>
      </c>
      <c r="D564" s="22" t="s">
        <v>25</v>
      </c>
      <c r="E564" s="34" t="s">
        <v>2397</v>
      </c>
      <c r="F564" s="19">
        <v>1425220</v>
      </c>
      <c r="G564" s="19">
        <v>114018</v>
      </c>
      <c r="H564" s="19">
        <f t="shared" si="8"/>
        <v>1539238</v>
      </c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</row>
    <row r="565" spans="1:20" s="20" customFormat="1" ht="27" customHeight="1" x14ac:dyDescent="0.2">
      <c r="A565" s="18">
        <v>560</v>
      </c>
      <c r="B565" s="32">
        <v>45407</v>
      </c>
      <c r="C565" s="33" t="s">
        <v>1229</v>
      </c>
      <c r="D565" s="22" t="s">
        <v>25</v>
      </c>
      <c r="E565" s="34" t="s">
        <v>2398</v>
      </c>
      <c r="F565" s="19">
        <v>1198065</v>
      </c>
      <c r="G565" s="19">
        <v>95845</v>
      </c>
      <c r="H565" s="19">
        <f t="shared" si="8"/>
        <v>1293910</v>
      </c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</row>
    <row r="566" spans="1:20" s="20" customFormat="1" ht="27" customHeight="1" x14ac:dyDescent="0.2">
      <c r="A566" s="18">
        <v>561</v>
      </c>
      <c r="B566" s="32">
        <v>45407</v>
      </c>
      <c r="C566" s="33" t="s">
        <v>1231</v>
      </c>
      <c r="D566" s="22" t="s">
        <v>25</v>
      </c>
      <c r="E566" s="34" t="s">
        <v>2399</v>
      </c>
      <c r="F566" s="19">
        <v>1318065</v>
      </c>
      <c r="G566" s="19">
        <v>105445</v>
      </c>
      <c r="H566" s="19">
        <f t="shared" si="8"/>
        <v>1423510</v>
      </c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</row>
    <row r="567" spans="1:20" s="20" customFormat="1" ht="27" customHeight="1" x14ac:dyDescent="0.2">
      <c r="A567" s="18">
        <v>562</v>
      </c>
      <c r="B567" s="32">
        <v>45407</v>
      </c>
      <c r="C567" s="33" t="s">
        <v>1233</v>
      </c>
      <c r="D567" s="22" t="s">
        <v>25</v>
      </c>
      <c r="E567" s="34" t="s">
        <v>2400</v>
      </c>
      <c r="F567" s="19">
        <v>1548065</v>
      </c>
      <c r="G567" s="19">
        <v>123845</v>
      </c>
      <c r="H567" s="19">
        <f t="shared" si="8"/>
        <v>1671910</v>
      </c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</row>
    <row r="568" spans="1:20" s="20" customFormat="1" ht="27" customHeight="1" x14ac:dyDescent="0.2">
      <c r="A568" s="18">
        <v>563</v>
      </c>
      <c r="B568" s="32">
        <v>45407</v>
      </c>
      <c r="C568" s="33" t="s">
        <v>1235</v>
      </c>
      <c r="D568" s="22" t="s">
        <v>25</v>
      </c>
      <c r="E568" s="34" t="s">
        <v>2401</v>
      </c>
      <c r="F568" s="19">
        <v>460000</v>
      </c>
      <c r="G568" s="19">
        <v>36800</v>
      </c>
      <c r="H568" s="19">
        <f t="shared" si="8"/>
        <v>496800</v>
      </c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</row>
    <row r="569" spans="1:20" s="20" customFormat="1" ht="27" customHeight="1" x14ac:dyDescent="0.2">
      <c r="A569" s="18">
        <v>564</v>
      </c>
      <c r="B569" s="32">
        <v>45407</v>
      </c>
      <c r="C569" s="33" t="s">
        <v>1237</v>
      </c>
      <c r="D569" s="22" t="s">
        <v>25</v>
      </c>
      <c r="E569" s="34" t="s">
        <v>2402</v>
      </c>
      <c r="F569" s="19">
        <v>2636130</v>
      </c>
      <c r="G569" s="19">
        <v>210890</v>
      </c>
      <c r="H569" s="19">
        <f t="shared" si="8"/>
        <v>2847020</v>
      </c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</row>
    <row r="570" spans="1:20" s="20" customFormat="1" ht="27" customHeight="1" x14ac:dyDescent="0.2">
      <c r="A570" s="18">
        <v>565</v>
      </c>
      <c r="B570" s="32">
        <v>45407</v>
      </c>
      <c r="C570" s="33" t="s">
        <v>1239</v>
      </c>
      <c r="D570" s="22" t="s">
        <v>25</v>
      </c>
      <c r="E570" s="34" t="s">
        <v>2403</v>
      </c>
      <c r="F570" s="19">
        <v>1477735</v>
      </c>
      <c r="G570" s="19">
        <v>118219</v>
      </c>
      <c r="H570" s="19">
        <f t="shared" si="8"/>
        <v>1595954</v>
      </c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</row>
    <row r="571" spans="1:20" s="20" customFormat="1" ht="27" customHeight="1" x14ac:dyDescent="0.2">
      <c r="A571" s="18">
        <v>566</v>
      </c>
      <c r="B571" s="32">
        <v>45407</v>
      </c>
      <c r="C571" s="33" t="s">
        <v>1241</v>
      </c>
      <c r="D571" s="22" t="s">
        <v>25</v>
      </c>
      <c r="E571" s="34" t="s">
        <v>2404</v>
      </c>
      <c r="F571" s="19">
        <v>2166494</v>
      </c>
      <c r="G571" s="19">
        <v>173320</v>
      </c>
      <c r="H571" s="19">
        <f t="shared" si="8"/>
        <v>2339814</v>
      </c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</row>
    <row r="572" spans="1:20" s="20" customFormat="1" ht="27" customHeight="1" x14ac:dyDescent="0.2">
      <c r="A572" s="18">
        <v>567</v>
      </c>
      <c r="B572" s="32">
        <v>45407</v>
      </c>
      <c r="C572" s="33" t="s">
        <v>1243</v>
      </c>
      <c r="D572" s="22" t="s">
        <v>25</v>
      </c>
      <c r="E572" s="34" t="s">
        <v>2405</v>
      </c>
      <c r="F572" s="19">
        <v>1110580</v>
      </c>
      <c r="G572" s="19">
        <v>88846</v>
      </c>
      <c r="H572" s="19">
        <f t="shared" si="8"/>
        <v>1199426</v>
      </c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</row>
    <row r="573" spans="1:20" s="20" customFormat="1" ht="27" customHeight="1" x14ac:dyDescent="0.2">
      <c r="A573" s="18">
        <v>568</v>
      </c>
      <c r="B573" s="32">
        <v>45407</v>
      </c>
      <c r="C573" s="33" t="s">
        <v>1245</v>
      </c>
      <c r="D573" s="22" t="s">
        <v>25</v>
      </c>
      <c r="E573" s="34" t="s">
        <v>2406</v>
      </c>
      <c r="F573" s="19">
        <v>1816130</v>
      </c>
      <c r="G573" s="19">
        <v>145290</v>
      </c>
      <c r="H573" s="19">
        <f t="shared" si="8"/>
        <v>1961420</v>
      </c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</row>
    <row r="574" spans="1:20" s="20" customFormat="1" ht="27" customHeight="1" x14ac:dyDescent="0.2">
      <c r="A574" s="18">
        <v>569</v>
      </c>
      <c r="B574" s="32">
        <v>45407</v>
      </c>
      <c r="C574" s="33" t="s">
        <v>1247</v>
      </c>
      <c r="D574" s="22" t="s">
        <v>25</v>
      </c>
      <c r="E574" s="34" t="s">
        <v>2407</v>
      </c>
      <c r="F574" s="19">
        <v>1110580</v>
      </c>
      <c r="G574" s="19">
        <v>88846</v>
      </c>
      <c r="H574" s="19">
        <f t="shared" si="8"/>
        <v>1199426</v>
      </c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</row>
    <row r="575" spans="1:20" s="20" customFormat="1" ht="27" customHeight="1" x14ac:dyDescent="0.2">
      <c r="A575" s="18">
        <v>570</v>
      </c>
      <c r="B575" s="32">
        <v>45407</v>
      </c>
      <c r="C575" s="33" t="s">
        <v>1249</v>
      </c>
      <c r="D575" s="22" t="s">
        <v>25</v>
      </c>
      <c r="E575" s="34" t="s">
        <v>2408</v>
      </c>
      <c r="F575" s="19">
        <v>830910</v>
      </c>
      <c r="G575" s="19">
        <v>66473</v>
      </c>
      <c r="H575" s="19">
        <f t="shared" si="8"/>
        <v>897383</v>
      </c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</row>
    <row r="576" spans="1:20" s="20" customFormat="1" ht="27" customHeight="1" x14ac:dyDescent="0.2">
      <c r="A576" s="18">
        <v>571</v>
      </c>
      <c r="B576" s="32">
        <v>45407</v>
      </c>
      <c r="C576" s="33" t="s">
        <v>1251</v>
      </c>
      <c r="D576" s="22" t="s">
        <v>25</v>
      </c>
      <c r="E576" s="34" t="s">
        <v>2409</v>
      </c>
      <c r="F576" s="19">
        <v>2955470</v>
      </c>
      <c r="G576" s="19">
        <v>236438</v>
      </c>
      <c r="H576" s="19">
        <f t="shared" si="8"/>
        <v>3191908</v>
      </c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</row>
    <row r="577" spans="1:20" s="20" customFormat="1" ht="27" customHeight="1" x14ac:dyDescent="0.2">
      <c r="A577" s="18">
        <v>572</v>
      </c>
      <c r="B577" s="32">
        <v>45407</v>
      </c>
      <c r="C577" s="33" t="s">
        <v>1253</v>
      </c>
      <c r="D577" s="22" t="s">
        <v>25</v>
      </c>
      <c r="E577" s="34" t="s">
        <v>2410</v>
      </c>
      <c r="F577" s="19">
        <v>2462955</v>
      </c>
      <c r="G577" s="19">
        <v>197036</v>
      </c>
      <c r="H577" s="19">
        <f t="shared" si="8"/>
        <v>2659991</v>
      </c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</row>
    <row r="578" spans="1:20" s="20" customFormat="1" ht="27" customHeight="1" x14ac:dyDescent="0.2">
      <c r="A578" s="18">
        <v>573</v>
      </c>
      <c r="B578" s="32">
        <v>45407</v>
      </c>
      <c r="C578" s="33" t="s">
        <v>1255</v>
      </c>
      <c r="D578" s="22" t="s">
        <v>25</v>
      </c>
      <c r="E578" s="34" t="s">
        <v>2411</v>
      </c>
      <c r="F578" s="19">
        <v>947155</v>
      </c>
      <c r="G578" s="19">
        <v>75772</v>
      </c>
      <c r="H578" s="19">
        <f t="shared" si="8"/>
        <v>1022927</v>
      </c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</row>
    <row r="579" spans="1:20" s="20" customFormat="1" ht="27" customHeight="1" x14ac:dyDescent="0.2">
      <c r="A579" s="18">
        <v>574</v>
      </c>
      <c r="B579" s="32">
        <v>45407</v>
      </c>
      <c r="C579" s="33" t="s">
        <v>1257</v>
      </c>
      <c r="D579" s="22" t="s">
        <v>25</v>
      </c>
      <c r="E579" s="34" t="s">
        <v>2412</v>
      </c>
      <c r="F579" s="19">
        <v>3245540</v>
      </c>
      <c r="G579" s="19">
        <v>259643</v>
      </c>
      <c r="H579" s="19">
        <f t="shared" si="8"/>
        <v>3505183</v>
      </c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</row>
    <row r="580" spans="1:20" s="20" customFormat="1" ht="27" customHeight="1" x14ac:dyDescent="0.2">
      <c r="A580" s="18">
        <v>575</v>
      </c>
      <c r="B580" s="32">
        <v>45407</v>
      </c>
      <c r="C580" s="33" t="s">
        <v>1259</v>
      </c>
      <c r="D580" s="22" t="s">
        <v>25</v>
      </c>
      <c r="E580" s="34" t="s">
        <v>2413</v>
      </c>
      <c r="F580" s="19">
        <v>1683195</v>
      </c>
      <c r="G580" s="19">
        <v>134656</v>
      </c>
      <c r="H580" s="19">
        <f t="shared" si="8"/>
        <v>1817851</v>
      </c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</row>
    <row r="581" spans="1:20" s="20" customFormat="1" ht="27" customHeight="1" x14ac:dyDescent="0.2">
      <c r="A581" s="18">
        <v>576</v>
      </c>
      <c r="B581" s="32">
        <v>45407</v>
      </c>
      <c r="C581" s="33" t="s">
        <v>1261</v>
      </c>
      <c r="D581" s="22" t="s">
        <v>25</v>
      </c>
      <c r="E581" s="34" t="s">
        <v>2414</v>
      </c>
      <c r="F581" s="19">
        <v>359712</v>
      </c>
      <c r="G581" s="19">
        <v>28777</v>
      </c>
      <c r="H581" s="19">
        <f t="shared" si="8"/>
        <v>388489</v>
      </c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</row>
    <row r="582" spans="1:20" s="20" customFormat="1" ht="27" customHeight="1" x14ac:dyDescent="0.2">
      <c r="A582" s="18">
        <v>577</v>
      </c>
      <c r="B582" s="32">
        <v>45407</v>
      </c>
      <c r="C582" s="33" t="s">
        <v>1263</v>
      </c>
      <c r="D582" s="22" t="s">
        <v>25</v>
      </c>
      <c r="E582" s="34" t="s">
        <v>2415</v>
      </c>
      <c r="F582" s="19">
        <v>1178540</v>
      </c>
      <c r="G582" s="19">
        <v>94283</v>
      </c>
      <c r="H582" s="19">
        <f t="shared" si="8"/>
        <v>1272823</v>
      </c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</row>
    <row r="583" spans="1:20" s="20" customFormat="1" ht="27" customHeight="1" x14ac:dyDescent="0.2">
      <c r="A583" s="18">
        <v>578</v>
      </c>
      <c r="B583" s="32">
        <v>45407</v>
      </c>
      <c r="C583" s="33" t="s">
        <v>1265</v>
      </c>
      <c r="D583" s="22" t="s">
        <v>25</v>
      </c>
      <c r="E583" s="34" t="s">
        <v>2416</v>
      </c>
      <c r="F583" s="19">
        <v>2180755</v>
      </c>
      <c r="G583" s="19">
        <v>174460</v>
      </c>
      <c r="H583" s="19">
        <f t="shared" ref="H583:H646" si="9">G583+F583</f>
        <v>2355215</v>
      </c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</row>
    <row r="584" spans="1:20" s="20" customFormat="1" ht="27" customHeight="1" x14ac:dyDescent="0.2">
      <c r="A584" s="18">
        <v>579</v>
      </c>
      <c r="B584" s="32">
        <v>45407</v>
      </c>
      <c r="C584" s="33" t="s">
        <v>1267</v>
      </c>
      <c r="D584" s="22" t="s">
        <v>25</v>
      </c>
      <c r="E584" s="34" t="s">
        <v>2417</v>
      </c>
      <c r="F584" s="19">
        <v>2283935</v>
      </c>
      <c r="G584" s="19">
        <v>182715</v>
      </c>
      <c r="H584" s="19">
        <f t="shared" si="9"/>
        <v>2466650</v>
      </c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</row>
    <row r="585" spans="1:20" s="20" customFormat="1" ht="27" customHeight="1" x14ac:dyDescent="0.2">
      <c r="A585" s="18">
        <v>580</v>
      </c>
      <c r="B585" s="32">
        <v>45407</v>
      </c>
      <c r="C585" s="33" t="s">
        <v>1269</v>
      </c>
      <c r="D585" s="22" t="s">
        <v>25</v>
      </c>
      <c r="E585" s="34" t="s">
        <v>2418</v>
      </c>
      <c r="F585" s="19">
        <v>2457485</v>
      </c>
      <c r="G585" s="19">
        <v>196599</v>
      </c>
      <c r="H585" s="19">
        <f t="shared" si="9"/>
        <v>2654084</v>
      </c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</row>
    <row r="586" spans="1:20" s="20" customFormat="1" ht="27" customHeight="1" x14ac:dyDescent="0.2">
      <c r="A586" s="18">
        <v>581</v>
      </c>
      <c r="B586" s="32">
        <v>45407</v>
      </c>
      <c r="C586" s="33" t="s">
        <v>1271</v>
      </c>
      <c r="D586" s="22" t="s">
        <v>25</v>
      </c>
      <c r="E586" s="34" t="s">
        <v>2419</v>
      </c>
      <c r="F586" s="19">
        <v>2107145</v>
      </c>
      <c r="G586" s="19">
        <v>168572</v>
      </c>
      <c r="H586" s="19">
        <f t="shared" si="9"/>
        <v>2275717</v>
      </c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</row>
    <row r="587" spans="1:20" s="20" customFormat="1" ht="27" customHeight="1" x14ac:dyDescent="0.2">
      <c r="A587" s="18">
        <v>582</v>
      </c>
      <c r="B587" s="32">
        <v>45407</v>
      </c>
      <c r="C587" s="33" t="s">
        <v>1273</v>
      </c>
      <c r="D587" s="22" t="s">
        <v>25</v>
      </c>
      <c r="E587" s="34" t="s">
        <v>2420</v>
      </c>
      <c r="F587" s="19">
        <v>1110580</v>
      </c>
      <c r="G587" s="19">
        <v>88846</v>
      </c>
      <c r="H587" s="19">
        <f t="shared" si="9"/>
        <v>1199426</v>
      </c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</row>
    <row r="588" spans="1:20" s="20" customFormat="1" ht="27" customHeight="1" x14ac:dyDescent="0.2">
      <c r="A588" s="18">
        <v>583</v>
      </c>
      <c r="B588" s="32">
        <v>45407</v>
      </c>
      <c r="C588" s="33" t="s">
        <v>1275</v>
      </c>
      <c r="D588" s="22" t="s">
        <v>25</v>
      </c>
      <c r="E588" s="34" t="s">
        <v>2421</v>
      </c>
      <c r="F588" s="19">
        <v>1477735</v>
      </c>
      <c r="G588" s="19">
        <v>118219</v>
      </c>
      <c r="H588" s="19">
        <f t="shared" si="9"/>
        <v>1595954</v>
      </c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</row>
    <row r="589" spans="1:20" s="20" customFormat="1" ht="27" customHeight="1" x14ac:dyDescent="0.2">
      <c r="A589" s="18">
        <v>584</v>
      </c>
      <c r="B589" s="32">
        <v>45407</v>
      </c>
      <c r="C589" s="33" t="s">
        <v>1277</v>
      </c>
      <c r="D589" s="22" t="s">
        <v>25</v>
      </c>
      <c r="E589" s="34" t="s">
        <v>2422</v>
      </c>
      <c r="F589" s="19">
        <v>923953</v>
      </c>
      <c r="G589" s="19">
        <v>73916</v>
      </c>
      <c r="H589" s="19">
        <f t="shared" si="9"/>
        <v>997869</v>
      </c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</row>
    <row r="590" spans="1:20" s="20" customFormat="1" ht="27" customHeight="1" x14ac:dyDescent="0.2">
      <c r="A590" s="18">
        <v>585</v>
      </c>
      <c r="B590" s="32">
        <v>45407</v>
      </c>
      <c r="C590" s="33" t="s">
        <v>1279</v>
      </c>
      <c r="D590" s="22" t="s">
        <v>25</v>
      </c>
      <c r="E590" s="34" t="s">
        <v>2423</v>
      </c>
      <c r="F590" s="19">
        <v>1481830</v>
      </c>
      <c r="G590" s="19">
        <v>118546</v>
      </c>
      <c r="H590" s="19">
        <f t="shared" si="9"/>
        <v>1600376</v>
      </c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</row>
    <row r="591" spans="1:20" s="20" customFormat="1" ht="27" customHeight="1" x14ac:dyDescent="0.2">
      <c r="A591" s="18">
        <v>586</v>
      </c>
      <c r="B591" s="32">
        <v>45407</v>
      </c>
      <c r="C591" s="33" t="s">
        <v>1281</v>
      </c>
      <c r="D591" s="22" t="s">
        <v>25</v>
      </c>
      <c r="E591" s="34" t="s">
        <v>2424</v>
      </c>
      <c r="F591" s="19">
        <v>2155450</v>
      </c>
      <c r="G591" s="19">
        <v>172436</v>
      </c>
      <c r="H591" s="19">
        <f t="shared" si="9"/>
        <v>2327886</v>
      </c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</row>
    <row r="592" spans="1:20" s="20" customFormat="1" ht="27" customHeight="1" x14ac:dyDescent="0.2">
      <c r="A592" s="18">
        <v>587</v>
      </c>
      <c r="B592" s="32">
        <v>45407</v>
      </c>
      <c r="C592" s="33" t="s">
        <v>1283</v>
      </c>
      <c r="D592" s="22" t="s">
        <v>25</v>
      </c>
      <c r="E592" s="34" t="s">
        <v>2425</v>
      </c>
      <c r="F592" s="19">
        <v>2732425</v>
      </c>
      <c r="G592" s="19">
        <v>218594</v>
      </c>
      <c r="H592" s="19">
        <f t="shared" si="9"/>
        <v>2951019</v>
      </c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</row>
    <row r="593" spans="1:20" s="20" customFormat="1" ht="27" customHeight="1" x14ac:dyDescent="0.2">
      <c r="A593" s="18">
        <v>588</v>
      </c>
      <c r="B593" s="32">
        <v>45407</v>
      </c>
      <c r="C593" s="33" t="s">
        <v>1285</v>
      </c>
      <c r="D593" s="22" t="s">
        <v>25</v>
      </c>
      <c r="E593" s="34" t="s">
        <v>2426</v>
      </c>
      <c r="F593" s="19">
        <v>810800</v>
      </c>
      <c r="G593" s="19">
        <v>64864</v>
      </c>
      <c r="H593" s="19">
        <f t="shared" si="9"/>
        <v>875664</v>
      </c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</row>
    <row r="594" spans="1:20" s="20" customFormat="1" ht="27" customHeight="1" x14ac:dyDescent="0.2">
      <c r="A594" s="18">
        <v>589</v>
      </c>
      <c r="B594" s="32">
        <v>45407</v>
      </c>
      <c r="C594" s="33" t="s">
        <v>1287</v>
      </c>
      <c r="D594" s="22" t="s">
        <v>25</v>
      </c>
      <c r="E594" s="34" t="s">
        <v>2427</v>
      </c>
      <c r="F594" s="19">
        <v>2349090</v>
      </c>
      <c r="G594" s="19">
        <v>187927</v>
      </c>
      <c r="H594" s="19">
        <f t="shared" si="9"/>
        <v>2537017</v>
      </c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</row>
    <row r="595" spans="1:20" s="20" customFormat="1" ht="27" customHeight="1" x14ac:dyDescent="0.2">
      <c r="A595" s="18">
        <v>590</v>
      </c>
      <c r="B595" s="32">
        <v>45407</v>
      </c>
      <c r="C595" s="33" t="s">
        <v>1289</v>
      </c>
      <c r="D595" s="22" t="s">
        <v>25</v>
      </c>
      <c r="E595" s="34" t="s">
        <v>2428</v>
      </c>
      <c r="F595" s="19">
        <v>2177324</v>
      </c>
      <c r="G595" s="19">
        <v>174186</v>
      </c>
      <c r="H595" s="19">
        <f t="shared" si="9"/>
        <v>2351510</v>
      </c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</row>
    <row r="596" spans="1:20" s="20" customFormat="1" ht="27" customHeight="1" x14ac:dyDescent="0.2">
      <c r="A596" s="18">
        <v>591</v>
      </c>
      <c r="B596" s="32">
        <v>45407</v>
      </c>
      <c r="C596" s="33" t="s">
        <v>1291</v>
      </c>
      <c r="D596" s="22" t="s">
        <v>25</v>
      </c>
      <c r="E596" s="34" t="s">
        <v>2429</v>
      </c>
      <c r="F596" s="19">
        <v>3177960</v>
      </c>
      <c r="G596" s="19">
        <v>254237</v>
      </c>
      <c r="H596" s="19">
        <f t="shared" si="9"/>
        <v>3432197</v>
      </c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</row>
    <row r="597" spans="1:20" s="20" customFormat="1" ht="27" customHeight="1" x14ac:dyDescent="0.2">
      <c r="A597" s="18">
        <v>592</v>
      </c>
      <c r="B597" s="32">
        <v>45407</v>
      </c>
      <c r="C597" s="33" t="s">
        <v>1293</v>
      </c>
      <c r="D597" s="22" t="s">
        <v>25</v>
      </c>
      <c r="E597" s="34" t="s">
        <v>2430</v>
      </c>
      <c r="F597" s="19">
        <v>2858900</v>
      </c>
      <c r="G597" s="19">
        <v>228712</v>
      </c>
      <c r="H597" s="19">
        <f t="shared" si="9"/>
        <v>3087612</v>
      </c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</row>
    <row r="598" spans="1:20" s="20" customFormat="1" ht="27" customHeight="1" x14ac:dyDescent="0.2">
      <c r="A598" s="18">
        <v>593</v>
      </c>
      <c r="B598" s="32">
        <v>45407</v>
      </c>
      <c r="C598" s="33" t="s">
        <v>1295</v>
      </c>
      <c r="D598" s="22" t="s">
        <v>25</v>
      </c>
      <c r="E598" s="34" t="s">
        <v>2431</v>
      </c>
      <c r="F598" s="19">
        <v>2747420</v>
      </c>
      <c r="G598" s="19">
        <v>219794</v>
      </c>
      <c r="H598" s="19">
        <f t="shared" si="9"/>
        <v>2967214</v>
      </c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</row>
    <row r="599" spans="1:20" s="20" customFormat="1" ht="27" customHeight="1" x14ac:dyDescent="0.2">
      <c r="A599" s="18">
        <v>594</v>
      </c>
      <c r="B599" s="32">
        <v>45407</v>
      </c>
      <c r="C599" s="33" t="s">
        <v>1297</v>
      </c>
      <c r="D599" s="22" t="s">
        <v>25</v>
      </c>
      <c r="E599" s="34" t="s">
        <v>2432</v>
      </c>
      <c r="F599" s="19">
        <v>2644685</v>
      </c>
      <c r="G599" s="19">
        <v>211575</v>
      </c>
      <c r="H599" s="19">
        <f t="shared" si="9"/>
        <v>2856260</v>
      </c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</row>
    <row r="600" spans="1:20" s="20" customFormat="1" ht="27" customHeight="1" x14ac:dyDescent="0.2">
      <c r="A600" s="18">
        <v>595</v>
      </c>
      <c r="B600" s="32">
        <v>45407</v>
      </c>
      <c r="C600" s="33" t="s">
        <v>1299</v>
      </c>
      <c r="D600" s="22" t="s">
        <v>25</v>
      </c>
      <c r="E600" s="34" t="s">
        <v>2433</v>
      </c>
      <c r="F600" s="19">
        <v>1852258</v>
      </c>
      <c r="G600" s="19">
        <v>148181</v>
      </c>
      <c r="H600" s="19">
        <f t="shared" si="9"/>
        <v>2000439</v>
      </c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</row>
    <row r="601" spans="1:20" s="20" customFormat="1" ht="27" customHeight="1" x14ac:dyDescent="0.2">
      <c r="A601" s="18">
        <v>596</v>
      </c>
      <c r="B601" s="32">
        <v>45407</v>
      </c>
      <c r="C601" s="33" t="s">
        <v>1301</v>
      </c>
      <c r="D601" s="22" t="s">
        <v>25</v>
      </c>
      <c r="E601" s="34" t="s">
        <v>2434</v>
      </c>
      <c r="F601" s="19">
        <v>2831760</v>
      </c>
      <c r="G601" s="19">
        <v>226541</v>
      </c>
      <c r="H601" s="19">
        <f t="shared" si="9"/>
        <v>3058301</v>
      </c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</row>
    <row r="602" spans="1:20" s="20" customFormat="1" ht="27" customHeight="1" x14ac:dyDescent="0.2">
      <c r="A602" s="18">
        <v>597</v>
      </c>
      <c r="B602" s="32">
        <v>45407</v>
      </c>
      <c r="C602" s="33" t="s">
        <v>1303</v>
      </c>
      <c r="D602" s="22" t="s">
        <v>25</v>
      </c>
      <c r="E602" s="34" t="s">
        <v>2435</v>
      </c>
      <c r="F602" s="19">
        <v>1202500</v>
      </c>
      <c r="G602" s="19">
        <v>96200</v>
      </c>
      <c r="H602" s="19">
        <f t="shared" si="9"/>
        <v>1298700</v>
      </c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</row>
    <row r="603" spans="1:20" s="20" customFormat="1" ht="27" customHeight="1" x14ac:dyDescent="0.2">
      <c r="A603" s="18">
        <v>598</v>
      </c>
      <c r="B603" s="32">
        <v>45407</v>
      </c>
      <c r="C603" s="33" t="s">
        <v>1305</v>
      </c>
      <c r="D603" s="22" t="s">
        <v>25</v>
      </c>
      <c r="E603" s="34" t="s">
        <v>2436</v>
      </c>
      <c r="F603" s="19">
        <v>1481419</v>
      </c>
      <c r="G603" s="19">
        <v>118514</v>
      </c>
      <c r="H603" s="19">
        <f t="shared" si="9"/>
        <v>1599933</v>
      </c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</row>
    <row r="604" spans="1:20" s="20" customFormat="1" ht="27" customHeight="1" x14ac:dyDescent="0.2">
      <c r="A604" s="18">
        <v>599</v>
      </c>
      <c r="B604" s="32">
        <v>45407</v>
      </c>
      <c r="C604" s="33" t="s">
        <v>1307</v>
      </c>
      <c r="D604" s="22" t="s">
        <v>25</v>
      </c>
      <c r="E604" s="34" t="s">
        <v>2437</v>
      </c>
      <c r="F604" s="19">
        <v>2837679</v>
      </c>
      <c r="G604" s="19">
        <v>227014</v>
      </c>
      <c r="H604" s="19">
        <f t="shared" si="9"/>
        <v>3064693</v>
      </c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</row>
    <row r="605" spans="1:20" s="20" customFormat="1" ht="27" customHeight="1" x14ac:dyDescent="0.2">
      <c r="A605" s="18">
        <v>600</v>
      </c>
      <c r="B605" s="32">
        <v>45407</v>
      </c>
      <c r="C605" s="33" t="s">
        <v>1309</v>
      </c>
      <c r="D605" s="22" t="s">
        <v>25</v>
      </c>
      <c r="E605" s="34" t="s">
        <v>2438</v>
      </c>
      <c r="F605" s="19">
        <v>3309979</v>
      </c>
      <c r="G605" s="19">
        <v>264798</v>
      </c>
      <c r="H605" s="19">
        <f t="shared" si="9"/>
        <v>3574777</v>
      </c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</row>
    <row r="606" spans="1:20" s="20" customFormat="1" ht="27" customHeight="1" x14ac:dyDescent="0.2">
      <c r="A606" s="18">
        <v>601</v>
      </c>
      <c r="B606" s="32">
        <v>45407</v>
      </c>
      <c r="C606" s="33" t="s">
        <v>1311</v>
      </c>
      <c r="D606" s="22" t="s">
        <v>25</v>
      </c>
      <c r="E606" s="34" t="s">
        <v>2439</v>
      </c>
      <c r="F606" s="19">
        <v>2361033</v>
      </c>
      <c r="G606" s="19">
        <v>188883</v>
      </c>
      <c r="H606" s="19">
        <f t="shared" si="9"/>
        <v>2549916</v>
      </c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</row>
    <row r="607" spans="1:20" s="20" customFormat="1" ht="27" customHeight="1" x14ac:dyDescent="0.2">
      <c r="A607" s="18">
        <v>602</v>
      </c>
      <c r="B607" s="32">
        <v>45407</v>
      </c>
      <c r="C607" s="33" t="s">
        <v>1313</v>
      </c>
      <c r="D607" s="22" t="s">
        <v>25</v>
      </c>
      <c r="E607" s="34" t="s">
        <v>2440</v>
      </c>
      <c r="F607" s="19">
        <v>3364983</v>
      </c>
      <c r="G607" s="19">
        <v>269199</v>
      </c>
      <c r="H607" s="19">
        <f t="shared" si="9"/>
        <v>3634182</v>
      </c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</row>
    <row r="608" spans="1:20" s="20" customFormat="1" ht="27" customHeight="1" x14ac:dyDescent="0.2">
      <c r="A608" s="18">
        <v>603</v>
      </c>
      <c r="B608" s="32">
        <v>45407</v>
      </c>
      <c r="C608" s="33" t="s">
        <v>1315</v>
      </c>
      <c r="D608" s="22" t="s">
        <v>25</v>
      </c>
      <c r="E608" s="34" t="s">
        <v>2441</v>
      </c>
      <c r="F608" s="19">
        <v>6872007</v>
      </c>
      <c r="G608" s="19">
        <v>549761</v>
      </c>
      <c r="H608" s="19">
        <f t="shared" si="9"/>
        <v>7421768</v>
      </c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</row>
    <row r="609" spans="1:20" s="20" customFormat="1" ht="27" customHeight="1" x14ac:dyDescent="0.2">
      <c r="A609" s="18">
        <v>604</v>
      </c>
      <c r="B609" s="32">
        <v>45407</v>
      </c>
      <c r="C609" s="33" t="s">
        <v>1317</v>
      </c>
      <c r="D609" s="22" t="s">
        <v>25</v>
      </c>
      <c r="E609" s="34" t="s">
        <v>2442</v>
      </c>
      <c r="F609" s="19">
        <v>4487554</v>
      </c>
      <c r="G609" s="19">
        <v>359004</v>
      </c>
      <c r="H609" s="19">
        <f t="shared" si="9"/>
        <v>4846558</v>
      </c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</row>
    <row r="610" spans="1:20" s="20" customFormat="1" ht="27" customHeight="1" x14ac:dyDescent="0.2">
      <c r="A610" s="18">
        <v>605</v>
      </c>
      <c r="B610" s="32">
        <v>45407</v>
      </c>
      <c r="C610" s="33" t="s">
        <v>1319</v>
      </c>
      <c r="D610" s="22" t="s">
        <v>25</v>
      </c>
      <c r="E610" s="34" t="s">
        <v>2443</v>
      </c>
      <c r="F610" s="19">
        <v>968065</v>
      </c>
      <c r="G610" s="19">
        <v>77445</v>
      </c>
      <c r="H610" s="19">
        <f t="shared" si="9"/>
        <v>1045510</v>
      </c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</row>
    <row r="611" spans="1:20" s="20" customFormat="1" ht="27" customHeight="1" x14ac:dyDescent="0.2">
      <c r="A611" s="18">
        <v>606</v>
      </c>
      <c r="B611" s="32">
        <v>45407</v>
      </c>
      <c r="C611" s="33" t="s">
        <v>1321</v>
      </c>
      <c r="D611" s="22" t="s">
        <v>25</v>
      </c>
      <c r="E611" s="34" t="s">
        <v>2444</v>
      </c>
      <c r="F611" s="19">
        <v>1198065</v>
      </c>
      <c r="G611" s="19">
        <v>95845</v>
      </c>
      <c r="H611" s="19">
        <f t="shared" si="9"/>
        <v>1293910</v>
      </c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</row>
    <row r="612" spans="1:20" s="20" customFormat="1" ht="27" customHeight="1" x14ac:dyDescent="0.2">
      <c r="A612" s="18">
        <v>607</v>
      </c>
      <c r="B612" s="32">
        <v>45407</v>
      </c>
      <c r="C612" s="33" t="s">
        <v>1323</v>
      </c>
      <c r="D612" s="22" t="s">
        <v>25</v>
      </c>
      <c r="E612" s="34" t="s">
        <v>2445</v>
      </c>
      <c r="F612" s="19">
        <v>2304130</v>
      </c>
      <c r="G612" s="19">
        <v>184330</v>
      </c>
      <c r="H612" s="19">
        <f t="shared" si="9"/>
        <v>2488460</v>
      </c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</row>
    <row r="613" spans="1:20" s="20" customFormat="1" ht="27" customHeight="1" x14ac:dyDescent="0.2">
      <c r="A613" s="18">
        <v>608</v>
      </c>
      <c r="B613" s="32">
        <v>45407</v>
      </c>
      <c r="C613" s="33" t="s">
        <v>1325</v>
      </c>
      <c r="D613" s="22" t="s">
        <v>25</v>
      </c>
      <c r="E613" s="34" t="s">
        <v>2446</v>
      </c>
      <c r="F613" s="19">
        <v>1915220</v>
      </c>
      <c r="G613" s="19">
        <v>153218</v>
      </c>
      <c r="H613" s="19">
        <f t="shared" si="9"/>
        <v>2068438</v>
      </c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</row>
    <row r="614" spans="1:20" s="20" customFormat="1" ht="27" customHeight="1" x14ac:dyDescent="0.2">
      <c r="A614" s="18">
        <v>609</v>
      </c>
      <c r="B614" s="32">
        <v>45407</v>
      </c>
      <c r="C614" s="33" t="s">
        <v>1327</v>
      </c>
      <c r="D614" s="22" t="s">
        <v>25</v>
      </c>
      <c r="E614" s="34" t="s">
        <v>2447</v>
      </c>
      <c r="F614" s="19">
        <v>2028975</v>
      </c>
      <c r="G614" s="19">
        <v>162318</v>
      </c>
      <c r="H614" s="19">
        <f t="shared" si="9"/>
        <v>2191293</v>
      </c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</row>
    <row r="615" spans="1:20" s="20" customFormat="1" ht="27" customHeight="1" x14ac:dyDescent="0.2">
      <c r="A615" s="18">
        <v>610</v>
      </c>
      <c r="B615" s="32">
        <v>45407</v>
      </c>
      <c r="C615" s="33" t="s">
        <v>1329</v>
      </c>
      <c r="D615" s="22" t="s">
        <v>25</v>
      </c>
      <c r="E615" s="34" t="s">
        <v>2448</v>
      </c>
      <c r="F615" s="19">
        <v>2235220</v>
      </c>
      <c r="G615" s="19">
        <v>178818</v>
      </c>
      <c r="H615" s="19">
        <f t="shared" si="9"/>
        <v>2414038</v>
      </c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</row>
    <row r="616" spans="1:20" s="20" customFormat="1" ht="27" customHeight="1" x14ac:dyDescent="0.2">
      <c r="A616" s="18">
        <v>611</v>
      </c>
      <c r="B616" s="32">
        <v>45407</v>
      </c>
      <c r="C616" s="33" t="s">
        <v>1331</v>
      </c>
      <c r="D616" s="22" t="s">
        <v>25</v>
      </c>
      <c r="E616" s="34" t="s">
        <v>2449</v>
      </c>
      <c r="F616" s="19">
        <v>947155</v>
      </c>
      <c r="G616" s="19">
        <v>75772</v>
      </c>
      <c r="H616" s="19">
        <f t="shared" si="9"/>
        <v>1022927</v>
      </c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</row>
    <row r="617" spans="1:20" s="20" customFormat="1" ht="27" customHeight="1" x14ac:dyDescent="0.2">
      <c r="A617" s="18">
        <v>612</v>
      </c>
      <c r="B617" s="32">
        <v>45407</v>
      </c>
      <c r="C617" s="33" t="s">
        <v>1333</v>
      </c>
      <c r="D617" s="22" t="s">
        <v>25</v>
      </c>
      <c r="E617" s="34" t="s">
        <v>2450</v>
      </c>
      <c r="F617" s="19">
        <v>1665870</v>
      </c>
      <c r="G617" s="19">
        <v>133270</v>
      </c>
      <c r="H617" s="19">
        <f t="shared" si="9"/>
        <v>1799140</v>
      </c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</row>
    <row r="618" spans="1:20" s="20" customFormat="1" ht="27" customHeight="1" x14ac:dyDescent="0.2">
      <c r="A618" s="18">
        <v>613</v>
      </c>
      <c r="B618" s="32">
        <v>45407</v>
      </c>
      <c r="C618" s="33" t="s">
        <v>1335</v>
      </c>
      <c r="D618" s="22" t="s">
        <v>25</v>
      </c>
      <c r="E618" s="34" t="s">
        <v>2451</v>
      </c>
      <c r="F618" s="19">
        <v>1198065</v>
      </c>
      <c r="G618" s="19">
        <v>95845</v>
      </c>
      <c r="H618" s="19">
        <f t="shared" si="9"/>
        <v>1293910</v>
      </c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</row>
    <row r="619" spans="1:20" s="20" customFormat="1" ht="27" customHeight="1" x14ac:dyDescent="0.2">
      <c r="A619" s="18">
        <v>614</v>
      </c>
      <c r="B619" s="32">
        <v>45407</v>
      </c>
      <c r="C619" s="33" t="s">
        <v>1337</v>
      </c>
      <c r="D619" s="22" t="s">
        <v>25</v>
      </c>
      <c r="E619" s="34" t="s">
        <v>2452</v>
      </c>
      <c r="F619" s="19">
        <v>1051203</v>
      </c>
      <c r="G619" s="19">
        <v>84096</v>
      </c>
      <c r="H619" s="19">
        <f t="shared" si="9"/>
        <v>1135299</v>
      </c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</row>
    <row r="620" spans="1:20" s="20" customFormat="1" ht="27" customHeight="1" x14ac:dyDescent="0.2">
      <c r="A620" s="18">
        <v>615</v>
      </c>
      <c r="B620" s="32">
        <v>45407</v>
      </c>
      <c r="C620" s="33" t="s">
        <v>1339</v>
      </c>
      <c r="D620" s="22" t="s">
        <v>25</v>
      </c>
      <c r="E620" s="34" t="s">
        <v>2453</v>
      </c>
      <c r="F620" s="19">
        <v>601250</v>
      </c>
      <c r="G620" s="19">
        <v>48100</v>
      </c>
      <c r="H620" s="19">
        <f t="shared" si="9"/>
        <v>649350</v>
      </c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</row>
    <row r="621" spans="1:20" s="20" customFormat="1" ht="27" customHeight="1" x14ac:dyDescent="0.2">
      <c r="A621" s="18">
        <v>616</v>
      </c>
      <c r="B621" s="32">
        <v>45407</v>
      </c>
      <c r="C621" s="33" t="s">
        <v>1341</v>
      </c>
      <c r="D621" s="22" t="s">
        <v>25</v>
      </c>
      <c r="E621" s="34" t="s">
        <v>2454</v>
      </c>
      <c r="F621" s="19">
        <v>2279530</v>
      </c>
      <c r="G621" s="19">
        <v>182362</v>
      </c>
      <c r="H621" s="19">
        <f t="shared" si="9"/>
        <v>2461892</v>
      </c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</row>
    <row r="622" spans="1:20" s="20" customFormat="1" ht="27" customHeight="1" x14ac:dyDescent="0.2">
      <c r="A622" s="18">
        <v>617</v>
      </c>
      <c r="B622" s="32">
        <v>45407</v>
      </c>
      <c r="C622" s="33" t="s">
        <v>1343</v>
      </c>
      <c r="D622" s="22" t="s">
        <v>25</v>
      </c>
      <c r="E622" s="34" t="s">
        <v>2455</v>
      </c>
      <c r="F622" s="19">
        <v>1938162</v>
      </c>
      <c r="G622" s="19">
        <v>155053</v>
      </c>
      <c r="H622" s="19">
        <f t="shared" si="9"/>
        <v>2093215</v>
      </c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</row>
    <row r="623" spans="1:20" s="20" customFormat="1" ht="27" customHeight="1" x14ac:dyDescent="0.2">
      <c r="A623" s="18">
        <v>618</v>
      </c>
      <c r="B623" s="32">
        <v>45407</v>
      </c>
      <c r="C623" s="33" t="s">
        <v>1347</v>
      </c>
      <c r="D623" s="22" t="s">
        <v>25</v>
      </c>
      <c r="E623" s="34" t="s">
        <v>2456</v>
      </c>
      <c r="F623" s="19">
        <v>2303285</v>
      </c>
      <c r="G623" s="19">
        <v>184263</v>
      </c>
      <c r="H623" s="19">
        <f t="shared" si="9"/>
        <v>2487548</v>
      </c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</row>
    <row r="624" spans="1:20" s="20" customFormat="1" ht="27" customHeight="1" x14ac:dyDescent="0.2">
      <c r="A624" s="18">
        <v>619</v>
      </c>
      <c r="B624" s="32">
        <v>45407</v>
      </c>
      <c r="C624" s="33" t="s">
        <v>1349</v>
      </c>
      <c r="D624" s="22" t="s">
        <v>25</v>
      </c>
      <c r="E624" s="34" t="s">
        <v>2457</v>
      </c>
      <c r="F624" s="19">
        <v>2970715</v>
      </c>
      <c r="G624" s="19">
        <v>237657</v>
      </c>
      <c r="H624" s="19">
        <f t="shared" si="9"/>
        <v>3208372</v>
      </c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</row>
    <row r="625" spans="1:20" s="20" customFormat="1" ht="27" customHeight="1" x14ac:dyDescent="0.2">
      <c r="A625" s="18">
        <v>620</v>
      </c>
      <c r="B625" s="32">
        <v>45407</v>
      </c>
      <c r="C625" s="33" t="s">
        <v>1351</v>
      </c>
      <c r="D625" s="22" t="s">
        <v>25</v>
      </c>
      <c r="E625" s="34" t="s">
        <v>2458</v>
      </c>
      <c r="F625" s="19">
        <v>2432992</v>
      </c>
      <c r="G625" s="19">
        <v>194639</v>
      </c>
      <c r="H625" s="19">
        <f t="shared" si="9"/>
        <v>2627631</v>
      </c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</row>
    <row r="626" spans="1:20" s="20" customFormat="1" ht="30.75" customHeight="1" x14ac:dyDescent="0.2">
      <c r="A626" s="18">
        <v>621</v>
      </c>
      <c r="B626" s="32">
        <v>45407</v>
      </c>
      <c r="C626" s="33" t="s">
        <v>1353</v>
      </c>
      <c r="D626" s="22" t="s">
        <v>25</v>
      </c>
      <c r="E626" s="62" t="s">
        <v>2459</v>
      </c>
      <c r="F626" s="19">
        <v>2348955</v>
      </c>
      <c r="G626" s="19">
        <v>187916</v>
      </c>
      <c r="H626" s="19">
        <f t="shared" si="9"/>
        <v>2536871</v>
      </c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</row>
    <row r="627" spans="1:20" s="20" customFormat="1" ht="27" customHeight="1" x14ac:dyDescent="0.2">
      <c r="A627" s="18">
        <v>622</v>
      </c>
      <c r="B627" s="32">
        <v>45407</v>
      </c>
      <c r="C627" s="33" t="s">
        <v>1357</v>
      </c>
      <c r="D627" s="22" t="s">
        <v>25</v>
      </c>
      <c r="E627" s="34" t="s">
        <v>2460</v>
      </c>
      <c r="F627" s="19">
        <v>2125260</v>
      </c>
      <c r="G627" s="19">
        <v>170021</v>
      </c>
      <c r="H627" s="19">
        <f t="shared" si="9"/>
        <v>2295281</v>
      </c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</row>
    <row r="628" spans="1:20" s="20" customFormat="1" ht="27" customHeight="1" x14ac:dyDescent="0.2">
      <c r="A628" s="18">
        <v>623</v>
      </c>
      <c r="B628" s="32">
        <v>45407</v>
      </c>
      <c r="C628" s="33" t="s">
        <v>1359</v>
      </c>
      <c r="D628" s="22" t="s">
        <v>25</v>
      </c>
      <c r="E628" s="34" t="s">
        <v>2461</v>
      </c>
      <c r="F628" s="19">
        <v>1062295</v>
      </c>
      <c r="G628" s="19">
        <v>84984</v>
      </c>
      <c r="H628" s="19">
        <f t="shared" si="9"/>
        <v>1147279</v>
      </c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</row>
    <row r="629" spans="1:20" s="20" customFormat="1" ht="27" customHeight="1" x14ac:dyDescent="0.2">
      <c r="A629" s="18">
        <v>624</v>
      </c>
      <c r="B629" s="32">
        <v>45407</v>
      </c>
      <c r="C629" s="33" t="s">
        <v>1361</v>
      </c>
      <c r="D629" s="22" t="s">
        <v>25</v>
      </c>
      <c r="E629" s="34" t="s">
        <v>2462</v>
      </c>
      <c r="F629" s="19">
        <v>600212</v>
      </c>
      <c r="G629" s="19">
        <v>48017</v>
      </c>
      <c r="H629" s="19">
        <f t="shared" si="9"/>
        <v>648229</v>
      </c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</row>
    <row r="630" spans="1:20" s="20" customFormat="1" ht="27" customHeight="1" x14ac:dyDescent="0.2">
      <c r="A630" s="18">
        <v>625</v>
      </c>
      <c r="B630" s="32">
        <v>45407</v>
      </c>
      <c r="C630" s="33" t="s">
        <v>1363</v>
      </c>
      <c r="D630" s="22" t="s">
        <v>25</v>
      </c>
      <c r="E630" s="34" t="s">
        <v>2463</v>
      </c>
      <c r="F630" s="19">
        <v>1170230</v>
      </c>
      <c r="G630" s="19">
        <v>93618</v>
      </c>
      <c r="H630" s="19">
        <f t="shared" si="9"/>
        <v>1263848</v>
      </c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</row>
    <row r="631" spans="1:20" s="20" customFormat="1" ht="27" customHeight="1" x14ac:dyDescent="0.2">
      <c r="A631" s="18">
        <v>626</v>
      </c>
      <c r="B631" s="32">
        <v>45407</v>
      </c>
      <c r="C631" s="33" t="s">
        <v>1365</v>
      </c>
      <c r="D631" s="22" t="s">
        <v>25</v>
      </c>
      <c r="E631" s="34" t="s">
        <v>2464</v>
      </c>
      <c r="F631" s="19">
        <v>888460</v>
      </c>
      <c r="G631" s="19">
        <v>71077</v>
      </c>
      <c r="H631" s="19">
        <f t="shared" si="9"/>
        <v>959537</v>
      </c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</row>
    <row r="632" spans="1:20" s="20" customFormat="1" ht="27" customHeight="1" x14ac:dyDescent="0.2">
      <c r="A632" s="18">
        <v>627</v>
      </c>
      <c r="B632" s="32">
        <v>45407</v>
      </c>
      <c r="C632" s="33" t="s">
        <v>1367</v>
      </c>
      <c r="D632" s="22" t="s">
        <v>25</v>
      </c>
      <c r="E632" s="34" t="s">
        <v>2465</v>
      </c>
      <c r="F632" s="19">
        <v>888460</v>
      </c>
      <c r="G632" s="19">
        <v>71077</v>
      </c>
      <c r="H632" s="19">
        <f t="shared" si="9"/>
        <v>959537</v>
      </c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</row>
    <row r="633" spans="1:20" s="20" customFormat="1" ht="27" customHeight="1" x14ac:dyDescent="0.2">
      <c r="A633" s="18">
        <v>628</v>
      </c>
      <c r="B633" s="32">
        <v>45407</v>
      </c>
      <c r="C633" s="33" t="s">
        <v>1369</v>
      </c>
      <c r="D633" s="22" t="s">
        <v>25</v>
      </c>
      <c r="E633" s="34" t="s">
        <v>2466</v>
      </c>
      <c r="F633" s="19">
        <v>1390950</v>
      </c>
      <c r="G633" s="19">
        <v>111276</v>
      </c>
      <c r="H633" s="19">
        <f t="shared" si="9"/>
        <v>1502226</v>
      </c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</row>
    <row r="634" spans="1:20" s="20" customFormat="1" ht="27" customHeight="1" x14ac:dyDescent="0.2">
      <c r="A634" s="18">
        <v>629</v>
      </c>
      <c r="B634" s="32">
        <v>45407</v>
      </c>
      <c r="C634" s="33" t="s">
        <v>1371</v>
      </c>
      <c r="D634" s="22" t="s">
        <v>25</v>
      </c>
      <c r="E634" s="34" t="s">
        <v>2467</v>
      </c>
      <c r="F634" s="19">
        <v>2867760</v>
      </c>
      <c r="G634" s="19">
        <v>229421</v>
      </c>
      <c r="H634" s="19">
        <f t="shared" si="9"/>
        <v>3097181</v>
      </c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</row>
    <row r="635" spans="1:20" s="20" customFormat="1" ht="27" customHeight="1" x14ac:dyDescent="0.2">
      <c r="A635" s="18">
        <v>630</v>
      </c>
      <c r="B635" s="32">
        <v>45407</v>
      </c>
      <c r="C635" s="33" t="s">
        <v>1373</v>
      </c>
      <c r="D635" s="22" t="s">
        <v>25</v>
      </c>
      <c r="E635" s="34" t="s">
        <v>2468</v>
      </c>
      <c r="F635" s="19">
        <v>2256130</v>
      </c>
      <c r="G635" s="19">
        <v>180490</v>
      </c>
      <c r="H635" s="19">
        <f t="shared" si="9"/>
        <v>2436620</v>
      </c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</row>
    <row r="636" spans="1:20" s="20" customFormat="1" ht="27" customHeight="1" x14ac:dyDescent="0.2">
      <c r="A636" s="18">
        <v>631</v>
      </c>
      <c r="B636" s="32">
        <v>45407</v>
      </c>
      <c r="C636" s="33" t="s">
        <v>1375</v>
      </c>
      <c r="D636" s="22" t="s">
        <v>25</v>
      </c>
      <c r="E636" s="34" t="s">
        <v>2469</v>
      </c>
      <c r="F636" s="19">
        <v>1449315</v>
      </c>
      <c r="G636" s="19">
        <v>115945</v>
      </c>
      <c r="H636" s="19">
        <f t="shared" si="9"/>
        <v>1565260</v>
      </c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</row>
    <row r="637" spans="1:20" s="20" customFormat="1" ht="27" customHeight="1" x14ac:dyDescent="0.2">
      <c r="A637" s="18">
        <v>632</v>
      </c>
      <c r="B637" s="32">
        <v>45407</v>
      </c>
      <c r="C637" s="33" t="s">
        <v>1377</v>
      </c>
      <c r="D637" s="22" t="s">
        <v>25</v>
      </c>
      <c r="E637" s="34" t="s">
        <v>2470</v>
      </c>
      <c r="F637" s="19">
        <v>1823502</v>
      </c>
      <c r="G637" s="19">
        <v>145880</v>
      </c>
      <c r="H637" s="19">
        <f t="shared" si="9"/>
        <v>1969382</v>
      </c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</row>
    <row r="638" spans="1:20" s="20" customFormat="1" ht="27" customHeight="1" x14ac:dyDescent="0.2">
      <c r="A638" s="18">
        <v>633</v>
      </c>
      <c r="B638" s="32">
        <v>45407</v>
      </c>
      <c r="C638" s="33" t="s">
        <v>1379</v>
      </c>
      <c r="D638" s="22" t="s">
        <v>25</v>
      </c>
      <c r="E638" s="34" t="s">
        <v>2471</v>
      </c>
      <c r="F638" s="19">
        <v>2069715</v>
      </c>
      <c r="G638" s="19">
        <v>165577</v>
      </c>
      <c r="H638" s="19">
        <f t="shared" si="9"/>
        <v>2235292</v>
      </c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</row>
    <row r="639" spans="1:20" s="20" customFormat="1" ht="27" customHeight="1" x14ac:dyDescent="0.2">
      <c r="A639" s="18">
        <v>634</v>
      </c>
      <c r="B639" s="32">
        <v>45407</v>
      </c>
      <c r="C639" s="33" t="s">
        <v>1381</v>
      </c>
      <c r="D639" s="22" t="s">
        <v>25</v>
      </c>
      <c r="E639" s="34" t="s">
        <v>2472</v>
      </c>
      <c r="F639" s="19">
        <v>2205000</v>
      </c>
      <c r="G639" s="19">
        <v>176400</v>
      </c>
      <c r="H639" s="19">
        <f t="shared" si="9"/>
        <v>2381400</v>
      </c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</row>
    <row r="640" spans="1:20" s="20" customFormat="1" ht="27" customHeight="1" x14ac:dyDescent="0.2">
      <c r="A640" s="18">
        <v>635</v>
      </c>
      <c r="B640" s="32">
        <v>45407</v>
      </c>
      <c r="C640" s="33" t="s">
        <v>1383</v>
      </c>
      <c r="D640" s="22" t="s">
        <v>25</v>
      </c>
      <c r="E640" s="34" t="s">
        <v>2473</v>
      </c>
      <c r="F640" s="19">
        <v>3866655</v>
      </c>
      <c r="G640" s="19">
        <v>309332</v>
      </c>
      <c r="H640" s="19">
        <f t="shared" si="9"/>
        <v>4175987</v>
      </c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</row>
    <row r="641" spans="1:20" s="20" customFormat="1" ht="27" customHeight="1" x14ac:dyDescent="0.2">
      <c r="A641" s="18">
        <v>636</v>
      </c>
      <c r="B641" s="32">
        <v>45407</v>
      </c>
      <c r="C641" s="33" t="s">
        <v>1385</v>
      </c>
      <c r="D641" s="22" t="s">
        <v>25</v>
      </c>
      <c r="E641" s="34" t="s">
        <v>2474</v>
      </c>
      <c r="F641" s="19">
        <v>1696130</v>
      </c>
      <c r="G641" s="19">
        <v>135690</v>
      </c>
      <c r="H641" s="19">
        <f t="shared" si="9"/>
        <v>1831820</v>
      </c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</row>
    <row r="642" spans="1:20" s="20" customFormat="1" ht="27" customHeight="1" x14ac:dyDescent="0.2">
      <c r="A642" s="18">
        <v>637</v>
      </c>
      <c r="B642" s="32">
        <v>45407</v>
      </c>
      <c r="C642" s="33" t="s">
        <v>1387</v>
      </c>
      <c r="D642" s="22" t="s">
        <v>25</v>
      </c>
      <c r="E642" s="34" t="s">
        <v>2475</v>
      </c>
      <c r="F642" s="19">
        <v>1570270</v>
      </c>
      <c r="G642" s="19">
        <v>125622</v>
      </c>
      <c r="H642" s="19">
        <f t="shared" si="9"/>
        <v>1695892</v>
      </c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</row>
    <row r="643" spans="1:20" s="20" customFormat="1" ht="27" customHeight="1" x14ac:dyDescent="0.2">
      <c r="A643" s="18">
        <v>638</v>
      </c>
      <c r="B643" s="32">
        <v>45407</v>
      </c>
      <c r="C643" s="33" t="s">
        <v>1389</v>
      </c>
      <c r="D643" s="22" t="s">
        <v>25</v>
      </c>
      <c r="E643" s="34" t="s">
        <v>2476</v>
      </c>
      <c r="F643" s="19">
        <v>2806710</v>
      </c>
      <c r="G643" s="19">
        <v>224537</v>
      </c>
      <c r="H643" s="19">
        <f t="shared" si="9"/>
        <v>3031247</v>
      </c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</row>
    <row r="644" spans="1:20" s="20" customFormat="1" ht="27" customHeight="1" x14ac:dyDescent="0.2">
      <c r="A644" s="18">
        <v>639</v>
      </c>
      <c r="B644" s="32">
        <v>45407</v>
      </c>
      <c r="C644" s="33" t="s">
        <v>1391</v>
      </c>
      <c r="D644" s="22" t="s">
        <v>25</v>
      </c>
      <c r="E644" s="34" t="s">
        <v>2477</v>
      </c>
      <c r="F644" s="19">
        <v>2116755</v>
      </c>
      <c r="G644" s="19">
        <v>169340</v>
      </c>
      <c r="H644" s="19">
        <f t="shared" si="9"/>
        <v>2286095</v>
      </c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</row>
    <row r="645" spans="1:20" s="20" customFormat="1" ht="27" customHeight="1" x14ac:dyDescent="0.2">
      <c r="A645" s="18">
        <v>640</v>
      </c>
      <c r="B645" s="32">
        <v>45407</v>
      </c>
      <c r="C645" s="33" t="s">
        <v>1393</v>
      </c>
      <c r="D645" s="22" t="s">
        <v>25</v>
      </c>
      <c r="E645" s="34" t="s">
        <v>2478</v>
      </c>
      <c r="F645" s="19">
        <v>2527640</v>
      </c>
      <c r="G645" s="19">
        <v>202211</v>
      </c>
      <c r="H645" s="19">
        <f t="shared" si="9"/>
        <v>2729851</v>
      </c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</row>
    <row r="646" spans="1:20" s="20" customFormat="1" ht="27" customHeight="1" x14ac:dyDescent="0.2">
      <c r="A646" s="18">
        <v>641</v>
      </c>
      <c r="B646" s="32">
        <v>45407</v>
      </c>
      <c r="C646" s="33" t="s">
        <v>1395</v>
      </c>
      <c r="D646" s="22" t="s">
        <v>25</v>
      </c>
      <c r="E646" s="34" t="s">
        <v>2479</v>
      </c>
      <c r="F646" s="19">
        <v>2626765</v>
      </c>
      <c r="G646" s="19">
        <v>210141</v>
      </c>
      <c r="H646" s="19">
        <f t="shared" si="9"/>
        <v>2836906</v>
      </c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</row>
    <row r="647" spans="1:20" s="20" customFormat="1" ht="27" customHeight="1" x14ac:dyDescent="0.2">
      <c r="A647" s="18">
        <v>642</v>
      </c>
      <c r="B647" s="32">
        <v>45407</v>
      </c>
      <c r="C647" s="33" t="s">
        <v>1397</v>
      </c>
      <c r="D647" s="22" t="s">
        <v>25</v>
      </c>
      <c r="E647" s="34" t="s">
        <v>2480</v>
      </c>
      <c r="F647" s="19">
        <v>1406161</v>
      </c>
      <c r="G647" s="19">
        <v>112493</v>
      </c>
      <c r="H647" s="19">
        <f t="shared" ref="H647:H710" si="10">G647+F647</f>
        <v>1518654</v>
      </c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</row>
    <row r="648" spans="1:20" s="20" customFormat="1" ht="27" customHeight="1" x14ac:dyDescent="0.2">
      <c r="A648" s="18">
        <v>643</v>
      </c>
      <c r="B648" s="32">
        <v>45407</v>
      </c>
      <c r="C648" s="33" t="s">
        <v>1399</v>
      </c>
      <c r="D648" s="22" t="s">
        <v>25</v>
      </c>
      <c r="E648" s="34" t="s">
        <v>2481</v>
      </c>
      <c r="F648" s="19">
        <v>1660880</v>
      </c>
      <c r="G648" s="19">
        <v>132870</v>
      </c>
      <c r="H648" s="19">
        <f t="shared" si="10"/>
        <v>1793750</v>
      </c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</row>
    <row r="649" spans="1:20" s="20" customFormat="1" ht="27" customHeight="1" x14ac:dyDescent="0.2">
      <c r="A649" s="18">
        <v>644</v>
      </c>
      <c r="B649" s="32">
        <v>45407</v>
      </c>
      <c r="C649" s="33" t="s">
        <v>1401</v>
      </c>
      <c r="D649" s="22" t="s">
        <v>25</v>
      </c>
      <c r="E649" s="34" t="s">
        <v>2482</v>
      </c>
      <c r="F649" s="19">
        <v>968065</v>
      </c>
      <c r="G649" s="19">
        <v>77445</v>
      </c>
      <c r="H649" s="19">
        <f t="shared" si="10"/>
        <v>1045510</v>
      </c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</row>
    <row r="650" spans="1:20" s="20" customFormat="1" ht="27" customHeight="1" x14ac:dyDescent="0.2">
      <c r="A650" s="18">
        <v>645</v>
      </c>
      <c r="B650" s="32">
        <v>45407</v>
      </c>
      <c r="C650" s="33" t="s">
        <v>1403</v>
      </c>
      <c r="D650" s="22" t="s">
        <v>25</v>
      </c>
      <c r="E650" s="34" t="s">
        <v>2483</v>
      </c>
      <c r="F650" s="19">
        <v>1198065</v>
      </c>
      <c r="G650" s="19">
        <v>95845</v>
      </c>
      <c r="H650" s="19">
        <f t="shared" si="10"/>
        <v>1293910</v>
      </c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</row>
    <row r="651" spans="1:20" s="20" customFormat="1" ht="27" customHeight="1" x14ac:dyDescent="0.2">
      <c r="A651" s="18">
        <v>646</v>
      </c>
      <c r="B651" s="32">
        <v>45407</v>
      </c>
      <c r="C651" s="33" t="s">
        <v>1405</v>
      </c>
      <c r="D651" s="22" t="s">
        <v>25</v>
      </c>
      <c r="E651" s="34" t="s">
        <v>2484</v>
      </c>
      <c r="F651" s="19">
        <v>1165098</v>
      </c>
      <c r="G651" s="19">
        <v>93208</v>
      </c>
      <c r="H651" s="19">
        <f t="shared" si="10"/>
        <v>1258306</v>
      </c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</row>
    <row r="652" spans="1:20" s="20" customFormat="1" ht="27" customHeight="1" x14ac:dyDescent="0.2">
      <c r="A652" s="18">
        <v>647</v>
      </c>
      <c r="B652" s="32">
        <v>45407</v>
      </c>
      <c r="C652" s="33" t="s">
        <v>1407</v>
      </c>
      <c r="D652" s="22" t="s">
        <v>25</v>
      </c>
      <c r="E652" s="34" t="s">
        <v>2485</v>
      </c>
      <c r="F652" s="19">
        <v>1335220</v>
      </c>
      <c r="G652" s="19">
        <v>106818</v>
      </c>
      <c r="H652" s="19">
        <f t="shared" si="10"/>
        <v>1442038</v>
      </c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</row>
    <row r="653" spans="1:20" s="20" customFormat="1" ht="27" customHeight="1" x14ac:dyDescent="0.2">
      <c r="A653" s="18">
        <v>648</v>
      </c>
      <c r="B653" s="32">
        <v>45407</v>
      </c>
      <c r="C653" s="33" t="s">
        <v>1409</v>
      </c>
      <c r="D653" s="22" t="s">
        <v>25</v>
      </c>
      <c r="E653" s="34" t="s">
        <v>2486</v>
      </c>
      <c r="F653" s="19">
        <v>1198065</v>
      </c>
      <c r="G653" s="19">
        <v>95845</v>
      </c>
      <c r="H653" s="19">
        <f t="shared" si="10"/>
        <v>1293910</v>
      </c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</row>
    <row r="654" spans="1:20" s="20" customFormat="1" ht="27" customHeight="1" x14ac:dyDescent="0.2">
      <c r="A654" s="18">
        <v>649</v>
      </c>
      <c r="B654" s="32">
        <v>45407</v>
      </c>
      <c r="C654" s="33" t="s">
        <v>1411</v>
      </c>
      <c r="D654" s="22" t="s">
        <v>25</v>
      </c>
      <c r="E654" s="34" t="s">
        <v>2487</v>
      </c>
      <c r="F654" s="19">
        <v>1198065</v>
      </c>
      <c r="G654" s="19">
        <v>95845</v>
      </c>
      <c r="H654" s="19">
        <f t="shared" si="10"/>
        <v>1293910</v>
      </c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</row>
    <row r="655" spans="1:20" s="20" customFormat="1" ht="27" customHeight="1" x14ac:dyDescent="0.2">
      <c r="A655" s="18">
        <v>650</v>
      </c>
      <c r="B655" s="32">
        <v>45407</v>
      </c>
      <c r="C655" s="33" t="s">
        <v>1413</v>
      </c>
      <c r="D655" s="22" t="s">
        <v>25</v>
      </c>
      <c r="E655" s="34" t="s">
        <v>2488</v>
      </c>
      <c r="F655" s="19">
        <v>2129355</v>
      </c>
      <c r="G655" s="19">
        <v>170348</v>
      </c>
      <c r="H655" s="19">
        <f t="shared" si="10"/>
        <v>2299703</v>
      </c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</row>
    <row r="656" spans="1:20" s="20" customFormat="1" ht="27" customHeight="1" x14ac:dyDescent="0.2">
      <c r="A656" s="18">
        <v>651</v>
      </c>
      <c r="B656" s="32">
        <v>45407</v>
      </c>
      <c r="C656" s="33" t="s">
        <v>1415</v>
      </c>
      <c r="D656" s="22" t="s">
        <v>25</v>
      </c>
      <c r="E656" s="34" t="s">
        <v>2489</v>
      </c>
      <c r="F656" s="19">
        <v>1348982</v>
      </c>
      <c r="G656" s="19">
        <v>107919</v>
      </c>
      <c r="H656" s="19">
        <f t="shared" si="10"/>
        <v>1456901</v>
      </c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</row>
    <row r="657" spans="1:20" s="20" customFormat="1" ht="27" customHeight="1" x14ac:dyDescent="0.2">
      <c r="A657" s="18">
        <v>652</v>
      </c>
      <c r="B657" s="32">
        <v>45407</v>
      </c>
      <c r="C657" s="33" t="s">
        <v>1417</v>
      </c>
      <c r="D657" s="22" t="s">
        <v>25</v>
      </c>
      <c r="E657" s="34" t="s">
        <v>2490</v>
      </c>
      <c r="F657" s="19">
        <v>1565220</v>
      </c>
      <c r="G657" s="19">
        <v>125218</v>
      </c>
      <c r="H657" s="19">
        <f t="shared" si="10"/>
        <v>1690438</v>
      </c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</row>
    <row r="658" spans="1:20" s="20" customFormat="1" ht="27" customHeight="1" x14ac:dyDescent="0.2">
      <c r="A658" s="18">
        <v>653</v>
      </c>
      <c r="B658" s="32">
        <v>45407</v>
      </c>
      <c r="C658" s="33" t="s">
        <v>1419</v>
      </c>
      <c r="D658" s="22" t="s">
        <v>25</v>
      </c>
      <c r="E658" s="34" t="s">
        <v>2491</v>
      </c>
      <c r="F658" s="19">
        <v>3290110</v>
      </c>
      <c r="G658" s="19">
        <v>263209</v>
      </c>
      <c r="H658" s="19">
        <f t="shared" si="10"/>
        <v>3553319</v>
      </c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</row>
    <row r="659" spans="1:20" s="20" customFormat="1" ht="27" customHeight="1" x14ac:dyDescent="0.2">
      <c r="A659" s="18">
        <v>654</v>
      </c>
      <c r="B659" s="32">
        <v>45407</v>
      </c>
      <c r="C659" s="33" t="s">
        <v>1421</v>
      </c>
      <c r="D659" s="22" t="s">
        <v>25</v>
      </c>
      <c r="E659" s="34" t="s">
        <v>2492</v>
      </c>
      <c r="F659" s="19">
        <v>734310</v>
      </c>
      <c r="G659" s="19">
        <v>58745</v>
      </c>
      <c r="H659" s="19">
        <f t="shared" si="10"/>
        <v>793055</v>
      </c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</row>
    <row r="660" spans="1:20" s="20" customFormat="1" ht="27" customHeight="1" x14ac:dyDescent="0.2">
      <c r="A660" s="18">
        <v>655</v>
      </c>
      <c r="B660" s="32">
        <v>45407</v>
      </c>
      <c r="C660" s="33" t="s">
        <v>1423</v>
      </c>
      <c r="D660" s="22" t="s">
        <v>25</v>
      </c>
      <c r="E660" s="34" t="s">
        <v>2493</v>
      </c>
      <c r="F660" s="19">
        <v>1050000</v>
      </c>
      <c r="G660" s="19">
        <v>84000</v>
      </c>
      <c r="H660" s="19">
        <f t="shared" si="10"/>
        <v>1134000</v>
      </c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</row>
    <row r="661" spans="1:20" s="20" customFormat="1" ht="27" customHeight="1" x14ac:dyDescent="0.2">
      <c r="A661" s="18">
        <v>656</v>
      </c>
      <c r="B661" s="32">
        <v>45407</v>
      </c>
      <c r="C661" s="33" t="s">
        <v>1425</v>
      </c>
      <c r="D661" s="22" t="s">
        <v>25</v>
      </c>
      <c r="E661" s="34" t="s">
        <v>2494</v>
      </c>
      <c r="F661" s="19">
        <v>1328975</v>
      </c>
      <c r="G661" s="19">
        <v>106318</v>
      </c>
      <c r="H661" s="19">
        <f t="shared" si="10"/>
        <v>1435293</v>
      </c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</row>
    <row r="662" spans="1:20" s="20" customFormat="1" ht="27" customHeight="1" x14ac:dyDescent="0.2">
      <c r="A662" s="18">
        <v>657</v>
      </c>
      <c r="B662" s="32">
        <v>45407</v>
      </c>
      <c r="C662" s="33" t="s">
        <v>1427</v>
      </c>
      <c r="D662" s="22" t="s">
        <v>25</v>
      </c>
      <c r="E662" s="34" t="s">
        <v>2495</v>
      </c>
      <c r="F662" s="19">
        <v>250910</v>
      </c>
      <c r="G662" s="19">
        <v>20073</v>
      </c>
      <c r="H662" s="19">
        <f t="shared" si="10"/>
        <v>270983</v>
      </c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</row>
    <row r="663" spans="1:20" s="20" customFormat="1" ht="27" customHeight="1" x14ac:dyDescent="0.2">
      <c r="A663" s="18">
        <v>658</v>
      </c>
      <c r="B663" s="32">
        <v>45407</v>
      </c>
      <c r="C663" s="33" t="s">
        <v>1429</v>
      </c>
      <c r="D663" s="22" t="s">
        <v>25</v>
      </c>
      <c r="E663" s="34" t="s">
        <v>2496</v>
      </c>
      <c r="F663" s="19">
        <v>3421465</v>
      </c>
      <c r="G663" s="19">
        <v>273717</v>
      </c>
      <c r="H663" s="19">
        <f t="shared" si="10"/>
        <v>3695182</v>
      </c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</row>
    <row r="664" spans="1:20" s="20" customFormat="1" ht="27" customHeight="1" x14ac:dyDescent="0.2">
      <c r="A664" s="18">
        <v>659</v>
      </c>
      <c r="B664" s="32">
        <v>45407</v>
      </c>
      <c r="C664" s="33" t="s">
        <v>1431</v>
      </c>
      <c r="D664" s="22" t="s">
        <v>25</v>
      </c>
      <c r="E664" s="34" t="s">
        <v>2497</v>
      </c>
      <c r="F664" s="19">
        <v>3020440</v>
      </c>
      <c r="G664" s="19">
        <v>241635</v>
      </c>
      <c r="H664" s="19">
        <f t="shared" si="10"/>
        <v>3262075</v>
      </c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</row>
    <row r="665" spans="1:20" s="20" customFormat="1" ht="33.75" customHeight="1" x14ac:dyDescent="0.2">
      <c r="A665" s="18">
        <v>660</v>
      </c>
      <c r="B665" s="32">
        <v>45407</v>
      </c>
      <c r="C665" s="33" t="s">
        <v>1433</v>
      </c>
      <c r="D665" s="22" t="s">
        <v>25</v>
      </c>
      <c r="E665" s="62" t="s">
        <v>2498</v>
      </c>
      <c r="F665" s="19">
        <v>250910</v>
      </c>
      <c r="G665" s="19">
        <v>20073</v>
      </c>
      <c r="H665" s="19">
        <f t="shared" si="10"/>
        <v>270983</v>
      </c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</row>
    <row r="666" spans="1:20" s="20" customFormat="1" ht="27" customHeight="1" x14ac:dyDescent="0.2">
      <c r="A666" s="18">
        <v>661</v>
      </c>
      <c r="B666" s="32">
        <v>45407</v>
      </c>
      <c r="C666" s="33" t="s">
        <v>1435</v>
      </c>
      <c r="D666" s="22" t="s">
        <v>25</v>
      </c>
      <c r="E666" s="34" t="s">
        <v>2499</v>
      </c>
      <c r="F666" s="19">
        <v>4354310</v>
      </c>
      <c r="G666" s="19">
        <v>348345</v>
      </c>
      <c r="H666" s="19">
        <f t="shared" si="10"/>
        <v>4702655</v>
      </c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</row>
    <row r="667" spans="1:20" s="20" customFormat="1" ht="27" customHeight="1" x14ac:dyDescent="0.2">
      <c r="A667" s="18">
        <v>662</v>
      </c>
      <c r="B667" s="32">
        <v>45407</v>
      </c>
      <c r="C667" s="33" t="s">
        <v>1437</v>
      </c>
      <c r="D667" s="22" t="s">
        <v>25</v>
      </c>
      <c r="E667" s="34" t="s">
        <v>2500</v>
      </c>
      <c r="F667" s="19">
        <v>827155</v>
      </c>
      <c r="G667" s="19">
        <v>66172</v>
      </c>
      <c r="H667" s="19">
        <f t="shared" si="10"/>
        <v>893327</v>
      </c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</row>
    <row r="668" spans="1:20" s="20" customFormat="1" ht="27" customHeight="1" x14ac:dyDescent="0.2">
      <c r="A668" s="18">
        <v>663</v>
      </c>
      <c r="B668" s="32">
        <v>45407</v>
      </c>
      <c r="C668" s="33" t="s">
        <v>1439</v>
      </c>
      <c r="D668" s="22" t="s">
        <v>25</v>
      </c>
      <c r="E668" s="34" t="s">
        <v>2501</v>
      </c>
      <c r="F668" s="19">
        <v>2081220</v>
      </c>
      <c r="G668" s="19">
        <v>166498</v>
      </c>
      <c r="H668" s="19">
        <f t="shared" si="10"/>
        <v>2247718</v>
      </c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</row>
    <row r="669" spans="1:20" s="20" customFormat="1" ht="27" customHeight="1" x14ac:dyDescent="0.2">
      <c r="A669" s="18">
        <v>664</v>
      </c>
      <c r="B669" s="32">
        <v>45407</v>
      </c>
      <c r="C669" s="33" t="s">
        <v>1441</v>
      </c>
      <c r="D669" s="22" t="s">
        <v>25</v>
      </c>
      <c r="E669" s="34" t="s">
        <v>2502</v>
      </c>
      <c r="F669" s="19">
        <v>3488416</v>
      </c>
      <c r="G669" s="19">
        <v>279073</v>
      </c>
      <c r="H669" s="19">
        <f t="shared" si="10"/>
        <v>3767489</v>
      </c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</row>
    <row r="670" spans="1:20" s="20" customFormat="1" ht="27" customHeight="1" x14ac:dyDescent="0.2">
      <c r="A670" s="18">
        <v>665</v>
      </c>
      <c r="B670" s="32">
        <v>45407</v>
      </c>
      <c r="C670" s="33" t="s">
        <v>1443</v>
      </c>
      <c r="D670" s="22" t="s">
        <v>25</v>
      </c>
      <c r="E670" s="34" t="s">
        <v>2503</v>
      </c>
      <c r="F670" s="19">
        <v>2107141</v>
      </c>
      <c r="G670" s="19">
        <v>168571</v>
      </c>
      <c r="H670" s="19">
        <f t="shared" si="10"/>
        <v>2275712</v>
      </c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</row>
    <row r="671" spans="1:20" s="20" customFormat="1" ht="27" customHeight="1" x14ac:dyDescent="0.2">
      <c r="A671" s="18">
        <v>666</v>
      </c>
      <c r="B671" s="32">
        <v>45407</v>
      </c>
      <c r="C671" s="33" t="s">
        <v>1445</v>
      </c>
      <c r="D671" s="22" t="s">
        <v>25</v>
      </c>
      <c r="E671" s="34" t="s">
        <v>2504</v>
      </c>
      <c r="F671" s="19">
        <v>2495220</v>
      </c>
      <c r="G671" s="19">
        <v>199618</v>
      </c>
      <c r="H671" s="19">
        <f t="shared" si="10"/>
        <v>2694838</v>
      </c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</row>
    <row r="672" spans="1:20" s="20" customFormat="1" ht="27" customHeight="1" x14ac:dyDescent="0.2">
      <c r="A672" s="18">
        <v>667</v>
      </c>
      <c r="B672" s="32">
        <v>45407</v>
      </c>
      <c r="C672" s="33" t="s">
        <v>1447</v>
      </c>
      <c r="D672" s="22" t="s">
        <v>25</v>
      </c>
      <c r="E672" s="34" t="s">
        <v>2505</v>
      </c>
      <c r="F672" s="19">
        <v>1844890</v>
      </c>
      <c r="G672" s="19">
        <v>147591</v>
      </c>
      <c r="H672" s="19">
        <f t="shared" si="10"/>
        <v>1992481</v>
      </c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</row>
    <row r="673" spans="1:20" s="20" customFormat="1" ht="27" customHeight="1" x14ac:dyDescent="0.2">
      <c r="A673" s="18">
        <v>668</v>
      </c>
      <c r="B673" s="32">
        <v>45407</v>
      </c>
      <c r="C673" s="33" t="s">
        <v>1449</v>
      </c>
      <c r="D673" s="22" t="s">
        <v>25</v>
      </c>
      <c r="E673" s="34" t="s">
        <v>2506</v>
      </c>
      <c r="F673" s="19">
        <v>2099552</v>
      </c>
      <c r="G673" s="19">
        <v>167964</v>
      </c>
      <c r="H673" s="19">
        <f t="shared" si="10"/>
        <v>2267516</v>
      </c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</row>
    <row r="674" spans="1:20" s="20" customFormat="1" ht="27" customHeight="1" x14ac:dyDescent="0.2">
      <c r="A674" s="18">
        <v>669</v>
      </c>
      <c r="B674" s="32">
        <v>45407</v>
      </c>
      <c r="C674" s="33" t="s">
        <v>1451</v>
      </c>
      <c r="D674" s="22" t="s">
        <v>25</v>
      </c>
      <c r="E674" s="34" t="s">
        <v>2507</v>
      </c>
      <c r="F674" s="19">
        <v>1618501</v>
      </c>
      <c r="G674" s="19">
        <v>129480</v>
      </c>
      <c r="H674" s="19">
        <f t="shared" si="10"/>
        <v>1747981</v>
      </c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</row>
    <row r="675" spans="1:20" s="20" customFormat="1" ht="27" customHeight="1" x14ac:dyDescent="0.2">
      <c r="A675" s="18">
        <v>670</v>
      </c>
      <c r="B675" s="32">
        <v>45407</v>
      </c>
      <c r="C675" s="33" t="s">
        <v>1453</v>
      </c>
      <c r="D675" s="22" t="s">
        <v>25</v>
      </c>
      <c r="E675" s="34" t="s">
        <v>2508</v>
      </c>
      <c r="F675" s="19">
        <v>1770671</v>
      </c>
      <c r="G675" s="19">
        <v>141654</v>
      </c>
      <c r="H675" s="19">
        <f t="shared" si="10"/>
        <v>1912325</v>
      </c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</row>
    <row r="676" spans="1:20" s="20" customFormat="1" ht="27" customHeight="1" x14ac:dyDescent="0.2">
      <c r="A676" s="18">
        <v>671</v>
      </c>
      <c r="B676" s="32">
        <v>45407</v>
      </c>
      <c r="C676" s="33" t="s">
        <v>1455</v>
      </c>
      <c r="D676" s="22" t="s">
        <v>25</v>
      </c>
      <c r="E676" s="34" t="s">
        <v>2509</v>
      </c>
      <c r="F676" s="19">
        <v>1106934</v>
      </c>
      <c r="G676" s="19">
        <v>88555</v>
      </c>
      <c r="H676" s="19">
        <f t="shared" si="10"/>
        <v>1195489</v>
      </c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</row>
    <row r="677" spans="1:20" s="20" customFormat="1" ht="27" customHeight="1" x14ac:dyDescent="0.2">
      <c r="A677" s="18">
        <v>672</v>
      </c>
      <c r="B677" s="32">
        <v>45407</v>
      </c>
      <c r="C677" s="33" t="s">
        <v>1457</v>
      </c>
      <c r="D677" s="22" t="s">
        <v>25</v>
      </c>
      <c r="E677" s="34" t="s">
        <v>2510</v>
      </c>
      <c r="F677" s="19">
        <v>2309352</v>
      </c>
      <c r="G677" s="19">
        <v>184748</v>
      </c>
      <c r="H677" s="19">
        <f t="shared" si="10"/>
        <v>2494100</v>
      </c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</row>
    <row r="678" spans="1:20" s="20" customFormat="1" ht="27" customHeight="1" x14ac:dyDescent="0.2">
      <c r="A678" s="18">
        <v>673</v>
      </c>
      <c r="B678" s="32">
        <v>45407</v>
      </c>
      <c r="C678" s="33" t="s">
        <v>1459</v>
      </c>
      <c r="D678" s="22" t="s">
        <v>25</v>
      </c>
      <c r="E678" s="34" t="s">
        <v>2511</v>
      </c>
      <c r="F678" s="19">
        <v>460000</v>
      </c>
      <c r="G678" s="19">
        <v>36800</v>
      </c>
      <c r="H678" s="19">
        <f t="shared" si="10"/>
        <v>496800</v>
      </c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</row>
    <row r="679" spans="1:20" s="20" customFormat="1" ht="27" customHeight="1" x14ac:dyDescent="0.2">
      <c r="A679" s="18">
        <v>674</v>
      </c>
      <c r="B679" s="32">
        <v>45407</v>
      </c>
      <c r="C679" s="33" t="s">
        <v>1461</v>
      </c>
      <c r="D679" s="22" t="s">
        <v>25</v>
      </c>
      <c r="E679" s="34" t="s">
        <v>2512</v>
      </c>
      <c r="F679" s="19">
        <v>2081220</v>
      </c>
      <c r="G679" s="19">
        <v>166498</v>
      </c>
      <c r="H679" s="19">
        <f t="shared" si="10"/>
        <v>2247718</v>
      </c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</row>
    <row r="680" spans="1:20" s="20" customFormat="1" ht="27" customHeight="1" x14ac:dyDescent="0.2">
      <c r="A680" s="18">
        <v>675</v>
      </c>
      <c r="B680" s="32">
        <v>45407</v>
      </c>
      <c r="C680" s="33" t="s">
        <v>1463</v>
      </c>
      <c r="D680" s="22" t="s">
        <v>25</v>
      </c>
      <c r="E680" s="34" t="s">
        <v>2513</v>
      </c>
      <c r="F680" s="19">
        <v>230000</v>
      </c>
      <c r="G680" s="19">
        <v>18400</v>
      </c>
      <c r="H680" s="19">
        <f t="shared" si="10"/>
        <v>248400</v>
      </c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</row>
    <row r="681" spans="1:20" s="20" customFormat="1" ht="27" customHeight="1" x14ac:dyDescent="0.2">
      <c r="A681" s="18">
        <v>676</v>
      </c>
      <c r="B681" s="32">
        <v>45407</v>
      </c>
      <c r="C681" s="33" t="s">
        <v>1465</v>
      </c>
      <c r="D681" s="22" t="s">
        <v>25</v>
      </c>
      <c r="E681" s="34" t="s">
        <v>2514</v>
      </c>
      <c r="F681" s="19">
        <v>6733451</v>
      </c>
      <c r="G681" s="19">
        <v>538676</v>
      </c>
      <c r="H681" s="19">
        <f t="shared" si="10"/>
        <v>7272127</v>
      </c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</row>
    <row r="682" spans="1:20" s="20" customFormat="1" ht="27" customHeight="1" x14ac:dyDescent="0.2">
      <c r="A682" s="18">
        <v>677</v>
      </c>
      <c r="B682" s="32">
        <v>45407</v>
      </c>
      <c r="C682" s="33" t="s">
        <v>1467</v>
      </c>
      <c r="D682" s="22" t="s">
        <v>25</v>
      </c>
      <c r="E682" s="34" t="s">
        <v>2515</v>
      </c>
      <c r="F682" s="19">
        <v>3132747</v>
      </c>
      <c r="G682" s="19">
        <v>250620</v>
      </c>
      <c r="H682" s="19">
        <f t="shared" si="10"/>
        <v>3383367</v>
      </c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</row>
    <row r="683" spans="1:20" s="20" customFormat="1" ht="27" customHeight="1" x14ac:dyDescent="0.2">
      <c r="A683" s="18">
        <v>678</v>
      </c>
      <c r="B683" s="32">
        <v>45407</v>
      </c>
      <c r="C683" s="33" t="s">
        <v>1469</v>
      </c>
      <c r="D683" s="22" t="s">
        <v>25</v>
      </c>
      <c r="E683" s="34" t="s">
        <v>2516</v>
      </c>
      <c r="F683" s="19">
        <v>1173355</v>
      </c>
      <c r="G683" s="19">
        <v>93868</v>
      </c>
      <c r="H683" s="19">
        <f t="shared" si="10"/>
        <v>1267223</v>
      </c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</row>
    <row r="684" spans="1:20" s="20" customFormat="1" ht="27" customHeight="1" x14ac:dyDescent="0.2">
      <c r="A684" s="18">
        <v>679</v>
      </c>
      <c r="B684" s="32">
        <v>45407</v>
      </c>
      <c r="C684" s="33" t="s">
        <v>1471</v>
      </c>
      <c r="D684" s="22" t="s">
        <v>25</v>
      </c>
      <c r="E684" s="34" t="s">
        <v>2517</v>
      </c>
      <c r="F684" s="19">
        <v>2102635</v>
      </c>
      <c r="G684" s="19">
        <v>168211</v>
      </c>
      <c r="H684" s="19">
        <f t="shared" si="10"/>
        <v>2270846</v>
      </c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</row>
    <row r="685" spans="1:20" s="20" customFormat="1" ht="27" customHeight="1" x14ac:dyDescent="0.2">
      <c r="A685" s="18">
        <v>680</v>
      </c>
      <c r="B685" s="32">
        <v>45407</v>
      </c>
      <c r="C685" s="33" t="s">
        <v>1473</v>
      </c>
      <c r="D685" s="22" t="s">
        <v>25</v>
      </c>
      <c r="E685" s="34" t="s">
        <v>2518</v>
      </c>
      <c r="F685" s="19">
        <v>3213335</v>
      </c>
      <c r="G685" s="19">
        <v>257067</v>
      </c>
      <c r="H685" s="19">
        <f t="shared" si="10"/>
        <v>3470402</v>
      </c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</row>
    <row r="686" spans="1:20" s="20" customFormat="1" ht="27" customHeight="1" x14ac:dyDescent="0.2">
      <c r="A686" s="18">
        <v>681</v>
      </c>
      <c r="B686" s="32">
        <v>45407</v>
      </c>
      <c r="C686" s="33" t="s">
        <v>1475</v>
      </c>
      <c r="D686" s="22" t="s">
        <v>25</v>
      </c>
      <c r="E686" s="34" t="s">
        <v>2519</v>
      </c>
      <c r="F686" s="19">
        <v>2940070</v>
      </c>
      <c r="G686" s="19">
        <v>235206</v>
      </c>
      <c r="H686" s="19">
        <f t="shared" si="10"/>
        <v>3175276</v>
      </c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</row>
    <row r="687" spans="1:20" s="20" customFormat="1" ht="27" customHeight="1" x14ac:dyDescent="0.2">
      <c r="A687" s="18">
        <v>682</v>
      </c>
      <c r="B687" s="32">
        <v>45407</v>
      </c>
      <c r="C687" s="33" t="s">
        <v>1477</v>
      </c>
      <c r="D687" s="22" t="s">
        <v>25</v>
      </c>
      <c r="E687" s="34" t="s">
        <v>2520</v>
      </c>
      <c r="F687" s="19">
        <v>1139374</v>
      </c>
      <c r="G687" s="19">
        <v>91150</v>
      </c>
      <c r="H687" s="19">
        <f t="shared" si="10"/>
        <v>1230524</v>
      </c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</row>
    <row r="688" spans="1:20" s="20" customFormat="1" ht="27" customHeight="1" x14ac:dyDescent="0.2">
      <c r="A688" s="18">
        <v>683</v>
      </c>
      <c r="B688" s="32">
        <v>45407</v>
      </c>
      <c r="C688" s="33" t="s">
        <v>1479</v>
      </c>
      <c r="D688" s="22" t="s">
        <v>25</v>
      </c>
      <c r="E688" s="34" t="s">
        <v>2521</v>
      </c>
      <c r="F688" s="19">
        <v>1979555</v>
      </c>
      <c r="G688" s="19">
        <v>158364</v>
      </c>
      <c r="H688" s="19">
        <f t="shared" si="10"/>
        <v>2137919</v>
      </c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</row>
    <row r="689" spans="1:20" s="20" customFormat="1" ht="27" customHeight="1" x14ac:dyDescent="0.2">
      <c r="A689" s="18">
        <v>684</v>
      </c>
      <c r="B689" s="32">
        <v>45407</v>
      </c>
      <c r="C689" s="33" t="s">
        <v>1481</v>
      </c>
      <c r="D689" s="22" t="s">
        <v>25</v>
      </c>
      <c r="E689" s="34" t="s">
        <v>2522</v>
      </c>
      <c r="F689" s="19">
        <v>3563990</v>
      </c>
      <c r="G689" s="19">
        <v>285119</v>
      </c>
      <c r="H689" s="19">
        <f t="shared" si="10"/>
        <v>3849109</v>
      </c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</row>
    <row r="690" spans="1:20" s="20" customFormat="1" ht="27" customHeight="1" x14ac:dyDescent="0.2">
      <c r="A690" s="18">
        <v>685</v>
      </c>
      <c r="B690" s="32">
        <v>45407</v>
      </c>
      <c r="C690" s="33" t="s">
        <v>1483</v>
      </c>
      <c r="D690" s="22" t="s">
        <v>25</v>
      </c>
      <c r="E690" s="34" t="s">
        <v>2523</v>
      </c>
      <c r="F690" s="19">
        <v>5951700</v>
      </c>
      <c r="G690" s="19">
        <v>476136</v>
      </c>
      <c r="H690" s="19">
        <f t="shared" si="10"/>
        <v>6427836</v>
      </c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</row>
    <row r="691" spans="1:20" s="20" customFormat="1" ht="27" customHeight="1" x14ac:dyDescent="0.2">
      <c r="A691" s="18">
        <v>686</v>
      </c>
      <c r="B691" s="32">
        <v>45407</v>
      </c>
      <c r="C691" s="33" t="s">
        <v>1485</v>
      </c>
      <c r="D691" s="22" t="s">
        <v>25</v>
      </c>
      <c r="E691" s="34" t="s">
        <v>2524</v>
      </c>
      <c r="F691" s="19">
        <v>3380205</v>
      </c>
      <c r="G691" s="19">
        <v>270416</v>
      </c>
      <c r="H691" s="19">
        <f t="shared" si="10"/>
        <v>3650621</v>
      </c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</row>
    <row r="692" spans="1:20" s="20" customFormat="1" ht="27" customHeight="1" x14ac:dyDescent="0.2">
      <c r="A692" s="18">
        <v>687</v>
      </c>
      <c r="B692" s="32">
        <v>45407</v>
      </c>
      <c r="C692" s="33" t="s">
        <v>1487</v>
      </c>
      <c r="D692" s="22" t="s">
        <v>25</v>
      </c>
      <c r="E692" s="34" t="s">
        <v>2525</v>
      </c>
      <c r="F692" s="19">
        <v>3362000</v>
      </c>
      <c r="G692" s="19">
        <v>268960</v>
      </c>
      <c r="H692" s="19">
        <f t="shared" si="10"/>
        <v>3630960</v>
      </c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</row>
    <row r="693" spans="1:20" s="20" customFormat="1" ht="27" customHeight="1" x14ac:dyDescent="0.2">
      <c r="A693" s="18">
        <v>688</v>
      </c>
      <c r="B693" s="32">
        <v>45407</v>
      </c>
      <c r="C693" s="33" t="s">
        <v>1489</v>
      </c>
      <c r="D693" s="22" t="s">
        <v>25</v>
      </c>
      <c r="E693" s="34" t="s">
        <v>2526</v>
      </c>
      <c r="F693" s="19">
        <v>2592400</v>
      </c>
      <c r="G693" s="19">
        <v>207392</v>
      </c>
      <c r="H693" s="19">
        <f t="shared" si="10"/>
        <v>2799792</v>
      </c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</row>
    <row r="694" spans="1:20" s="20" customFormat="1" ht="27" customHeight="1" x14ac:dyDescent="0.2">
      <c r="A694" s="18">
        <v>689</v>
      </c>
      <c r="B694" s="32">
        <v>45407</v>
      </c>
      <c r="C694" s="33" t="s">
        <v>1491</v>
      </c>
      <c r="D694" s="22" t="s">
        <v>25</v>
      </c>
      <c r="E694" s="34" t="s">
        <v>2527</v>
      </c>
      <c r="F694" s="19">
        <v>2368092</v>
      </c>
      <c r="G694" s="19">
        <v>189447</v>
      </c>
      <c r="H694" s="19">
        <f t="shared" si="10"/>
        <v>2557539</v>
      </c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</row>
    <row r="695" spans="1:20" s="20" customFormat="1" ht="27" customHeight="1" x14ac:dyDescent="0.2">
      <c r="A695" s="18">
        <v>690</v>
      </c>
      <c r="B695" s="32">
        <v>45407</v>
      </c>
      <c r="C695" s="33" t="s">
        <v>1493</v>
      </c>
      <c r="D695" s="22" t="s">
        <v>25</v>
      </c>
      <c r="E695" s="34" t="s">
        <v>2528</v>
      </c>
      <c r="F695" s="19">
        <v>2156517</v>
      </c>
      <c r="G695" s="19">
        <v>172521</v>
      </c>
      <c r="H695" s="19">
        <f t="shared" si="10"/>
        <v>2329038</v>
      </c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</row>
    <row r="696" spans="1:20" s="20" customFormat="1" ht="27" customHeight="1" x14ac:dyDescent="0.2">
      <c r="A696" s="18">
        <v>691</v>
      </c>
      <c r="B696" s="32">
        <v>45407</v>
      </c>
      <c r="C696" s="33" t="s">
        <v>1495</v>
      </c>
      <c r="D696" s="22" t="s">
        <v>25</v>
      </c>
      <c r="E696" s="34" t="s">
        <v>2529</v>
      </c>
      <c r="F696" s="19">
        <v>3359625</v>
      </c>
      <c r="G696" s="19">
        <v>268770</v>
      </c>
      <c r="H696" s="19">
        <f t="shared" si="10"/>
        <v>3628395</v>
      </c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</row>
    <row r="697" spans="1:20" s="20" customFormat="1" ht="27" customHeight="1" x14ac:dyDescent="0.2">
      <c r="A697" s="18">
        <v>692</v>
      </c>
      <c r="B697" s="32">
        <v>45407</v>
      </c>
      <c r="C697" s="33" t="s">
        <v>1497</v>
      </c>
      <c r="D697" s="22" t="s">
        <v>25</v>
      </c>
      <c r="E697" s="34" t="s">
        <v>2530</v>
      </c>
      <c r="F697" s="19">
        <v>1340580</v>
      </c>
      <c r="G697" s="19">
        <v>107246</v>
      </c>
      <c r="H697" s="19">
        <f t="shared" si="10"/>
        <v>1447826</v>
      </c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</row>
    <row r="698" spans="1:20" s="20" customFormat="1" ht="27" customHeight="1" x14ac:dyDescent="0.2">
      <c r="A698" s="18">
        <v>693</v>
      </c>
      <c r="B698" s="32">
        <v>45407</v>
      </c>
      <c r="C698" s="33" t="s">
        <v>1499</v>
      </c>
      <c r="D698" s="22" t="s">
        <v>25</v>
      </c>
      <c r="E698" s="34" t="s">
        <v>2531</v>
      </c>
      <c r="F698" s="19">
        <v>968065</v>
      </c>
      <c r="G698" s="19">
        <v>77445</v>
      </c>
      <c r="H698" s="19">
        <f t="shared" si="10"/>
        <v>1045510</v>
      </c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</row>
    <row r="699" spans="1:20" s="20" customFormat="1" ht="27" customHeight="1" x14ac:dyDescent="0.2">
      <c r="A699" s="18">
        <v>694</v>
      </c>
      <c r="B699" s="32">
        <v>45407</v>
      </c>
      <c r="C699" s="33" t="s">
        <v>1501</v>
      </c>
      <c r="D699" s="22" t="s">
        <v>25</v>
      </c>
      <c r="E699" s="34" t="s">
        <v>2532</v>
      </c>
      <c r="F699" s="19">
        <v>1219315</v>
      </c>
      <c r="G699" s="19">
        <v>97545</v>
      </c>
      <c r="H699" s="19">
        <f t="shared" si="10"/>
        <v>1316860</v>
      </c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</row>
    <row r="700" spans="1:20" s="20" customFormat="1" ht="27" customHeight="1" x14ac:dyDescent="0.2">
      <c r="A700" s="18">
        <v>695</v>
      </c>
      <c r="B700" s="32">
        <v>45407</v>
      </c>
      <c r="C700" s="33" t="s">
        <v>1503</v>
      </c>
      <c r="D700" s="22" t="s">
        <v>25</v>
      </c>
      <c r="E700" s="34" t="s">
        <v>2533</v>
      </c>
      <c r="F700" s="19">
        <v>3048315</v>
      </c>
      <c r="G700" s="19">
        <v>243865</v>
      </c>
      <c r="H700" s="19">
        <f t="shared" si="10"/>
        <v>3292180</v>
      </c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</row>
    <row r="701" spans="1:20" s="20" customFormat="1" ht="27" customHeight="1" x14ac:dyDescent="0.2">
      <c r="A701" s="18">
        <v>696</v>
      </c>
      <c r="B701" s="32">
        <v>45407</v>
      </c>
      <c r="C701" s="33" t="s">
        <v>1505</v>
      </c>
      <c r="D701" s="22" t="s">
        <v>25</v>
      </c>
      <c r="E701" s="34" t="s">
        <v>2534</v>
      </c>
      <c r="F701" s="19">
        <v>2416310</v>
      </c>
      <c r="G701" s="19">
        <v>193305</v>
      </c>
      <c r="H701" s="19">
        <f t="shared" si="10"/>
        <v>2609615</v>
      </c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</row>
    <row r="702" spans="1:20" s="20" customFormat="1" ht="27" customHeight="1" x14ac:dyDescent="0.2">
      <c r="A702" s="18">
        <v>697</v>
      </c>
      <c r="B702" s="32">
        <v>45407</v>
      </c>
      <c r="C702" s="33" t="s">
        <v>1507</v>
      </c>
      <c r="D702" s="22" t="s">
        <v>25</v>
      </c>
      <c r="E702" s="34" t="s">
        <v>2535</v>
      </c>
      <c r="F702" s="19">
        <v>734310</v>
      </c>
      <c r="G702" s="19">
        <v>58745</v>
      </c>
      <c r="H702" s="19">
        <f t="shared" si="10"/>
        <v>793055</v>
      </c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</row>
    <row r="703" spans="1:20" s="20" customFormat="1" ht="27" customHeight="1" x14ac:dyDescent="0.2">
      <c r="A703" s="18">
        <v>698</v>
      </c>
      <c r="B703" s="32">
        <v>45407</v>
      </c>
      <c r="C703" s="33" t="s">
        <v>1509</v>
      </c>
      <c r="D703" s="22" t="s">
        <v>25</v>
      </c>
      <c r="E703" s="34" t="s">
        <v>2536</v>
      </c>
      <c r="F703" s="19">
        <v>2208630</v>
      </c>
      <c r="G703" s="19">
        <v>176690</v>
      </c>
      <c r="H703" s="19">
        <f t="shared" si="10"/>
        <v>2385320</v>
      </c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</row>
    <row r="704" spans="1:20" s="20" customFormat="1" ht="27" customHeight="1" x14ac:dyDescent="0.2">
      <c r="A704" s="18">
        <v>699</v>
      </c>
      <c r="B704" s="32">
        <v>45407</v>
      </c>
      <c r="C704" s="33" t="s">
        <v>1511</v>
      </c>
      <c r="D704" s="22" t="s">
        <v>25</v>
      </c>
      <c r="E704" s="34" t="s">
        <v>2537</v>
      </c>
      <c r="F704" s="19">
        <v>1561465</v>
      </c>
      <c r="G704" s="19">
        <v>124917</v>
      </c>
      <c r="H704" s="19">
        <f t="shared" si="10"/>
        <v>1686382</v>
      </c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</row>
    <row r="705" spans="1:20" s="20" customFormat="1" ht="27" customHeight="1" x14ac:dyDescent="0.2">
      <c r="A705" s="18">
        <v>700</v>
      </c>
      <c r="B705" s="32">
        <v>45407</v>
      </c>
      <c r="C705" s="33" t="s">
        <v>1513</v>
      </c>
      <c r="D705" s="22" t="s">
        <v>25</v>
      </c>
      <c r="E705" s="34" t="s">
        <v>2538</v>
      </c>
      <c r="F705" s="19">
        <v>1332690</v>
      </c>
      <c r="G705" s="19">
        <v>106615</v>
      </c>
      <c r="H705" s="19">
        <f t="shared" si="10"/>
        <v>1439305</v>
      </c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</row>
    <row r="706" spans="1:20" s="20" customFormat="1" ht="27" customHeight="1" x14ac:dyDescent="0.2">
      <c r="A706" s="18">
        <v>701</v>
      </c>
      <c r="B706" s="32">
        <v>45407</v>
      </c>
      <c r="C706" s="33" t="s">
        <v>1515</v>
      </c>
      <c r="D706" s="22" t="s">
        <v>25</v>
      </c>
      <c r="E706" s="34" t="s">
        <v>2539</v>
      </c>
      <c r="F706" s="19">
        <v>3473050</v>
      </c>
      <c r="G706" s="19">
        <v>277844</v>
      </c>
      <c r="H706" s="19">
        <f t="shared" si="10"/>
        <v>3750894</v>
      </c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</row>
    <row r="707" spans="1:20" s="20" customFormat="1" ht="27" customHeight="1" x14ac:dyDescent="0.2">
      <c r="A707" s="18">
        <v>702</v>
      </c>
      <c r="B707" s="32">
        <v>45407</v>
      </c>
      <c r="C707" s="33" t="s">
        <v>1517</v>
      </c>
      <c r="D707" s="22" t="s">
        <v>25</v>
      </c>
      <c r="E707" s="34" t="s">
        <v>2540</v>
      </c>
      <c r="F707" s="19">
        <v>5906224</v>
      </c>
      <c r="G707" s="19">
        <v>472498</v>
      </c>
      <c r="H707" s="19">
        <f t="shared" si="10"/>
        <v>6378722</v>
      </c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</row>
    <row r="708" spans="1:20" s="20" customFormat="1" ht="27" customHeight="1" x14ac:dyDescent="0.2">
      <c r="A708" s="18">
        <v>703</v>
      </c>
      <c r="B708" s="32">
        <v>45407</v>
      </c>
      <c r="C708" s="33" t="s">
        <v>1519</v>
      </c>
      <c r="D708" s="22" t="s">
        <v>25</v>
      </c>
      <c r="E708" s="34" t="s">
        <v>2541</v>
      </c>
      <c r="F708" s="19">
        <v>4310880</v>
      </c>
      <c r="G708" s="19">
        <v>344870</v>
      </c>
      <c r="H708" s="19">
        <f t="shared" si="10"/>
        <v>4655750</v>
      </c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</row>
    <row r="709" spans="1:20" s="20" customFormat="1" ht="27" customHeight="1" x14ac:dyDescent="0.2">
      <c r="A709" s="18">
        <v>704</v>
      </c>
      <c r="B709" s="32">
        <v>45407</v>
      </c>
      <c r="C709" s="33" t="s">
        <v>1521</v>
      </c>
      <c r="D709" s="22" t="s">
        <v>25</v>
      </c>
      <c r="E709" s="34" t="s">
        <v>2542</v>
      </c>
      <c r="F709" s="19">
        <v>2661776</v>
      </c>
      <c r="G709" s="19">
        <v>212942</v>
      </c>
      <c r="H709" s="19">
        <f t="shared" si="10"/>
        <v>2874718</v>
      </c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</row>
    <row r="710" spans="1:20" s="20" customFormat="1" ht="27" customHeight="1" x14ac:dyDescent="0.2">
      <c r="A710" s="18">
        <v>705</v>
      </c>
      <c r="B710" s="32">
        <v>45407</v>
      </c>
      <c r="C710" s="33" t="s">
        <v>1523</v>
      </c>
      <c r="D710" s="22" t="s">
        <v>25</v>
      </c>
      <c r="E710" s="34" t="s">
        <v>2543</v>
      </c>
      <c r="F710" s="19">
        <v>2133389</v>
      </c>
      <c r="G710" s="19">
        <v>170671</v>
      </c>
      <c r="H710" s="19">
        <f t="shared" si="10"/>
        <v>2304060</v>
      </c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</row>
    <row r="711" spans="1:20" s="20" customFormat="1" ht="27" customHeight="1" x14ac:dyDescent="0.2">
      <c r="A711" s="18">
        <v>706</v>
      </c>
      <c r="B711" s="32">
        <v>45407</v>
      </c>
      <c r="C711" s="33" t="s">
        <v>1525</v>
      </c>
      <c r="D711" s="22" t="s">
        <v>25</v>
      </c>
      <c r="E711" s="34" t="s">
        <v>2544</v>
      </c>
      <c r="F711" s="19">
        <v>2583295</v>
      </c>
      <c r="G711" s="19">
        <v>206664</v>
      </c>
      <c r="H711" s="19">
        <f t="shared" ref="H711:H774" si="11">G711+F711</f>
        <v>2789959</v>
      </c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</row>
    <row r="712" spans="1:20" s="20" customFormat="1" ht="27" customHeight="1" x14ac:dyDescent="0.2">
      <c r="A712" s="18">
        <v>707</v>
      </c>
      <c r="B712" s="32">
        <v>45407</v>
      </c>
      <c r="C712" s="33" t="s">
        <v>1527</v>
      </c>
      <c r="D712" s="22" t="s">
        <v>25</v>
      </c>
      <c r="E712" s="34" t="s">
        <v>2545</v>
      </c>
      <c r="F712" s="19">
        <v>1989925</v>
      </c>
      <c r="G712" s="19">
        <v>159194</v>
      </c>
      <c r="H712" s="19">
        <f t="shared" si="11"/>
        <v>2149119</v>
      </c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</row>
    <row r="713" spans="1:20" s="20" customFormat="1" ht="27" customHeight="1" x14ac:dyDescent="0.2">
      <c r="A713" s="18">
        <v>708</v>
      </c>
      <c r="B713" s="32">
        <v>45407</v>
      </c>
      <c r="C713" s="33" t="s">
        <v>1529</v>
      </c>
      <c r="D713" s="22" t="s">
        <v>25</v>
      </c>
      <c r="E713" s="34" t="s">
        <v>2546</v>
      </c>
      <c r="F713" s="19">
        <v>3310590</v>
      </c>
      <c r="G713" s="19">
        <v>264847</v>
      </c>
      <c r="H713" s="19">
        <f t="shared" si="11"/>
        <v>3575437</v>
      </c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</row>
    <row r="714" spans="1:20" s="20" customFormat="1" ht="27" customHeight="1" x14ac:dyDescent="0.2">
      <c r="A714" s="18">
        <v>709</v>
      </c>
      <c r="B714" s="32">
        <v>45407</v>
      </c>
      <c r="C714" s="33" t="s">
        <v>1531</v>
      </c>
      <c r="D714" s="22" t="s">
        <v>25</v>
      </c>
      <c r="E714" s="34" t="s">
        <v>2547</v>
      </c>
      <c r="F714" s="19">
        <v>6248750</v>
      </c>
      <c r="G714" s="19">
        <v>499900</v>
      </c>
      <c r="H714" s="19">
        <f t="shared" si="11"/>
        <v>6748650</v>
      </c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</row>
    <row r="715" spans="1:20" s="20" customFormat="1" ht="27" customHeight="1" x14ac:dyDescent="0.2">
      <c r="A715" s="18">
        <v>710</v>
      </c>
      <c r="B715" s="32">
        <v>45407</v>
      </c>
      <c r="C715" s="33" t="s">
        <v>1533</v>
      </c>
      <c r="D715" s="22" t="s">
        <v>25</v>
      </c>
      <c r="E715" s="34" t="s">
        <v>2548</v>
      </c>
      <c r="F715" s="19">
        <v>1173355</v>
      </c>
      <c r="G715" s="19">
        <v>93868</v>
      </c>
      <c r="H715" s="19">
        <f t="shared" si="11"/>
        <v>1267223</v>
      </c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</row>
    <row r="716" spans="1:20" s="20" customFormat="1" ht="27" customHeight="1" x14ac:dyDescent="0.2">
      <c r="A716" s="18">
        <v>711</v>
      </c>
      <c r="B716" s="32">
        <v>45407</v>
      </c>
      <c r="C716" s="33" t="s">
        <v>1535</v>
      </c>
      <c r="D716" s="22" t="s">
        <v>25</v>
      </c>
      <c r="E716" s="34" t="s">
        <v>2549</v>
      </c>
      <c r="F716" s="19">
        <v>1062295</v>
      </c>
      <c r="G716" s="19">
        <v>84984</v>
      </c>
      <c r="H716" s="19">
        <f t="shared" si="11"/>
        <v>1147279</v>
      </c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</row>
    <row r="717" spans="1:20" s="20" customFormat="1" ht="27" customHeight="1" x14ac:dyDescent="0.2">
      <c r="A717" s="18">
        <v>712</v>
      </c>
      <c r="B717" s="32">
        <v>45407</v>
      </c>
      <c r="C717" s="33" t="s">
        <v>1537</v>
      </c>
      <c r="D717" s="22" t="s">
        <v>25</v>
      </c>
      <c r="E717" s="34" t="s">
        <v>2550</v>
      </c>
      <c r="F717" s="19">
        <v>7566040</v>
      </c>
      <c r="G717" s="19">
        <v>605283</v>
      </c>
      <c r="H717" s="19">
        <f t="shared" si="11"/>
        <v>8171323</v>
      </c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</row>
    <row r="718" spans="1:20" s="20" customFormat="1" ht="27" customHeight="1" x14ac:dyDescent="0.2">
      <c r="A718" s="18">
        <v>713</v>
      </c>
      <c r="B718" s="32">
        <v>45407</v>
      </c>
      <c r="C718" s="33" t="s">
        <v>1539</v>
      </c>
      <c r="D718" s="22" t="s">
        <v>25</v>
      </c>
      <c r="E718" s="34" t="s">
        <v>2551</v>
      </c>
      <c r="F718" s="19">
        <v>3325980</v>
      </c>
      <c r="G718" s="19">
        <v>266078</v>
      </c>
      <c r="H718" s="19">
        <f t="shared" si="11"/>
        <v>3592058</v>
      </c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</row>
    <row r="719" spans="1:20" s="20" customFormat="1" ht="27" customHeight="1" x14ac:dyDescent="0.2">
      <c r="A719" s="18">
        <v>714</v>
      </c>
      <c r="B719" s="32">
        <v>45407</v>
      </c>
      <c r="C719" s="33" t="s">
        <v>1541</v>
      </c>
      <c r="D719" s="22" t="s">
        <v>25</v>
      </c>
      <c r="E719" s="34" t="s">
        <v>2552</v>
      </c>
      <c r="F719" s="19">
        <v>4943310</v>
      </c>
      <c r="G719" s="19">
        <v>395465</v>
      </c>
      <c r="H719" s="19">
        <f t="shared" si="11"/>
        <v>5338775</v>
      </c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</row>
    <row r="720" spans="1:20" s="20" customFormat="1" ht="27" customHeight="1" x14ac:dyDescent="0.2">
      <c r="A720" s="18">
        <v>715</v>
      </c>
      <c r="B720" s="32">
        <v>45407</v>
      </c>
      <c r="C720" s="33" t="s">
        <v>1543</v>
      </c>
      <c r="D720" s="22" t="s">
        <v>25</v>
      </c>
      <c r="E720" s="34" t="s">
        <v>2553</v>
      </c>
      <c r="F720" s="19">
        <v>2874195</v>
      </c>
      <c r="G720" s="19">
        <v>229936</v>
      </c>
      <c r="H720" s="19">
        <f t="shared" si="11"/>
        <v>3104131</v>
      </c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</row>
    <row r="721" spans="1:20" s="20" customFormat="1" ht="27" customHeight="1" x14ac:dyDescent="0.2">
      <c r="A721" s="18">
        <v>716</v>
      </c>
      <c r="B721" s="32">
        <v>45407</v>
      </c>
      <c r="C721" s="33" t="s">
        <v>1545</v>
      </c>
      <c r="D721" s="22" t="s">
        <v>25</v>
      </c>
      <c r="E721" s="34" t="s">
        <v>2554</v>
      </c>
      <c r="F721" s="19">
        <v>2408370</v>
      </c>
      <c r="G721" s="19">
        <v>192670</v>
      </c>
      <c r="H721" s="19">
        <f t="shared" si="11"/>
        <v>2601040</v>
      </c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</row>
    <row r="722" spans="1:20" s="20" customFormat="1" ht="27" customHeight="1" x14ac:dyDescent="0.2">
      <c r="A722" s="18">
        <v>717</v>
      </c>
      <c r="B722" s="32">
        <v>45407</v>
      </c>
      <c r="C722" s="33" t="s">
        <v>1547</v>
      </c>
      <c r="D722" s="22" t="s">
        <v>25</v>
      </c>
      <c r="E722" s="34" t="s">
        <v>2555</v>
      </c>
      <c r="F722" s="19">
        <v>1075690</v>
      </c>
      <c r="G722" s="19">
        <v>86055</v>
      </c>
      <c r="H722" s="19">
        <f t="shared" si="11"/>
        <v>1161745</v>
      </c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</row>
    <row r="723" spans="1:20" s="20" customFormat="1" ht="27" customHeight="1" x14ac:dyDescent="0.2">
      <c r="A723" s="18">
        <v>718</v>
      </c>
      <c r="B723" s="32">
        <v>45407</v>
      </c>
      <c r="C723" s="33" t="s">
        <v>1549</v>
      </c>
      <c r="D723" s="22" t="s">
        <v>25</v>
      </c>
      <c r="E723" s="34" t="s">
        <v>2556</v>
      </c>
      <c r="F723" s="19">
        <v>1546893</v>
      </c>
      <c r="G723" s="19">
        <v>123751</v>
      </c>
      <c r="H723" s="19">
        <f t="shared" si="11"/>
        <v>1670644</v>
      </c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</row>
    <row r="724" spans="1:20" s="20" customFormat="1" ht="27" customHeight="1" x14ac:dyDescent="0.2">
      <c r="A724" s="18">
        <v>719</v>
      </c>
      <c r="B724" s="32">
        <v>45407</v>
      </c>
      <c r="C724" s="33" t="s">
        <v>1551</v>
      </c>
      <c r="D724" s="22" t="s">
        <v>25</v>
      </c>
      <c r="E724" s="34" t="s">
        <v>2557</v>
      </c>
      <c r="F724" s="19">
        <v>3376960</v>
      </c>
      <c r="G724" s="19">
        <v>270157</v>
      </c>
      <c r="H724" s="19">
        <f t="shared" si="11"/>
        <v>3647117</v>
      </c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</row>
    <row r="725" spans="1:20" s="20" customFormat="1" ht="27" customHeight="1" x14ac:dyDescent="0.2">
      <c r="A725" s="18">
        <v>720</v>
      </c>
      <c r="B725" s="32">
        <v>45407</v>
      </c>
      <c r="C725" s="33" t="s">
        <v>1553</v>
      </c>
      <c r="D725" s="22" t="s">
        <v>25</v>
      </c>
      <c r="E725" s="34" t="s">
        <v>2558</v>
      </c>
      <c r="F725" s="19">
        <v>3788565</v>
      </c>
      <c r="G725" s="19">
        <v>303085</v>
      </c>
      <c r="H725" s="19">
        <f t="shared" si="11"/>
        <v>4091650</v>
      </c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</row>
    <row r="726" spans="1:20" s="20" customFormat="1" ht="27" customHeight="1" x14ac:dyDescent="0.2">
      <c r="A726" s="18">
        <v>721</v>
      </c>
      <c r="B726" s="32">
        <v>45407</v>
      </c>
      <c r="C726" s="33" t="s">
        <v>1555</v>
      </c>
      <c r="D726" s="22" t="s">
        <v>25</v>
      </c>
      <c r="E726" s="34" t="s">
        <v>2559</v>
      </c>
      <c r="F726" s="19">
        <v>2616889</v>
      </c>
      <c r="G726" s="19">
        <v>209351</v>
      </c>
      <c r="H726" s="19">
        <f t="shared" si="11"/>
        <v>2826240</v>
      </c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</row>
    <row r="727" spans="1:20" s="20" customFormat="1" ht="27" customHeight="1" x14ac:dyDescent="0.2">
      <c r="A727" s="18">
        <v>722</v>
      </c>
      <c r="B727" s="32">
        <v>45407</v>
      </c>
      <c r="C727" s="33" t="s">
        <v>1557</v>
      </c>
      <c r="D727" s="22" t="s">
        <v>25</v>
      </c>
      <c r="E727" s="34" t="s">
        <v>2560</v>
      </c>
      <c r="F727" s="19">
        <v>2224020</v>
      </c>
      <c r="G727" s="19">
        <v>177922</v>
      </c>
      <c r="H727" s="19">
        <f t="shared" si="11"/>
        <v>2401942</v>
      </c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</row>
    <row r="728" spans="1:20" s="20" customFormat="1" ht="27" customHeight="1" x14ac:dyDescent="0.2">
      <c r="A728" s="18">
        <v>723</v>
      </c>
      <c r="B728" s="32">
        <v>45407</v>
      </c>
      <c r="C728" s="33" t="s">
        <v>1559</v>
      </c>
      <c r="D728" s="22" t="s">
        <v>25</v>
      </c>
      <c r="E728" s="34" t="s">
        <v>2561</v>
      </c>
      <c r="F728" s="19">
        <v>230000</v>
      </c>
      <c r="G728" s="19">
        <v>18400</v>
      </c>
      <c r="H728" s="19">
        <f t="shared" si="11"/>
        <v>248400</v>
      </c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</row>
    <row r="729" spans="1:20" s="20" customFormat="1" ht="27" customHeight="1" x14ac:dyDescent="0.2">
      <c r="A729" s="18">
        <v>724</v>
      </c>
      <c r="B729" s="32">
        <v>45407</v>
      </c>
      <c r="C729" s="33" t="s">
        <v>1561</v>
      </c>
      <c r="D729" s="22" t="s">
        <v>25</v>
      </c>
      <c r="E729" s="34" t="s">
        <v>2562</v>
      </c>
      <c r="F729" s="19">
        <v>1626865</v>
      </c>
      <c r="G729" s="19">
        <v>130149</v>
      </c>
      <c r="H729" s="19">
        <f t="shared" si="11"/>
        <v>1757014</v>
      </c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</row>
    <row r="730" spans="1:20" s="20" customFormat="1" ht="27" customHeight="1" x14ac:dyDescent="0.2">
      <c r="A730" s="18">
        <v>725</v>
      </c>
      <c r="B730" s="32">
        <v>45407</v>
      </c>
      <c r="C730" s="33" t="s">
        <v>1563</v>
      </c>
      <c r="D730" s="22" t="s">
        <v>25</v>
      </c>
      <c r="E730" s="34" t="s">
        <v>2563</v>
      </c>
      <c r="F730" s="19">
        <v>806200</v>
      </c>
      <c r="G730" s="19">
        <v>64496</v>
      </c>
      <c r="H730" s="19">
        <f t="shared" si="11"/>
        <v>870696</v>
      </c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</row>
    <row r="731" spans="1:20" s="20" customFormat="1" ht="27" customHeight="1" x14ac:dyDescent="0.2">
      <c r="A731" s="18">
        <v>726</v>
      </c>
      <c r="B731" s="32">
        <v>45407</v>
      </c>
      <c r="C731" s="33" t="s">
        <v>1565</v>
      </c>
      <c r="D731" s="22" t="s">
        <v>25</v>
      </c>
      <c r="E731" s="34" t="s">
        <v>2564</v>
      </c>
      <c r="F731" s="19">
        <v>1259710</v>
      </c>
      <c r="G731" s="19">
        <v>100777</v>
      </c>
      <c r="H731" s="19">
        <f t="shared" si="11"/>
        <v>1360487</v>
      </c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</row>
    <row r="732" spans="1:20" s="20" customFormat="1" ht="27" customHeight="1" x14ac:dyDescent="0.2">
      <c r="A732" s="18">
        <v>727</v>
      </c>
      <c r="B732" s="32">
        <v>45407</v>
      </c>
      <c r="C732" s="33" t="s">
        <v>1567</v>
      </c>
      <c r="D732" s="22" t="s">
        <v>25</v>
      </c>
      <c r="E732" s="34" t="s">
        <v>2565</v>
      </c>
      <c r="F732" s="19">
        <v>1987435</v>
      </c>
      <c r="G732" s="19">
        <v>158995</v>
      </c>
      <c r="H732" s="19">
        <f t="shared" si="11"/>
        <v>2146430</v>
      </c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</row>
    <row r="733" spans="1:20" s="20" customFormat="1" ht="27" customHeight="1" x14ac:dyDescent="0.2">
      <c r="A733" s="18">
        <v>728</v>
      </c>
      <c r="B733" s="32">
        <v>45407</v>
      </c>
      <c r="C733" s="33" t="s">
        <v>1569</v>
      </c>
      <c r="D733" s="22" t="s">
        <v>25</v>
      </c>
      <c r="E733" s="34" t="s">
        <v>2566</v>
      </c>
      <c r="F733" s="19">
        <v>2202930</v>
      </c>
      <c r="G733" s="19">
        <v>176234</v>
      </c>
      <c r="H733" s="19">
        <f t="shared" si="11"/>
        <v>2379164</v>
      </c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</row>
    <row r="734" spans="1:20" s="20" customFormat="1" ht="27" customHeight="1" x14ac:dyDescent="0.2">
      <c r="A734" s="18">
        <v>729</v>
      </c>
      <c r="B734" s="32">
        <v>45407</v>
      </c>
      <c r="C734" s="33" t="s">
        <v>1571</v>
      </c>
      <c r="D734" s="22" t="s">
        <v>25</v>
      </c>
      <c r="E734" s="34" t="s">
        <v>2567</v>
      </c>
      <c r="F734" s="19">
        <v>2096470</v>
      </c>
      <c r="G734" s="19">
        <v>167718</v>
      </c>
      <c r="H734" s="19">
        <f t="shared" si="11"/>
        <v>2264188</v>
      </c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</row>
    <row r="735" spans="1:20" s="20" customFormat="1" ht="27" customHeight="1" x14ac:dyDescent="0.2">
      <c r="A735" s="18">
        <v>730</v>
      </c>
      <c r="B735" s="32">
        <v>45407</v>
      </c>
      <c r="C735" s="33" t="s">
        <v>1573</v>
      </c>
      <c r="D735" s="22" t="s">
        <v>25</v>
      </c>
      <c r="E735" s="34" t="s">
        <v>2568</v>
      </c>
      <c r="F735" s="19">
        <v>3368585</v>
      </c>
      <c r="G735" s="19">
        <v>269487</v>
      </c>
      <c r="H735" s="19">
        <f t="shared" si="11"/>
        <v>3638072</v>
      </c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</row>
    <row r="736" spans="1:20" s="20" customFormat="1" ht="27" customHeight="1" x14ac:dyDescent="0.2">
      <c r="A736" s="18">
        <v>731</v>
      </c>
      <c r="B736" s="32">
        <v>45407</v>
      </c>
      <c r="C736" s="33" t="s">
        <v>1575</v>
      </c>
      <c r="D736" s="22" t="s">
        <v>25</v>
      </c>
      <c r="E736" s="34" t="s">
        <v>2569</v>
      </c>
      <c r="F736" s="19">
        <v>1852770</v>
      </c>
      <c r="G736" s="19">
        <v>148222</v>
      </c>
      <c r="H736" s="19">
        <f t="shared" si="11"/>
        <v>2000992</v>
      </c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</row>
    <row r="737" spans="1:20" s="20" customFormat="1" ht="27" customHeight="1" x14ac:dyDescent="0.2">
      <c r="A737" s="18">
        <v>732</v>
      </c>
      <c r="B737" s="32">
        <v>45407</v>
      </c>
      <c r="C737" s="33" t="s">
        <v>1577</v>
      </c>
      <c r="D737" s="22" t="s">
        <v>25</v>
      </c>
      <c r="E737" s="34" t="s">
        <v>2570</v>
      </c>
      <c r="F737" s="19">
        <v>2217735</v>
      </c>
      <c r="G737" s="19">
        <v>177419</v>
      </c>
      <c r="H737" s="19">
        <f t="shared" si="11"/>
        <v>2395154</v>
      </c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</row>
    <row r="738" spans="1:20" s="20" customFormat="1" ht="27" customHeight="1" x14ac:dyDescent="0.2">
      <c r="A738" s="18">
        <v>733</v>
      </c>
      <c r="B738" s="32">
        <v>45407</v>
      </c>
      <c r="C738" s="33" t="s">
        <v>1579</v>
      </c>
      <c r="D738" s="22" t="s">
        <v>25</v>
      </c>
      <c r="E738" s="34" t="s">
        <v>2571</v>
      </c>
      <c r="F738" s="19">
        <v>4381650</v>
      </c>
      <c r="G738" s="19">
        <v>350532</v>
      </c>
      <c r="H738" s="19">
        <f t="shared" si="11"/>
        <v>4732182</v>
      </c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</row>
    <row r="739" spans="1:20" s="20" customFormat="1" ht="27" customHeight="1" x14ac:dyDescent="0.2">
      <c r="A739" s="18">
        <v>734</v>
      </c>
      <c r="B739" s="32">
        <v>45407</v>
      </c>
      <c r="C739" s="33" t="s">
        <v>1581</v>
      </c>
      <c r="D739" s="22" t="s">
        <v>25</v>
      </c>
      <c r="E739" s="34" t="s">
        <v>2572</v>
      </c>
      <c r="F739" s="19">
        <v>2997335</v>
      </c>
      <c r="G739" s="19">
        <v>239787</v>
      </c>
      <c r="H739" s="19">
        <f t="shared" si="11"/>
        <v>3237122</v>
      </c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</row>
    <row r="740" spans="1:20" s="20" customFormat="1" ht="27" customHeight="1" x14ac:dyDescent="0.2">
      <c r="A740" s="18">
        <v>735</v>
      </c>
      <c r="B740" s="32">
        <v>45407</v>
      </c>
      <c r="C740" s="33" t="s">
        <v>1583</v>
      </c>
      <c r="D740" s="22" t="s">
        <v>25</v>
      </c>
      <c r="E740" s="34" t="s">
        <v>2573</v>
      </c>
      <c r="F740" s="19">
        <v>2792680</v>
      </c>
      <c r="G740" s="19">
        <v>223414</v>
      </c>
      <c r="H740" s="19">
        <f t="shared" si="11"/>
        <v>3016094</v>
      </c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</row>
    <row r="741" spans="1:20" s="20" customFormat="1" ht="27" customHeight="1" x14ac:dyDescent="0.2">
      <c r="A741" s="18">
        <v>736</v>
      </c>
      <c r="B741" s="32">
        <v>45407</v>
      </c>
      <c r="C741" s="33" t="s">
        <v>1585</v>
      </c>
      <c r="D741" s="22" t="s">
        <v>25</v>
      </c>
      <c r="E741" s="34" t="s">
        <v>2574</v>
      </c>
      <c r="F741" s="19">
        <v>3122930</v>
      </c>
      <c r="G741" s="19">
        <v>249834</v>
      </c>
      <c r="H741" s="19">
        <f t="shared" si="11"/>
        <v>3372764</v>
      </c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</row>
    <row r="742" spans="1:20" s="20" customFormat="1" ht="27" customHeight="1" x14ac:dyDescent="0.2">
      <c r="A742" s="18">
        <v>737</v>
      </c>
      <c r="B742" s="32">
        <v>45407</v>
      </c>
      <c r="C742" s="33" t="s">
        <v>1587</v>
      </c>
      <c r="D742" s="22" t="s">
        <v>25</v>
      </c>
      <c r="E742" s="34" t="s">
        <v>2575</v>
      </c>
      <c r="F742" s="19">
        <v>3551390</v>
      </c>
      <c r="G742" s="19">
        <v>284111</v>
      </c>
      <c r="H742" s="19">
        <f t="shared" si="11"/>
        <v>3835501</v>
      </c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</row>
    <row r="743" spans="1:20" s="20" customFormat="1" ht="27" customHeight="1" x14ac:dyDescent="0.2">
      <c r="A743" s="18">
        <v>738</v>
      </c>
      <c r="B743" s="32">
        <v>45407</v>
      </c>
      <c r="C743" s="33" t="s">
        <v>1589</v>
      </c>
      <c r="D743" s="22" t="s">
        <v>25</v>
      </c>
      <c r="E743" s="34" t="s">
        <v>2576</v>
      </c>
      <c r="F743" s="19">
        <v>1014310</v>
      </c>
      <c r="G743" s="19">
        <v>81145</v>
      </c>
      <c r="H743" s="19">
        <f t="shared" si="11"/>
        <v>1095455</v>
      </c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</row>
    <row r="744" spans="1:20" s="20" customFormat="1" ht="27" customHeight="1" x14ac:dyDescent="0.2">
      <c r="A744" s="18">
        <v>739</v>
      </c>
      <c r="B744" s="32">
        <v>45407</v>
      </c>
      <c r="C744" s="33" t="s">
        <v>1591</v>
      </c>
      <c r="D744" s="22" t="s">
        <v>25</v>
      </c>
      <c r="E744" s="34" t="s">
        <v>2577</v>
      </c>
      <c r="F744" s="19">
        <v>1719530</v>
      </c>
      <c r="G744" s="19">
        <v>137562</v>
      </c>
      <c r="H744" s="19">
        <f t="shared" si="11"/>
        <v>1857092</v>
      </c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</row>
    <row r="745" spans="1:20" s="20" customFormat="1" ht="27" customHeight="1" x14ac:dyDescent="0.2">
      <c r="A745" s="18">
        <v>740</v>
      </c>
      <c r="B745" s="32">
        <v>45407</v>
      </c>
      <c r="C745" s="33" t="s">
        <v>1593</v>
      </c>
      <c r="D745" s="22" t="s">
        <v>25</v>
      </c>
      <c r="E745" s="34" t="s">
        <v>2578</v>
      </c>
      <c r="F745" s="19">
        <v>2267120</v>
      </c>
      <c r="G745" s="19">
        <v>181370</v>
      </c>
      <c r="H745" s="19">
        <f t="shared" si="11"/>
        <v>2448490</v>
      </c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</row>
    <row r="746" spans="1:20" s="20" customFormat="1" ht="27" customHeight="1" x14ac:dyDescent="0.2">
      <c r="A746" s="18">
        <v>741</v>
      </c>
      <c r="B746" s="32">
        <v>45407</v>
      </c>
      <c r="C746" s="33" t="s">
        <v>1595</v>
      </c>
      <c r="D746" s="22" t="s">
        <v>25</v>
      </c>
      <c r="E746" s="34" t="s">
        <v>2579</v>
      </c>
      <c r="F746" s="19">
        <v>1215220</v>
      </c>
      <c r="G746" s="19">
        <v>97218</v>
      </c>
      <c r="H746" s="19">
        <f t="shared" si="11"/>
        <v>1312438</v>
      </c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</row>
    <row r="747" spans="1:20" s="20" customFormat="1" ht="27" customHeight="1" x14ac:dyDescent="0.2">
      <c r="A747" s="18">
        <v>742</v>
      </c>
      <c r="B747" s="32">
        <v>45407</v>
      </c>
      <c r="C747" s="33" t="s">
        <v>1597</v>
      </c>
      <c r="D747" s="22" t="s">
        <v>25</v>
      </c>
      <c r="E747" s="34" t="s">
        <v>2580</v>
      </c>
      <c r="F747" s="19">
        <v>848065</v>
      </c>
      <c r="G747" s="19">
        <v>67845</v>
      </c>
      <c r="H747" s="19">
        <f t="shared" si="11"/>
        <v>915910</v>
      </c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</row>
    <row r="748" spans="1:20" s="20" customFormat="1" ht="27" customHeight="1" x14ac:dyDescent="0.2">
      <c r="A748" s="18">
        <v>743</v>
      </c>
      <c r="B748" s="32">
        <v>45407</v>
      </c>
      <c r="C748" s="33" t="s">
        <v>1599</v>
      </c>
      <c r="D748" s="22" t="s">
        <v>25</v>
      </c>
      <c r="E748" s="34" t="s">
        <v>2581</v>
      </c>
      <c r="F748" s="19">
        <v>2248065</v>
      </c>
      <c r="G748" s="19">
        <v>179845</v>
      </c>
      <c r="H748" s="19">
        <f t="shared" si="11"/>
        <v>2427910</v>
      </c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</row>
    <row r="749" spans="1:20" s="20" customFormat="1" ht="27" customHeight="1" x14ac:dyDescent="0.2">
      <c r="A749" s="18">
        <v>744</v>
      </c>
      <c r="B749" s="32">
        <v>45407</v>
      </c>
      <c r="C749" s="33" t="s">
        <v>1601</v>
      </c>
      <c r="D749" s="22" t="s">
        <v>25</v>
      </c>
      <c r="E749" s="34" t="s">
        <v>2582</v>
      </c>
      <c r="F749" s="19">
        <v>4749306</v>
      </c>
      <c r="G749" s="19">
        <v>379944</v>
      </c>
      <c r="H749" s="19">
        <f t="shared" si="11"/>
        <v>5129250</v>
      </c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</row>
    <row r="750" spans="1:20" s="20" customFormat="1" ht="27" customHeight="1" x14ac:dyDescent="0.2">
      <c r="A750" s="18">
        <v>745</v>
      </c>
      <c r="B750" s="32">
        <v>45407</v>
      </c>
      <c r="C750" s="33" t="s">
        <v>1603</v>
      </c>
      <c r="D750" s="22" t="s">
        <v>25</v>
      </c>
      <c r="E750" s="34" t="s">
        <v>2583</v>
      </c>
      <c r="F750" s="19">
        <v>2746130</v>
      </c>
      <c r="G750" s="19">
        <v>219690</v>
      </c>
      <c r="H750" s="19">
        <f t="shared" si="11"/>
        <v>2965820</v>
      </c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</row>
    <row r="751" spans="1:20" s="20" customFormat="1" ht="27" customHeight="1" x14ac:dyDescent="0.2">
      <c r="A751" s="18">
        <v>746</v>
      </c>
      <c r="B751" s="32">
        <v>45407</v>
      </c>
      <c r="C751" s="33" t="s">
        <v>1605</v>
      </c>
      <c r="D751" s="22" t="s">
        <v>25</v>
      </c>
      <c r="E751" s="34" t="s">
        <v>2584</v>
      </c>
      <c r="F751" s="19">
        <v>753369</v>
      </c>
      <c r="G751" s="19">
        <v>60270</v>
      </c>
      <c r="H751" s="19">
        <f t="shared" si="11"/>
        <v>813639</v>
      </c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</row>
    <row r="752" spans="1:20" s="20" customFormat="1" ht="27" customHeight="1" x14ac:dyDescent="0.2">
      <c r="A752" s="18">
        <v>747</v>
      </c>
      <c r="B752" s="32">
        <v>45407</v>
      </c>
      <c r="C752" s="33" t="s">
        <v>1607</v>
      </c>
      <c r="D752" s="22" t="s">
        <v>25</v>
      </c>
      <c r="E752" s="34" t="s">
        <v>2585</v>
      </c>
      <c r="F752" s="19">
        <v>1240200</v>
      </c>
      <c r="G752" s="19">
        <v>99216</v>
      </c>
      <c r="H752" s="19">
        <f t="shared" si="11"/>
        <v>1339416</v>
      </c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</row>
    <row r="753" spans="1:20" s="20" customFormat="1" ht="27" customHeight="1" x14ac:dyDescent="0.2">
      <c r="A753" s="18">
        <v>748</v>
      </c>
      <c r="B753" s="32">
        <v>45407</v>
      </c>
      <c r="C753" s="33" t="s">
        <v>1609</v>
      </c>
      <c r="D753" s="22" t="s">
        <v>25</v>
      </c>
      <c r="E753" s="34" t="s">
        <v>2586</v>
      </c>
      <c r="F753" s="19">
        <v>1414248</v>
      </c>
      <c r="G753" s="19">
        <v>113140</v>
      </c>
      <c r="H753" s="19">
        <f t="shared" si="11"/>
        <v>1527388</v>
      </c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</row>
    <row r="754" spans="1:20" s="20" customFormat="1" ht="27" customHeight="1" x14ac:dyDescent="0.2">
      <c r="A754" s="18">
        <v>749</v>
      </c>
      <c r="B754" s="32">
        <v>45407</v>
      </c>
      <c r="C754" s="33" t="s">
        <v>1611</v>
      </c>
      <c r="D754" s="22" t="s">
        <v>25</v>
      </c>
      <c r="E754" s="34" t="s">
        <v>2587</v>
      </c>
      <c r="F754" s="19">
        <v>440586</v>
      </c>
      <c r="G754" s="19">
        <v>35247</v>
      </c>
      <c r="H754" s="19">
        <f t="shared" si="11"/>
        <v>475833</v>
      </c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</row>
    <row r="755" spans="1:20" s="20" customFormat="1" ht="27" customHeight="1" x14ac:dyDescent="0.2">
      <c r="A755" s="18">
        <v>750</v>
      </c>
      <c r="B755" s="32">
        <v>45407</v>
      </c>
      <c r="C755" s="33" t="s">
        <v>1613</v>
      </c>
      <c r="D755" s="22" t="s">
        <v>25</v>
      </c>
      <c r="E755" s="34" t="s">
        <v>2588</v>
      </c>
      <c r="F755" s="19">
        <v>927417</v>
      </c>
      <c r="G755" s="19">
        <v>74193</v>
      </c>
      <c r="H755" s="19">
        <f t="shared" si="11"/>
        <v>1001610</v>
      </c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</row>
    <row r="756" spans="1:20" s="20" customFormat="1" ht="27" customHeight="1" x14ac:dyDescent="0.2">
      <c r="A756" s="18">
        <v>751</v>
      </c>
      <c r="B756" s="32">
        <v>45407</v>
      </c>
      <c r="C756" s="33" t="s">
        <v>1615</v>
      </c>
      <c r="D756" s="22" t="s">
        <v>25</v>
      </c>
      <c r="E756" s="34" t="s">
        <v>2589</v>
      </c>
      <c r="F756" s="19">
        <v>2175585</v>
      </c>
      <c r="G756" s="19">
        <v>174047</v>
      </c>
      <c r="H756" s="19">
        <f t="shared" si="11"/>
        <v>2349632</v>
      </c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</row>
    <row r="757" spans="1:20" s="20" customFormat="1" ht="27" customHeight="1" x14ac:dyDescent="0.2">
      <c r="A757" s="18">
        <v>752</v>
      </c>
      <c r="B757" s="32">
        <v>45407</v>
      </c>
      <c r="C757" s="33" t="s">
        <v>1617</v>
      </c>
      <c r="D757" s="22" t="s">
        <v>25</v>
      </c>
      <c r="E757" s="34" t="s">
        <v>2590</v>
      </c>
      <c r="F757" s="19">
        <v>486831</v>
      </c>
      <c r="G757" s="19">
        <v>38946</v>
      </c>
      <c r="H757" s="19">
        <f t="shared" si="11"/>
        <v>525777</v>
      </c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</row>
    <row r="758" spans="1:20" s="20" customFormat="1" ht="27" customHeight="1" x14ac:dyDescent="0.2">
      <c r="A758" s="18">
        <v>753</v>
      </c>
      <c r="B758" s="32">
        <v>45407</v>
      </c>
      <c r="C758" s="33" t="s">
        <v>1619</v>
      </c>
      <c r="D758" s="22" t="s">
        <v>25</v>
      </c>
      <c r="E758" s="34" t="s">
        <v>2591</v>
      </c>
      <c r="F758" s="19">
        <v>1901079</v>
      </c>
      <c r="G758" s="19">
        <v>152086</v>
      </c>
      <c r="H758" s="19">
        <f t="shared" si="11"/>
        <v>2053165</v>
      </c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</row>
    <row r="759" spans="1:20" s="20" customFormat="1" ht="27" customHeight="1" x14ac:dyDescent="0.2">
      <c r="A759" s="18">
        <v>754</v>
      </c>
      <c r="B759" s="32">
        <v>45407</v>
      </c>
      <c r="C759" s="33" t="s">
        <v>1621</v>
      </c>
      <c r="D759" s="22" t="s">
        <v>25</v>
      </c>
      <c r="E759" s="34" t="s">
        <v>2592</v>
      </c>
      <c r="F759" s="19">
        <v>753369</v>
      </c>
      <c r="G759" s="19">
        <v>60270</v>
      </c>
      <c r="H759" s="19">
        <f t="shared" si="11"/>
        <v>813639</v>
      </c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</row>
    <row r="760" spans="1:20" s="20" customFormat="1" ht="27" customHeight="1" x14ac:dyDescent="0.2">
      <c r="A760" s="18">
        <v>755</v>
      </c>
      <c r="B760" s="32">
        <v>45407</v>
      </c>
      <c r="C760" s="33" t="s">
        <v>1623</v>
      </c>
      <c r="D760" s="22" t="s">
        <v>25</v>
      </c>
      <c r="E760" s="34" t="s">
        <v>2593</v>
      </c>
      <c r="F760" s="19">
        <v>2659630</v>
      </c>
      <c r="G760" s="19">
        <v>212770</v>
      </c>
      <c r="H760" s="19">
        <f t="shared" si="11"/>
        <v>2872400</v>
      </c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</row>
    <row r="761" spans="1:20" s="20" customFormat="1" ht="27" customHeight="1" x14ac:dyDescent="0.2">
      <c r="A761" s="18">
        <v>756</v>
      </c>
      <c r="B761" s="32">
        <v>45407</v>
      </c>
      <c r="C761" s="33" t="s">
        <v>1625</v>
      </c>
      <c r="D761" s="22" t="s">
        <v>25</v>
      </c>
      <c r="E761" s="34" t="s">
        <v>1626</v>
      </c>
      <c r="F761" s="19">
        <v>710768</v>
      </c>
      <c r="G761" s="19">
        <v>56861</v>
      </c>
      <c r="H761" s="19">
        <f t="shared" si="11"/>
        <v>767629</v>
      </c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</row>
    <row r="762" spans="1:20" s="20" customFormat="1" ht="27" customHeight="1" x14ac:dyDescent="0.2">
      <c r="A762" s="18">
        <v>757</v>
      </c>
      <c r="B762" s="32">
        <v>45407</v>
      </c>
      <c r="C762" s="33" t="s">
        <v>1627</v>
      </c>
      <c r="D762" s="22" t="s">
        <v>25</v>
      </c>
      <c r="E762" s="34" t="s">
        <v>1628</v>
      </c>
      <c r="F762" s="19">
        <v>550452</v>
      </c>
      <c r="G762" s="19">
        <v>44036</v>
      </c>
      <c r="H762" s="19">
        <f t="shared" si="11"/>
        <v>594488</v>
      </c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</row>
    <row r="763" spans="1:20" s="20" customFormat="1" ht="27" customHeight="1" x14ac:dyDescent="0.2">
      <c r="A763" s="18">
        <v>758</v>
      </c>
      <c r="B763" s="32">
        <v>45407</v>
      </c>
      <c r="C763" s="33" t="s">
        <v>1629</v>
      </c>
      <c r="D763" s="22" t="s">
        <v>25</v>
      </c>
      <c r="E763" s="34" t="s">
        <v>1630</v>
      </c>
      <c r="F763" s="19">
        <v>1837016</v>
      </c>
      <c r="G763" s="19">
        <v>146961</v>
      </c>
      <c r="H763" s="19">
        <f t="shared" si="11"/>
        <v>1983977</v>
      </c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</row>
    <row r="764" spans="1:20" s="20" customFormat="1" ht="27" customHeight="1" x14ac:dyDescent="0.2">
      <c r="A764" s="18">
        <v>759</v>
      </c>
      <c r="B764" s="32">
        <v>45407</v>
      </c>
      <c r="C764" s="33" t="s">
        <v>1631</v>
      </c>
      <c r="D764" s="22" t="s">
        <v>25</v>
      </c>
      <c r="E764" s="34" t="s">
        <v>1632</v>
      </c>
      <c r="F764" s="19">
        <v>936184</v>
      </c>
      <c r="G764" s="19">
        <v>74895</v>
      </c>
      <c r="H764" s="19">
        <f t="shared" si="11"/>
        <v>1011079</v>
      </c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</row>
    <row r="765" spans="1:20" s="20" customFormat="1" ht="27" customHeight="1" x14ac:dyDescent="0.2">
      <c r="A765" s="18">
        <v>760</v>
      </c>
      <c r="B765" s="32">
        <v>45407</v>
      </c>
      <c r="C765" s="33" t="s">
        <v>1633</v>
      </c>
      <c r="D765" s="22" t="s">
        <v>25</v>
      </c>
      <c r="E765" s="34" t="s">
        <v>1634</v>
      </c>
      <c r="F765" s="19">
        <v>481000</v>
      </c>
      <c r="G765" s="19">
        <v>38480</v>
      </c>
      <c r="H765" s="19">
        <f t="shared" si="11"/>
        <v>519480</v>
      </c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</row>
    <row r="766" spans="1:20" s="20" customFormat="1" ht="27" customHeight="1" x14ac:dyDescent="0.2">
      <c r="A766" s="18">
        <v>761</v>
      </c>
      <c r="B766" s="32">
        <v>45407</v>
      </c>
      <c r="C766" s="33" t="s">
        <v>1635</v>
      </c>
      <c r="D766" s="22" t="s">
        <v>25</v>
      </c>
      <c r="E766" s="34" t="s">
        <v>1636</v>
      </c>
      <c r="F766" s="19">
        <v>1117148</v>
      </c>
      <c r="G766" s="19">
        <v>89372</v>
      </c>
      <c r="H766" s="19">
        <f t="shared" si="11"/>
        <v>1206520</v>
      </c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</row>
    <row r="767" spans="1:20" s="20" customFormat="1" ht="27" customHeight="1" x14ac:dyDescent="0.2">
      <c r="A767" s="18">
        <v>762</v>
      </c>
      <c r="B767" s="32">
        <v>45407</v>
      </c>
      <c r="C767" s="33" t="s">
        <v>1637</v>
      </c>
      <c r="D767" s="22" t="s">
        <v>25</v>
      </c>
      <c r="E767" s="34" t="s">
        <v>1638</v>
      </c>
      <c r="F767" s="19">
        <v>710768</v>
      </c>
      <c r="G767" s="19">
        <v>56861</v>
      </c>
      <c r="H767" s="19">
        <f t="shared" si="11"/>
        <v>767629</v>
      </c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</row>
    <row r="768" spans="1:20" s="20" customFormat="1" ht="27" customHeight="1" x14ac:dyDescent="0.2">
      <c r="A768" s="18">
        <v>763</v>
      </c>
      <c r="B768" s="32">
        <v>45407</v>
      </c>
      <c r="C768" s="33" t="s">
        <v>1639</v>
      </c>
      <c r="D768" s="22" t="s">
        <v>25</v>
      </c>
      <c r="E768" s="34" t="s">
        <v>1640</v>
      </c>
      <c r="F768" s="19">
        <v>740112</v>
      </c>
      <c r="G768" s="19">
        <v>59209</v>
      </c>
      <c r="H768" s="19">
        <f t="shared" si="11"/>
        <v>799321</v>
      </c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</row>
    <row r="769" spans="1:20" s="20" customFormat="1" ht="27" customHeight="1" x14ac:dyDescent="0.2">
      <c r="A769" s="18">
        <v>764</v>
      </c>
      <c r="B769" s="32">
        <v>45407</v>
      </c>
      <c r="C769" s="33" t="s">
        <v>1641</v>
      </c>
      <c r="D769" s="22" t="s">
        <v>25</v>
      </c>
      <c r="E769" s="34" t="s">
        <v>1642</v>
      </c>
      <c r="F769" s="19">
        <v>652384</v>
      </c>
      <c r="G769" s="19">
        <v>52191</v>
      </c>
      <c r="H769" s="19">
        <f t="shared" si="11"/>
        <v>704575</v>
      </c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</row>
    <row r="770" spans="1:20" s="20" customFormat="1" ht="27" customHeight="1" x14ac:dyDescent="0.2">
      <c r="A770" s="18">
        <v>765</v>
      </c>
      <c r="B770" s="32">
        <v>45407</v>
      </c>
      <c r="C770" s="33" t="s">
        <v>1643</v>
      </c>
      <c r="D770" s="22" t="s">
        <v>25</v>
      </c>
      <c r="E770" s="34" t="s">
        <v>1644</v>
      </c>
      <c r="F770" s="19">
        <v>946108</v>
      </c>
      <c r="G770" s="19">
        <v>75689</v>
      </c>
      <c r="H770" s="19">
        <f t="shared" si="11"/>
        <v>1021797</v>
      </c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</row>
    <row r="771" spans="1:20" s="20" customFormat="1" ht="27" customHeight="1" x14ac:dyDescent="0.2">
      <c r="A771" s="18">
        <v>766</v>
      </c>
      <c r="B771" s="32">
        <v>45407</v>
      </c>
      <c r="C771" s="33" t="s">
        <v>1645</v>
      </c>
      <c r="D771" s="22" t="s">
        <v>25</v>
      </c>
      <c r="E771" s="34" t="s">
        <v>1646</v>
      </c>
      <c r="F771" s="19">
        <v>1155288</v>
      </c>
      <c r="G771" s="19">
        <v>92423</v>
      </c>
      <c r="H771" s="19">
        <f t="shared" si="11"/>
        <v>1247711</v>
      </c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</row>
    <row r="772" spans="1:20" s="20" customFormat="1" ht="27" customHeight="1" x14ac:dyDescent="0.2">
      <c r="A772" s="18">
        <v>767</v>
      </c>
      <c r="B772" s="32">
        <v>45407</v>
      </c>
      <c r="C772" s="33" t="s">
        <v>1647</v>
      </c>
      <c r="D772" s="22" t="s">
        <v>25</v>
      </c>
      <c r="E772" s="34" t="s">
        <v>1648</v>
      </c>
      <c r="F772" s="19">
        <v>1004492</v>
      </c>
      <c r="G772" s="19">
        <v>80359</v>
      </c>
      <c r="H772" s="19">
        <f t="shared" si="11"/>
        <v>1084851</v>
      </c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</row>
    <row r="773" spans="1:20" s="20" customFormat="1" ht="27" customHeight="1" x14ac:dyDescent="0.2">
      <c r="A773" s="18">
        <v>768</v>
      </c>
      <c r="B773" s="32">
        <v>45407</v>
      </c>
      <c r="C773" s="33" t="s">
        <v>1649</v>
      </c>
      <c r="D773" s="22" t="s">
        <v>25</v>
      </c>
      <c r="E773" s="34" t="s">
        <v>1650</v>
      </c>
      <c r="F773" s="19">
        <v>639184</v>
      </c>
      <c r="G773" s="19">
        <v>51135</v>
      </c>
      <c r="H773" s="19">
        <f t="shared" si="11"/>
        <v>690319</v>
      </c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</row>
    <row r="774" spans="1:20" s="20" customFormat="1" ht="27" customHeight="1" x14ac:dyDescent="0.2">
      <c r="A774" s="18">
        <v>769</v>
      </c>
      <c r="B774" s="32">
        <v>45407</v>
      </c>
      <c r="C774" s="33" t="s">
        <v>1651</v>
      </c>
      <c r="D774" s="22" t="s">
        <v>25</v>
      </c>
      <c r="E774" s="34" t="s">
        <v>1652</v>
      </c>
      <c r="F774" s="19">
        <v>710768</v>
      </c>
      <c r="G774" s="19">
        <v>56861</v>
      </c>
      <c r="H774" s="19">
        <f t="shared" si="11"/>
        <v>767629</v>
      </c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</row>
    <row r="775" spans="1:20" s="20" customFormat="1" ht="27" customHeight="1" x14ac:dyDescent="0.2">
      <c r="A775" s="18">
        <v>770</v>
      </c>
      <c r="B775" s="32">
        <v>45407</v>
      </c>
      <c r="C775" s="33" t="s">
        <v>1653</v>
      </c>
      <c r="D775" s="22" t="s">
        <v>25</v>
      </c>
      <c r="E775" s="34" t="s">
        <v>1654</v>
      </c>
      <c r="F775" s="19">
        <v>965528</v>
      </c>
      <c r="G775" s="19">
        <v>77242</v>
      </c>
      <c r="H775" s="19">
        <f t="shared" ref="H775:H838" si="12">G775+F775</f>
        <v>1042770</v>
      </c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</row>
    <row r="776" spans="1:20" s="20" customFormat="1" ht="27" customHeight="1" x14ac:dyDescent="0.2">
      <c r="A776" s="18">
        <v>771</v>
      </c>
      <c r="B776" s="32">
        <v>45407</v>
      </c>
      <c r="C776" s="33" t="s">
        <v>1655</v>
      </c>
      <c r="D776" s="22" t="s">
        <v>25</v>
      </c>
      <c r="E776" s="34" t="s">
        <v>1656</v>
      </c>
      <c r="F776" s="19">
        <v>494452</v>
      </c>
      <c r="G776" s="19">
        <v>39556</v>
      </c>
      <c r="H776" s="19">
        <f t="shared" si="12"/>
        <v>534008</v>
      </c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</row>
    <row r="777" spans="1:20" s="20" customFormat="1" ht="27" customHeight="1" x14ac:dyDescent="0.2">
      <c r="A777" s="18">
        <v>772</v>
      </c>
      <c r="B777" s="32">
        <v>45407</v>
      </c>
      <c r="C777" s="33" t="s">
        <v>1657</v>
      </c>
      <c r="D777" s="22" t="s">
        <v>25</v>
      </c>
      <c r="E777" s="34" t="s">
        <v>1658</v>
      </c>
      <c r="F777" s="19">
        <v>716832</v>
      </c>
      <c r="G777" s="19">
        <v>57347</v>
      </c>
      <c r="H777" s="19">
        <f t="shared" si="12"/>
        <v>774179</v>
      </c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</row>
    <row r="778" spans="1:20" s="20" customFormat="1" ht="27" customHeight="1" x14ac:dyDescent="0.2">
      <c r="A778" s="18">
        <v>773</v>
      </c>
      <c r="B778" s="32">
        <v>45407</v>
      </c>
      <c r="C778" s="33" t="s">
        <v>1659</v>
      </c>
      <c r="D778" s="22" t="s">
        <v>25</v>
      </c>
      <c r="E778" s="34" t="s">
        <v>1660</v>
      </c>
      <c r="F778" s="19">
        <v>716832</v>
      </c>
      <c r="G778" s="19">
        <v>57347</v>
      </c>
      <c r="H778" s="19">
        <f t="shared" si="12"/>
        <v>774179</v>
      </c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</row>
    <row r="779" spans="1:20" s="20" customFormat="1" ht="27" customHeight="1" x14ac:dyDescent="0.2">
      <c r="A779" s="18">
        <v>774</v>
      </c>
      <c r="B779" s="32">
        <v>45407</v>
      </c>
      <c r="C779" s="33" t="s">
        <v>1661</v>
      </c>
      <c r="D779" s="22" t="s">
        <v>25</v>
      </c>
      <c r="E779" s="34" t="s">
        <v>1662</v>
      </c>
      <c r="F779" s="19">
        <v>778492</v>
      </c>
      <c r="G779" s="19">
        <v>62279</v>
      </c>
      <c r="H779" s="19">
        <f t="shared" si="12"/>
        <v>840771</v>
      </c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</row>
    <row r="780" spans="1:20" s="20" customFormat="1" ht="27" customHeight="1" x14ac:dyDescent="0.2">
      <c r="A780" s="18">
        <v>775</v>
      </c>
      <c r="B780" s="32">
        <v>45407</v>
      </c>
      <c r="C780" s="33" t="s">
        <v>1663</v>
      </c>
      <c r="D780" s="22" t="s">
        <v>25</v>
      </c>
      <c r="E780" s="34" t="s">
        <v>1664</v>
      </c>
      <c r="F780" s="19">
        <v>1072216</v>
      </c>
      <c r="G780" s="19">
        <v>85777</v>
      </c>
      <c r="H780" s="19">
        <f t="shared" si="12"/>
        <v>1157993</v>
      </c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</row>
    <row r="781" spans="1:20" s="20" customFormat="1" ht="27" customHeight="1" x14ac:dyDescent="0.2">
      <c r="A781" s="18">
        <v>776</v>
      </c>
      <c r="B781" s="32">
        <v>45407</v>
      </c>
      <c r="C781" s="33" t="s">
        <v>1665</v>
      </c>
      <c r="D781" s="22" t="s">
        <v>25</v>
      </c>
      <c r="E781" s="34" t="s">
        <v>1666</v>
      </c>
      <c r="F781" s="19">
        <v>716832</v>
      </c>
      <c r="G781" s="19">
        <v>57347</v>
      </c>
      <c r="H781" s="19">
        <f t="shared" si="12"/>
        <v>774179</v>
      </c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</row>
    <row r="782" spans="1:20" s="20" customFormat="1" ht="27" customHeight="1" x14ac:dyDescent="0.2">
      <c r="A782" s="18">
        <v>777</v>
      </c>
      <c r="B782" s="32">
        <v>45407</v>
      </c>
      <c r="C782" s="33" t="s">
        <v>1667</v>
      </c>
      <c r="D782" s="22" t="s">
        <v>25</v>
      </c>
      <c r="E782" s="34" t="s">
        <v>1668</v>
      </c>
      <c r="F782" s="19">
        <v>710768</v>
      </c>
      <c r="G782" s="19">
        <v>56861</v>
      </c>
      <c r="H782" s="19">
        <f t="shared" si="12"/>
        <v>767629</v>
      </c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</row>
    <row r="783" spans="1:20" s="20" customFormat="1" ht="27" customHeight="1" x14ac:dyDescent="0.2">
      <c r="A783" s="18">
        <v>778</v>
      </c>
      <c r="B783" s="32">
        <v>45407</v>
      </c>
      <c r="C783" s="33" t="s">
        <v>1669</v>
      </c>
      <c r="D783" s="22" t="s">
        <v>25</v>
      </c>
      <c r="E783" s="34" t="s">
        <v>1670</v>
      </c>
      <c r="F783" s="19">
        <v>1585292</v>
      </c>
      <c r="G783" s="19">
        <v>126823</v>
      </c>
      <c r="H783" s="19">
        <f t="shared" si="12"/>
        <v>1712115</v>
      </c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</row>
    <row r="784" spans="1:20" s="20" customFormat="1" ht="25.5" customHeight="1" x14ac:dyDescent="0.2">
      <c r="A784" s="18">
        <v>779</v>
      </c>
      <c r="B784" s="32">
        <v>45407</v>
      </c>
      <c r="C784" s="33" t="s">
        <v>1671</v>
      </c>
      <c r="D784" s="22" t="s">
        <v>25</v>
      </c>
      <c r="E784" s="62" t="s">
        <v>1672</v>
      </c>
      <c r="F784" s="19">
        <v>649108</v>
      </c>
      <c r="G784" s="19">
        <v>51929</v>
      </c>
      <c r="H784" s="19">
        <f t="shared" si="12"/>
        <v>701037</v>
      </c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</row>
    <row r="785" spans="1:20" s="20" customFormat="1" ht="25.5" customHeight="1" x14ac:dyDescent="0.2">
      <c r="A785" s="18">
        <v>780</v>
      </c>
      <c r="B785" s="32">
        <v>45407</v>
      </c>
      <c r="C785" s="33" t="s">
        <v>1673</v>
      </c>
      <c r="D785" s="22" t="s">
        <v>25</v>
      </c>
      <c r="E785" s="62" t="s">
        <v>1674</v>
      </c>
      <c r="F785" s="19">
        <v>1339288</v>
      </c>
      <c r="G785" s="19">
        <v>107143</v>
      </c>
      <c r="H785" s="19">
        <f t="shared" si="12"/>
        <v>1446431</v>
      </c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</row>
    <row r="786" spans="1:20" s="20" customFormat="1" ht="27" customHeight="1" x14ac:dyDescent="0.2">
      <c r="A786" s="18">
        <v>781</v>
      </c>
      <c r="B786" s="32">
        <v>45407</v>
      </c>
      <c r="C786" s="33" t="s">
        <v>1675</v>
      </c>
      <c r="D786" s="22" t="s">
        <v>25</v>
      </c>
      <c r="E786" s="34" t="s">
        <v>1676</v>
      </c>
      <c r="F786" s="19">
        <v>946108</v>
      </c>
      <c r="G786" s="19">
        <v>75689</v>
      </c>
      <c r="H786" s="19">
        <f t="shared" si="12"/>
        <v>1021797</v>
      </c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</row>
    <row r="787" spans="1:20" s="20" customFormat="1" ht="27" customHeight="1" x14ac:dyDescent="0.2">
      <c r="A787" s="18">
        <v>782</v>
      </c>
      <c r="B787" s="32">
        <v>45407</v>
      </c>
      <c r="C787" s="33" t="s">
        <v>1677</v>
      </c>
      <c r="D787" s="22" t="s">
        <v>25</v>
      </c>
      <c r="E787" s="34" t="s">
        <v>1678</v>
      </c>
      <c r="F787" s="19">
        <v>936184</v>
      </c>
      <c r="G787" s="19">
        <v>74895</v>
      </c>
      <c r="H787" s="19">
        <f t="shared" si="12"/>
        <v>1011079</v>
      </c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</row>
    <row r="788" spans="1:20" s="20" customFormat="1" ht="27" customHeight="1" x14ac:dyDescent="0.2">
      <c r="A788" s="18">
        <v>783</v>
      </c>
      <c r="B788" s="32">
        <v>45407</v>
      </c>
      <c r="C788" s="33" t="s">
        <v>1679</v>
      </c>
      <c r="D788" s="22" t="s">
        <v>25</v>
      </c>
      <c r="E788" s="34" t="s">
        <v>1680</v>
      </c>
      <c r="F788" s="19">
        <v>1168488</v>
      </c>
      <c r="G788" s="19">
        <v>93479</v>
      </c>
      <c r="H788" s="19">
        <f t="shared" si="12"/>
        <v>1261967</v>
      </c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</row>
    <row r="789" spans="1:20" s="20" customFormat="1" ht="27" customHeight="1" x14ac:dyDescent="0.2">
      <c r="A789" s="18">
        <v>784</v>
      </c>
      <c r="B789" s="32">
        <v>45407</v>
      </c>
      <c r="C789" s="33" t="s">
        <v>1681</v>
      </c>
      <c r="D789" s="22" t="s">
        <v>25</v>
      </c>
      <c r="E789" s="34" t="s">
        <v>1682</v>
      </c>
      <c r="F789" s="19">
        <v>494452</v>
      </c>
      <c r="G789" s="19">
        <v>39556</v>
      </c>
      <c r="H789" s="19">
        <f t="shared" si="12"/>
        <v>534008</v>
      </c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</row>
    <row r="790" spans="1:20" s="20" customFormat="1" ht="27" customHeight="1" x14ac:dyDescent="0.2">
      <c r="A790" s="18">
        <v>785</v>
      </c>
      <c r="B790" s="32">
        <v>45407</v>
      </c>
      <c r="C790" s="33" t="s">
        <v>1683</v>
      </c>
      <c r="D790" s="22" t="s">
        <v>25</v>
      </c>
      <c r="E790" s="34" t="s">
        <v>1684</v>
      </c>
      <c r="F790" s="19">
        <v>1130108</v>
      </c>
      <c r="G790" s="19">
        <v>90409</v>
      </c>
      <c r="H790" s="19">
        <f t="shared" si="12"/>
        <v>1220517</v>
      </c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</row>
    <row r="791" spans="1:20" s="20" customFormat="1" ht="27" customHeight="1" x14ac:dyDescent="0.2">
      <c r="A791" s="18">
        <v>786</v>
      </c>
      <c r="B791" s="32">
        <v>45407</v>
      </c>
      <c r="C791" s="33" t="s">
        <v>1685</v>
      </c>
      <c r="D791" s="22" t="s">
        <v>25</v>
      </c>
      <c r="E791" s="34" t="s">
        <v>1686</v>
      </c>
      <c r="F791" s="19">
        <v>849836</v>
      </c>
      <c r="G791" s="19">
        <v>67987</v>
      </c>
      <c r="H791" s="19">
        <f t="shared" si="12"/>
        <v>917823</v>
      </c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</row>
    <row r="792" spans="1:20" s="20" customFormat="1" ht="27" customHeight="1" x14ac:dyDescent="0.2">
      <c r="A792" s="18">
        <v>787</v>
      </c>
      <c r="B792" s="32">
        <v>45407</v>
      </c>
      <c r="C792" s="33" t="s">
        <v>1687</v>
      </c>
      <c r="D792" s="22" t="s">
        <v>25</v>
      </c>
      <c r="E792" s="34" t="s">
        <v>1688</v>
      </c>
      <c r="F792" s="19">
        <v>778492</v>
      </c>
      <c r="G792" s="19">
        <v>62279</v>
      </c>
      <c r="H792" s="19">
        <f t="shared" si="12"/>
        <v>840771</v>
      </c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</row>
    <row r="793" spans="1:20" s="20" customFormat="1" ht="27" customHeight="1" x14ac:dyDescent="0.2">
      <c r="A793" s="18">
        <v>788</v>
      </c>
      <c r="B793" s="32">
        <v>45407</v>
      </c>
      <c r="C793" s="33" t="s">
        <v>1689</v>
      </c>
      <c r="D793" s="22" t="s">
        <v>25</v>
      </c>
      <c r="E793" s="34" t="s">
        <v>1690</v>
      </c>
      <c r="F793" s="19">
        <v>519380</v>
      </c>
      <c r="G793" s="19">
        <v>41550</v>
      </c>
      <c r="H793" s="19">
        <f t="shared" si="12"/>
        <v>560930</v>
      </c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</row>
    <row r="794" spans="1:20" s="20" customFormat="1" ht="27" customHeight="1" x14ac:dyDescent="0.2">
      <c r="A794" s="18">
        <v>789</v>
      </c>
      <c r="B794" s="32">
        <v>45407</v>
      </c>
      <c r="C794" s="33" t="s">
        <v>1691</v>
      </c>
      <c r="D794" s="22" t="s">
        <v>25</v>
      </c>
      <c r="E794" s="34" t="s">
        <v>1692</v>
      </c>
      <c r="F794" s="19">
        <v>813104</v>
      </c>
      <c r="G794" s="19">
        <v>65048</v>
      </c>
      <c r="H794" s="19">
        <f t="shared" si="12"/>
        <v>878152</v>
      </c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</row>
    <row r="795" spans="1:20" s="20" customFormat="1" ht="27" customHeight="1" x14ac:dyDescent="0.2">
      <c r="A795" s="18">
        <v>790</v>
      </c>
      <c r="B795" s="32">
        <v>45407</v>
      </c>
      <c r="C795" s="33" t="s">
        <v>1693</v>
      </c>
      <c r="D795" s="22" t="s">
        <v>25</v>
      </c>
      <c r="E795" s="34" t="s">
        <v>1694</v>
      </c>
      <c r="F795" s="19">
        <v>516104</v>
      </c>
      <c r="G795" s="19">
        <v>41288</v>
      </c>
      <c r="H795" s="19">
        <f t="shared" si="12"/>
        <v>557392</v>
      </c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</row>
    <row r="796" spans="1:20" s="20" customFormat="1" ht="27" customHeight="1" x14ac:dyDescent="0.2">
      <c r="A796" s="18">
        <v>791</v>
      </c>
      <c r="B796" s="32">
        <v>45407</v>
      </c>
      <c r="C796" s="33" t="s">
        <v>1695</v>
      </c>
      <c r="D796" s="22" t="s">
        <v>25</v>
      </c>
      <c r="E796" s="34" t="s">
        <v>1696</v>
      </c>
      <c r="F796" s="19">
        <v>516104</v>
      </c>
      <c r="G796" s="19">
        <v>41288</v>
      </c>
      <c r="H796" s="19">
        <f t="shared" si="12"/>
        <v>557392</v>
      </c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</row>
    <row r="797" spans="1:20" s="20" customFormat="1" ht="27" customHeight="1" x14ac:dyDescent="0.2">
      <c r="A797" s="18">
        <v>792</v>
      </c>
      <c r="B797" s="32">
        <v>45407</v>
      </c>
      <c r="C797" s="33" t="s">
        <v>1697</v>
      </c>
      <c r="D797" s="22" t="s">
        <v>25</v>
      </c>
      <c r="E797" s="34" t="s">
        <v>1698</v>
      </c>
      <c r="F797" s="19">
        <v>871488</v>
      </c>
      <c r="G797" s="19">
        <v>69719</v>
      </c>
      <c r="H797" s="19">
        <f t="shared" si="12"/>
        <v>941207</v>
      </c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</row>
    <row r="798" spans="1:20" s="20" customFormat="1" ht="27" customHeight="1" x14ac:dyDescent="0.2">
      <c r="A798" s="18">
        <v>793</v>
      </c>
      <c r="B798" s="32">
        <v>45407</v>
      </c>
      <c r="C798" s="33" t="s">
        <v>1699</v>
      </c>
      <c r="D798" s="22" t="s">
        <v>25</v>
      </c>
      <c r="E798" s="34" t="s">
        <v>1700</v>
      </c>
      <c r="F798" s="19">
        <v>649108</v>
      </c>
      <c r="G798" s="19">
        <v>51929</v>
      </c>
      <c r="H798" s="19">
        <f t="shared" si="12"/>
        <v>701037</v>
      </c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</row>
    <row r="799" spans="1:20" s="20" customFormat="1" ht="27" customHeight="1" x14ac:dyDescent="0.2">
      <c r="A799" s="18">
        <v>794</v>
      </c>
      <c r="B799" s="32">
        <v>45407</v>
      </c>
      <c r="C799" s="33" t="s">
        <v>1701</v>
      </c>
      <c r="D799" s="22" t="s">
        <v>25</v>
      </c>
      <c r="E799" s="34" t="s">
        <v>1702</v>
      </c>
      <c r="F799" s="19">
        <v>297000</v>
      </c>
      <c r="G799" s="19">
        <v>23760</v>
      </c>
      <c r="H799" s="19">
        <f t="shared" si="12"/>
        <v>320760</v>
      </c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</row>
    <row r="800" spans="1:20" s="20" customFormat="1" ht="27" customHeight="1" x14ac:dyDescent="0.2">
      <c r="A800" s="18">
        <v>795</v>
      </c>
      <c r="B800" s="32">
        <v>45407</v>
      </c>
      <c r="C800" s="33" t="s">
        <v>1703</v>
      </c>
      <c r="D800" s="22" t="s">
        <v>25</v>
      </c>
      <c r="E800" s="34" t="s">
        <v>1704</v>
      </c>
      <c r="F800" s="19">
        <v>740112</v>
      </c>
      <c r="G800" s="19">
        <v>59209</v>
      </c>
      <c r="H800" s="19">
        <f t="shared" si="12"/>
        <v>799321</v>
      </c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</row>
    <row r="801" spans="1:20" s="20" customFormat="1" ht="27" customHeight="1" x14ac:dyDescent="0.2">
      <c r="A801" s="18">
        <v>796</v>
      </c>
      <c r="B801" s="32">
        <v>45407</v>
      </c>
      <c r="C801" s="33" t="s">
        <v>1705</v>
      </c>
      <c r="D801" s="22" t="s">
        <v>25</v>
      </c>
      <c r="E801" s="34" t="s">
        <v>1706</v>
      </c>
      <c r="F801" s="19">
        <v>723384</v>
      </c>
      <c r="G801" s="19">
        <v>57871</v>
      </c>
      <c r="H801" s="19">
        <f t="shared" si="12"/>
        <v>781255</v>
      </c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</row>
    <row r="802" spans="1:20" s="20" customFormat="1" ht="27" customHeight="1" x14ac:dyDescent="0.2">
      <c r="A802" s="18">
        <v>797</v>
      </c>
      <c r="B802" s="32">
        <v>45407</v>
      </c>
      <c r="C802" s="33" t="s">
        <v>1707</v>
      </c>
      <c r="D802" s="22" t="s">
        <v>25</v>
      </c>
      <c r="E802" s="34" t="s">
        <v>1708</v>
      </c>
      <c r="F802" s="19">
        <v>942832</v>
      </c>
      <c r="G802" s="19">
        <v>75427</v>
      </c>
      <c r="H802" s="19">
        <f t="shared" si="12"/>
        <v>1018259</v>
      </c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</row>
    <row r="803" spans="1:20" s="20" customFormat="1" ht="27" customHeight="1" x14ac:dyDescent="0.2">
      <c r="A803" s="18">
        <v>798</v>
      </c>
      <c r="B803" s="32">
        <v>45407</v>
      </c>
      <c r="C803" s="33" t="s">
        <v>1709</v>
      </c>
      <c r="D803" s="22" t="s">
        <v>25</v>
      </c>
      <c r="E803" s="34" t="s">
        <v>1710</v>
      </c>
      <c r="F803" s="19">
        <v>836384</v>
      </c>
      <c r="G803" s="19">
        <v>66911</v>
      </c>
      <c r="H803" s="19">
        <f t="shared" si="12"/>
        <v>903295</v>
      </c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</row>
    <row r="804" spans="1:20" s="20" customFormat="1" ht="27" customHeight="1" x14ac:dyDescent="0.2">
      <c r="A804" s="18">
        <v>799</v>
      </c>
      <c r="B804" s="32">
        <v>45407</v>
      </c>
      <c r="C804" s="33" t="s">
        <v>1711</v>
      </c>
      <c r="D804" s="22" t="s">
        <v>25</v>
      </c>
      <c r="E804" s="34" t="s">
        <v>1712</v>
      </c>
      <c r="F804" s="19">
        <v>1410632</v>
      </c>
      <c r="G804" s="19">
        <v>112851</v>
      </c>
      <c r="H804" s="19">
        <f t="shared" si="12"/>
        <v>1523483</v>
      </c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</row>
    <row r="805" spans="1:20" s="20" customFormat="1" ht="27" customHeight="1" x14ac:dyDescent="0.2">
      <c r="A805" s="18">
        <v>800</v>
      </c>
      <c r="B805" s="32">
        <v>45407</v>
      </c>
      <c r="C805" s="33" t="s">
        <v>1713</v>
      </c>
      <c r="D805" s="22" t="s">
        <v>25</v>
      </c>
      <c r="E805" s="34" t="s">
        <v>1714</v>
      </c>
      <c r="F805" s="19">
        <v>1540016</v>
      </c>
      <c r="G805" s="19">
        <v>123201</v>
      </c>
      <c r="H805" s="19">
        <f t="shared" si="12"/>
        <v>1663217</v>
      </c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</row>
    <row r="806" spans="1:20" s="20" customFormat="1" ht="27" customHeight="1" x14ac:dyDescent="0.2">
      <c r="A806" s="18">
        <v>801</v>
      </c>
      <c r="B806" s="32">
        <v>45407</v>
      </c>
      <c r="C806" s="33" t="s">
        <v>1715</v>
      </c>
      <c r="D806" s="22" t="s">
        <v>25</v>
      </c>
      <c r="E806" s="34" t="s">
        <v>1716</v>
      </c>
      <c r="F806" s="19">
        <v>716832</v>
      </c>
      <c r="G806" s="19">
        <v>57347</v>
      </c>
      <c r="H806" s="19">
        <f t="shared" si="12"/>
        <v>774179</v>
      </c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</row>
    <row r="807" spans="1:20" s="20" customFormat="1" ht="27" customHeight="1" x14ac:dyDescent="0.2">
      <c r="A807" s="18">
        <v>802</v>
      </c>
      <c r="B807" s="32">
        <v>45407</v>
      </c>
      <c r="C807" s="33" t="s">
        <v>1717</v>
      </c>
      <c r="D807" s="22" t="s">
        <v>25</v>
      </c>
      <c r="E807" s="34" t="s">
        <v>1718</v>
      </c>
      <c r="F807" s="19">
        <v>871488</v>
      </c>
      <c r="G807" s="19">
        <v>69719</v>
      </c>
      <c r="H807" s="19">
        <f t="shared" si="12"/>
        <v>941207</v>
      </c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</row>
    <row r="808" spans="1:20" s="20" customFormat="1" ht="27" customHeight="1" x14ac:dyDescent="0.2">
      <c r="A808" s="18">
        <v>803</v>
      </c>
      <c r="B808" s="32">
        <v>45407</v>
      </c>
      <c r="C808" s="33" t="s">
        <v>1719</v>
      </c>
      <c r="D808" s="22" t="s">
        <v>25</v>
      </c>
      <c r="E808" s="34" t="s">
        <v>1720</v>
      </c>
      <c r="F808" s="19">
        <v>761764</v>
      </c>
      <c r="G808" s="19">
        <v>60941</v>
      </c>
      <c r="H808" s="19">
        <f t="shared" si="12"/>
        <v>822705</v>
      </c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</row>
    <row r="809" spans="1:20" s="20" customFormat="1" ht="27" customHeight="1" x14ac:dyDescent="0.2">
      <c r="A809" s="18">
        <v>804</v>
      </c>
      <c r="B809" s="32">
        <v>45407</v>
      </c>
      <c r="C809" s="33" t="s">
        <v>1721</v>
      </c>
      <c r="D809" s="22" t="s">
        <v>25</v>
      </c>
      <c r="E809" s="34" t="s">
        <v>1722</v>
      </c>
      <c r="F809" s="19">
        <v>1744020</v>
      </c>
      <c r="G809" s="19">
        <v>139522</v>
      </c>
      <c r="H809" s="19">
        <f t="shared" si="12"/>
        <v>1883542</v>
      </c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</row>
    <row r="810" spans="1:20" s="20" customFormat="1" ht="27" customHeight="1" x14ac:dyDescent="0.2">
      <c r="A810" s="18">
        <v>805</v>
      </c>
      <c r="B810" s="32">
        <v>45407</v>
      </c>
      <c r="C810" s="33" t="s">
        <v>1723</v>
      </c>
      <c r="D810" s="22" t="s">
        <v>25</v>
      </c>
      <c r="E810" s="34" t="s">
        <v>1724</v>
      </c>
      <c r="F810" s="19">
        <v>539384</v>
      </c>
      <c r="G810" s="19">
        <v>43151</v>
      </c>
      <c r="H810" s="19">
        <f t="shared" si="12"/>
        <v>582535</v>
      </c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</row>
    <row r="811" spans="1:20" s="20" customFormat="1" ht="27" customHeight="1" x14ac:dyDescent="0.2">
      <c r="A811" s="18">
        <v>806</v>
      </c>
      <c r="B811" s="32">
        <v>45407</v>
      </c>
      <c r="C811" s="33" t="s">
        <v>1725</v>
      </c>
      <c r="D811" s="22" t="s">
        <v>25</v>
      </c>
      <c r="E811" s="34" t="s">
        <v>1726</v>
      </c>
      <c r="F811" s="19">
        <v>494452</v>
      </c>
      <c r="G811" s="19">
        <v>39556</v>
      </c>
      <c r="H811" s="19">
        <f t="shared" si="12"/>
        <v>534008</v>
      </c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</row>
    <row r="812" spans="1:20" s="20" customFormat="1" ht="27" customHeight="1" x14ac:dyDescent="0.2">
      <c r="A812" s="18">
        <v>807</v>
      </c>
      <c r="B812" s="32">
        <v>45407</v>
      </c>
      <c r="C812" s="33" t="s">
        <v>1727</v>
      </c>
      <c r="D812" s="22" t="s">
        <v>25</v>
      </c>
      <c r="E812" s="34" t="s">
        <v>1728</v>
      </c>
      <c r="F812" s="19">
        <v>1369216</v>
      </c>
      <c r="G812" s="19">
        <v>109537</v>
      </c>
      <c r="H812" s="19">
        <f t="shared" si="12"/>
        <v>1478753</v>
      </c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</row>
    <row r="813" spans="1:20" s="20" customFormat="1" ht="27" customHeight="1" x14ac:dyDescent="0.2">
      <c r="A813" s="18">
        <v>808</v>
      </c>
      <c r="B813" s="32">
        <v>45407</v>
      </c>
      <c r="C813" s="33" t="s">
        <v>1729</v>
      </c>
      <c r="D813" s="22" t="s">
        <v>25</v>
      </c>
      <c r="E813" s="34" t="s">
        <v>1730</v>
      </c>
      <c r="F813" s="19">
        <v>1885320</v>
      </c>
      <c r="G813" s="19">
        <v>150826</v>
      </c>
      <c r="H813" s="19">
        <f t="shared" si="12"/>
        <v>2036146</v>
      </c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</row>
    <row r="814" spans="1:20" s="20" customFormat="1" ht="27" customHeight="1" x14ac:dyDescent="0.2">
      <c r="A814" s="18">
        <v>809</v>
      </c>
      <c r="B814" s="32">
        <v>45407</v>
      </c>
      <c r="C814" s="33" t="s">
        <v>1731</v>
      </c>
      <c r="D814" s="22" t="s">
        <v>25</v>
      </c>
      <c r="E814" s="34" t="s">
        <v>1732</v>
      </c>
      <c r="F814" s="19">
        <v>1174390</v>
      </c>
      <c r="G814" s="19">
        <v>93951</v>
      </c>
      <c r="H814" s="19">
        <f t="shared" si="12"/>
        <v>1268341</v>
      </c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</row>
    <row r="815" spans="1:20" s="20" customFormat="1" ht="27" customHeight="1" x14ac:dyDescent="0.2">
      <c r="A815" s="18">
        <v>810</v>
      </c>
      <c r="B815" s="32">
        <v>45407</v>
      </c>
      <c r="C815" s="33" t="s">
        <v>1733</v>
      </c>
      <c r="D815" s="22" t="s">
        <v>25</v>
      </c>
      <c r="E815" s="34" t="s">
        <v>2594</v>
      </c>
      <c r="F815" s="19">
        <v>44013075</v>
      </c>
      <c r="G815" s="19">
        <v>3521046</v>
      </c>
      <c r="H815" s="19">
        <f t="shared" si="12"/>
        <v>47534121</v>
      </c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</row>
    <row r="816" spans="1:20" s="20" customFormat="1" ht="27" customHeight="1" x14ac:dyDescent="0.2">
      <c r="A816" s="18">
        <v>811</v>
      </c>
      <c r="B816" s="32">
        <v>45407</v>
      </c>
      <c r="C816" s="33" t="s">
        <v>1735</v>
      </c>
      <c r="D816" s="22" t="s">
        <v>25</v>
      </c>
      <c r="E816" s="34" t="s">
        <v>2595</v>
      </c>
      <c r="F816" s="19">
        <v>618065</v>
      </c>
      <c r="G816" s="19">
        <v>49445</v>
      </c>
      <c r="H816" s="19">
        <f t="shared" si="12"/>
        <v>667510</v>
      </c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</row>
    <row r="817" spans="1:20" s="20" customFormat="1" ht="27" customHeight="1" x14ac:dyDescent="0.2">
      <c r="A817" s="18">
        <v>812</v>
      </c>
      <c r="B817" s="32">
        <v>45407</v>
      </c>
      <c r="C817" s="33" t="s">
        <v>1737</v>
      </c>
      <c r="D817" s="22" t="s">
        <v>25</v>
      </c>
      <c r="E817" s="34" t="s">
        <v>2596</v>
      </c>
      <c r="F817" s="19">
        <v>821914</v>
      </c>
      <c r="G817" s="19">
        <v>65753</v>
      </c>
      <c r="H817" s="19">
        <f t="shared" si="12"/>
        <v>887667</v>
      </c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</row>
    <row r="818" spans="1:20" s="20" customFormat="1" ht="27" customHeight="1" x14ac:dyDescent="0.2">
      <c r="A818" s="18">
        <v>813</v>
      </c>
      <c r="B818" s="32">
        <v>45407</v>
      </c>
      <c r="C818" s="33" t="s">
        <v>1739</v>
      </c>
      <c r="D818" s="22" t="s">
        <v>25</v>
      </c>
      <c r="E818" s="34" t="s">
        <v>2597</v>
      </c>
      <c r="F818" s="19">
        <v>659372</v>
      </c>
      <c r="G818" s="19">
        <v>52750</v>
      </c>
      <c r="H818" s="19">
        <f t="shared" si="12"/>
        <v>712122</v>
      </c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</row>
    <row r="819" spans="1:20" s="20" customFormat="1" ht="27" customHeight="1" x14ac:dyDescent="0.2">
      <c r="A819" s="18">
        <v>814</v>
      </c>
      <c r="B819" s="32">
        <v>45407</v>
      </c>
      <c r="C819" s="33" t="s">
        <v>1741</v>
      </c>
      <c r="D819" s="22" t="s">
        <v>25</v>
      </c>
      <c r="E819" s="34" t="s">
        <v>2598</v>
      </c>
      <c r="F819" s="19">
        <v>862913</v>
      </c>
      <c r="G819" s="19">
        <v>69033</v>
      </c>
      <c r="H819" s="19">
        <f t="shared" si="12"/>
        <v>931946</v>
      </c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</row>
    <row r="820" spans="1:20" s="20" customFormat="1" ht="27" customHeight="1" x14ac:dyDescent="0.2">
      <c r="A820" s="18">
        <v>815</v>
      </c>
      <c r="B820" s="32">
        <v>45407</v>
      </c>
      <c r="C820" s="33" t="s">
        <v>1743</v>
      </c>
      <c r="D820" s="22" t="s">
        <v>25</v>
      </c>
      <c r="E820" s="34" t="s">
        <v>2599</v>
      </c>
      <c r="F820" s="19">
        <v>1109708</v>
      </c>
      <c r="G820" s="19">
        <v>88777</v>
      </c>
      <c r="H820" s="19">
        <f t="shared" si="12"/>
        <v>1198485</v>
      </c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</row>
    <row r="821" spans="1:20" s="20" customFormat="1" ht="27" customHeight="1" x14ac:dyDescent="0.2">
      <c r="A821" s="18">
        <v>816</v>
      </c>
      <c r="B821" s="32">
        <v>45407</v>
      </c>
      <c r="C821" s="33" t="s">
        <v>1745</v>
      </c>
      <c r="D821" s="22" t="s">
        <v>25</v>
      </c>
      <c r="E821" s="34" t="s">
        <v>2600</v>
      </c>
      <c r="F821" s="19">
        <v>1815980</v>
      </c>
      <c r="G821" s="19">
        <v>145278</v>
      </c>
      <c r="H821" s="19">
        <f t="shared" si="12"/>
        <v>1961258</v>
      </c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</row>
    <row r="822" spans="1:20" s="20" customFormat="1" ht="27" customHeight="1" x14ac:dyDescent="0.2">
      <c r="A822" s="18">
        <v>817</v>
      </c>
      <c r="B822" s="32">
        <v>45407</v>
      </c>
      <c r="C822" s="33" t="s">
        <v>1747</v>
      </c>
      <c r="D822" s="22" t="s">
        <v>25</v>
      </c>
      <c r="E822" s="34" t="s">
        <v>2601</v>
      </c>
      <c r="F822" s="19">
        <v>5191770</v>
      </c>
      <c r="G822" s="19">
        <v>415342</v>
      </c>
      <c r="H822" s="19">
        <f t="shared" si="12"/>
        <v>5607112</v>
      </c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</row>
    <row r="823" spans="1:20" s="20" customFormat="1" ht="27" customHeight="1" x14ac:dyDescent="0.2">
      <c r="A823" s="18">
        <v>818</v>
      </c>
      <c r="B823" s="32">
        <v>45407</v>
      </c>
      <c r="C823" s="33" t="s">
        <v>1749</v>
      </c>
      <c r="D823" s="22" t="s">
        <v>25</v>
      </c>
      <c r="E823" s="34" t="s">
        <v>2602</v>
      </c>
      <c r="F823" s="19">
        <v>1583600</v>
      </c>
      <c r="G823" s="19">
        <v>126688</v>
      </c>
      <c r="H823" s="19">
        <f t="shared" si="12"/>
        <v>1710288</v>
      </c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</row>
    <row r="824" spans="1:20" s="20" customFormat="1" ht="27" customHeight="1" x14ac:dyDescent="0.2">
      <c r="A824" s="18">
        <v>819</v>
      </c>
      <c r="B824" s="32">
        <v>45407</v>
      </c>
      <c r="C824" s="33" t="s">
        <v>1751</v>
      </c>
      <c r="D824" s="22" t="s">
        <v>25</v>
      </c>
      <c r="E824" s="34" t="s">
        <v>2603</v>
      </c>
      <c r="F824" s="19">
        <v>1093155</v>
      </c>
      <c r="G824" s="19">
        <v>87452</v>
      </c>
      <c r="H824" s="19">
        <f t="shared" si="12"/>
        <v>1180607</v>
      </c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</row>
    <row r="825" spans="1:20" s="20" customFormat="1" ht="27" customHeight="1" x14ac:dyDescent="0.2">
      <c r="A825" s="18">
        <v>820</v>
      </c>
      <c r="B825" s="32">
        <v>45407</v>
      </c>
      <c r="C825" s="33" t="s">
        <v>1753</v>
      </c>
      <c r="D825" s="22" t="s">
        <v>25</v>
      </c>
      <c r="E825" s="34" t="s">
        <v>2604</v>
      </c>
      <c r="F825" s="19">
        <v>999802</v>
      </c>
      <c r="G825" s="19">
        <v>79984</v>
      </c>
      <c r="H825" s="19">
        <f t="shared" si="12"/>
        <v>1079786</v>
      </c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</row>
    <row r="826" spans="1:20" s="20" customFormat="1" ht="27" customHeight="1" x14ac:dyDescent="0.2">
      <c r="A826" s="18">
        <v>821</v>
      </c>
      <c r="B826" s="32">
        <v>45407</v>
      </c>
      <c r="C826" s="33" t="s">
        <v>1755</v>
      </c>
      <c r="D826" s="22" t="s">
        <v>25</v>
      </c>
      <c r="E826" s="34" t="s">
        <v>2605</v>
      </c>
      <c r="F826" s="19">
        <v>703155</v>
      </c>
      <c r="G826" s="19">
        <v>56252</v>
      </c>
      <c r="H826" s="19">
        <f t="shared" si="12"/>
        <v>759407</v>
      </c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</row>
    <row r="827" spans="1:20" s="20" customFormat="1" ht="27" customHeight="1" x14ac:dyDescent="0.2">
      <c r="A827" s="18">
        <v>822</v>
      </c>
      <c r="B827" s="32">
        <v>45407</v>
      </c>
      <c r="C827" s="33" t="s">
        <v>1757</v>
      </c>
      <c r="D827" s="22" t="s">
        <v>25</v>
      </c>
      <c r="E827" s="34" t="s">
        <v>2606</v>
      </c>
      <c r="F827" s="19">
        <v>923448</v>
      </c>
      <c r="G827" s="19">
        <v>73876</v>
      </c>
      <c r="H827" s="19">
        <f t="shared" si="12"/>
        <v>997324</v>
      </c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</row>
    <row r="828" spans="1:20" s="20" customFormat="1" ht="27" customHeight="1" x14ac:dyDescent="0.2">
      <c r="A828" s="18">
        <v>823</v>
      </c>
      <c r="B828" s="32">
        <v>45407</v>
      </c>
      <c r="C828" s="33" t="s">
        <v>1759</v>
      </c>
      <c r="D828" s="22" t="s">
        <v>25</v>
      </c>
      <c r="E828" s="34" t="s">
        <v>2607</v>
      </c>
      <c r="F828" s="19">
        <v>540950</v>
      </c>
      <c r="G828" s="19">
        <v>43276</v>
      </c>
      <c r="H828" s="19">
        <f t="shared" si="12"/>
        <v>584226</v>
      </c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</row>
    <row r="829" spans="1:20" s="20" customFormat="1" ht="27" customHeight="1" x14ac:dyDescent="0.2">
      <c r="A829" s="18">
        <v>824</v>
      </c>
      <c r="B829" s="32">
        <v>45407</v>
      </c>
      <c r="C829" s="33" t="s">
        <v>1761</v>
      </c>
      <c r="D829" s="22" t="s">
        <v>25</v>
      </c>
      <c r="E829" s="34" t="s">
        <v>2608</v>
      </c>
      <c r="F829" s="19">
        <v>591132</v>
      </c>
      <c r="G829" s="19">
        <v>47291</v>
      </c>
      <c r="H829" s="19">
        <f t="shared" si="12"/>
        <v>638423</v>
      </c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</row>
    <row r="830" spans="1:20" s="20" customFormat="1" ht="27" customHeight="1" x14ac:dyDescent="0.2">
      <c r="A830" s="18">
        <v>825</v>
      </c>
      <c r="B830" s="32">
        <v>45407</v>
      </c>
      <c r="C830" s="33" t="s">
        <v>1763</v>
      </c>
      <c r="D830" s="22" t="s">
        <v>25</v>
      </c>
      <c r="E830" s="34" t="s">
        <v>2609</v>
      </c>
      <c r="F830" s="19">
        <v>645784</v>
      </c>
      <c r="G830" s="19">
        <v>51663</v>
      </c>
      <c r="H830" s="19">
        <f t="shared" si="12"/>
        <v>697447</v>
      </c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</row>
    <row r="831" spans="1:20" s="20" customFormat="1" ht="27" customHeight="1" x14ac:dyDescent="0.2">
      <c r="A831" s="18">
        <v>826</v>
      </c>
      <c r="B831" s="32">
        <v>45407</v>
      </c>
      <c r="C831" s="33" t="s">
        <v>1765</v>
      </c>
      <c r="D831" s="22" t="s">
        <v>25</v>
      </c>
      <c r="E831" s="34" t="s">
        <v>2610</v>
      </c>
      <c r="F831" s="19">
        <v>603820</v>
      </c>
      <c r="G831" s="19">
        <v>48306</v>
      </c>
      <c r="H831" s="19">
        <f t="shared" si="12"/>
        <v>652126</v>
      </c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</row>
    <row r="832" spans="1:20" s="20" customFormat="1" ht="27" customHeight="1" x14ac:dyDescent="0.2">
      <c r="A832" s="18">
        <v>827</v>
      </c>
      <c r="B832" s="32">
        <v>45407</v>
      </c>
      <c r="C832" s="33" t="s">
        <v>1767</v>
      </c>
      <c r="D832" s="22" t="s">
        <v>25</v>
      </c>
      <c r="E832" s="34" t="s">
        <v>2611</v>
      </c>
      <c r="F832" s="19">
        <v>657675</v>
      </c>
      <c r="G832" s="19">
        <v>52614</v>
      </c>
      <c r="H832" s="19">
        <f t="shared" si="12"/>
        <v>710289</v>
      </c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</row>
    <row r="833" spans="1:20" s="20" customFormat="1" ht="27" customHeight="1" x14ac:dyDescent="0.2">
      <c r="A833" s="18">
        <v>828</v>
      </c>
      <c r="B833" s="32">
        <v>45407</v>
      </c>
      <c r="C833" s="33" t="s">
        <v>1769</v>
      </c>
      <c r="D833" s="22" t="s">
        <v>25</v>
      </c>
      <c r="E833" s="34" t="s">
        <v>2612</v>
      </c>
      <c r="F833" s="19">
        <v>707124</v>
      </c>
      <c r="G833" s="19">
        <v>56570</v>
      </c>
      <c r="H833" s="19">
        <f t="shared" si="12"/>
        <v>763694</v>
      </c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</row>
    <row r="834" spans="1:20" s="20" customFormat="1" ht="27" customHeight="1" x14ac:dyDescent="0.2">
      <c r="A834" s="18">
        <v>829</v>
      </c>
      <c r="B834" s="32">
        <v>45407</v>
      </c>
      <c r="C834" s="33" t="s">
        <v>1771</v>
      </c>
      <c r="D834" s="22" t="s">
        <v>25</v>
      </c>
      <c r="E834" s="34" t="s">
        <v>2613</v>
      </c>
      <c r="F834" s="19">
        <v>773576</v>
      </c>
      <c r="G834" s="19">
        <v>61886</v>
      </c>
      <c r="H834" s="19">
        <f t="shared" si="12"/>
        <v>835462</v>
      </c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</row>
    <row r="835" spans="1:20" s="20" customFormat="1" ht="27" customHeight="1" x14ac:dyDescent="0.2">
      <c r="A835" s="18">
        <v>830</v>
      </c>
      <c r="B835" s="32">
        <v>45407</v>
      </c>
      <c r="C835" s="33" t="s">
        <v>1773</v>
      </c>
      <c r="D835" s="22" t="s">
        <v>25</v>
      </c>
      <c r="E835" s="34" t="s">
        <v>2614</v>
      </c>
      <c r="F835" s="19">
        <v>641665</v>
      </c>
      <c r="G835" s="19">
        <v>51333</v>
      </c>
      <c r="H835" s="19">
        <f t="shared" si="12"/>
        <v>692998</v>
      </c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</row>
    <row r="836" spans="1:20" s="20" customFormat="1" ht="27" customHeight="1" x14ac:dyDescent="0.2">
      <c r="A836" s="18">
        <v>831</v>
      </c>
      <c r="B836" s="32">
        <v>45407</v>
      </c>
      <c r="C836" s="33" t="s">
        <v>1775</v>
      </c>
      <c r="D836" s="22" t="s">
        <v>25</v>
      </c>
      <c r="E836" s="34" t="s">
        <v>2615</v>
      </c>
      <c r="F836" s="19">
        <v>594816</v>
      </c>
      <c r="G836" s="19">
        <v>47585</v>
      </c>
      <c r="H836" s="19">
        <f t="shared" si="12"/>
        <v>642401</v>
      </c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</row>
    <row r="837" spans="1:20" s="20" customFormat="1" ht="27" customHeight="1" x14ac:dyDescent="0.2">
      <c r="A837" s="18">
        <v>832</v>
      </c>
      <c r="B837" s="32">
        <v>45407</v>
      </c>
      <c r="C837" s="33" t="s">
        <v>1777</v>
      </c>
      <c r="D837" s="22" t="s">
        <v>25</v>
      </c>
      <c r="E837" s="34" t="s">
        <v>2616</v>
      </c>
      <c r="F837" s="19">
        <v>586995</v>
      </c>
      <c r="G837" s="19">
        <v>46960</v>
      </c>
      <c r="H837" s="19">
        <f t="shared" si="12"/>
        <v>633955</v>
      </c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</row>
    <row r="838" spans="1:20" s="20" customFormat="1" ht="27" customHeight="1" x14ac:dyDescent="0.2">
      <c r="A838" s="18">
        <v>833</v>
      </c>
      <c r="B838" s="32">
        <v>45407</v>
      </c>
      <c r="C838" s="33" t="s">
        <v>1779</v>
      </c>
      <c r="D838" s="22" t="s">
        <v>25</v>
      </c>
      <c r="E838" s="34" t="s">
        <v>2617</v>
      </c>
      <c r="F838" s="19">
        <v>694495</v>
      </c>
      <c r="G838" s="19">
        <v>55560</v>
      </c>
      <c r="H838" s="19">
        <f t="shared" si="12"/>
        <v>750055</v>
      </c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</row>
    <row r="839" spans="1:20" s="20" customFormat="1" ht="27" customHeight="1" x14ac:dyDescent="0.2">
      <c r="A839" s="18">
        <v>834</v>
      </c>
      <c r="B839" s="32">
        <v>45407</v>
      </c>
      <c r="C839" s="33" t="s">
        <v>1781</v>
      </c>
      <c r="D839" s="22" t="s">
        <v>25</v>
      </c>
      <c r="E839" s="34" t="s">
        <v>2618</v>
      </c>
      <c r="F839" s="19">
        <v>602540</v>
      </c>
      <c r="G839" s="19">
        <v>48203</v>
      </c>
      <c r="H839" s="19">
        <f t="shared" ref="H839:H902" si="13">G839+F839</f>
        <v>650743</v>
      </c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</row>
    <row r="840" spans="1:20" s="20" customFormat="1" ht="27" customHeight="1" x14ac:dyDescent="0.2">
      <c r="A840" s="18">
        <v>835</v>
      </c>
      <c r="B840" s="32">
        <v>45407</v>
      </c>
      <c r="C840" s="33" t="s">
        <v>1783</v>
      </c>
      <c r="D840" s="22" t="s">
        <v>25</v>
      </c>
      <c r="E840" s="34" t="s">
        <v>2619</v>
      </c>
      <c r="F840" s="19">
        <v>883668</v>
      </c>
      <c r="G840" s="19">
        <v>70693</v>
      </c>
      <c r="H840" s="19">
        <f t="shared" si="13"/>
        <v>954361</v>
      </c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</row>
    <row r="841" spans="1:20" s="20" customFormat="1" ht="27" customHeight="1" x14ac:dyDescent="0.2">
      <c r="A841" s="18">
        <v>836</v>
      </c>
      <c r="B841" s="32">
        <v>45407</v>
      </c>
      <c r="C841" s="33" t="s">
        <v>1785</v>
      </c>
      <c r="D841" s="22" t="s">
        <v>25</v>
      </c>
      <c r="E841" s="34" t="s">
        <v>2620</v>
      </c>
      <c r="F841" s="19">
        <v>567883</v>
      </c>
      <c r="G841" s="19">
        <v>45431</v>
      </c>
      <c r="H841" s="19">
        <f t="shared" si="13"/>
        <v>613314</v>
      </c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</row>
    <row r="842" spans="1:20" s="20" customFormat="1" ht="27" customHeight="1" x14ac:dyDescent="0.2">
      <c r="A842" s="18">
        <v>837</v>
      </c>
      <c r="B842" s="32">
        <v>45407</v>
      </c>
      <c r="C842" s="33" t="s">
        <v>1787</v>
      </c>
      <c r="D842" s="22" t="s">
        <v>25</v>
      </c>
      <c r="E842" s="34" t="s">
        <v>2621</v>
      </c>
      <c r="F842" s="19">
        <v>612656</v>
      </c>
      <c r="G842" s="19">
        <v>49012</v>
      </c>
      <c r="H842" s="19">
        <f t="shared" si="13"/>
        <v>661668</v>
      </c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</row>
    <row r="843" spans="1:20" s="20" customFormat="1" ht="27" customHeight="1" x14ac:dyDescent="0.2">
      <c r="A843" s="18">
        <v>838</v>
      </c>
      <c r="B843" s="32">
        <v>45407</v>
      </c>
      <c r="C843" s="33" t="s">
        <v>1789</v>
      </c>
      <c r="D843" s="22" t="s">
        <v>25</v>
      </c>
      <c r="E843" s="34" t="s">
        <v>2622</v>
      </c>
      <c r="F843" s="19">
        <v>619992</v>
      </c>
      <c r="G843" s="19">
        <v>49599</v>
      </c>
      <c r="H843" s="19">
        <f t="shared" si="13"/>
        <v>669591</v>
      </c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</row>
    <row r="844" spans="1:20" s="20" customFormat="1" ht="27" customHeight="1" x14ac:dyDescent="0.2">
      <c r="A844" s="18">
        <v>839</v>
      </c>
      <c r="B844" s="32">
        <v>45407</v>
      </c>
      <c r="C844" s="33" t="s">
        <v>1791</v>
      </c>
      <c r="D844" s="22" t="s">
        <v>25</v>
      </c>
      <c r="E844" s="34" t="s">
        <v>2623</v>
      </c>
      <c r="F844" s="19">
        <v>722539</v>
      </c>
      <c r="G844" s="19">
        <v>57803</v>
      </c>
      <c r="H844" s="19">
        <f t="shared" si="13"/>
        <v>780342</v>
      </c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</row>
    <row r="845" spans="1:20" s="20" customFormat="1" ht="27" customHeight="1" x14ac:dyDescent="0.2">
      <c r="A845" s="18">
        <v>840</v>
      </c>
      <c r="B845" s="32">
        <v>45407</v>
      </c>
      <c r="C845" s="33" t="s">
        <v>1793</v>
      </c>
      <c r="D845" s="22" t="s">
        <v>25</v>
      </c>
      <c r="E845" s="34" t="s">
        <v>2624</v>
      </c>
      <c r="F845" s="19">
        <v>1324904</v>
      </c>
      <c r="G845" s="19">
        <v>105992</v>
      </c>
      <c r="H845" s="19">
        <f t="shared" si="13"/>
        <v>1430896</v>
      </c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</row>
    <row r="846" spans="1:20" s="20" customFormat="1" ht="27" customHeight="1" x14ac:dyDescent="0.2">
      <c r="A846" s="18">
        <v>841</v>
      </c>
      <c r="B846" s="32">
        <v>45407</v>
      </c>
      <c r="C846" s="33" t="s">
        <v>1795</v>
      </c>
      <c r="D846" s="22" t="s">
        <v>25</v>
      </c>
      <c r="E846" s="34" t="s">
        <v>2625</v>
      </c>
      <c r="F846" s="19">
        <v>743075</v>
      </c>
      <c r="G846" s="19">
        <v>59446</v>
      </c>
      <c r="H846" s="19">
        <f t="shared" si="13"/>
        <v>802521</v>
      </c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</row>
    <row r="847" spans="1:20" s="20" customFormat="1" ht="27" customHeight="1" x14ac:dyDescent="0.2">
      <c r="A847" s="18">
        <v>842</v>
      </c>
      <c r="B847" s="32">
        <v>45407</v>
      </c>
      <c r="C847" s="33" t="s">
        <v>1797</v>
      </c>
      <c r="D847" s="22" t="s">
        <v>25</v>
      </c>
      <c r="E847" s="34" t="s">
        <v>2626</v>
      </c>
      <c r="F847" s="19">
        <v>708327</v>
      </c>
      <c r="G847" s="19">
        <v>56666</v>
      </c>
      <c r="H847" s="19">
        <f t="shared" si="13"/>
        <v>764993</v>
      </c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</row>
    <row r="848" spans="1:20" s="20" customFormat="1" ht="27" customHeight="1" x14ac:dyDescent="0.2">
      <c r="A848" s="18">
        <v>843</v>
      </c>
      <c r="B848" s="32">
        <v>45407</v>
      </c>
      <c r="C848" s="33" t="s">
        <v>1799</v>
      </c>
      <c r="D848" s="22" t="s">
        <v>25</v>
      </c>
      <c r="E848" s="34" t="s">
        <v>2627</v>
      </c>
      <c r="F848" s="19">
        <v>621197</v>
      </c>
      <c r="G848" s="19">
        <v>49696</v>
      </c>
      <c r="H848" s="19">
        <f t="shared" si="13"/>
        <v>670893</v>
      </c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</row>
    <row r="849" spans="1:20" s="20" customFormat="1" ht="27" customHeight="1" x14ac:dyDescent="0.2">
      <c r="A849" s="18">
        <v>844</v>
      </c>
      <c r="B849" s="32">
        <v>45407</v>
      </c>
      <c r="C849" s="33" t="s">
        <v>1801</v>
      </c>
      <c r="D849" s="22" t="s">
        <v>25</v>
      </c>
      <c r="E849" s="34" t="s">
        <v>2628</v>
      </c>
      <c r="F849" s="19">
        <v>769395</v>
      </c>
      <c r="G849" s="19">
        <v>61552</v>
      </c>
      <c r="H849" s="19">
        <f t="shared" si="13"/>
        <v>830947</v>
      </c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</row>
    <row r="850" spans="1:20" s="20" customFormat="1" ht="27" customHeight="1" x14ac:dyDescent="0.2">
      <c r="A850" s="18">
        <v>845</v>
      </c>
      <c r="B850" s="32">
        <v>45407</v>
      </c>
      <c r="C850" s="33" t="s">
        <v>1803</v>
      </c>
      <c r="D850" s="22" t="s">
        <v>25</v>
      </c>
      <c r="E850" s="34" t="s">
        <v>2629</v>
      </c>
      <c r="F850" s="19">
        <v>744799</v>
      </c>
      <c r="G850" s="19">
        <v>59584</v>
      </c>
      <c r="H850" s="19">
        <f t="shared" si="13"/>
        <v>804383</v>
      </c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</row>
    <row r="851" spans="1:20" s="20" customFormat="1" ht="27" customHeight="1" x14ac:dyDescent="0.2">
      <c r="A851" s="18">
        <v>846</v>
      </c>
      <c r="B851" s="32">
        <v>45407</v>
      </c>
      <c r="C851" s="33" t="s">
        <v>1805</v>
      </c>
      <c r="D851" s="22" t="s">
        <v>25</v>
      </c>
      <c r="E851" s="34" t="s">
        <v>2630</v>
      </c>
      <c r="F851" s="19">
        <v>769650</v>
      </c>
      <c r="G851" s="19">
        <v>61572</v>
      </c>
      <c r="H851" s="19">
        <f t="shared" si="13"/>
        <v>831222</v>
      </c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</row>
    <row r="852" spans="1:20" s="20" customFormat="1" ht="27" customHeight="1" x14ac:dyDescent="0.2">
      <c r="A852" s="18">
        <v>847</v>
      </c>
      <c r="B852" s="32">
        <v>45407</v>
      </c>
      <c r="C852" s="33" t="s">
        <v>1807</v>
      </c>
      <c r="D852" s="22" t="s">
        <v>25</v>
      </c>
      <c r="E852" s="34" t="s">
        <v>2631</v>
      </c>
      <c r="F852" s="19">
        <v>686494</v>
      </c>
      <c r="G852" s="19">
        <v>54920</v>
      </c>
      <c r="H852" s="19">
        <f t="shared" si="13"/>
        <v>741414</v>
      </c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</row>
    <row r="853" spans="1:20" s="20" customFormat="1" ht="27" customHeight="1" x14ac:dyDescent="0.2">
      <c r="A853" s="18">
        <v>848</v>
      </c>
      <c r="B853" s="32">
        <v>45407</v>
      </c>
      <c r="C853" s="33" t="s">
        <v>1809</v>
      </c>
      <c r="D853" s="22" t="s">
        <v>25</v>
      </c>
      <c r="E853" s="34" t="s">
        <v>2632</v>
      </c>
      <c r="F853" s="19">
        <v>632704</v>
      </c>
      <c r="G853" s="19">
        <v>50616</v>
      </c>
      <c r="H853" s="19">
        <f t="shared" si="13"/>
        <v>683320</v>
      </c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</row>
    <row r="854" spans="1:20" s="20" customFormat="1" ht="27" customHeight="1" x14ac:dyDescent="0.2">
      <c r="A854" s="18">
        <v>849</v>
      </c>
      <c r="B854" s="32">
        <v>45407</v>
      </c>
      <c r="C854" s="33" t="s">
        <v>1811</v>
      </c>
      <c r="D854" s="22" t="s">
        <v>25</v>
      </c>
      <c r="E854" s="34" t="s">
        <v>2633</v>
      </c>
      <c r="F854" s="19">
        <v>770462</v>
      </c>
      <c r="G854" s="19">
        <v>61637</v>
      </c>
      <c r="H854" s="19">
        <f t="shared" si="13"/>
        <v>832099</v>
      </c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</row>
    <row r="855" spans="1:20" s="20" customFormat="1" ht="27" customHeight="1" x14ac:dyDescent="0.2">
      <c r="A855" s="18">
        <v>850</v>
      </c>
      <c r="B855" s="32">
        <v>45407</v>
      </c>
      <c r="C855" s="33" t="s">
        <v>1813</v>
      </c>
      <c r="D855" s="22" t="s">
        <v>25</v>
      </c>
      <c r="E855" s="34" t="s">
        <v>2634</v>
      </c>
      <c r="F855" s="19">
        <v>767321</v>
      </c>
      <c r="G855" s="19">
        <v>61386</v>
      </c>
      <c r="H855" s="19">
        <f t="shared" si="13"/>
        <v>828707</v>
      </c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</row>
    <row r="856" spans="1:20" s="20" customFormat="1" ht="27" customHeight="1" x14ac:dyDescent="0.2">
      <c r="A856" s="18">
        <v>851</v>
      </c>
      <c r="B856" s="32">
        <v>45407</v>
      </c>
      <c r="C856" s="33" t="s">
        <v>1815</v>
      </c>
      <c r="D856" s="22" t="s">
        <v>25</v>
      </c>
      <c r="E856" s="34" t="s">
        <v>2635</v>
      </c>
      <c r="F856" s="19">
        <v>705316</v>
      </c>
      <c r="G856" s="19">
        <v>56425</v>
      </c>
      <c r="H856" s="19">
        <f t="shared" si="13"/>
        <v>761741</v>
      </c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</row>
    <row r="857" spans="1:20" s="20" customFormat="1" ht="27" customHeight="1" x14ac:dyDescent="0.2">
      <c r="A857" s="18">
        <v>852</v>
      </c>
      <c r="B857" s="32">
        <v>45407</v>
      </c>
      <c r="C857" s="33" t="s">
        <v>1817</v>
      </c>
      <c r="D857" s="22" t="s">
        <v>25</v>
      </c>
      <c r="E857" s="34" t="s">
        <v>2636</v>
      </c>
      <c r="F857" s="19">
        <v>768611</v>
      </c>
      <c r="G857" s="19">
        <v>61489</v>
      </c>
      <c r="H857" s="19">
        <f t="shared" si="13"/>
        <v>830100</v>
      </c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</row>
    <row r="858" spans="1:20" s="20" customFormat="1" ht="27" customHeight="1" x14ac:dyDescent="0.2">
      <c r="A858" s="18">
        <v>853</v>
      </c>
      <c r="B858" s="32">
        <v>45407</v>
      </c>
      <c r="C858" s="33" t="s">
        <v>1819</v>
      </c>
      <c r="D858" s="22" t="s">
        <v>25</v>
      </c>
      <c r="E858" s="34" t="s">
        <v>2637</v>
      </c>
      <c r="F858" s="19">
        <v>1101465</v>
      </c>
      <c r="G858" s="19">
        <v>88117</v>
      </c>
      <c r="H858" s="19">
        <f t="shared" si="13"/>
        <v>1189582</v>
      </c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</row>
    <row r="859" spans="1:20" s="20" customFormat="1" ht="27" customHeight="1" x14ac:dyDescent="0.2">
      <c r="A859" s="18">
        <v>854</v>
      </c>
      <c r="B859" s="32">
        <v>45407</v>
      </c>
      <c r="C859" s="33" t="s">
        <v>1821</v>
      </c>
      <c r="D859" s="22" t="s">
        <v>25</v>
      </c>
      <c r="E859" s="34" t="s">
        <v>2638</v>
      </c>
      <c r="F859" s="19">
        <v>687812</v>
      </c>
      <c r="G859" s="19">
        <v>55025</v>
      </c>
      <c r="H859" s="19">
        <f t="shared" si="13"/>
        <v>742837</v>
      </c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</row>
    <row r="860" spans="1:20" s="20" customFormat="1" ht="27" customHeight="1" x14ac:dyDescent="0.2">
      <c r="A860" s="18">
        <v>855</v>
      </c>
      <c r="B860" s="32">
        <v>45407</v>
      </c>
      <c r="C860" s="33" t="s">
        <v>1825</v>
      </c>
      <c r="D860" s="22" t="s">
        <v>25</v>
      </c>
      <c r="E860" s="34" t="s">
        <v>2639</v>
      </c>
      <c r="F860" s="19">
        <v>618065</v>
      </c>
      <c r="G860" s="19">
        <v>49445</v>
      </c>
      <c r="H860" s="19">
        <f t="shared" si="13"/>
        <v>667510</v>
      </c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</row>
    <row r="861" spans="1:20" s="20" customFormat="1" ht="27" customHeight="1" x14ac:dyDescent="0.2">
      <c r="A861" s="18">
        <v>856</v>
      </c>
      <c r="B861" s="32">
        <v>45407</v>
      </c>
      <c r="C861" s="33" t="s">
        <v>1827</v>
      </c>
      <c r="D861" s="22" t="s">
        <v>25</v>
      </c>
      <c r="E861" s="34" t="s">
        <v>2640</v>
      </c>
      <c r="F861" s="19">
        <v>618065</v>
      </c>
      <c r="G861" s="19">
        <v>49445</v>
      </c>
      <c r="H861" s="19">
        <f t="shared" si="13"/>
        <v>667510</v>
      </c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</row>
    <row r="862" spans="1:20" s="20" customFormat="1" ht="27" customHeight="1" x14ac:dyDescent="0.2">
      <c r="A862" s="18">
        <v>857</v>
      </c>
      <c r="B862" s="32">
        <v>45407</v>
      </c>
      <c r="C862" s="33" t="s">
        <v>1829</v>
      </c>
      <c r="D862" s="22" t="s">
        <v>25</v>
      </c>
      <c r="E862" s="34" t="s">
        <v>2641</v>
      </c>
      <c r="F862" s="19">
        <v>985220</v>
      </c>
      <c r="G862" s="19">
        <v>78818</v>
      </c>
      <c r="H862" s="19">
        <f t="shared" si="13"/>
        <v>1064038</v>
      </c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</row>
    <row r="863" spans="1:20" s="20" customFormat="1" ht="27" customHeight="1" x14ac:dyDescent="0.2">
      <c r="A863" s="18">
        <v>858</v>
      </c>
      <c r="B863" s="32">
        <v>45407</v>
      </c>
      <c r="C863" s="33" t="s">
        <v>1831</v>
      </c>
      <c r="D863" s="22" t="s">
        <v>25</v>
      </c>
      <c r="E863" s="34" t="s">
        <v>2642</v>
      </c>
      <c r="F863" s="19">
        <v>1402433</v>
      </c>
      <c r="G863" s="19">
        <v>112195</v>
      </c>
      <c r="H863" s="19">
        <f t="shared" si="13"/>
        <v>1514628</v>
      </c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</row>
    <row r="864" spans="1:20" s="20" customFormat="1" ht="27" customHeight="1" x14ac:dyDescent="0.2">
      <c r="A864" s="18">
        <v>859</v>
      </c>
      <c r="B864" s="32">
        <v>45407</v>
      </c>
      <c r="C864" s="33" t="s">
        <v>1833</v>
      </c>
      <c r="D864" s="22" t="s">
        <v>25</v>
      </c>
      <c r="E864" s="34" t="s">
        <v>2643</v>
      </c>
      <c r="F864" s="19">
        <v>1049180</v>
      </c>
      <c r="G864" s="19">
        <v>83934</v>
      </c>
      <c r="H864" s="19">
        <f t="shared" si="13"/>
        <v>1133114</v>
      </c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</row>
    <row r="865" spans="1:20" s="20" customFormat="1" ht="27" customHeight="1" x14ac:dyDescent="0.2">
      <c r="A865" s="18">
        <v>860</v>
      </c>
      <c r="B865" s="32">
        <v>45407</v>
      </c>
      <c r="C865" s="33" t="s">
        <v>1835</v>
      </c>
      <c r="D865" s="22" t="s">
        <v>25</v>
      </c>
      <c r="E865" s="34" t="s">
        <v>2644</v>
      </c>
      <c r="F865" s="19">
        <v>1236130</v>
      </c>
      <c r="G865" s="19">
        <v>98890</v>
      </c>
      <c r="H865" s="19">
        <f t="shared" si="13"/>
        <v>1335020</v>
      </c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</row>
    <row r="866" spans="1:20" s="20" customFormat="1" ht="27" customHeight="1" x14ac:dyDescent="0.2">
      <c r="A866" s="18">
        <v>861</v>
      </c>
      <c r="B866" s="32">
        <v>45407</v>
      </c>
      <c r="C866" s="33" t="s">
        <v>1837</v>
      </c>
      <c r="D866" s="22" t="s">
        <v>25</v>
      </c>
      <c r="E866" s="34" t="s">
        <v>2645</v>
      </c>
      <c r="F866" s="19">
        <v>1236130</v>
      </c>
      <c r="G866" s="19">
        <v>98890</v>
      </c>
      <c r="H866" s="19">
        <f t="shared" si="13"/>
        <v>1335020</v>
      </c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</row>
    <row r="867" spans="1:20" s="20" customFormat="1" ht="27" customHeight="1" x14ac:dyDescent="0.2">
      <c r="A867" s="18">
        <v>862</v>
      </c>
      <c r="B867" s="32">
        <v>45407</v>
      </c>
      <c r="C867" s="33" t="s">
        <v>1839</v>
      </c>
      <c r="D867" s="22" t="s">
        <v>25</v>
      </c>
      <c r="E867" s="34" t="s">
        <v>2646</v>
      </c>
      <c r="F867" s="19">
        <v>618065</v>
      </c>
      <c r="G867" s="19">
        <v>49445</v>
      </c>
      <c r="H867" s="19">
        <f t="shared" si="13"/>
        <v>667510</v>
      </c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</row>
    <row r="868" spans="1:20" s="20" customFormat="1" ht="27" customHeight="1" x14ac:dyDescent="0.2">
      <c r="A868" s="18">
        <v>863</v>
      </c>
      <c r="B868" s="32">
        <v>45407</v>
      </c>
      <c r="C868" s="33" t="s">
        <v>1841</v>
      </c>
      <c r="D868" s="22" t="s">
        <v>25</v>
      </c>
      <c r="E868" s="34" t="s">
        <v>2647</v>
      </c>
      <c r="F868" s="19">
        <v>1456515</v>
      </c>
      <c r="G868" s="19">
        <v>116521</v>
      </c>
      <c r="H868" s="19">
        <f t="shared" si="13"/>
        <v>1573036</v>
      </c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</row>
    <row r="869" spans="1:20" s="20" customFormat="1" ht="27" customHeight="1" x14ac:dyDescent="0.2">
      <c r="A869" s="18">
        <v>864</v>
      </c>
      <c r="B869" s="32">
        <v>45407</v>
      </c>
      <c r="C869" s="33" t="s">
        <v>1843</v>
      </c>
      <c r="D869" s="22" t="s">
        <v>25</v>
      </c>
      <c r="E869" s="34" t="s">
        <v>2648</v>
      </c>
      <c r="F869" s="19">
        <v>649225</v>
      </c>
      <c r="G869" s="19">
        <v>51938</v>
      </c>
      <c r="H869" s="19">
        <f t="shared" si="13"/>
        <v>701163</v>
      </c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</row>
    <row r="870" spans="1:20" s="20" customFormat="1" ht="27" customHeight="1" x14ac:dyDescent="0.2">
      <c r="A870" s="18">
        <v>865</v>
      </c>
      <c r="B870" s="32">
        <v>45407</v>
      </c>
      <c r="C870" s="33" t="s">
        <v>1845</v>
      </c>
      <c r="D870" s="22" t="s">
        <v>25</v>
      </c>
      <c r="E870" s="34" t="s">
        <v>2649</v>
      </c>
      <c r="F870" s="19">
        <v>1212831</v>
      </c>
      <c r="G870" s="19">
        <v>97026</v>
      </c>
      <c r="H870" s="19">
        <f t="shared" si="13"/>
        <v>1309857</v>
      </c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</row>
    <row r="871" spans="1:20" s="20" customFormat="1" ht="27" customHeight="1" x14ac:dyDescent="0.2">
      <c r="A871" s="18">
        <v>866</v>
      </c>
      <c r="B871" s="32">
        <v>45407</v>
      </c>
      <c r="C871" s="33" t="s">
        <v>1847</v>
      </c>
      <c r="D871" s="22" t="s">
        <v>25</v>
      </c>
      <c r="E871" s="34" t="s">
        <v>2650</v>
      </c>
      <c r="F871" s="19">
        <v>618065</v>
      </c>
      <c r="G871" s="19">
        <v>49445</v>
      </c>
      <c r="H871" s="19">
        <f t="shared" si="13"/>
        <v>667510</v>
      </c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</row>
    <row r="872" spans="1:20" s="20" customFormat="1" ht="27" customHeight="1" x14ac:dyDescent="0.2">
      <c r="A872" s="18">
        <v>867</v>
      </c>
      <c r="B872" s="32">
        <v>45408</v>
      </c>
      <c r="C872" s="33" t="s">
        <v>1851</v>
      </c>
      <c r="D872" s="22" t="s">
        <v>25</v>
      </c>
      <c r="E872" s="34" t="s">
        <v>2651</v>
      </c>
      <c r="F872" s="19">
        <v>1147200</v>
      </c>
      <c r="G872" s="19">
        <v>91776</v>
      </c>
      <c r="H872" s="19">
        <f t="shared" si="13"/>
        <v>1238976</v>
      </c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</row>
    <row r="873" spans="1:20" s="20" customFormat="1" ht="27" customHeight="1" x14ac:dyDescent="0.2">
      <c r="A873" s="18">
        <v>868</v>
      </c>
      <c r="B873" s="32">
        <v>45408</v>
      </c>
      <c r="C873" s="33" t="s">
        <v>1853</v>
      </c>
      <c r="D873" s="22" t="s">
        <v>25</v>
      </c>
      <c r="E873" s="34" t="s">
        <v>2652</v>
      </c>
      <c r="F873" s="19">
        <v>1168069</v>
      </c>
      <c r="G873" s="19">
        <v>93446</v>
      </c>
      <c r="H873" s="19">
        <f t="shared" si="13"/>
        <v>1261515</v>
      </c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</row>
    <row r="874" spans="1:20" s="20" customFormat="1" ht="27" customHeight="1" x14ac:dyDescent="0.2">
      <c r="A874" s="18">
        <v>869</v>
      </c>
      <c r="B874" s="32">
        <v>45408</v>
      </c>
      <c r="C874" s="33" t="s">
        <v>1855</v>
      </c>
      <c r="D874" s="22" t="s">
        <v>25</v>
      </c>
      <c r="E874" s="34" t="s">
        <v>2653</v>
      </c>
      <c r="F874" s="19">
        <v>1502547</v>
      </c>
      <c r="G874" s="19">
        <v>120204</v>
      </c>
      <c r="H874" s="19">
        <f t="shared" si="13"/>
        <v>1622751</v>
      </c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</row>
    <row r="875" spans="1:20" s="20" customFormat="1" ht="27" customHeight="1" x14ac:dyDescent="0.2">
      <c r="A875" s="18">
        <v>870</v>
      </c>
      <c r="B875" s="32">
        <v>45408</v>
      </c>
      <c r="C875" s="33" t="s">
        <v>1857</v>
      </c>
      <c r="D875" s="22" t="s">
        <v>25</v>
      </c>
      <c r="E875" s="34" t="s">
        <v>2654</v>
      </c>
      <c r="F875" s="19">
        <v>1608324</v>
      </c>
      <c r="G875" s="19">
        <v>128666</v>
      </c>
      <c r="H875" s="19">
        <f t="shared" si="13"/>
        <v>1736990</v>
      </c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</row>
    <row r="876" spans="1:20" s="20" customFormat="1" ht="27" customHeight="1" x14ac:dyDescent="0.2">
      <c r="A876" s="18">
        <v>871</v>
      </c>
      <c r="B876" s="32">
        <v>45408</v>
      </c>
      <c r="C876" s="33" t="s">
        <v>1859</v>
      </c>
      <c r="D876" s="22" t="s">
        <v>25</v>
      </c>
      <c r="E876" s="34" t="s">
        <v>2655</v>
      </c>
      <c r="F876" s="19">
        <v>753369</v>
      </c>
      <c r="G876" s="19">
        <v>60270</v>
      </c>
      <c r="H876" s="19">
        <f t="shared" si="13"/>
        <v>813639</v>
      </c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</row>
    <row r="877" spans="1:20" s="20" customFormat="1" ht="27" customHeight="1" x14ac:dyDescent="0.2">
      <c r="A877" s="18">
        <v>872</v>
      </c>
      <c r="B877" s="32">
        <v>45408</v>
      </c>
      <c r="C877" s="33" t="s">
        <v>1861</v>
      </c>
      <c r="D877" s="22" t="s">
        <v>25</v>
      </c>
      <c r="E877" s="34" t="s">
        <v>2656</v>
      </c>
      <c r="F877" s="19">
        <v>1445910</v>
      </c>
      <c r="G877" s="19">
        <v>115673</v>
      </c>
      <c r="H877" s="19">
        <f t="shared" si="13"/>
        <v>1561583</v>
      </c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</row>
    <row r="878" spans="1:20" s="20" customFormat="1" ht="27" customHeight="1" x14ac:dyDescent="0.2">
      <c r="A878" s="18">
        <v>873</v>
      </c>
      <c r="B878" s="32">
        <v>45408</v>
      </c>
      <c r="C878" s="33" t="s">
        <v>1863</v>
      </c>
      <c r="D878" s="22" t="s">
        <v>25</v>
      </c>
      <c r="E878" s="34" t="s">
        <v>2657</v>
      </c>
      <c r="F878" s="19">
        <v>1427600</v>
      </c>
      <c r="G878" s="19">
        <v>114208</v>
      </c>
      <c r="H878" s="19">
        <f t="shared" si="13"/>
        <v>1541808</v>
      </c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</row>
    <row r="879" spans="1:20" s="20" customFormat="1" ht="27" customHeight="1" x14ac:dyDescent="0.2">
      <c r="A879" s="18">
        <v>874</v>
      </c>
      <c r="B879" s="32">
        <v>45408</v>
      </c>
      <c r="C879" s="33" t="s">
        <v>1865</v>
      </c>
      <c r="D879" s="22" t="s">
        <v>25</v>
      </c>
      <c r="E879" s="34" t="s">
        <v>2658</v>
      </c>
      <c r="F879" s="19">
        <v>1428361</v>
      </c>
      <c r="G879" s="19">
        <v>114269</v>
      </c>
      <c r="H879" s="19">
        <f t="shared" si="13"/>
        <v>1542630</v>
      </c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</row>
    <row r="880" spans="1:20" s="20" customFormat="1" ht="27" customHeight="1" x14ac:dyDescent="0.2">
      <c r="A880" s="18">
        <v>875</v>
      </c>
      <c r="B880" s="32">
        <v>45408</v>
      </c>
      <c r="C880" s="33" t="s">
        <v>1867</v>
      </c>
      <c r="D880" s="22" t="s">
        <v>25</v>
      </c>
      <c r="E880" s="34" t="s">
        <v>2659</v>
      </c>
      <c r="F880" s="19">
        <v>968405</v>
      </c>
      <c r="G880" s="19">
        <v>77472</v>
      </c>
      <c r="H880" s="19">
        <f t="shared" si="13"/>
        <v>1045877</v>
      </c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</row>
    <row r="881" spans="1:20" s="20" customFormat="1" ht="27" customHeight="1" x14ac:dyDescent="0.2">
      <c r="A881" s="18">
        <v>876</v>
      </c>
      <c r="B881" s="32">
        <v>45408</v>
      </c>
      <c r="C881" s="33" t="s">
        <v>1869</v>
      </c>
      <c r="D881" s="22" t="s">
        <v>25</v>
      </c>
      <c r="E881" s="34" t="s">
        <v>2660</v>
      </c>
      <c r="F881" s="19">
        <v>2211516</v>
      </c>
      <c r="G881" s="19">
        <v>176921</v>
      </c>
      <c r="H881" s="19">
        <f t="shared" si="13"/>
        <v>2388437</v>
      </c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</row>
    <row r="882" spans="1:20" s="20" customFormat="1" ht="27" customHeight="1" x14ac:dyDescent="0.2">
      <c r="A882" s="18">
        <v>877</v>
      </c>
      <c r="B882" s="32">
        <v>45408</v>
      </c>
      <c r="C882" s="33" t="s">
        <v>1871</v>
      </c>
      <c r="D882" s="22" t="s">
        <v>25</v>
      </c>
      <c r="E882" s="34" t="s">
        <v>2661</v>
      </c>
      <c r="F882" s="19">
        <v>871200</v>
      </c>
      <c r="G882" s="19">
        <v>69696</v>
      </c>
      <c r="H882" s="19">
        <f t="shared" si="13"/>
        <v>940896</v>
      </c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</row>
    <row r="883" spans="1:20" s="20" customFormat="1" ht="27" customHeight="1" x14ac:dyDescent="0.2">
      <c r="A883" s="18">
        <v>878</v>
      </c>
      <c r="B883" s="32">
        <v>45408</v>
      </c>
      <c r="C883" s="33" t="s">
        <v>1873</v>
      </c>
      <c r="D883" s="22" t="s">
        <v>25</v>
      </c>
      <c r="E883" s="34" t="s">
        <v>2662</v>
      </c>
      <c r="F883" s="19">
        <v>1243210</v>
      </c>
      <c r="G883" s="19">
        <v>99457</v>
      </c>
      <c r="H883" s="19">
        <f t="shared" si="13"/>
        <v>1342667</v>
      </c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</row>
    <row r="884" spans="1:20" s="20" customFormat="1" ht="27" customHeight="1" x14ac:dyDescent="0.2">
      <c r="A884" s="18">
        <v>879</v>
      </c>
      <c r="B884" s="32">
        <v>45408</v>
      </c>
      <c r="C884" s="33" t="s">
        <v>1875</v>
      </c>
      <c r="D884" s="22" t="s">
        <v>25</v>
      </c>
      <c r="E884" s="34" t="s">
        <v>2663</v>
      </c>
      <c r="F884" s="19">
        <v>2337648</v>
      </c>
      <c r="G884" s="19">
        <v>187012</v>
      </c>
      <c r="H884" s="19">
        <f t="shared" si="13"/>
        <v>2524660</v>
      </c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</row>
    <row r="885" spans="1:20" s="20" customFormat="1" ht="27" customHeight="1" x14ac:dyDescent="0.2">
      <c r="A885" s="18">
        <v>880</v>
      </c>
      <c r="B885" s="32">
        <v>45408</v>
      </c>
      <c r="C885" s="33" t="s">
        <v>1877</v>
      </c>
      <c r="D885" s="22" t="s">
        <v>25</v>
      </c>
      <c r="E885" s="34" t="s">
        <v>2664</v>
      </c>
      <c r="F885" s="19">
        <v>1212646</v>
      </c>
      <c r="G885" s="19">
        <v>97012</v>
      </c>
      <c r="H885" s="19">
        <f t="shared" si="13"/>
        <v>1309658</v>
      </c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</row>
    <row r="886" spans="1:20" s="20" customFormat="1" ht="27" customHeight="1" x14ac:dyDescent="0.2">
      <c r="A886" s="18">
        <v>881</v>
      </c>
      <c r="B886" s="32">
        <v>45408</v>
      </c>
      <c r="C886" s="33" t="s">
        <v>1879</v>
      </c>
      <c r="D886" s="22" t="s">
        <v>25</v>
      </c>
      <c r="E886" s="34" t="s">
        <v>2665</v>
      </c>
      <c r="F886" s="19">
        <v>741678</v>
      </c>
      <c r="G886" s="19">
        <v>59334</v>
      </c>
      <c r="H886" s="19">
        <f t="shared" si="13"/>
        <v>801012</v>
      </c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</row>
    <row r="887" spans="1:20" s="20" customFormat="1" ht="27" customHeight="1" x14ac:dyDescent="0.2">
      <c r="A887" s="18">
        <v>882</v>
      </c>
      <c r="B887" s="32">
        <v>45408</v>
      </c>
      <c r="C887" s="33" t="s">
        <v>1881</v>
      </c>
      <c r="D887" s="22" t="s">
        <v>25</v>
      </c>
      <c r="E887" s="34" t="s">
        <v>2666</v>
      </c>
      <c r="F887" s="19">
        <v>1478769</v>
      </c>
      <c r="G887" s="19">
        <v>118302</v>
      </c>
      <c r="H887" s="19">
        <f t="shared" si="13"/>
        <v>1597071</v>
      </c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</row>
    <row r="888" spans="1:20" s="20" customFormat="1" ht="27" customHeight="1" x14ac:dyDescent="0.2">
      <c r="A888" s="18">
        <v>883</v>
      </c>
      <c r="B888" s="32">
        <v>45408</v>
      </c>
      <c r="C888" s="33" t="s">
        <v>1883</v>
      </c>
      <c r="D888" s="22" t="s">
        <v>25</v>
      </c>
      <c r="E888" s="34" t="s">
        <v>2667</v>
      </c>
      <c r="F888" s="19">
        <v>1183697</v>
      </c>
      <c r="G888" s="19">
        <v>94696</v>
      </c>
      <c r="H888" s="19">
        <f t="shared" si="13"/>
        <v>1278393</v>
      </c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</row>
    <row r="889" spans="1:20" s="20" customFormat="1" ht="27" customHeight="1" x14ac:dyDescent="0.2">
      <c r="A889" s="18">
        <v>884</v>
      </c>
      <c r="B889" s="32">
        <v>45408</v>
      </c>
      <c r="C889" s="33" t="s">
        <v>1885</v>
      </c>
      <c r="D889" s="22" t="s">
        <v>25</v>
      </c>
      <c r="E889" s="34" t="s">
        <v>2668</v>
      </c>
      <c r="F889" s="19">
        <v>1017830</v>
      </c>
      <c r="G889" s="19">
        <v>81426</v>
      </c>
      <c r="H889" s="19">
        <f t="shared" si="13"/>
        <v>1099256</v>
      </c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</row>
    <row r="890" spans="1:20" s="20" customFormat="1" ht="27" customHeight="1" x14ac:dyDescent="0.2">
      <c r="A890" s="18">
        <v>885</v>
      </c>
      <c r="B890" s="32">
        <v>45408</v>
      </c>
      <c r="C890" s="33" t="s">
        <v>1887</v>
      </c>
      <c r="D890" s="22" t="s">
        <v>25</v>
      </c>
      <c r="E890" s="34" t="s">
        <v>2669</v>
      </c>
      <c r="F890" s="19">
        <v>709500</v>
      </c>
      <c r="G890" s="19">
        <v>56760</v>
      </c>
      <c r="H890" s="19">
        <f t="shared" si="13"/>
        <v>766260</v>
      </c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</row>
    <row r="891" spans="1:20" s="20" customFormat="1" ht="27" customHeight="1" x14ac:dyDescent="0.2">
      <c r="A891" s="18">
        <v>886</v>
      </c>
      <c r="B891" s="32">
        <v>45408</v>
      </c>
      <c r="C891" s="33" t="s">
        <v>1889</v>
      </c>
      <c r="D891" s="22" t="s">
        <v>25</v>
      </c>
      <c r="E891" s="34" t="s">
        <v>2670</v>
      </c>
      <c r="F891" s="19">
        <v>2098887</v>
      </c>
      <c r="G891" s="19">
        <v>167911</v>
      </c>
      <c r="H891" s="19">
        <f t="shared" si="13"/>
        <v>2266798</v>
      </c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</row>
    <row r="892" spans="1:20" s="20" customFormat="1" ht="27" customHeight="1" x14ac:dyDescent="0.2">
      <c r="A892" s="18">
        <v>887</v>
      </c>
      <c r="B892" s="32">
        <v>45408</v>
      </c>
      <c r="C892" s="33" t="s">
        <v>1891</v>
      </c>
      <c r="D892" s="22" t="s">
        <v>25</v>
      </c>
      <c r="E892" s="34" t="s">
        <v>2671</v>
      </c>
      <c r="F892" s="19">
        <v>915433</v>
      </c>
      <c r="G892" s="19">
        <v>73235</v>
      </c>
      <c r="H892" s="19">
        <f t="shared" si="13"/>
        <v>988668</v>
      </c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</row>
    <row r="893" spans="1:20" s="20" customFormat="1" ht="27" customHeight="1" x14ac:dyDescent="0.2">
      <c r="A893" s="18">
        <v>888</v>
      </c>
      <c r="B893" s="32">
        <v>45408</v>
      </c>
      <c r="C893" s="33" t="s">
        <v>1893</v>
      </c>
      <c r="D893" s="22" t="s">
        <v>25</v>
      </c>
      <c r="E893" s="34" t="s">
        <v>2672</v>
      </c>
      <c r="F893" s="19">
        <v>1346958</v>
      </c>
      <c r="G893" s="19">
        <v>107757</v>
      </c>
      <c r="H893" s="19">
        <f t="shared" si="13"/>
        <v>1454715</v>
      </c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</row>
    <row r="894" spans="1:20" s="20" customFormat="1" ht="27" customHeight="1" x14ac:dyDescent="0.2">
      <c r="A894" s="18">
        <v>889</v>
      </c>
      <c r="B894" s="32">
        <v>45408</v>
      </c>
      <c r="C894" s="33" t="s">
        <v>1895</v>
      </c>
      <c r="D894" s="22" t="s">
        <v>25</v>
      </c>
      <c r="E894" s="34" t="s">
        <v>2673</v>
      </c>
      <c r="F894" s="19">
        <v>1243210</v>
      </c>
      <c r="G894" s="19">
        <v>99457</v>
      </c>
      <c r="H894" s="19">
        <f t="shared" si="13"/>
        <v>1342667</v>
      </c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</row>
    <row r="895" spans="1:20" s="20" customFormat="1" ht="27" customHeight="1" x14ac:dyDescent="0.2">
      <c r="A895" s="18">
        <v>890</v>
      </c>
      <c r="B895" s="32">
        <v>45408</v>
      </c>
      <c r="C895" s="33" t="s">
        <v>1897</v>
      </c>
      <c r="D895" s="22" t="s">
        <v>25</v>
      </c>
      <c r="E895" s="34" t="s">
        <v>2674</v>
      </c>
      <c r="F895" s="19">
        <v>1146836</v>
      </c>
      <c r="G895" s="19">
        <v>91747</v>
      </c>
      <c r="H895" s="19">
        <f t="shared" si="13"/>
        <v>1238583</v>
      </c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</row>
    <row r="896" spans="1:20" s="20" customFormat="1" ht="27" customHeight="1" x14ac:dyDescent="0.2">
      <c r="A896" s="18">
        <v>891</v>
      </c>
      <c r="B896" s="32">
        <v>45408</v>
      </c>
      <c r="C896" s="33" t="s">
        <v>1899</v>
      </c>
      <c r="D896" s="22" t="s">
        <v>25</v>
      </c>
      <c r="E896" s="34" t="s">
        <v>1900</v>
      </c>
      <c r="F896" s="19">
        <v>1539113</v>
      </c>
      <c r="G896" s="19">
        <v>123129</v>
      </c>
      <c r="H896" s="19">
        <f t="shared" si="13"/>
        <v>1662242</v>
      </c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</row>
    <row r="897" spans="1:20" s="20" customFormat="1" ht="27" customHeight="1" x14ac:dyDescent="0.2">
      <c r="A897" s="18">
        <v>892</v>
      </c>
      <c r="B897" s="32">
        <v>45408</v>
      </c>
      <c r="C897" s="33" t="s">
        <v>1901</v>
      </c>
      <c r="D897" s="22" t="s">
        <v>25</v>
      </c>
      <c r="E897" s="34" t="s">
        <v>1902</v>
      </c>
      <c r="F897" s="19">
        <v>1001242</v>
      </c>
      <c r="G897" s="19">
        <v>80099</v>
      </c>
      <c r="H897" s="19">
        <f t="shared" si="13"/>
        <v>1081341</v>
      </c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</row>
    <row r="898" spans="1:20" s="20" customFormat="1" ht="27" customHeight="1" x14ac:dyDescent="0.2">
      <c r="A898" s="18">
        <v>893</v>
      </c>
      <c r="B898" s="32">
        <v>45408</v>
      </c>
      <c r="C898" s="33" t="s">
        <v>1903</v>
      </c>
      <c r="D898" s="22" t="s">
        <v>25</v>
      </c>
      <c r="E898" s="34" t="s">
        <v>1904</v>
      </c>
      <c r="F898" s="19">
        <v>1267290</v>
      </c>
      <c r="G898" s="19">
        <v>101383</v>
      </c>
      <c r="H898" s="19">
        <f t="shared" si="13"/>
        <v>1368673</v>
      </c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</row>
    <row r="899" spans="1:20" s="20" customFormat="1" ht="27" customHeight="1" x14ac:dyDescent="0.2">
      <c r="A899" s="18">
        <v>894</v>
      </c>
      <c r="B899" s="32">
        <v>45408</v>
      </c>
      <c r="C899" s="33" t="s">
        <v>1905</v>
      </c>
      <c r="D899" s="22" t="s">
        <v>25</v>
      </c>
      <c r="E899" s="34" t="s">
        <v>1906</v>
      </c>
      <c r="F899" s="19">
        <v>778492</v>
      </c>
      <c r="G899" s="19">
        <v>62279</v>
      </c>
      <c r="H899" s="19">
        <f t="shared" si="13"/>
        <v>840771</v>
      </c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</row>
    <row r="900" spans="1:20" s="20" customFormat="1" ht="27" customHeight="1" x14ac:dyDescent="0.2">
      <c r="A900" s="18">
        <v>895</v>
      </c>
      <c r="B900" s="32">
        <v>45408</v>
      </c>
      <c r="C900" s="33" t="s">
        <v>1907</v>
      </c>
      <c r="D900" s="22" t="s">
        <v>25</v>
      </c>
      <c r="E900" s="34" t="s">
        <v>1908</v>
      </c>
      <c r="F900" s="19">
        <v>1006989</v>
      </c>
      <c r="G900" s="19">
        <v>80559</v>
      </c>
      <c r="H900" s="19">
        <f t="shared" si="13"/>
        <v>1087548</v>
      </c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</row>
    <row r="901" spans="1:20" s="20" customFormat="1" ht="27" customHeight="1" x14ac:dyDescent="0.2">
      <c r="A901" s="18">
        <v>896</v>
      </c>
      <c r="B901" s="32">
        <v>45408</v>
      </c>
      <c r="C901" s="33" t="s">
        <v>1909</v>
      </c>
      <c r="D901" s="22" t="s">
        <v>25</v>
      </c>
      <c r="E901" s="34" t="s">
        <v>1910</v>
      </c>
      <c r="F901" s="19">
        <v>1351466</v>
      </c>
      <c r="G901" s="19">
        <v>108117</v>
      </c>
      <c r="H901" s="19">
        <f t="shared" si="13"/>
        <v>1459583</v>
      </c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</row>
    <row r="902" spans="1:20" s="20" customFormat="1" ht="27" customHeight="1" x14ac:dyDescent="0.2">
      <c r="A902" s="18">
        <v>897</v>
      </c>
      <c r="B902" s="32">
        <v>45408</v>
      </c>
      <c r="C902" s="33" t="s">
        <v>1911</v>
      </c>
      <c r="D902" s="22" t="s">
        <v>25</v>
      </c>
      <c r="E902" s="34" t="s">
        <v>1912</v>
      </c>
      <c r="F902" s="19">
        <v>1610365</v>
      </c>
      <c r="G902" s="19">
        <v>128829</v>
      </c>
      <c r="H902" s="19">
        <f t="shared" si="13"/>
        <v>1739194</v>
      </c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</row>
    <row r="903" spans="1:20" s="20" customFormat="1" ht="27" customHeight="1" x14ac:dyDescent="0.2">
      <c r="A903" s="18">
        <v>898</v>
      </c>
      <c r="B903" s="32">
        <v>45408</v>
      </c>
      <c r="C903" s="33" t="s">
        <v>1913</v>
      </c>
      <c r="D903" s="22" t="s">
        <v>25</v>
      </c>
      <c r="E903" s="34" t="s">
        <v>1914</v>
      </c>
      <c r="F903" s="19">
        <v>1251090</v>
      </c>
      <c r="G903" s="19">
        <v>100087</v>
      </c>
      <c r="H903" s="19">
        <f t="shared" ref="H903:H966" si="14">G903+F903</f>
        <v>1351177</v>
      </c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</row>
    <row r="904" spans="1:20" s="20" customFormat="1" ht="27" customHeight="1" x14ac:dyDescent="0.2">
      <c r="A904" s="18">
        <v>899</v>
      </c>
      <c r="B904" s="32">
        <v>45408</v>
      </c>
      <c r="C904" s="33" t="s">
        <v>1915</v>
      </c>
      <c r="D904" s="22" t="s">
        <v>25</v>
      </c>
      <c r="E904" s="34" t="s">
        <v>1916</v>
      </c>
      <c r="F904" s="19">
        <v>734310</v>
      </c>
      <c r="G904" s="19">
        <v>58745</v>
      </c>
      <c r="H904" s="19">
        <f t="shared" si="14"/>
        <v>793055</v>
      </c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</row>
    <row r="905" spans="1:20" s="20" customFormat="1" ht="27" customHeight="1" x14ac:dyDescent="0.2">
      <c r="A905" s="18">
        <v>900</v>
      </c>
      <c r="B905" s="32">
        <v>45408</v>
      </c>
      <c r="C905" s="33" t="s">
        <v>1917</v>
      </c>
      <c r="D905" s="22" t="s">
        <v>25</v>
      </c>
      <c r="E905" s="34" t="s">
        <v>1918</v>
      </c>
      <c r="F905" s="19">
        <v>943923</v>
      </c>
      <c r="G905" s="19">
        <v>75514</v>
      </c>
      <c r="H905" s="19">
        <f t="shared" si="14"/>
        <v>1019437</v>
      </c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</row>
    <row r="906" spans="1:20" s="20" customFormat="1" ht="27" customHeight="1" x14ac:dyDescent="0.2">
      <c r="A906" s="18">
        <v>901</v>
      </c>
      <c r="B906" s="32">
        <v>45408</v>
      </c>
      <c r="C906" s="33" t="s">
        <v>1919</v>
      </c>
      <c r="D906" s="22" t="s">
        <v>25</v>
      </c>
      <c r="E906" s="34" t="s">
        <v>1920</v>
      </c>
      <c r="F906" s="19">
        <v>726223</v>
      </c>
      <c r="G906" s="19">
        <v>58098</v>
      </c>
      <c r="H906" s="19">
        <f t="shared" si="14"/>
        <v>784321</v>
      </c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</row>
    <row r="907" spans="1:20" s="20" customFormat="1" ht="27" customHeight="1" x14ac:dyDescent="0.2">
      <c r="A907" s="18">
        <v>902</v>
      </c>
      <c r="B907" s="32">
        <v>45408</v>
      </c>
      <c r="C907" s="33" t="s">
        <v>1921</v>
      </c>
      <c r="D907" s="22" t="s">
        <v>25</v>
      </c>
      <c r="E907" s="34" t="s">
        <v>1922</v>
      </c>
      <c r="F907" s="19">
        <v>915433</v>
      </c>
      <c r="G907" s="19">
        <v>73235</v>
      </c>
      <c r="H907" s="19">
        <f t="shared" si="14"/>
        <v>988668</v>
      </c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</row>
    <row r="908" spans="1:20" s="20" customFormat="1" ht="27" customHeight="1" x14ac:dyDescent="0.2">
      <c r="A908" s="18">
        <v>903</v>
      </c>
      <c r="B908" s="32">
        <v>45408</v>
      </c>
      <c r="C908" s="33" t="s">
        <v>1923</v>
      </c>
      <c r="D908" s="22" t="s">
        <v>25</v>
      </c>
      <c r="E908" s="34" t="s">
        <v>1924</v>
      </c>
      <c r="F908" s="19">
        <v>782642</v>
      </c>
      <c r="G908" s="19">
        <v>62611</v>
      </c>
      <c r="H908" s="19">
        <f t="shared" si="14"/>
        <v>845253</v>
      </c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</row>
    <row r="909" spans="1:20" s="20" customFormat="1" ht="27" customHeight="1" x14ac:dyDescent="0.2">
      <c r="A909" s="18">
        <v>904</v>
      </c>
      <c r="B909" s="32">
        <v>45408</v>
      </c>
      <c r="C909" s="33" t="s">
        <v>1925</v>
      </c>
      <c r="D909" s="22" t="s">
        <v>25</v>
      </c>
      <c r="E909" s="34" t="s">
        <v>1926</v>
      </c>
      <c r="F909" s="19">
        <v>1941520</v>
      </c>
      <c r="G909" s="19">
        <v>155322</v>
      </c>
      <c r="H909" s="19">
        <f t="shared" si="14"/>
        <v>2096842</v>
      </c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</row>
    <row r="910" spans="1:20" s="20" customFormat="1" ht="27" customHeight="1" x14ac:dyDescent="0.2">
      <c r="A910" s="18">
        <v>905</v>
      </c>
      <c r="B910" s="32">
        <v>45408</v>
      </c>
      <c r="C910" s="33" t="s">
        <v>1927</v>
      </c>
      <c r="D910" s="22" t="s">
        <v>25</v>
      </c>
      <c r="E910" s="34" t="s">
        <v>1928</v>
      </c>
      <c r="F910" s="19">
        <v>1029904</v>
      </c>
      <c r="G910" s="19">
        <v>82392</v>
      </c>
      <c r="H910" s="19">
        <f t="shared" si="14"/>
        <v>1112296</v>
      </c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</row>
    <row r="911" spans="1:20" s="20" customFormat="1" ht="27" customHeight="1" x14ac:dyDescent="0.2">
      <c r="A911" s="18">
        <v>906</v>
      </c>
      <c r="B911" s="32">
        <v>45408</v>
      </c>
      <c r="C911" s="33" t="s">
        <v>1929</v>
      </c>
      <c r="D911" s="22" t="s">
        <v>25</v>
      </c>
      <c r="E911" s="34" t="s">
        <v>1930</v>
      </c>
      <c r="F911" s="19">
        <v>706908</v>
      </c>
      <c r="G911" s="19">
        <v>56553</v>
      </c>
      <c r="H911" s="19">
        <f t="shared" si="14"/>
        <v>763461</v>
      </c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</row>
    <row r="912" spans="1:20" s="20" customFormat="1" ht="27" customHeight="1" x14ac:dyDescent="0.2">
      <c r="A912" s="18">
        <v>907</v>
      </c>
      <c r="B912" s="32">
        <v>45408</v>
      </c>
      <c r="C912" s="33" t="s">
        <v>1931</v>
      </c>
      <c r="D912" s="22" t="s">
        <v>25</v>
      </c>
      <c r="E912" s="34" t="s">
        <v>1932</v>
      </c>
      <c r="F912" s="19">
        <v>1282254</v>
      </c>
      <c r="G912" s="19">
        <v>102580</v>
      </c>
      <c r="H912" s="19">
        <f t="shared" si="14"/>
        <v>1384834</v>
      </c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</row>
    <row r="913" spans="1:20" s="20" customFormat="1" ht="27" customHeight="1" x14ac:dyDescent="0.2">
      <c r="A913" s="18">
        <v>908</v>
      </c>
      <c r="B913" s="32">
        <v>45408</v>
      </c>
      <c r="C913" s="33" t="s">
        <v>1933</v>
      </c>
      <c r="D913" s="22" t="s">
        <v>25</v>
      </c>
      <c r="E913" s="34" t="s">
        <v>1934</v>
      </c>
      <c r="F913" s="19">
        <v>1224209</v>
      </c>
      <c r="G913" s="19">
        <v>97937</v>
      </c>
      <c r="H913" s="19">
        <f t="shared" si="14"/>
        <v>1322146</v>
      </c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</row>
    <row r="914" spans="1:20" s="20" customFormat="1" ht="27" customHeight="1" x14ac:dyDescent="0.2">
      <c r="A914" s="18">
        <v>909</v>
      </c>
      <c r="B914" s="32">
        <v>45408</v>
      </c>
      <c r="C914" s="33" t="s">
        <v>1935</v>
      </c>
      <c r="D914" s="22" t="s">
        <v>25</v>
      </c>
      <c r="E914" s="62" t="s">
        <v>1936</v>
      </c>
      <c r="F914" s="19">
        <v>577524</v>
      </c>
      <c r="G914" s="19">
        <v>46202</v>
      </c>
      <c r="H914" s="19">
        <f t="shared" si="14"/>
        <v>623726</v>
      </c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</row>
    <row r="915" spans="1:20" s="20" customFormat="1" ht="27" customHeight="1" x14ac:dyDescent="0.2">
      <c r="A915" s="18">
        <v>910</v>
      </c>
      <c r="B915" s="32">
        <v>45408</v>
      </c>
      <c r="C915" s="33" t="s">
        <v>1937</v>
      </c>
      <c r="D915" s="22" t="s">
        <v>25</v>
      </c>
      <c r="E915" s="34" t="s">
        <v>1938</v>
      </c>
      <c r="F915" s="19">
        <v>761524</v>
      </c>
      <c r="G915" s="19">
        <v>60922</v>
      </c>
      <c r="H915" s="19">
        <f t="shared" si="14"/>
        <v>822446</v>
      </c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</row>
    <row r="916" spans="1:20" s="20" customFormat="1" ht="34.5" customHeight="1" x14ac:dyDescent="0.2">
      <c r="A916" s="18">
        <v>911</v>
      </c>
      <c r="B916" s="32">
        <v>45408</v>
      </c>
      <c r="C916" s="33" t="s">
        <v>1939</v>
      </c>
      <c r="D916" s="22" t="s">
        <v>25</v>
      </c>
      <c r="E916" s="62" t="s">
        <v>1940</v>
      </c>
      <c r="F916" s="19">
        <v>2066270</v>
      </c>
      <c r="G916" s="19">
        <v>165302</v>
      </c>
      <c r="H916" s="19">
        <f t="shared" si="14"/>
        <v>2231572</v>
      </c>
      <c r="I916" s="72"/>
      <c r="J916" s="72" t="s">
        <v>70</v>
      </c>
      <c r="K916" s="72"/>
      <c r="L916" s="72"/>
      <c r="M916" s="72"/>
      <c r="N916" s="72"/>
      <c r="O916" s="72"/>
      <c r="P916" s="72"/>
      <c r="Q916" s="72"/>
      <c r="R916" s="72"/>
      <c r="S916" s="72"/>
      <c r="T916" s="72"/>
    </row>
    <row r="917" spans="1:20" s="20" customFormat="1" ht="27" customHeight="1" x14ac:dyDescent="0.2">
      <c r="A917" s="18">
        <v>912</v>
      </c>
      <c r="B917" s="32">
        <v>45408</v>
      </c>
      <c r="C917" s="33" t="s">
        <v>1941</v>
      </c>
      <c r="D917" s="22" t="s">
        <v>25</v>
      </c>
      <c r="E917" s="34" t="s">
        <v>1942</v>
      </c>
      <c r="F917" s="19">
        <v>806619</v>
      </c>
      <c r="G917" s="19">
        <v>64530</v>
      </c>
      <c r="H917" s="19">
        <f t="shared" si="14"/>
        <v>871149</v>
      </c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</row>
    <row r="918" spans="1:20" s="20" customFormat="1" ht="27" customHeight="1" x14ac:dyDescent="0.2">
      <c r="A918" s="18">
        <v>913</v>
      </c>
      <c r="B918" s="32">
        <v>45408</v>
      </c>
      <c r="C918" s="33" t="s">
        <v>1943</v>
      </c>
      <c r="D918" s="22" t="s">
        <v>25</v>
      </c>
      <c r="E918" s="34" t="s">
        <v>1944</v>
      </c>
      <c r="F918" s="19">
        <v>887826</v>
      </c>
      <c r="G918" s="19">
        <v>71026</v>
      </c>
      <c r="H918" s="19">
        <f t="shared" si="14"/>
        <v>958852</v>
      </c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</row>
    <row r="919" spans="1:20" s="20" customFormat="1" ht="27" customHeight="1" x14ac:dyDescent="0.2">
      <c r="A919" s="18">
        <v>914</v>
      </c>
      <c r="B919" s="32">
        <v>45408</v>
      </c>
      <c r="C919" s="33" t="s">
        <v>1945</v>
      </c>
      <c r="D919" s="22" t="s">
        <v>25</v>
      </c>
      <c r="E919" s="34" t="s">
        <v>1946</v>
      </c>
      <c r="F919" s="19">
        <v>964393</v>
      </c>
      <c r="G919" s="19">
        <v>77151</v>
      </c>
      <c r="H919" s="19">
        <f t="shared" si="14"/>
        <v>1041544</v>
      </c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</row>
    <row r="920" spans="1:20" s="20" customFormat="1" ht="27" customHeight="1" x14ac:dyDescent="0.2">
      <c r="A920" s="18">
        <v>915</v>
      </c>
      <c r="B920" s="32">
        <v>45408</v>
      </c>
      <c r="C920" s="33" t="s">
        <v>1947</v>
      </c>
      <c r="D920" s="22" t="s">
        <v>25</v>
      </c>
      <c r="E920" s="34" t="s">
        <v>1948</v>
      </c>
      <c r="F920" s="19">
        <v>858900</v>
      </c>
      <c r="G920" s="19">
        <v>68712</v>
      </c>
      <c r="H920" s="19">
        <f t="shared" si="14"/>
        <v>927612</v>
      </c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</row>
    <row r="921" spans="1:20" s="20" customFormat="1" ht="27" customHeight="1" x14ac:dyDescent="0.2">
      <c r="A921" s="18">
        <v>916</v>
      </c>
      <c r="B921" s="32">
        <v>45408</v>
      </c>
      <c r="C921" s="33" t="s">
        <v>1949</v>
      </c>
      <c r="D921" s="22" t="s">
        <v>25</v>
      </c>
      <c r="E921" s="34" t="s">
        <v>1950</v>
      </c>
      <c r="F921" s="19">
        <v>718452</v>
      </c>
      <c r="G921" s="19">
        <v>57476</v>
      </c>
      <c r="H921" s="19">
        <f t="shared" si="14"/>
        <v>775928</v>
      </c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</row>
    <row r="922" spans="1:20" s="20" customFormat="1" ht="27" customHeight="1" x14ac:dyDescent="0.2">
      <c r="A922" s="18">
        <v>917</v>
      </c>
      <c r="B922" s="32">
        <v>45408</v>
      </c>
      <c r="C922" s="33" t="s">
        <v>1951</v>
      </c>
      <c r="D922" s="22" t="s">
        <v>25</v>
      </c>
      <c r="E922" s="34" t="s">
        <v>2675</v>
      </c>
      <c r="F922" s="19">
        <v>1912880</v>
      </c>
      <c r="G922" s="19">
        <v>153030</v>
      </c>
      <c r="H922" s="19">
        <f t="shared" si="14"/>
        <v>2065910</v>
      </c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</row>
    <row r="923" spans="1:20" s="20" customFormat="1" ht="27" customHeight="1" x14ac:dyDescent="0.2">
      <c r="A923" s="18">
        <v>918</v>
      </c>
      <c r="B923" s="32">
        <v>45408</v>
      </c>
      <c r="C923" s="33" t="s">
        <v>1953</v>
      </c>
      <c r="D923" s="22" t="s">
        <v>25</v>
      </c>
      <c r="E923" s="34" t="s">
        <v>1954</v>
      </c>
      <c r="F923" s="19">
        <v>1561465</v>
      </c>
      <c r="G923" s="19">
        <v>124917</v>
      </c>
      <c r="H923" s="19">
        <f t="shared" si="14"/>
        <v>1686382</v>
      </c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</row>
    <row r="924" spans="1:20" s="20" customFormat="1" ht="27" customHeight="1" x14ac:dyDescent="0.2">
      <c r="A924" s="18">
        <v>919</v>
      </c>
      <c r="B924" s="32">
        <v>45408</v>
      </c>
      <c r="C924" s="33" t="s">
        <v>1955</v>
      </c>
      <c r="D924" s="22" t="s">
        <v>25</v>
      </c>
      <c r="E924" s="34" t="s">
        <v>1956</v>
      </c>
      <c r="F924" s="19">
        <v>1506525</v>
      </c>
      <c r="G924" s="19">
        <v>120522</v>
      </c>
      <c r="H924" s="19">
        <f t="shared" si="14"/>
        <v>1627047</v>
      </c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</row>
    <row r="925" spans="1:20" s="20" customFormat="1" ht="27" customHeight="1" x14ac:dyDescent="0.2">
      <c r="A925" s="18">
        <v>920</v>
      </c>
      <c r="B925" s="32">
        <v>45408</v>
      </c>
      <c r="C925" s="33" t="s">
        <v>1957</v>
      </c>
      <c r="D925" s="22" t="s">
        <v>25</v>
      </c>
      <c r="E925" s="34" t="s">
        <v>1958</v>
      </c>
      <c r="F925" s="19">
        <v>1332690</v>
      </c>
      <c r="G925" s="19">
        <v>106615</v>
      </c>
      <c r="H925" s="19">
        <f t="shared" si="14"/>
        <v>1439305</v>
      </c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</row>
    <row r="926" spans="1:20" s="20" customFormat="1" ht="27" customHeight="1" x14ac:dyDescent="0.2">
      <c r="A926" s="18">
        <v>921</v>
      </c>
      <c r="B926" s="32">
        <v>45408</v>
      </c>
      <c r="C926" s="33" t="s">
        <v>1959</v>
      </c>
      <c r="D926" s="22" t="s">
        <v>25</v>
      </c>
      <c r="E926" s="34" t="s">
        <v>1960</v>
      </c>
      <c r="F926" s="19">
        <v>1499402</v>
      </c>
      <c r="G926" s="19">
        <v>119952</v>
      </c>
      <c r="H926" s="19">
        <f t="shared" si="14"/>
        <v>1619354</v>
      </c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</row>
    <row r="927" spans="1:20" s="20" customFormat="1" ht="27" customHeight="1" x14ac:dyDescent="0.2">
      <c r="A927" s="18">
        <v>922</v>
      </c>
      <c r="B927" s="32">
        <v>45408</v>
      </c>
      <c r="C927" s="33" t="s">
        <v>1961</v>
      </c>
      <c r="D927" s="22" t="s">
        <v>25</v>
      </c>
      <c r="E927" s="34" t="s">
        <v>1962</v>
      </c>
      <c r="F927" s="19">
        <v>985220</v>
      </c>
      <c r="G927" s="19">
        <v>78818</v>
      </c>
      <c r="H927" s="19">
        <f t="shared" si="14"/>
        <v>1064038</v>
      </c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</row>
    <row r="928" spans="1:20" s="20" customFormat="1" ht="27" customHeight="1" x14ac:dyDescent="0.2">
      <c r="A928" s="18">
        <v>923</v>
      </c>
      <c r="B928" s="32">
        <v>45408</v>
      </c>
      <c r="C928" s="33" t="s">
        <v>1963</v>
      </c>
      <c r="D928" s="22" t="s">
        <v>25</v>
      </c>
      <c r="E928" s="34" t="s">
        <v>2676</v>
      </c>
      <c r="F928" s="19">
        <v>1331135</v>
      </c>
      <c r="G928" s="19">
        <v>106491</v>
      </c>
      <c r="H928" s="19">
        <f t="shared" si="14"/>
        <v>1437626</v>
      </c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</row>
    <row r="929" spans="1:20" s="20" customFormat="1" ht="27" customHeight="1" x14ac:dyDescent="0.2">
      <c r="A929" s="18">
        <v>924</v>
      </c>
      <c r="B929" s="32">
        <v>45408</v>
      </c>
      <c r="C929" s="33" t="s">
        <v>1965</v>
      </c>
      <c r="D929" s="22" t="s">
        <v>25</v>
      </c>
      <c r="E929" s="34" t="s">
        <v>2677</v>
      </c>
      <c r="F929" s="19">
        <v>1716762</v>
      </c>
      <c r="G929" s="19">
        <v>137341</v>
      </c>
      <c r="H929" s="19">
        <f t="shared" si="14"/>
        <v>1854103</v>
      </c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</row>
    <row r="930" spans="1:20" s="20" customFormat="1" ht="27" customHeight="1" x14ac:dyDescent="0.2">
      <c r="A930" s="18">
        <v>925</v>
      </c>
      <c r="B930" s="32">
        <v>45408</v>
      </c>
      <c r="C930" s="33" t="s">
        <v>1967</v>
      </c>
      <c r="D930" s="22" t="s">
        <v>25</v>
      </c>
      <c r="E930" s="34" t="s">
        <v>2678</v>
      </c>
      <c r="F930" s="19">
        <v>1784500</v>
      </c>
      <c r="G930" s="19">
        <v>142760</v>
      </c>
      <c r="H930" s="19">
        <f t="shared" si="14"/>
        <v>1927260</v>
      </c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</row>
    <row r="931" spans="1:20" s="20" customFormat="1" ht="27" customHeight="1" x14ac:dyDescent="0.2">
      <c r="A931" s="18">
        <v>926</v>
      </c>
      <c r="B931" s="32">
        <v>45408</v>
      </c>
      <c r="C931" s="33" t="s">
        <v>1969</v>
      </c>
      <c r="D931" s="22" t="s">
        <v>25</v>
      </c>
      <c r="E931" s="34" t="s">
        <v>2679</v>
      </c>
      <c r="F931" s="19">
        <v>700000</v>
      </c>
      <c r="G931" s="19">
        <v>56000</v>
      </c>
      <c r="H931" s="19">
        <f t="shared" si="14"/>
        <v>756000</v>
      </c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</row>
    <row r="932" spans="1:20" s="20" customFormat="1" ht="27" customHeight="1" x14ac:dyDescent="0.2">
      <c r="A932" s="18">
        <v>927</v>
      </c>
      <c r="B932" s="32">
        <v>45408</v>
      </c>
      <c r="C932" s="33" t="s">
        <v>1971</v>
      </c>
      <c r="D932" s="22" t="s">
        <v>25</v>
      </c>
      <c r="E932" s="34" t="s">
        <v>2680</v>
      </c>
      <c r="F932" s="19">
        <v>1958645</v>
      </c>
      <c r="G932" s="19">
        <v>156692</v>
      </c>
      <c r="H932" s="19">
        <f t="shared" si="14"/>
        <v>2115337</v>
      </c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</row>
    <row r="933" spans="1:20" s="20" customFormat="1" ht="27" customHeight="1" x14ac:dyDescent="0.2">
      <c r="A933" s="18">
        <v>928</v>
      </c>
      <c r="B933" s="32">
        <v>45408</v>
      </c>
      <c r="C933" s="33" t="s">
        <v>1973</v>
      </c>
      <c r="D933" s="22" t="s">
        <v>25</v>
      </c>
      <c r="E933" s="34" t="s">
        <v>2681</v>
      </c>
      <c r="F933" s="19">
        <v>1477735</v>
      </c>
      <c r="G933" s="19">
        <v>118219</v>
      </c>
      <c r="H933" s="19">
        <f t="shared" si="14"/>
        <v>1595954</v>
      </c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</row>
    <row r="934" spans="1:20" s="20" customFormat="1" ht="27" customHeight="1" x14ac:dyDescent="0.2">
      <c r="A934" s="18">
        <v>929</v>
      </c>
      <c r="B934" s="32">
        <v>45408</v>
      </c>
      <c r="C934" s="33" t="s">
        <v>1975</v>
      </c>
      <c r="D934" s="22" t="s">
        <v>25</v>
      </c>
      <c r="E934" s="34" t="s">
        <v>2682</v>
      </c>
      <c r="F934" s="19">
        <v>1464856</v>
      </c>
      <c r="G934" s="19">
        <v>117188</v>
      </c>
      <c r="H934" s="19">
        <f t="shared" si="14"/>
        <v>1582044</v>
      </c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</row>
    <row r="935" spans="1:20" s="20" customFormat="1" ht="27" customHeight="1" x14ac:dyDescent="0.2">
      <c r="A935" s="18">
        <v>930</v>
      </c>
      <c r="B935" s="32">
        <v>45408</v>
      </c>
      <c r="C935" s="33" t="s">
        <v>1977</v>
      </c>
      <c r="D935" s="22" t="s">
        <v>25</v>
      </c>
      <c r="E935" s="34" t="s">
        <v>2683</v>
      </c>
      <c r="F935" s="19">
        <v>1443754</v>
      </c>
      <c r="G935" s="19">
        <v>115500</v>
      </c>
      <c r="H935" s="19">
        <f t="shared" si="14"/>
        <v>1559254</v>
      </c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</row>
    <row r="936" spans="1:20" s="20" customFormat="1" ht="27" customHeight="1" x14ac:dyDescent="0.2">
      <c r="A936" s="18">
        <v>931</v>
      </c>
      <c r="B936" s="32">
        <v>45408</v>
      </c>
      <c r="C936" s="33" t="s">
        <v>1979</v>
      </c>
      <c r="D936" s="22" t="s">
        <v>25</v>
      </c>
      <c r="E936" s="34" t="s">
        <v>2684</v>
      </c>
      <c r="F936" s="19">
        <v>2656164</v>
      </c>
      <c r="G936" s="19">
        <v>212493</v>
      </c>
      <c r="H936" s="19">
        <f t="shared" si="14"/>
        <v>2868657</v>
      </c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</row>
    <row r="937" spans="1:20" s="20" customFormat="1" ht="27" customHeight="1" x14ac:dyDescent="0.2">
      <c r="A937" s="18">
        <v>932</v>
      </c>
      <c r="B937" s="32">
        <v>45408</v>
      </c>
      <c r="C937" s="33" t="s">
        <v>1981</v>
      </c>
      <c r="D937" s="22" t="s">
        <v>25</v>
      </c>
      <c r="E937" s="34" t="s">
        <v>2685</v>
      </c>
      <c r="F937" s="19">
        <v>2806710</v>
      </c>
      <c r="G937" s="19">
        <v>224537</v>
      </c>
      <c r="H937" s="19">
        <f t="shared" si="14"/>
        <v>3031247</v>
      </c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</row>
    <row r="938" spans="1:20" s="20" customFormat="1" ht="27" customHeight="1" x14ac:dyDescent="0.2">
      <c r="A938" s="18">
        <v>933</v>
      </c>
      <c r="B938" s="32">
        <v>45408</v>
      </c>
      <c r="C938" s="33" t="s">
        <v>1983</v>
      </c>
      <c r="D938" s="22" t="s">
        <v>25</v>
      </c>
      <c r="E938" s="34" t="s">
        <v>2686</v>
      </c>
      <c r="F938" s="19">
        <v>2830110</v>
      </c>
      <c r="G938" s="19">
        <v>226409</v>
      </c>
      <c r="H938" s="19">
        <f t="shared" si="14"/>
        <v>3056519</v>
      </c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</row>
    <row r="939" spans="1:20" s="20" customFormat="1" ht="27" customHeight="1" x14ac:dyDescent="0.2">
      <c r="A939" s="18">
        <v>934</v>
      </c>
      <c r="B939" s="32">
        <v>45408</v>
      </c>
      <c r="C939" s="33" t="s">
        <v>1985</v>
      </c>
      <c r="D939" s="22" t="s">
        <v>25</v>
      </c>
      <c r="E939" s="34" t="s">
        <v>2687</v>
      </c>
      <c r="F939" s="19">
        <v>1463733</v>
      </c>
      <c r="G939" s="19">
        <v>117099</v>
      </c>
      <c r="H939" s="19">
        <f t="shared" si="14"/>
        <v>1580832</v>
      </c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</row>
    <row r="940" spans="1:20" s="20" customFormat="1" ht="27" customHeight="1" x14ac:dyDescent="0.2">
      <c r="A940" s="18">
        <v>935</v>
      </c>
      <c r="B940" s="32">
        <v>45408</v>
      </c>
      <c r="C940" s="33" t="s">
        <v>1987</v>
      </c>
      <c r="D940" s="22" t="s">
        <v>25</v>
      </c>
      <c r="E940" s="34" t="s">
        <v>2688</v>
      </c>
      <c r="F940" s="19">
        <v>1753735</v>
      </c>
      <c r="G940" s="19">
        <v>140299</v>
      </c>
      <c r="H940" s="19">
        <f t="shared" si="14"/>
        <v>1894034</v>
      </c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</row>
    <row r="941" spans="1:20" s="20" customFormat="1" ht="27" customHeight="1" x14ac:dyDescent="0.2">
      <c r="A941" s="18">
        <v>936</v>
      </c>
      <c r="B941" s="32">
        <v>45408</v>
      </c>
      <c r="C941" s="33" t="s">
        <v>1989</v>
      </c>
      <c r="D941" s="22" t="s">
        <v>25</v>
      </c>
      <c r="E941" s="34" t="s">
        <v>2689</v>
      </c>
      <c r="F941" s="19">
        <v>990890</v>
      </c>
      <c r="G941" s="19">
        <v>79271</v>
      </c>
      <c r="H941" s="19">
        <f t="shared" si="14"/>
        <v>1070161</v>
      </c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</row>
    <row r="942" spans="1:20" s="20" customFormat="1" ht="27" customHeight="1" x14ac:dyDescent="0.2">
      <c r="A942" s="18">
        <v>937</v>
      </c>
      <c r="B942" s="32">
        <v>45408</v>
      </c>
      <c r="C942" s="33" t="s">
        <v>1991</v>
      </c>
      <c r="D942" s="22" t="s">
        <v>25</v>
      </c>
      <c r="E942" s="34" t="s">
        <v>2690</v>
      </c>
      <c r="F942" s="19">
        <v>4135280</v>
      </c>
      <c r="G942" s="19">
        <v>330822</v>
      </c>
      <c r="H942" s="19">
        <f t="shared" si="14"/>
        <v>4466102</v>
      </c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</row>
    <row r="943" spans="1:20" s="20" customFormat="1" ht="27" customHeight="1" x14ac:dyDescent="0.2">
      <c r="A943" s="18">
        <v>938</v>
      </c>
      <c r="B943" s="32">
        <v>45408</v>
      </c>
      <c r="C943" s="33" t="s">
        <v>1993</v>
      </c>
      <c r="D943" s="22" t="s">
        <v>25</v>
      </c>
      <c r="E943" s="34" t="s">
        <v>2691</v>
      </c>
      <c r="F943" s="19">
        <v>2221160</v>
      </c>
      <c r="G943" s="19">
        <v>177693</v>
      </c>
      <c r="H943" s="19">
        <f t="shared" si="14"/>
        <v>2398853</v>
      </c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</row>
    <row r="944" spans="1:20" s="20" customFormat="1" ht="27" customHeight="1" x14ac:dyDescent="0.2">
      <c r="A944" s="18">
        <v>939</v>
      </c>
      <c r="B944" s="32">
        <v>45408</v>
      </c>
      <c r="C944" s="33" t="s">
        <v>1995</v>
      </c>
      <c r="D944" s="22" t="s">
        <v>25</v>
      </c>
      <c r="E944" s="34" t="s">
        <v>2692</v>
      </c>
      <c r="F944" s="19">
        <v>888460</v>
      </c>
      <c r="G944" s="19">
        <v>71077</v>
      </c>
      <c r="H944" s="19">
        <f t="shared" si="14"/>
        <v>959537</v>
      </c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</row>
    <row r="945" spans="1:20" s="20" customFormat="1" ht="27" customHeight="1" x14ac:dyDescent="0.2">
      <c r="A945" s="18">
        <v>940</v>
      </c>
      <c r="B945" s="32">
        <v>45408</v>
      </c>
      <c r="C945" s="33" t="s">
        <v>1997</v>
      </c>
      <c r="D945" s="22" t="s">
        <v>25</v>
      </c>
      <c r="E945" s="34" t="s">
        <v>2693</v>
      </c>
      <c r="F945" s="19">
        <v>2137665</v>
      </c>
      <c r="G945" s="19">
        <v>171013</v>
      </c>
      <c r="H945" s="19">
        <f t="shared" si="14"/>
        <v>2308678</v>
      </c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</row>
    <row r="946" spans="1:20" s="20" customFormat="1" ht="27" customHeight="1" x14ac:dyDescent="0.2">
      <c r="A946" s="18">
        <v>941</v>
      </c>
      <c r="B946" s="32">
        <v>45408</v>
      </c>
      <c r="C946" s="33" t="s">
        <v>1999</v>
      </c>
      <c r="D946" s="22" t="s">
        <v>25</v>
      </c>
      <c r="E946" s="34" t="s">
        <v>2694</v>
      </c>
      <c r="F946" s="19">
        <v>2793380</v>
      </c>
      <c r="G946" s="19">
        <v>223470</v>
      </c>
      <c r="H946" s="19">
        <f t="shared" si="14"/>
        <v>3016850</v>
      </c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</row>
    <row r="947" spans="1:20" s="20" customFormat="1" ht="27" customHeight="1" x14ac:dyDescent="0.2">
      <c r="A947" s="18">
        <v>942</v>
      </c>
      <c r="B947" s="32">
        <v>45408</v>
      </c>
      <c r="C947" s="33" t="s">
        <v>2001</v>
      </c>
      <c r="D947" s="22" t="s">
        <v>25</v>
      </c>
      <c r="E947" s="34" t="s">
        <v>2695</v>
      </c>
      <c r="F947" s="19">
        <v>2776450</v>
      </c>
      <c r="G947" s="19">
        <v>222116</v>
      </c>
      <c r="H947" s="19">
        <f t="shared" si="14"/>
        <v>2998566</v>
      </c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</row>
    <row r="948" spans="1:20" s="20" customFormat="1" ht="27" customHeight="1" x14ac:dyDescent="0.2">
      <c r="A948" s="18">
        <v>943</v>
      </c>
      <c r="B948" s="32">
        <v>45408</v>
      </c>
      <c r="C948" s="33" t="s">
        <v>2003</v>
      </c>
      <c r="D948" s="22" t="s">
        <v>25</v>
      </c>
      <c r="E948" s="34" t="s">
        <v>2696</v>
      </c>
      <c r="F948" s="19">
        <v>2074890</v>
      </c>
      <c r="G948" s="19">
        <v>165991</v>
      </c>
      <c r="H948" s="19">
        <f t="shared" si="14"/>
        <v>2240881</v>
      </c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</row>
    <row r="949" spans="1:20" s="20" customFormat="1" ht="27" customHeight="1" x14ac:dyDescent="0.2">
      <c r="A949" s="18">
        <v>944</v>
      </c>
      <c r="B949" s="32">
        <v>45408</v>
      </c>
      <c r="C949" s="33" t="s">
        <v>2005</v>
      </c>
      <c r="D949" s="22" t="s">
        <v>25</v>
      </c>
      <c r="E949" s="34" t="s">
        <v>2697</v>
      </c>
      <c r="F949" s="19">
        <v>1110580</v>
      </c>
      <c r="G949" s="19">
        <v>88846</v>
      </c>
      <c r="H949" s="19">
        <f t="shared" si="14"/>
        <v>1199426</v>
      </c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</row>
    <row r="950" spans="1:20" s="20" customFormat="1" ht="27" customHeight="1" x14ac:dyDescent="0.2">
      <c r="A950" s="18">
        <v>945</v>
      </c>
      <c r="B950" s="32">
        <v>45408</v>
      </c>
      <c r="C950" s="33" t="s">
        <v>2007</v>
      </c>
      <c r="D950" s="22" t="s">
        <v>25</v>
      </c>
      <c r="E950" s="34" t="s">
        <v>2698</v>
      </c>
      <c r="F950" s="19">
        <v>919350</v>
      </c>
      <c r="G950" s="19">
        <v>73548</v>
      </c>
      <c r="H950" s="19">
        <f t="shared" si="14"/>
        <v>992898</v>
      </c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</row>
    <row r="951" spans="1:20" s="20" customFormat="1" ht="27" customHeight="1" x14ac:dyDescent="0.2">
      <c r="A951" s="18">
        <v>946</v>
      </c>
      <c r="B951" s="32">
        <v>45408</v>
      </c>
      <c r="C951" s="33" t="s">
        <v>2009</v>
      </c>
      <c r="D951" s="22" t="s">
        <v>25</v>
      </c>
      <c r="E951" s="34" t="s">
        <v>2699</v>
      </c>
      <c r="F951" s="19">
        <v>1840510</v>
      </c>
      <c r="G951" s="19">
        <v>147241</v>
      </c>
      <c r="H951" s="19">
        <f t="shared" si="14"/>
        <v>1987751</v>
      </c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</row>
    <row r="952" spans="1:20" s="20" customFormat="1" ht="27" customHeight="1" x14ac:dyDescent="0.2">
      <c r="A952" s="18">
        <v>947</v>
      </c>
      <c r="B952" s="32">
        <v>45408</v>
      </c>
      <c r="C952" s="33" t="s">
        <v>2011</v>
      </c>
      <c r="D952" s="22" t="s">
        <v>25</v>
      </c>
      <c r="E952" s="34" t="s">
        <v>2700</v>
      </c>
      <c r="F952" s="19">
        <v>2166130</v>
      </c>
      <c r="G952" s="19">
        <v>173290</v>
      </c>
      <c r="H952" s="19">
        <f t="shared" si="14"/>
        <v>2339420</v>
      </c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</row>
    <row r="953" spans="1:20" s="20" customFormat="1" ht="27" customHeight="1" x14ac:dyDescent="0.2">
      <c r="A953" s="18">
        <v>948</v>
      </c>
      <c r="B953" s="32">
        <v>45408</v>
      </c>
      <c r="C953" s="33" t="s">
        <v>2013</v>
      </c>
      <c r="D953" s="22" t="s">
        <v>25</v>
      </c>
      <c r="E953" s="34" t="s">
        <v>2701</v>
      </c>
      <c r="F953" s="19">
        <v>1844944</v>
      </c>
      <c r="G953" s="19">
        <v>147596</v>
      </c>
      <c r="H953" s="19">
        <f t="shared" si="14"/>
        <v>1992540</v>
      </c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</row>
    <row r="954" spans="1:20" s="20" customFormat="1" ht="27" customHeight="1" x14ac:dyDescent="0.2">
      <c r="A954" s="18">
        <v>949</v>
      </c>
      <c r="B954" s="32">
        <v>45408</v>
      </c>
      <c r="C954" s="33" t="s">
        <v>2015</v>
      </c>
      <c r="D954" s="22" t="s">
        <v>25</v>
      </c>
      <c r="E954" s="34" t="s">
        <v>2702</v>
      </c>
      <c r="F954" s="19">
        <v>1826748</v>
      </c>
      <c r="G954" s="19">
        <v>146140</v>
      </c>
      <c r="H954" s="19">
        <f t="shared" si="14"/>
        <v>1972888</v>
      </c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</row>
    <row r="955" spans="1:20" s="20" customFormat="1" ht="27" customHeight="1" x14ac:dyDescent="0.2">
      <c r="A955" s="18">
        <v>950</v>
      </c>
      <c r="B955" s="32">
        <v>45408</v>
      </c>
      <c r="C955" s="33" t="s">
        <v>2017</v>
      </c>
      <c r="D955" s="22" t="s">
        <v>25</v>
      </c>
      <c r="E955" s="34" t="s">
        <v>2703</v>
      </c>
      <c r="F955" s="19">
        <v>2074374</v>
      </c>
      <c r="G955" s="19">
        <v>165950</v>
      </c>
      <c r="H955" s="19">
        <f t="shared" si="14"/>
        <v>2240324</v>
      </c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</row>
    <row r="956" spans="1:20" s="20" customFormat="1" ht="27" customHeight="1" x14ac:dyDescent="0.2">
      <c r="A956" s="18">
        <v>951</v>
      </c>
      <c r="B956" s="32">
        <v>45408</v>
      </c>
      <c r="C956" s="33" t="s">
        <v>2019</v>
      </c>
      <c r="D956" s="22" t="s">
        <v>25</v>
      </c>
      <c r="E956" s="34" t="s">
        <v>2704</v>
      </c>
      <c r="F956" s="19">
        <v>1791465</v>
      </c>
      <c r="G956" s="19">
        <v>143317</v>
      </c>
      <c r="H956" s="19">
        <f t="shared" si="14"/>
        <v>1934782</v>
      </c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</row>
    <row r="957" spans="1:20" s="20" customFormat="1" ht="27" customHeight="1" x14ac:dyDescent="0.2">
      <c r="A957" s="18">
        <v>952</v>
      </c>
      <c r="B957" s="32">
        <v>45408</v>
      </c>
      <c r="C957" s="33" t="s">
        <v>2021</v>
      </c>
      <c r="D957" s="22" t="s">
        <v>25</v>
      </c>
      <c r="E957" s="34" t="s">
        <v>2705</v>
      </c>
      <c r="F957" s="19">
        <v>4183290</v>
      </c>
      <c r="G957" s="19">
        <v>334663</v>
      </c>
      <c r="H957" s="19">
        <f t="shared" si="14"/>
        <v>4517953</v>
      </c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</row>
    <row r="958" spans="1:20" s="20" customFormat="1" ht="27" customHeight="1" x14ac:dyDescent="0.2">
      <c r="A958" s="18">
        <v>953</v>
      </c>
      <c r="B958" s="32">
        <v>45408</v>
      </c>
      <c r="C958" s="33" t="s">
        <v>2023</v>
      </c>
      <c r="D958" s="22" t="s">
        <v>25</v>
      </c>
      <c r="E958" s="34" t="s">
        <v>2706</v>
      </c>
      <c r="F958" s="19">
        <v>2326130</v>
      </c>
      <c r="G958" s="19">
        <v>186090</v>
      </c>
      <c r="H958" s="19">
        <f t="shared" si="14"/>
        <v>2512220</v>
      </c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</row>
    <row r="959" spans="1:20" s="20" customFormat="1" ht="27" customHeight="1" x14ac:dyDescent="0.2">
      <c r="A959" s="18">
        <v>954</v>
      </c>
      <c r="B959" s="32">
        <v>45408</v>
      </c>
      <c r="C959" s="33" t="s">
        <v>2025</v>
      </c>
      <c r="D959" s="22" t="s">
        <v>25</v>
      </c>
      <c r="E959" s="34" t="s">
        <v>2707</v>
      </c>
      <c r="F959" s="19">
        <v>2396130</v>
      </c>
      <c r="G959" s="19">
        <v>191690</v>
      </c>
      <c r="H959" s="19">
        <f t="shared" si="14"/>
        <v>2587820</v>
      </c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</row>
    <row r="960" spans="1:20" s="20" customFormat="1" ht="27" customHeight="1" x14ac:dyDescent="0.2">
      <c r="A960" s="18">
        <v>955</v>
      </c>
      <c r="B960" s="32">
        <v>45408</v>
      </c>
      <c r="C960" s="33" t="s">
        <v>2027</v>
      </c>
      <c r="D960" s="22" t="s">
        <v>25</v>
      </c>
      <c r="E960" s="34" t="s">
        <v>2708</v>
      </c>
      <c r="F960" s="19">
        <v>1923105</v>
      </c>
      <c r="G960" s="19">
        <v>153848</v>
      </c>
      <c r="H960" s="19">
        <f t="shared" si="14"/>
        <v>2076953</v>
      </c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</row>
    <row r="961" spans="1:20" s="20" customFormat="1" ht="27" customHeight="1" x14ac:dyDescent="0.2">
      <c r="A961" s="18">
        <v>956</v>
      </c>
      <c r="B961" s="32">
        <v>45408</v>
      </c>
      <c r="C961" s="33" t="s">
        <v>2029</v>
      </c>
      <c r="D961" s="22" t="s">
        <v>25</v>
      </c>
      <c r="E961" s="34" t="s">
        <v>2709</v>
      </c>
      <c r="F961" s="19">
        <v>3068300</v>
      </c>
      <c r="G961" s="19">
        <v>245464</v>
      </c>
      <c r="H961" s="19">
        <f t="shared" si="14"/>
        <v>3313764</v>
      </c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</row>
    <row r="962" spans="1:20" s="20" customFormat="1" ht="27" customHeight="1" x14ac:dyDescent="0.2">
      <c r="A962" s="18">
        <v>957</v>
      </c>
      <c r="B962" s="32">
        <v>45408</v>
      </c>
      <c r="C962" s="33" t="s">
        <v>2031</v>
      </c>
      <c r="D962" s="22" t="s">
        <v>25</v>
      </c>
      <c r="E962" s="34" t="s">
        <v>2710</v>
      </c>
      <c r="F962" s="19">
        <v>1198065</v>
      </c>
      <c r="G962" s="19">
        <v>95845</v>
      </c>
      <c r="H962" s="19">
        <f t="shared" si="14"/>
        <v>1293910</v>
      </c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</row>
    <row r="963" spans="1:20" s="20" customFormat="1" ht="27" customHeight="1" x14ac:dyDescent="0.2">
      <c r="A963" s="18">
        <v>958</v>
      </c>
      <c r="B963" s="32">
        <v>45408</v>
      </c>
      <c r="C963" s="33" t="s">
        <v>2033</v>
      </c>
      <c r="D963" s="22" t="s">
        <v>25</v>
      </c>
      <c r="E963" s="34" t="s">
        <v>2711</v>
      </c>
      <c r="F963" s="19">
        <v>1466130</v>
      </c>
      <c r="G963" s="19">
        <v>117290</v>
      </c>
      <c r="H963" s="19">
        <f t="shared" si="14"/>
        <v>1583420</v>
      </c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</row>
    <row r="964" spans="1:20" s="20" customFormat="1" ht="27" customHeight="1" x14ac:dyDescent="0.2">
      <c r="A964" s="18">
        <v>959</v>
      </c>
      <c r="B964" s="32">
        <v>45408</v>
      </c>
      <c r="C964" s="33" t="s">
        <v>2035</v>
      </c>
      <c r="D964" s="22" t="s">
        <v>25</v>
      </c>
      <c r="E964" s="34" t="s">
        <v>2712</v>
      </c>
      <c r="F964" s="19">
        <v>501820</v>
      </c>
      <c r="G964" s="19">
        <v>40146</v>
      </c>
      <c r="H964" s="19">
        <f t="shared" si="14"/>
        <v>541966</v>
      </c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</row>
    <row r="965" spans="1:20" s="20" customFormat="1" ht="27" customHeight="1" x14ac:dyDescent="0.2">
      <c r="A965" s="18">
        <v>960</v>
      </c>
      <c r="B965" s="32">
        <v>45408</v>
      </c>
      <c r="C965" s="33" t="s">
        <v>2037</v>
      </c>
      <c r="D965" s="22" t="s">
        <v>25</v>
      </c>
      <c r="E965" s="34" t="s">
        <v>2713</v>
      </c>
      <c r="F965" s="19">
        <v>1110580</v>
      </c>
      <c r="G965" s="19">
        <v>88846</v>
      </c>
      <c r="H965" s="19">
        <f t="shared" si="14"/>
        <v>1199426</v>
      </c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</row>
    <row r="966" spans="1:20" s="20" customFormat="1" ht="27" customHeight="1" x14ac:dyDescent="0.2">
      <c r="A966" s="18">
        <v>961</v>
      </c>
      <c r="B966" s="32">
        <v>45408</v>
      </c>
      <c r="C966" s="33" t="s">
        <v>2039</v>
      </c>
      <c r="D966" s="22" t="s">
        <v>25</v>
      </c>
      <c r="E966" s="34" t="s">
        <v>2714</v>
      </c>
      <c r="F966" s="19">
        <v>1110580</v>
      </c>
      <c r="G966" s="19">
        <v>88846</v>
      </c>
      <c r="H966" s="19">
        <f t="shared" si="14"/>
        <v>1199426</v>
      </c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</row>
    <row r="967" spans="1:20" s="20" customFormat="1" ht="27" customHeight="1" x14ac:dyDescent="0.2">
      <c r="A967" s="18">
        <v>962</v>
      </c>
      <c r="B967" s="32">
        <v>45408</v>
      </c>
      <c r="C967" s="33" t="s">
        <v>2041</v>
      </c>
      <c r="D967" s="22" t="s">
        <v>25</v>
      </c>
      <c r="E967" s="34" t="s">
        <v>2715</v>
      </c>
      <c r="F967" s="19">
        <v>1776920</v>
      </c>
      <c r="G967" s="19">
        <v>142154</v>
      </c>
      <c r="H967" s="19">
        <f t="shared" ref="H967:H1030" si="15">G967+F967</f>
        <v>1919074</v>
      </c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</row>
    <row r="968" spans="1:20" s="20" customFormat="1" ht="27" customHeight="1" x14ac:dyDescent="0.2">
      <c r="A968" s="18">
        <v>963</v>
      </c>
      <c r="B968" s="32">
        <v>45408</v>
      </c>
      <c r="C968" s="33" t="s">
        <v>2043</v>
      </c>
      <c r="D968" s="22" t="s">
        <v>25</v>
      </c>
      <c r="E968" s="34" t="s">
        <v>2716</v>
      </c>
      <c r="F968" s="19">
        <v>1255615</v>
      </c>
      <c r="G968" s="19">
        <v>100449</v>
      </c>
      <c r="H968" s="19">
        <f t="shared" si="15"/>
        <v>1356064</v>
      </c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</row>
    <row r="969" spans="1:20" s="20" customFormat="1" ht="27" customHeight="1" x14ac:dyDescent="0.2">
      <c r="A969" s="18">
        <v>964</v>
      </c>
      <c r="B969" s="32">
        <v>45408</v>
      </c>
      <c r="C969" s="33" t="s">
        <v>2045</v>
      </c>
      <c r="D969" s="22" t="s">
        <v>25</v>
      </c>
      <c r="E969" s="34" t="s">
        <v>2717</v>
      </c>
      <c r="F969" s="19">
        <v>869820</v>
      </c>
      <c r="G969" s="19">
        <v>69586</v>
      </c>
      <c r="H969" s="19">
        <f t="shared" si="15"/>
        <v>939406</v>
      </c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</row>
    <row r="970" spans="1:20" s="20" customFormat="1" ht="27" customHeight="1" x14ac:dyDescent="0.2">
      <c r="A970" s="18">
        <v>965</v>
      </c>
      <c r="B970" s="32">
        <v>45408</v>
      </c>
      <c r="C970" s="33" t="s">
        <v>2047</v>
      </c>
      <c r="D970" s="22" t="s">
        <v>25</v>
      </c>
      <c r="E970" s="34" t="s">
        <v>2718</v>
      </c>
      <c r="F970" s="19">
        <v>1784310</v>
      </c>
      <c r="G970" s="19">
        <v>142745</v>
      </c>
      <c r="H970" s="19">
        <f t="shared" si="15"/>
        <v>1927055</v>
      </c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</row>
    <row r="971" spans="1:20" s="20" customFormat="1" ht="27" customHeight="1" x14ac:dyDescent="0.2">
      <c r="A971" s="18">
        <v>966</v>
      </c>
      <c r="B971" s="32">
        <v>45408</v>
      </c>
      <c r="C971" s="33" t="s">
        <v>2049</v>
      </c>
      <c r="D971" s="22" t="s">
        <v>25</v>
      </c>
      <c r="E971" s="34" t="s">
        <v>2719</v>
      </c>
      <c r="F971" s="19">
        <v>3496450</v>
      </c>
      <c r="G971" s="19">
        <v>279716</v>
      </c>
      <c r="H971" s="19">
        <f t="shared" si="15"/>
        <v>3776166</v>
      </c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</row>
    <row r="972" spans="1:20" s="20" customFormat="1" ht="27" customHeight="1" x14ac:dyDescent="0.2">
      <c r="A972" s="18">
        <v>967</v>
      </c>
      <c r="B972" s="32">
        <v>45408</v>
      </c>
      <c r="C972" s="33" t="s">
        <v>2051</v>
      </c>
      <c r="D972" s="22" t="s">
        <v>25</v>
      </c>
      <c r="E972" s="34" t="s">
        <v>2720</v>
      </c>
      <c r="F972" s="19">
        <v>921496</v>
      </c>
      <c r="G972" s="19">
        <v>73720</v>
      </c>
      <c r="H972" s="19">
        <f t="shared" si="15"/>
        <v>995216</v>
      </c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</row>
    <row r="973" spans="1:20" s="20" customFormat="1" ht="27" customHeight="1" x14ac:dyDescent="0.2">
      <c r="A973" s="18">
        <v>968</v>
      </c>
      <c r="B973" s="32">
        <v>45408</v>
      </c>
      <c r="C973" s="33" t="s">
        <v>2053</v>
      </c>
      <c r="D973" s="22" t="s">
        <v>25</v>
      </c>
      <c r="E973" s="34" t="s">
        <v>2721</v>
      </c>
      <c r="F973" s="19">
        <v>1198065</v>
      </c>
      <c r="G973" s="19">
        <v>95845</v>
      </c>
      <c r="H973" s="19">
        <f t="shared" si="15"/>
        <v>1293910</v>
      </c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</row>
    <row r="974" spans="1:20" s="20" customFormat="1" ht="27" customHeight="1" x14ac:dyDescent="0.2">
      <c r="A974" s="18">
        <v>969</v>
      </c>
      <c r="B974" s="32">
        <v>45408</v>
      </c>
      <c r="C974" s="33" t="s">
        <v>2055</v>
      </c>
      <c r="D974" s="22" t="s">
        <v>25</v>
      </c>
      <c r="E974" s="34" t="s">
        <v>2722</v>
      </c>
      <c r="F974" s="19">
        <v>1443754</v>
      </c>
      <c r="G974" s="19">
        <v>115500</v>
      </c>
      <c r="H974" s="19">
        <f t="shared" si="15"/>
        <v>1559254</v>
      </c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</row>
    <row r="975" spans="1:20" s="20" customFormat="1" ht="27" customHeight="1" x14ac:dyDescent="0.2">
      <c r="A975" s="18">
        <v>970</v>
      </c>
      <c r="B975" s="32">
        <v>45408</v>
      </c>
      <c r="C975" s="33" t="s">
        <v>2057</v>
      </c>
      <c r="D975" s="22" t="s">
        <v>25</v>
      </c>
      <c r="E975" s="34" t="s">
        <v>2723</v>
      </c>
      <c r="F975" s="19">
        <v>2554251</v>
      </c>
      <c r="G975" s="19">
        <v>204340</v>
      </c>
      <c r="H975" s="19">
        <f t="shared" si="15"/>
        <v>2758591</v>
      </c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</row>
    <row r="976" spans="1:20" s="20" customFormat="1" ht="27" customHeight="1" x14ac:dyDescent="0.2">
      <c r="A976" s="18">
        <v>971</v>
      </c>
      <c r="B976" s="32">
        <v>45408</v>
      </c>
      <c r="C976" s="33" t="s">
        <v>2059</v>
      </c>
      <c r="D976" s="22" t="s">
        <v>25</v>
      </c>
      <c r="E976" s="34" t="s">
        <v>2724</v>
      </c>
      <c r="F976" s="19">
        <v>4557310</v>
      </c>
      <c r="G976" s="19">
        <v>364585</v>
      </c>
      <c r="H976" s="19">
        <f t="shared" si="15"/>
        <v>4921895</v>
      </c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</row>
    <row r="977" spans="1:20" s="20" customFormat="1" ht="27" customHeight="1" x14ac:dyDescent="0.2">
      <c r="A977" s="18">
        <v>972</v>
      </c>
      <c r="B977" s="32">
        <v>45408</v>
      </c>
      <c r="C977" s="33" t="s">
        <v>2061</v>
      </c>
      <c r="D977" s="22" t="s">
        <v>25</v>
      </c>
      <c r="E977" s="34" t="s">
        <v>2725</v>
      </c>
      <c r="F977" s="19">
        <v>444230</v>
      </c>
      <c r="G977" s="19">
        <v>35538</v>
      </c>
      <c r="H977" s="19">
        <f t="shared" si="15"/>
        <v>479768</v>
      </c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</row>
    <row r="978" spans="1:20" s="20" customFormat="1" ht="27" customHeight="1" x14ac:dyDescent="0.2">
      <c r="A978" s="18">
        <v>973</v>
      </c>
      <c r="B978" s="32">
        <v>45408</v>
      </c>
      <c r="C978" s="33" t="s">
        <v>2063</v>
      </c>
      <c r="D978" s="22" t="s">
        <v>25</v>
      </c>
      <c r="E978" s="34" t="s">
        <v>2726</v>
      </c>
      <c r="F978" s="19">
        <v>1642635</v>
      </c>
      <c r="G978" s="19">
        <v>131411</v>
      </c>
      <c r="H978" s="19">
        <f t="shared" si="15"/>
        <v>1774046</v>
      </c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</row>
    <row r="979" spans="1:20" s="20" customFormat="1" ht="27" customHeight="1" x14ac:dyDescent="0.2">
      <c r="A979" s="18">
        <v>974</v>
      </c>
      <c r="B979" s="32">
        <v>45408</v>
      </c>
      <c r="C979" s="33" t="s">
        <v>2065</v>
      </c>
      <c r="D979" s="22" t="s">
        <v>25</v>
      </c>
      <c r="E979" s="34" t="s">
        <v>2727</v>
      </c>
      <c r="F979" s="19">
        <v>2951295</v>
      </c>
      <c r="G979" s="19">
        <v>236104</v>
      </c>
      <c r="H979" s="19">
        <f t="shared" si="15"/>
        <v>3187399</v>
      </c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</row>
    <row r="980" spans="1:20" s="20" customFormat="1" ht="27" customHeight="1" x14ac:dyDescent="0.2">
      <c r="A980" s="18">
        <v>975</v>
      </c>
      <c r="B980" s="32">
        <v>45408</v>
      </c>
      <c r="C980" s="33" t="s">
        <v>2067</v>
      </c>
      <c r="D980" s="22" t="s">
        <v>25</v>
      </c>
      <c r="E980" s="34" t="s">
        <v>2728</v>
      </c>
      <c r="F980" s="19">
        <v>973662</v>
      </c>
      <c r="G980" s="19">
        <v>77893</v>
      </c>
      <c r="H980" s="19">
        <f t="shared" si="15"/>
        <v>1051555</v>
      </c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</row>
    <row r="981" spans="1:20" s="20" customFormat="1" ht="27" customHeight="1" x14ac:dyDescent="0.2">
      <c r="A981" s="18">
        <v>976</v>
      </c>
      <c r="B981" s="32">
        <v>45408</v>
      </c>
      <c r="C981" s="33" t="s">
        <v>2071</v>
      </c>
      <c r="D981" s="22" t="s">
        <v>25</v>
      </c>
      <c r="E981" s="34" t="s">
        <v>2729</v>
      </c>
      <c r="F981" s="19">
        <v>960334</v>
      </c>
      <c r="G981" s="19">
        <v>76827</v>
      </c>
      <c r="H981" s="19">
        <f t="shared" si="15"/>
        <v>1037161</v>
      </c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</row>
    <row r="982" spans="1:20" s="20" customFormat="1" ht="27" customHeight="1" x14ac:dyDescent="0.2">
      <c r="A982" s="18">
        <v>977</v>
      </c>
      <c r="B982" s="32">
        <v>45408</v>
      </c>
      <c r="C982" s="33" t="s">
        <v>2075</v>
      </c>
      <c r="D982" s="22" t="s">
        <v>25</v>
      </c>
      <c r="E982" s="34" t="s">
        <v>2730</v>
      </c>
      <c r="F982" s="19">
        <v>1468620</v>
      </c>
      <c r="G982" s="19">
        <v>117490</v>
      </c>
      <c r="H982" s="19">
        <f t="shared" si="15"/>
        <v>1586110</v>
      </c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</row>
    <row r="983" spans="1:20" s="20" customFormat="1" ht="27" customHeight="1" x14ac:dyDescent="0.2">
      <c r="A983" s="18">
        <v>978</v>
      </c>
      <c r="B983" s="32">
        <v>45408</v>
      </c>
      <c r="C983" s="33" t="s">
        <v>2079</v>
      </c>
      <c r="D983" s="22" t="s">
        <v>25</v>
      </c>
      <c r="E983" s="34" t="s">
        <v>2731</v>
      </c>
      <c r="F983" s="19">
        <v>1263195</v>
      </c>
      <c r="G983" s="19">
        <v>101056</v>
      </c>
      <c r="H983" s="19">
        <f t="shared" si="15"/>
        <v>1364251</v>
      </c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</row>
    <row r="984" spans="1:20" s="20" customFormat="1" ht="27" customHeight="1" x14ac:dyDescent="0.2">
      <c r="A984" s="18">
        <v>979</v>
      </c>
      <c r="B984" s="32">
        <v>45408</v>
      </c>
      <c r="C984" s="33" t="s">
        <v>2083</v>
      </c>
      <c r="D984" s="22" t="s">
        <v>25</v>
      </c>
      <c r="E984" s="34" t="s">
        <v>2732</v>
      </c>
      <c r="F984" s="19">
        <v>741678</v>
      </c>
      <c r="G984" s="19">
        <v>59334</v>
      </c>
      <c r="H984" s="19">
        <f t="shared" si="15"/>
        <v>801012</v>
      </c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</row>
    <row r="985" spans="1:20" s="20" customFormat="1" ht="27" customHeight="1" x14ac:dyDescent="0.2">
      <c r="A985" s="18">
        <v>980</v>
      </c>
      <c r="B985" s="32">
        <v>45408</v>
      </c>
      <c r="C985" s="33" t="s">
        <v>2085</v>
      </c>
      <c r="D985" s="22" t="s">
        <v>25</v>
      </c>
      <c r="E985" s="34" t="s">
        <v>2733</v>
      </c>
      <c r="F985" s="19">
        <v>1057974</v>
      </c>
      <c r="G985" s="19">
        <v>84638</v>
      </c>
      <c r="H985" s="19">
        <f t="shared" si="15"/>
        <v>1142612</v>
      </c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</row>
    <row r="986" spans="1:20" s="20" customFormat="1" ht="27" customHeight="1" x14ac:dyDescent="0.2">
      <c r="A986" s="18">
        <v>981</v>
      </c>
      <c r="B986" s="32">
        <v>45408</v>
      </c>
      <c r="C986" s="33" t="s">
        <v>2087</v>
      </c>
      <c r="D986" s="22" t="s">
        <v>25</v>
      </c>
      <c r="E986" s="34" t="s">
        <v>2734</v>
      </c>
      <c r="F986" s="19">
        <v>988743</v>
      </c>
      <c r="G986" s="19">
        <v>79099</v>
      </c>
      <c r="H986" s="19">
        <f t="shared" si="15"/>
        <v>1067842</v>
      </c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</row>
    <row r="987" spans="1:20" s="20" customFormat="1" ht="27" customHeight="1" x14ac:dyDescent="0.2">
      <c r="A987" s="18">
        <v>982</v>
      </c>
      <c r="B987" s="32">
        <v>45408</v>
      </c>
      <c r="C987" s="33" t="s">
        <v>2089</v>
      </c>
      <c r="D987" s="22" t="s">
        <v>25</v>
      </c>
      <c r="E987" s="34" t="s">
        <v>2735</v>
      </c>
      <c r="F987" s="19">
        <v>2074580</v>
      </c>
      <c r="G987" s="19">
        <v>165966</v>
      </c>
      <c r="H987" s="19">
        <f t="shared" si="15"/>
        <v>2240546</v>
      </c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</row>
    <row r="988" spans="1:20" s="20" customFormat="1" ht="27" customHeight="1" x14ac:dyDescent="0.2">
      <c r="A988" s="18">
        <v>983</v>
      </c>
      <c r="B988" s="32">
        <v>45408</v>
      </c>
      <c r="C988" s="33" t="s">
        <v>2091</v>
      </c>
      <c r="D988" s="22" t="s">
        <v>25</v>
      </c>
      <c r="E988" s="34" t="s">
        <v>2736</v>
      </c>
      <c r="F988" s="19">
        <v>1902048</v>
      </c>
      <c r="G988" s="19">
        <v>152164</v>
      </c>
      <c r="H988" s="19">
        <f t="shared" si="15"/>
        <v>2054212</v>
      </c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</row>
    <row r="989" spans="1:20" s="20" customFormat="1" ht="27" customHeight="1" x14ac:dyDescent="0.2">
      <c r="A989" s="18">
        <v>984</v>
      </c>
      <c r="B989" s="32">
        <v>45408</v>
      </c>
      <c r="C989" s="33" t="s">
        <v>2093</v>
      </c>
      <c r="D989" s="22" t="s">
        <v>25</v>
      </c>
      <c r="E989" s="34" t="s">
        <v>2737</v>
      </c>
      <c r="F989" s="19">
        <v>973662</v>
      </c>
      <c r="G989" s="19">
        <v>77893</v>
      </c>
      <c r="H989" s="19">
        <f t="shared" si="15"/>
        <v>1051555</v>
      </c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</row>
    <row r="990" spans="1:20" s="20" customFormat="1" ht="27" customHeight="1" x14ac:dyDescent="0.2">
      <c r="A990" s="18">
        <v>985</v>
      </c>
      <c r="B990" s="32">
        <v>45408</v>
      </c>
      <c r="C990" s="33" t="s">
        <v>2095</v>
      </c>
      <c r="D990" s="22" t="s">
        <v>25</v>
      </c>
      <c r="E990" s="34" t="s">
        <v>2738</v>
      </c>
      <c r="F990" s="19">
        <v>909939</v>
      </c>
      <c r="G990" s="19">
        <v>72795</v>
      </c>
      <c r="H990" s="19">
        <f t="shared" si="15"/>
        <v>982734</v>
      </c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</row>
    <row r="991" spans="1:20" s="20" customFormat="1" ht="27" customHeight="1" x14ac:dyDescent="0.2">
      <c r="A991" s="18">
        <v>986</v>
      </c>
      <c r="B991" s="32">
        <v>45408</v>
      </c>
      <c r="C991" s="33" t="s">
        <v>2099</v>
      </c>
      <c r="D991" s="22" t="s">
        <v>25</v>
      </c>
      <c r="E991" s="34" t="s">
        <v>2739</v>
      </c>
      <c r="F991" s="19">
        <v>1827335</v>
      </c>
      <c r="G991" s="19">
        <v>146187</v>
      </c>
      <c r="H991" s="19">
        <f t="shared" si="15"/>
        <v>1973522</v>
      </c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</row>
    <row r="992" spans="1:20" s="20" customFormat="1" ht="27" customHeight="1" x14ac:dyDescent="0.2">
      <c r="A992" s="18">
        <v>987</v>
      </c>
      <c r="B992" s="32">
        <v>45408</v>
      </c>
      <c r="C992" s="33" t="s">
        <v>2101</v>
      </c>
      <c r="D992" s="22" t="s">
        <v>25</v>
      </c>
      <c r="E992" s="34" t="s">
        <v>2740</v>
      </c>
      <c r="F992" s="19">
        <v>1608324</v>
      </c>
      <c r="G992" s="19">
        <v>128666</v>
      </c>
      <c r="H992" s="19">
        <f t="shared" si="15"/>
        <v>1736990</v>
      </c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</row>
    <row r="993" spans="1:20" s="20" customFormat="1" ht="27" customHeight="1" x14ac:dyDescent="0.2">
      <c r="A993" s="18">
        <v>988</v>
      </c>
      <c r="B993" s="32">
        <v>45408</v>
      </c>
      <c r="C993" s="33" t="s">
        <v>2103</v>
      </c>
      <c r="D993" s="22" t="s">
        <v>25</v>
      </c>
      <c r="E993" s="34" t="s">
        <v>2741</v>
      </c>
      <c r="F993" s="19">
        <v>757917</v>
      </c>
      <c r="G993" s="19">
        <v>60633</v>
      </c>
      <c r="H993" s="19">
        <f t="shared" si="15"/>
        <v>818550</v>
      </c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</row>
    <row r="994" spans="1:20" s="20" customFormat="1" ht="27" customHeight="1" x14ac:dyDescent="0.2">
      <c r="A994" s="18">
        <v>989</v>
      </c>
      <c r="B994" s="32">
        <v>45408</v>
      </c>
      <c r="C994" s="33" t="s">
        <v>2105</v>
      </c>
      <c r="D994" s="22" t="s">
        <v>25</v>
      </c>
      <c r="E994" s="62" t="s">
        <v>2742</v>
      </c>
      <c r="F994" s="19">
        <v>1327360</v>
      </c>
      <c r="G994" s="19">
        <v>106189</v>
      </c>
      <c r="H994" s="19">
        <f t="shared" si="15"/>
        <v>1433549</v>
      </c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</row>
    <row r="995" spans="1:20" s="20" customFormat="1" ht="27" customHeight="1" x14ac:dyDescent="0.2">
      <c r="A995" s="18">
        <v>990</v>
      </c>
      <c r="B995" s="32">
        <v>45408</v>
      </c>
      <c r="C995" s="33" t="s">
        <v>2107</v>
      </c>
      <c r="D995" s="22" t="s">
        <v>25</v>
      </c>
      <c r="E995" s="62" t="s">
        <v>2743</v>
      </c>
      <c r="F995" s="19">
        <v>3226991</v>
      </c>
      <c r="G995" s="19">
        <v>258159</v>
      </c>
      <c r="H995" s="19">
        <f t="shared" si="15"/>
        <v>3485150</v>
      </c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</row>
    <row r="996" spans="1:20" s="20" customFormat="1" ht="27" customHeight="1" x14ac:dyDescent="0.2">
      <c r="A996" s="18">
        <v>991</v>
      </c>
      <c r="B996" s="32">
        <v>45408</v>
      </c>
      <c r="C996" s="83" t="s">
        <v>2109</v>
      </c>
      <c r="D996" s="22" t="s">
        <v>25</v>
      </c>
      <c r="E996" s="62" t="s">
        <v>2744</v>
      </c>
      <c r="F996" s="19">
        <v>731435</v>
      </c>
      <c r="G996" s="19">
        <v>58515</v>
      </c>
      <c r="H996" s="19">
        <f t="shared" si="15"/>
        <v>789950</v>
      </c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</row>
    <row r="997" spans="1:20" s="20" customFormat="1" ht="27" customHeight="1" x14ac:dyDescent="0.2">
      <c r="A997" s="18">
        <v>992</v>
      </c>
      <c r="B997" s="32">
        <v>45408</v>
      </c>
      <c r="C997" s="33" t="s">
        <v>2111</v>
      </c>
      <c r="D997" s="22" t="s">
        <v>25</v>
      </c>
      <c r="E997" s="34" t="s">
        <v>2745</v>
      </c>
      <c r="F997" s="19">
        <v>1764894</v>
      </c>
      <c r="G997" s="19">
        <v>141192</v>
      </c>
      <c r="H997" s="19">
        <f t="shared" si="15"/>
        <v>1906086</v>
      </c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</row>
    <row r="998" spans="1:20" s="20" customFormat="1" ht="27" customHeight="1" x14ac:dyDescent="0.2">
      <c r="A998" s="18">
        <v>993</v>
      </c>
      <c r="B998" s="32">
        <v>45408</v>
      </c>
      <c r="C998" s="33" t="s">
        <v>2113</v>
      </c>
      <c r="D998" s="22" t="s">
        <v>25</v>
      </c>
      <c r="E998" s="34" t="s">
        <v>2746</v>
      </c>
      <c r="F998" s="19">
        <v>1626865</v>
      </c>
      <c r="G998" s="19">
        <v>130149</v>
      </c>
      <c r="H998" s="19">
        <f t="shared" si="15"/>
        <v>1757014</v>
      </c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</row>
    <row r="999" spans="1:20" s="20" customFormat="1" ht="27" customHeight="1" x14ac:dyDescent="0.2">
      <c r="A999" s="18">
        <v>994</v>
      </c>
      <c r="B999" s="32">
        <v>45408</v>
      </c>
      <c r="C999" s="33" t="s">
        <v>2115</v>
      </c>
      <c r="D999" s="22" t="s">
        <v>25</v>
      </c>
      <c r="E999" s="34" t="s">
        <v>2747</v>
      </c>
      <c r="F999" s="19">
        <v>983370</v>
      </c>
      <c r="G999" s="19">
        <v>78670</v>
      </c>
      <c r="H999" s="19">
        <f t="shared" si="15"/>
        <v>1062040</v>
      </c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</row>
    <row r="1000" spans="1:20" s="20" customFormat="1" ht="27" customHeight="1" x14ac:dyDescent="0.2">
      <c r="A1000" s="18">
        <v>995</v>
      </c>
      <c r="B1000" s="32">
        <v>45408</v>
      </c>
      <c r="C1000" s="33" t="s">
        <v>2117</v>
      </c>
      <c r="D1000" s="22" t="s">
        <v>25</v>
      </c>
      <c r="E1000" s="34" t="s">
        <v>2748</v>
      </c>
      <c r="F1000" s="19">
        <v>811051</v>
      </c>
      <c r="G1000" s="19">
        <v>64884</v>
      </c>
      <c r="H1000" s="19">
        <f t="shared" si="15"/>
        <v>875935</v>
      </c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</row>
    <row r="1001" spans="1:20" s="20" customFormat="1" ht="27" customHeight="1" x14ac:dyDescent="0.2">
      <c r="A1001" s="18">
        <v>996</v>
      </c>
      <c r="B1001" s="32">
        <v>45408</v>
      </c>
      <c r="C1001" s="33" t="s">
        <v>2119</v>
      </c>
      <c r="D1001" s="22" t="s">
        <v>25</v>
      </c>
      <c r="E1001" s="34" t="s">
        <v>2749</v>
      </c>
      <c r="F1001" s="19">
        <v>691709</v>
      </c>
      <c r="G1001" s="19">
        <v>55337</v>
      </c>
      <c r="H1001" s="19">
        <f t="shared" si="15"/>
        <v>747046</v>
      </c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</row>
    <row r="1002" spans="1:20" s="20" customFormat="1" ht="27" customHeight="1" x14ac:dyDescent="0.2">
      <c r="A1002" s="18">
        <v>997</v>
      </c>
      <c r="B1002" s="32">
        <v>45408</v>
      </c>
      <c r="C1002" s="33" t="s">
        <v>2123</v>
      </c>
      <c r="D1002" s="22" t="s">
        <v>25</v>
      </c>
      <c r="E1002" s="34" t="s">
        <v>2750</v>
      </c>
      <c r="F1002" s="19">
        <v>718561</v>
      </c>
      <c r="G1002" s="19">
        <v>57485</v>
      </c>
      <c r="H1002" s="19">
        <f t="shared" si="15"/>
        <v>776046</v>
      </c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</row>
    <row r="1003" spans="1:20" s="20" customFormat="1" ht="27" customHeight="1" x14ac:dyDescent="0.2">
      <c r="A1003" s="18">
        <v>998</v>
      </c>
      <c r="B1003" s="32">
        <v>45408</v>
      </c>
      <c r="C1003" s="33" t="s">
        <v>2125</v>
      </c>
      <c r="D1003" s="22" t="s">
        <v>25</v>
      </c>
      <c r="E1003" s="34" t="s">
        <v>2751</v>
      </c>
      <c r="F1003" s="19">
        <v>740439</v>
      </c>
      <c r="G1003" s="19">
        <v>59235</v>
      </c>
      <c r="H1003" s="19">
        <f t="shared" si="15"/>
        <v>799674</v>
      </c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</row>
    <row r="1004" spans="1:20" s="20" customFormat="1" ht="27" customHeight="1" x14ac:dyDescent="0.2">
      <c r="A1004" s="18">
        <v>999</v>
      </c>
      <c r="B1004" s="32">
        <v>45408</v>
      </c>
      <c r="C1004" s="33" t="s">
        <v>2129</v>
      </c>
      <c r="D1004" s="22" t="s">
        <v>25</v>
      </c>
      <c r="E1004" s="34" t="s">
        <v>2752</v>
      </c>
      <c r="F1004" s="19">
        <v>898065</v>
      </c>
      <c r="G1004" s="19">
        <v>71845</v>
      </c>
      <c r="H1004" s="19">
        <f t="shared" si="15"/>
        <v>969910</v>
      </c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T1004" s="72"/>
    </row>
    <row r="1005" spans="1:20" s="20" customFormat="1" ht="27" customHeight="1" x14ac:dyDescent="0.2">
      <c r="A1005" s="18">
        <v>1000</v>
      </c>
      <c r="B1005" s="32">
        <v>45408</v>
      </c>
      <c r="C1005" s="33" t="s">
        <v>2131</v>
      </c>
      <c r="D1005" s="22" t="s">
        <v>25</v>
      </c>
      <c r="E1005" s="34" t="s">
        <v>2753</v>
      </c>
      <c r="F1005" s="19">
        <v>1089360</v>
      </c>
      <c r="G1005" s="19">
        <v>87149</v>
      </c>
      <c r="H1005" s="19">
        <f t="shared" si="15"/>
        <v>1176509</v>
      </c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T1005" s="72"/>
    </row>
    <row r="1006" spans="1:20" s="20" customFormat="1" ht="27" customHeight="1" x14ac:dyDescent="0.2">
      <c r="A1006" s="18">
        <v>1001</v>
      </c>
      <c r="B1006" s="32">
        <v>45408</v>
      </c>
      <c r="C1006" s="33" t="s">
        <v>2133</v>
      </c>
      <c r="D1006" s="22" t="s">
        <v>25</v>
      </c>
      <c r="E1006" s="34" t="s">
        <v>2754</v>
      </c>
      <c r="F1006" s="19">
        <v>973662</v>
      </c>
      <c r="G1006" s="19">
        <v>77893</v>
      </c>
      <c r="H1006" s="19">
        <f t="shared" si="15"/>
        <v>1051555</v>
      </c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T1006" s="72"/>
    </row>
    <row r="1007" spans="1:20" s="20" customFormat="1" ht="27" customHeight="1" x14ac:dyDescent="0.2">
      <c r="A1007" s="18">
        <v>1002</v>
      </c>
      <c r="B1007" s="32">
        <v>45408</v>
      </c>
      <c r="C1007" s="33" t="s">
        <v>2135</v>
      </c>
      <c r="D1007" s="22" t="s">
        <v>25</v>
      </c>
      <c r="E1007" s="34" t="s">
        <v>2755</v>
      </c>
      <c r="F1007" s="19">
        <v>1545220</v>
      </c>
      <c r="G1007" s="19">
        <v>123618</v>
      </c>
      <c r="H1007" s="19">
        <f t="shared" si="15"/>
        <v>1668838</v>
      </c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T1007" s="72"/>
    </row>
    <row r="1008" spans="1:20" s="20" customFormat="1" ht="27" customHeight="1" x14ac:dyDescent="0.2">
      <c r="A1008" s="18">
        <v>1003</v>
      </c>
      <c r="B1008" s="32">
        <v>45408</v>
      </c>
      <c r="C1008" s="33" t="s">
        <v>2137</v>
      </c>
      <c r="D1008" s="22" t="s">
        <v>25</v>
      </c>
      <c r="E1008" s="34" t="s">
        <v>2756</v>
      </c>
      <c r="F1008" s="19">
        <v>970947</v>
      </c>
      <c r="G1008" s="19">
        <v>77676</v>
      </c>
      <c r="H1008" s="19">
        <f t="shared" si="15"/>
        <v>1048623</v>
      </c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T1008" s="72"/>
    </row>
    <row r="1009" spans="1:20" s="20" customFormat="1" ht="27" customHeight="1" x14ac:dyDescent="0.2">
      <c r="A1009" s="18">
        <v>1004</v>
      </c>
      <c r="B1009" s="32">
        <v>45408</v>
      </c>
      <c r="C1009" s="33" t="s">
        <v>2139</v>
      </c>
      <c r="D1009" s="22" t="s">
        <v>25</v>
      </c>
      <c r="E1009" s="34" t="s">
        <v>2757</v>
      </c>
      <c r="F1009" s="19">
        <v>734310</v>
      </c>
      <c r="G1009" s="19">
        <v>58745</v>
      </c>
      <c r="H1009" s="19">
        <f t="shared" si="15"/>
        <v>793055</v>
      </c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T1009" s="72"/>
    </row>
    <row r="1010" spans="1:20" s="20" customFormat="1" ht="27" customHeight="1" x14ac:dyDescent="0.2">
      <c r="A1010" s="18">
        <v>1005</v>
      </c>
      <c r="B1010" s="32">
        <v>45408</v>
      </c>
      <c r="C1010" s="33" t="s">
        <v>2141</v>
      </c>
      <c r="D1010" s="22" t="s">
        <v>25</v>
      </c>
      <c r="E1010" s="34" t="s">
        <v>2758</v>
      </c>
      <c r="F1010" s="19">
        <v>909939</v>
      </c>
      <c r="G1010" s="19">
        <v>72795</v>
      </c>
      <c r="H1010" s="19">
        <f t="shared" si="15"/>
        <v>982734</v>
      </c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T1010" s="72"/>
    </row>
    <row r="1011" spans="1:20" s="20" customFormat="1" ht="27" customHeight="1" x14ac:dyDescent="0.2">
      <c r="A1011" s="18">
        <v>1006</v>
      </c>
      <c r="B1011" s="32">
        <v>45408</v>
      </c>
      <c r="C1011" s="33" t="s">
        <v>2143</v>
      </c>
      <c r="D1011" s="22" t="s">
        <v>25</v>
      </c>
      <c r="E1011" s="34" t="s">
        <v>2759</v>
      </c>
      <c r="F1011" s="19">
        <v>1978058</v>
      </c>
      <c r="G1011" s="19">
        <v>158245</v>
      </c>
      <c r="H1011" s="19">
        <f t="shared" si="15"/>
        <v>2136303</v>
      </c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T1011" s="72"/>
    </row>
    <row r="1012" spans="1:20" s="20" customFormat="1" ht="27" customHeight="1" x14ac:dyDescent="0.2">
      <c r="A1012" s="18">
        <v>1007</v>
      </c>
      <c r="B1012" s="32">
        <v>45408</v>
      </c>
      <c r="C1012" s="33" t="s">
        <v>2145</v>
      </c>
      <c r="D1012" s="22" t="s">
        <v>25</v>
      </c>
      <c r="E1012" s="34" t="s">
        <v>2760</v>
      </c>
      <c r="F1012" s="19">
        <v>1178540</v>
      </c>
      <c r="G1012" s="19">
        <v>94283</v>
      </c>
      <c r="H1012" s="19">
        <f t="shared" si="15"/>
        <v>1272823</v>
      </c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T1012" s="72"/>
    </row>
    <row r="1013" spans="1:20" s="20" customFormat="1" ht="27" customHeight="1" x14ac:dyDescent="0.2">
      <c r="A1013" s="18">
        <v>1008</v>
      </c>
      <c r="B1013" s="32">
        <v>45408</v>
      </c>
      <c r="C1013" s="33" t="s">
        <v>2147</v>
      </c>
      <c r="D1013" s="22" t="s">
        <v>25</v>
      </c>
      <c r="E1013" s="34" t="s">
        <v>2761</v>
      </c>
      <c r="F1013" s="19">
        <v>983370</v>
      </c>
      <c r="G1013" s="19">
        <v>78670</v>
      </c>
      <c r="H1013" s="19">
        <f t="shared" si="15"/>
        <v>1062040</v>
      </c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T1013" s="72"/>
    </row>
    <row r="1014" spans="1:20" s="20" customFormat="1" ht="27" customHeight="1" x14ac:dyDescent="0.2">
      <c r="A1014" s="18">
        <v>1009</v>
      </c>
      <c r="B1014" s="32">
        <v>45408</v>
      </c>
      <c r="C1014" s="33" t="s">
        <v>2149</v>
      </c>
      <c r="D1014" s="22" t="s">
        <v>25</v>
      </c>
      <c r="E1014" s="34" t="s">
        <v>2762</v>
      </c>
      <c r="F1014" s="19">
        <v>909939</v>
      </c>
      <c r="G1014" s="19">
        <v>72795</v>
      </c>
      <c r="H1014" s="19">
        <f t="shared" si="15"/>
        <v>982734</v>
      </c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T1014" s="72"/>
    </row>
    <row r="1015" spans="1:20" s="20" customFormat="1" ht="27" customHeight="1" x14ac:dyDescent="0.2">
      <c r="A1015" s="18">
        <v>1010</v>
      </c>
      <c r="B1015" s="32">
        <v>45408</v>
      </c>
      <c r="C1015" s="33" t="s">
        <v>2151</v>
      </c>
      <c r="D1015" s="22" t="s">
        <v>25</v>
      </c>
      <c r="E1015" s="34" t="s">
        <v>2763</v>
      </c>
      <c r="F1015" s="19">
        <v>866646</v>
      </c>
      <c r="G1015" s="19">
        <v>69332</v>
      </c>
      <c r="H1015" s="19">
        <f t="shared" si="15"/>
        <v>935978</v>
      </c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T1015" s="72"/>
    </row>
    <row r="1016" spans="1:20" s="20" customFormat="1" ht="27" customHeight="1" x14ac:dyDescent="0.2">
      <c r="A1016" s="18">
        <v>1011</v>
      </c>
      <c r="B1016" s="32">
        <v>45408</v>
      </c>
      <c r="C1016" s="33" t="s">
        <v>2153</v>
      </c>
      <c r="D1016" s="22" t="s">
        <v>25</v>
      </c>
      <c r="E1016" s="34" t="s">
        <v>2764</v>
      </c>
      <c r="F1016" s="19">
        <v>973662</v>
      </c>
      <c r="G1016" s="19">
        <v>77893</v>
      </c>
      <c r="H1016" s="19">
        <f t="shared" si="15"/>
        <v>1051555</v>
      </c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T1016" s="72"/>
    </row>
    <row r="1017" spans="1:20" s="20" customFormat="1" ht="27" customHeight="1" x14ac:dyDescent="0.2">
      <c r="A1017" s="18">
        <v>1012</v>
      </c>
      <c r="B1017" s="32">
        <v>45408</v>
      </c>
      <c r="C1017" s="33" t="s">
        <v>2155</v>
      </c>
      <c r="D1017" s="22" t="s">
        <v>25</v>
      </c>
      <c r="E1017" s="34" t="s">
        <v>2765</v>
      </c>
      <c r="F1017" s="19">
        <v>834168</v>
      </c>
      <c r="G1017" s="19">
        <v>66733</v>
      </c>
      <c r="H1017" s="19">
        <f t="shared" si="15"/>
        <v>900901</v>
      </c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T1017" s="72"/>
    </row>
    <row r="1018" spans="1:20" s="20" customFormat="1" ht="27" customHeight="1" x14ac:dyDescent="0.2">
      <c r="A1018" s="18">
        <v>1013</v>
      </c>
      <c r="B1018" s="32">
        <v>45408</v>
      </c>
      <c r="C1018" s="33" t="s">
        <v>2157</v>
      </c>
      <c r="D1018" s="22" t="s">
        <v>25</v>
      </c>
      <c r="E1018" s="34" t="s">
        <v>2766</v>
      </c>
      <c r="F1018" s="19">
        <v>898065</v>
      </c>
      <c r="G1018" s="19">
        <v>71845</v>
      </c>
      <c r="H1018" s="19">
        <f t="shared" si="15"/>
        <v>969910</v>
      </c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T1018" s="72"/>
    </row>
    <row r="1019" spans="1:20" s="20" customFormat="1" ht="27" customHeight="1" x14ac:dyDescent="0.2">
      <c r="A1019" s="18">
        <v>1014</v>
      </c>
      <c r="B1019" s="32">
        <v>45408</v>
      </c>
      <c r="C1019" s="33" t="s">
        <v>2159</v>
      </c>
      <c r="D1019" s="22" t="s">
        <v>25</v>
      </c>
      <c r="E1019" s="34" t="s">
        <v>2767</v>
      </c>
      <c r="F1019" s="19">
        <v>909939</v>
      </c>
      <c r="G1019" s="19">
        <v>72795</v>
      </c>
      <c r="H1019" s="19">
        <f t="shared" si="15"/>
        <v>982734</v>
      </c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T1019" s="72"/>
    </row>
    <row r="1020" spans="1:20" s="20" customFormat="1" ht="27" customHeight="1" x14ac:dyDescent="0.2">
      <c r="A1020" s="18">
        <v>1015</v>
      </c>
      <c r="B1020" s="32">
        <v>45408</v>
      </c>
      <c r="C1020" s="33" t="s">
        <v>2161</v>
      </c>
      <c r="D1020" s="22" t="s">
        <v>25</v>
      </c>
      <c r="E1020" s="34" t="s">
        <v>2768</v>
      </c>
      <c r="F1020" s="19">
        <v>942498</v>
      </c>
      <c r="G1020" s="19">
        <v>75400</v>
      </c>
      <c r="H1020" s="19">
        <f t="shared" si="15"/>
        <v>1017898</v>
      </c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T1020" s="72"/>
    </row>
    <row r="1021" spans="1:20" s="20" customFormat="1" ht="27" customHeight="1" x14ac:dyDescent="0.2">
      <c r="A1021" s="18">
        <v>1016</v>
      </c>
      <c r="B1021" s="32">
        <v>45408</v>
      </c>
      <c r="C1021" s="33" t="s">
        <v>2165</v>
      </c>
      <c r="D1021" s="22" t="s">
        <v>25</v>
      </c>
      <c r="E1021" s="62" t="s">
        <v>2769</v>
      </c>
      <c r="F1021" s="19">
        <v>720586</v>
      </c>
      <c r="G1021" s="19">
        <v>57647</v>
      </c>
      <c r="H1021" s="19">
        <f t="shared" si="15"/>
        <v>778233</v>
      </c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T1021" s="72"/>
    </row>
    <row r="1022" spans="1:20" s="20" customFormat="1" ht="27" customHeight="1" x14ac:dyDescent="0.2">
      <c r="A1022" s="18">
        <v>1017</v>
      </c>
      <c r="B1022" s="32">
        <v>45408</v>
      </c>
      <c r="C1022" s="33" t="s">
        <v>2167</v>
      </c>
      <c r="D1022" s="22" t="s">
        <v>25</v>
      </c>
      <c r="E1022" s="34" t="s">
        <v>2770</v>
      </c>
      <c r="F1022" s="19">
        <v>973662</v>
      </c>
      <c r="G1022" s="19">
        <v>77893</v>
      </c>
      <c r="H1022" s="19">
        <f t="shared" si="15"/>
        <v>1051555</v>
      </c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T1022" s="72"/>
    </row>
    <row r="1023" spans="1:20" s="20" customFormat="1" ht="27" customHeight="1" x14ac:dyDescent="0.2">
      <c r="A1023" s="18">
        <v>1018</v>
      </c>
      <c r="B1023" s="32">
        <v>45408</v>
      </c>
      <c r="C1023" s="33" t="s">
        <v>2169</v>
      </c>
      <c r="D1023" s="22" t="s">
        <v>25</v>
      </c>
      <c r="E1023" s="34" t="s">
        <v>2771</v>
      </c>
      <c r="F1023" s="19">
        <v>1265220</v>
      </c>
      <c r="G1023" s="19">
        <v>101218</v>
      </c>
      <c r="H1023" s="19">
        <f t="shared" si="15"/>
        <v>1366438</v>
      </c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T1023" s="72"/>
    </row>
    <row r="1024" spans="1:20" s="20" customFormat="1" ht="27" customHeight="1" x14ac:dyDescent="0.2">
      <c r="A1024" s="18">
        <v>1019</v>
      </c>
      <c r="B1024" s="32">
        <v>45408</v>
      </c>
      <c r="C1024" s="33" t="s">
        <v>2171</v>
      </c>
      <c r="D1024" s="22" t="s">
        <v>25</v>
      </c>
      <c r="E1024" s="34" t="s">
        <v>2772</v>
      </c>
      <c r="F1024" s="19">
        <v>1340270</v>
      </c>
      <c r="G1024" s="19">
        <v>107222</v>
      </c>
      <c r="H1024" s="19">
        <f t="shared" si="15"/>
        <v>1447492</v>
      </c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T1024" s="72"/>
    </row>
    <row r="1025" spans="1:20" s="20" customFormat="1" ht="30.75" customHeight="1" x14ac:dyDescent="0.2">
      <c r="A1025" s="18">
        <v>1020</v>
      </c>
      <c r="B1025" s="32">
        <v>45408</v>
      </c>
      <c r="C1025" s="33" t="s">
        <v>2173</v>
      </c>
      <c r="D1025" s="22" t="s">
        <v>25</v>
      </c>
      <c r="E1025" s="62" t="s">
        <v>2773</v>
      </c>
      <c r="F1025" s="19">
        <v>840000</v>
      </c>
      <c r="G1025" s="19">
        <v>67200</v>
      </c>
      <c r="H1025" s="19">
        <f t="shared" si="15"/>
        <v>907200</v>
      </c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T1025" s="72"/>
    </row>
    <row r="1026" spans="1:20" s="20" customFormat="1" ht="27" customHeight="1" x14ac:dyDescent="0.2">
      <c r="A1026" s="18">
        <v>1021</v>
      </c>
      <c r="B1026" s="32">
        <v>45408</v>
      </c>
      <c r="C1026" s="33" t="s">
        <v>2177</v>
      </c>
      <c r="D1026" s="22" t="s">
        <v>25</v>
      </c>
      <c r="E1026" s="34" t="s">
        <v>2774</v>
      </c>
      <c r="F1026" s="19">
        <v>1126310</v>
      </c>
      <c r="G1026" s="19">
        <v>90105</v>
      </c>
      <c r="H1026" s="19">
        <f t="shared" si="15"/>
        <v>1216415</v>
      </c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T1026" s="72"/>
    </row>
    <row r="1027" spans="1:20" s="20" customFormat="1" ht="27" customHeight="1" x14ac:dyDescent="0.2">
      <c r="A1027" s="18">
        <v>1022</v>
      </c>
      <c r="B1027" s="32">
        <v>45408</v>
      </c>
      <c r="C1027" s="33" t="s">
        <v>2179</v>
      </c>
      <c r="D1027" s="22" t="s">
        <v>25</v>
      </c>
      <c r="E1027" s="34" t="s">
        <v>2775</v>
      </c>
      <c r="F1027" s="19">
        <v>672715</v>
      </c>
      <c r="G1027" s="19">
        <v>53817</v>
      </c>
      <c r="H1027" s="19">
        <f t="shared" si="15"/>
        <v>726532</v>
      </c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T1027" s="72"/>
    </row>
    <row r="1028" spans="1:20" s="20" customFormat="1" ht="27" customHeight="1" x14ac:dyDescent="0.2">
      <c r="A1028" s="18">
        <v>1023</v>
      </c>
      <c r="B1028" s="32">
        <v>45408</v>
      </c>
      <c r="C1028" s="33" t="s">
        <v>2181</v>
      </c>
      <c r="D1028" s="22" t="s">
        <v>25</v>
      </c>
      <c r="E1028" s="34" t="s">
        <v>2776</v>
      </c>
      <c r="F1028" s="19">
        <v>850227</v>
      </c>
      <c r="G1028" s="19">
        <v>68018</v>
      </c>
      <c r="H1028" s="19">
        <f t="shared" si="15"/>
        <v>918245</v>
      </c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T1028" s="72"/>
    </row>
    <row r="1029" spans="1:20" s="20" customFormat="1" ht="27" customHeight="1" x14ac:dyDescent="0.2">
      <c r="A1029" s="18">
        <v>1024</v>
      </c>
      <c r="B1029" s="32">
        <v>45408</v>
      </c>
      <c r="C1029" s="33" t="s">
        <v>2183</v>
      </c>
      <c r="D1029" s="22" t="s">
        <v>25</v>
      </c>
      <c r="E1029" s="34" t="s">
        <v>2777</v>
      </c>
      <c r="F1029" s="19">
        <v>1168488</v>
      </c>
      <c r="G1029" s="19">
        <v>93479</v>
      </c>
      <c r="H1029" s="19">
        <f t="shared" si="15"/>
        <v>1261967</v>
      </c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T1029" s="72"/>
    </row>
    <row r="1030" spans="1:20" s="20" customFormat="1" ht="27" customHeight="1" x14ac:dyDescent="0.2">
      <c r="A1030" s="18">
        <v>1025</v>
      </c>
      <c r="B1030" s="32">
        <v>45408</v>
      </c>
      <c r="C1030" s="33" t="s">
        <v>2185</v>
      </c>
      <c r="D1030" s="22" t="s">
        <v>25</v>
      </c>
      <c r="E1030" s="34" t="s">
        <v>2778</v>
      </c>
      <c r="F1030" s="19">
        <v>706839</v>
      </c>
      <c r="G1030" s="19">
        <v>56547</v>
      </c>
      <c r="H1030" s="19">
        <f t="shared" si="15"/>
        <v>763386</v>
      </c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T1030" s="72"/>
    </row>
    <row r="1031" spans="1:20" s="20" customFormat="1" ht="27" customHeight="1" x14ac:dyDescent="0.2">
      <c r="A1031" s="18">
        <v>1026</v>
      </c>
      <c r="B1031" s="32">
        <v>45408</v>
      </c>
      <c r="C1031" s="33" t="s">
        <v>2189</v>
      </c>
      <c r="D1031" s="22" t="s">
        <v>25</v>
      </c>
      <c r="E1031" s="34" t="s">
        <v>2779</v>
      </c>
      <c r="F1031" s="19">
        <v>2155262</v>
      </c>
      <c r="G1031" s="19">
        <v>172421</v>
      </c>
      <c r="H1031" s="19">
        <f t="shared" ref="H1031:H1068" si="16">G1031+F1031</f>
        <v>2327683</v>
      </c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T1031" s="72"/>
    </row>
    <row r="1032" spans="1:20" s="20" customFormat="1" ht="27" customHeight="1" x14ac:dyDescent="0.2">
      <c r="A1032" s="18">
        <v>1027</v>
      </c>
      <c r="B1032" s="32">
        <v>45408</v>
      </c>
      <c r="C1032" s="33" t="s">
        <v>2191</v>
      </c>
      <c r="D1032" s="22" t="s">
        <v>25</v>
      </c>
      <c r="E1032" s="34" t="s">
        <v>2780</v>
      </c>
      <c r="F1032" s="19">
        <v>703155</v>
      </c>
      <c r="G1032" s="19">
        <v>56252</v>
      </c>
      <c r="H1032" s="19">
        <f t="shared" si="16"/>
        <v>759407</v>
      </c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T1032" s="72"/>
    </row>
    <row r="1033" spans="1:20" s="20" customFormat="1" ht="27" customHeight="1" x14ac:dyDescent="0.2">
      <c r="A1033" s="18">
        <v>1028</v>
      </c>
      <c r="B1033" s="32">
        <v>45408</v>
      </c>
      <c r="C1033" s="33" t="s">
        <v>2193</v>
      </c>
      <c r="D1033" s="22" t="s">
        <v>25</v>
      </c>
      <c r="E1033" s="34" t="s">
        <v>2781</v>
      </c>
      <c r="F1033" s="19">
        <v>1062295</v>
      </c>
      <c r="G1033" s="19">
        <v>84984</v>
      </c>
      <c r="H1033" s="19">
        <f t="shared" si="16"/>
        <v>1147279</v>
      </c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T1033" s="72"/>
    </row>
    <row r="1034" spans="1:20" s="20" customFormat="1" ht="27" customHeight="1" x14ac:dyDescent="0.2">
      <c r="A1034" s="18">
        <v>1029</v>
      </c>
      <c r="B1034" s="32">
        <v>45408</v>
      </c>
      <c r="C1034" s="33" t="s">
        <v>2195</v>
      </c>
      <c r="D1034" s="22" t="s">
        <v>25</v>
      </c>
      <c r="E1034" s="34" t="s">
        <v>2782</v>
      </c>
      <c r="F1034" s="19">
        <v>1112540</v>
      </c>
      <c r="G1034" s="19">
        <v>89003</v>
      </c>
      <c r="H1034" s="19">
        <f t="shared" si="16"/>
        <v>1201543</v>
      </c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T1034" s="72"/>
    </row>
    <row r="1035" spans="1:20" s="20" customFormat="1" ht="27" customHeight="1" x14ac:dyDescent="0.2">
      <c r="A1035" s="18">
        <v>1030</v>
      </c>
      <c r="B1035" s="32">
        <v>45408</v>
      </c>
      <c r="C1035" s="33" t="s">
        <v>2197</v>
      </c>
      <c r="D1035" s="22" t="s">
        <v>25</v>
      </c>
      <c r="E1035" s="34" t="s">
        <v>2783</v>
      </c>
      <c r="F1035" s="19">
        <v>1035402</v>
      </c>
      <c r="G1035" s="19">
        <v>82832</v>
      </c>
      <c r="H1035" s="19">
        <f t="shared" si="16"/>
        <v>1118234</v>
      </c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T1035" s="72"/>
    </row>
    <row r="1036" spans="1:20" s="20" customFormat="1" ht="27" customHeight="1" x14ac:dyDescent="0.2">
      <c r="A1036" s="18">
        <v>1031</v>
      </c>
      <c r="B1036" s="32">
        <v>45408</v>
      </c>
      <c r="C1036" s="33" t="s">
        <v>2199</v>
      </c>
      <c r="D1036" s="22" t="s">
        <v>25</v>
      </c>
      <c r="E1036" s="34" t="s">
        <v>2784</v>
      </c>
      <c r="F1036" s="19">
        <v>2081388</v>
      </c>
      <c r="G1036" s="19">
        <v>166511</v>
      </c>
      <c r="H1036" s="19">
        <f t="shared" si="16"/>
        <v>2247899</v>
      </c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T1036" s="72"/>
    </row>
    <row r="1037" spans="1:20" s="20" customFormat="1" ht="27" hidden="1" customHeight="1" x14ac:dyDescent="0.2">
      <c r="A1037" s="18">
        <v>1032</v>
      </c>
      <c r="B1037" s="32"/>
      <c r="C1037" s="33"/>
      <c r="D1037" s="22"/>
      <c r="E1037" s="34"/>
      <c r="F1037" s="19"/>
      <c r="G1037" s="19"/>
      <c r="H1037" s="19">
        <f t="shared" si="16"/>
        <v>0</v>
      </c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T1037" s="72"/>
    </row>
    <row r="1038" spans="1:20" s="20" customFormat="1" ht="27" hidden="1" customHeight="1" x14ac:dyDescent="0.2">
      <c r="A1038" s="18">
        <v>1033</v>
      </c>
      <c r="B1038" s="32"/>
      <c r="C1038" s="33"/>
      <c r="D1038" s="22"/>
      <c r="E1038" s="34"/>
      <c r="F1038" s="19"/>
      <c r="G1038" s="19"/>
      <c r="H1038" s="19">
        <f t="shared" si="16"/>
        <v>0</v>
      </c>
      <c r="I1038" s="72"/>
      <c r="J1038" s="72"/>
      <c r="K1038" s="72"/>
      <c r="L1038" s="72"/>
      <c r="M1038" s="72"/>
      <c r="N1038" s="72"/>
      <c r="O1038" s="72"/>
      <c r="P1038" s="72"/>
      <c r="Q1038" s="72"/>
      <c r="R1038" s="72"/>
      <c r="S1038" s="72"/>
      <c r="T1038" s="72"/>
    </row>
    <row r="1039" spans="1:20" s="20" customFormat="1" ht="27" hidden="1" customHeight="1" x14ac:dyDescent="0.2">
      <c r="A1039" s="18">
        <v>1034</v>
      </c>
      <c r="B1039" s="32"/>
      <c r="C1039" s="33"/>
      <c r="D1039" s="22"/>
      <c r="E1039" s="34"/>
      <c r="F1039" s="19"/>
      <c r="G1039" s="19"/>
      <c r="H1039" s="19">
        <f t="shared" si="16"/>
        <v>0</v>
      </c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T1039" s="72"/>
    </row>
    <row r="1040" spans="1:20" s="20" customFormat="1" ht="27" hidden="1" customHeight="1" x14ac:dyDescent="0.2">
      <c r="A1040" s="18">
        <v>1035</v>
      </c>
      <c r="B1040" s="32"/>
      <c r="C1040" s="33"/>
      <c r="D1040" s="22"/>
      <c r="E1040" s="34"/>
      <c r="F1040" s="19"/>
      <c r="G1040" s="19"/>
      <c r="H1040" s="19">
        <f t="shared" si="16"/>
        <v>0</v>
      </c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T1040" s="72"/>
    </row>
    <row r="1041" spans="1:20" s="20" customFormat="1" ht="27" hidden="1" customHeight="1" x14ac:dyDescent="0.2">
      <c r="A1041" s="18">
        <v>1036</v>
      </c>
      <c r="B1041" s="32"/>
      <c r="C1041" s="33"/>
      <c r="D1041" s="22"/>
      <c r="E1041" s="34"/>
      <c r="F1041" s="19"/>
      <c r="G1041" s="19"/>
      <c r="H1041" s="19">
        <f t="shared" si="16"/>
        <v>0</v>
      </c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T1041" s="72"/>
    </row>
    <row r="1042" spans="1:20" s="20" customFormat="1" ht="27" hidden="1" customHeight="1" x14ac:dyDescent="0.2">
      <c r="A1042" s="18">
        <v>1037</v>
      </c>
      <c r="B1042" s="32"/>
      <c r="C1042" s="33"/>
      <c r="D1042" s="22"/>
      <c r="E1042" s="34"/>
      <c r="F1042" s="19"/>
      <c r="G1042" s="19"/>
      <c r="H1042" s="19">
        <f t="shared" si="16"/>
        <v>0</v>
      </c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T1042" s="72"/>
    </row>
    <row r="1043" spans="1:20" s="20" customFormat="1" ht="27" hidden="1" customHeight="1" x14ac:dyDescent="0.2">
      <c r="A1043" s="18">
        <v>1038</v>
      </c>
      <c r="B1043" s="32"/>
      <c r="C1043" s="33"/>
      <c r="D1043" s="22"/>
      <c r="E1043" s="34"/>
      <c r="F1043" s="19"/>
      <c r="G1043" s="19"/>
      <c r="H1043" s="19">
        <f t="shared" si="16"/>
        <v>0</v>
      </c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T1043" s="72"/>
    </row>
    <row r="1044" spans="1:20" s="20" customFormat="1" ht="27" hidden="1" customHeight="1" x14ac:dyDescent="0.2">
      <c r="A1044" s="18">
        <v>1039</v>
      </c>
      <c r="B1044" s="32"/>
      <c r="C1044" s="33"/>
      <c r="D1044" s="22"/>
      <c r="E1044" s="34"/>
      <c r="F1044" s="19"/>
      <c r="G1044" s="19"/>
      <c r="H1044" s="19">
        <f t="shared" si="16"/>
        <v>0</v>
      </c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T1044" s="72"/>
    </row>
    <row r="1045" spans="1:20" s="20" customFormat="1" ht="27" hidden="1" customHeight="1" x14ac:dyDescent="0.2">
      <c r="A1045" s="18">
        <v>1040</v>
      </c>
      <c r="B1045" s="32"/>
      <c r="C1045" s="33"/>
      <c r="D1045" s="22"/>
      <c r="E1045" s="34"/>
      <c r="F1045" s="19"/>
      <c r="G1045" s="19"/>
      <c r="H1045" s="19">
        <f t="shared" si="16"/>
        <v>0</v>
      </c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T1045" s="72"/>
    </row>
    <row r="1046" spans="1:20" s="20" customFormat="1" ht="27" hidden="1" customHeight="1" x14ac:dyDescent="0.2">
      <c r="A1046" s="18">
        <v>1041</v>
      </c>
      <c r="B1046" s="32"/>
      <c r="C1046" s="33"/>
      <c r="D1046" s="22"/>
      <c r="E1046" s="34"/>
      <c r="F1046" s="19"/>
      <c r="G1046" s="19"/>
      <c r="H1046" s="19">
        <f t="shared" si="16"/>
        <v>0</v>
      </c>
      <c r="I1046" s="72"/>
      <c r="J1046" s="72"/>
      <c r="K1046" s="72"/>
      <c r="L1046" s="72"/>
      <c r="M1046" s="72"/>
      <c r="N1046" s="72"/>
      <c r="O1046" s="72"/>
      <c r="P1046" s="72"/>
      <c r="Q1046" s="72"/>
      <c r="R1046" s="72"/>
      <c r="S1046" s="72"/>
      <c r="T1046" s="72"/>
    </row>
    <row r="1047" spans="1:20" s="20" customFormat="1" ht="27" hidden="1" customHeight="1" x14ac:dyDescent="0.2">
      <c r="A1047" s="18">
        <v>1042</v>
      </c>
      <c r="B1047" s="32"/>
      <c r="C1047" s="33"/>
      <c r="D1047" s="22"/>
      <c r="E1047" s="34"/>
      <c r="F1047" s="19"/>
      <c r="G1047" s="19"/>
      <c r="H1047" s="19">
        <f t="shared" si="16"/>
        <v>0</v>
      </c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2"/>
      <c r="T1047" s="72"/>
    </row>
    <row r="1048" spans="1:20" s="20" customFormat="1" ht="27" hidden="1" customHeight="1" x14ac:dyDescent="0.2">
      <c r="A1048" s="18">
        <v>1043</v>
      </c>
      <c r="B1048" s="32"/>
      <c r="C1048" s="33"/>
      <c r="D1048" s="22"/>
      <c r="E1048" s="34"/>
      <c r="F1048" s="19"/>
      <c r="G1048" s="19"/>
      <c r="H1048" s="19">
        <f t="shared" si="16"/>
        <v>0</v>
      </c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T1048" s="72"/>
    </row>
    <row r="1049" spans="1:20" s="20" customFormat="1" ht="27" hidden="1" customHeight="1" x14ac:dyDescent="0.2">
      <c r="A1049" s="18">
        <v>1044</v>
      </c>
      <c r="B1049" s="32"/>
      <c r="C1049" s="33"/>
      <c r="D1049" s="22"/>
      <c r="E1049" s="34"/>
      <c r="F1049" s="19"/>
      <c r="G1049" s="19"/>
      <c r="H1049" s="19">
        <f t="shared" si="16"/>
        <v>0</v>
      </c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T1049" s="72"/>
    </row>
    <row r="1050" spans="1:20" s="20" customFormat="1" ht="27" hidden="1" customHeight="1" x14ac:dyDescent="0.2">
      <c r="A1050" s="18">
        <v>1045</v>
      </c>
      <c r="B1050" s="32"/>
      <c r="C1050" s="33"/>
      <c r="D1050" s="22"/>
      <c r="E1050" s="34"/>
      <c r="F1050" s="19"/>
      <c r="G1050" s="19"/>
      <c r="H1050" s="19">
        <f t="shared" si="16"/>
        <v>0</v>
      </c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T1050" s="72"/>
    </row>
    <row r="1051" spans="1:20" s="20" customFormat="1" ht="27" hidden="1" customHeight="1" x14ac:dyDescent="0.2">
      <c r="A1051" s="18">
        <v>1046</v>
      </c>
      <c r="B1051" s="32"/>
      <c r="C1051" s="33"/>
      <c r="D1051" s="22"/>
      <c r="E1051" s="34"/>
      <c r="F1051" s="19"/>
      <c r="G1051" s="19"/>
      <c r="H1051" s="19">
        <f t="shared" si="16"/>
        <v>0</v>
      </c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T1051" s="72"/>
    </row>
    <row r="1052" spans="1:20" s="20" customFormat="1" ht="27" hidden="1" customHeight="1" x14ac:dyDescent="0.2">
      <c r="A1052" s="18">
        <v>1047</v>
      </c>
      <c r="B1052" s="32"/>
      <c r="C1052" s="33"/>
      <c r="D1052" s="22"/>
      <c r="E1052" s="34"/>
      <c r="F1052" s="19"/>
      <c r="G1052" s="19"/>
      <c r="H1052" s="19">
        <f t="shared" si="16"/>
        <v>0</v>
      </c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T1052" s="72"/>
    </row>
    <row r="1053" spans="1:20" s="20" customFormat="1" ht="27" hidden="1" customHeight="1" x14ac:dyDescent="0.2">
      <c r="A1053" s="18">
        <v>1048</v>
      </c>
      <c r="B1053" s="32"/>
      <c r="C1053" s="33"/>
      <c r="D1053" s="22"/>
      <c r="E1053" s="34"/>
      <c r="F1053" s="19"/>
      <c r="G1053" s="19"/>
      <c r="H1053" s="19">
        <f t="shared" si="16"/>
        <v>0</v>
      </c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T1053" s="72"/>
    </row>
    <row r="1054" spans="1:20" s="20" customFormat="1" ht="27" hidden="1" customHeight="1" x14ac:dyDescent="0.2">
      <c r="A1054" s="18">
        <v>1049</v>
      </c>
      <c r="B1054" s="32"/>
      <c r="C1054" s="33"/>
      <c r="D1054" s="22"/>
      <c r="E1054" s="34"/>
      <c r="F1054" s="19"/>
      <c r="G1054" s="19"/>
      <c r="H1054" s="19">
        <f t="shared" si="16"/>
        <v>0</v>
      </c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T1054" s="72"/>
    </row>
    <row r="1055" spans="1:20" s="20" customFormat="1" ht="27" hidden="1" customHeight="1" x14ac:dyDescent="0.2">
      <c r="A1055" s="18">
        <v>1050</v>
      </c>
      <c r="B1055" s="32"/>
      <c r="C1055" s="33"/>
      <c r="D1055" s="22"/>
      <c r="E1055" s="34"/>
      <c r="F1055" s="19"/>
      <c r="G1055" s="19"/>
      <c r="H1055" s="19">
        <f t="shared" si="16"/>
        <v>0</v>
      </c>
      <c r="I1055" s="72"/>
      <c r="J1055" s="72"/>
      <c r="K1055" s="72"/>
      <c r="L1055" s="72"/>
      <c r="M1055" s="72"/>
      <c r="N1055" s="72"/>
      <c r="O1055" s="72"/>
      <c r="P1055" s="72"/>
      <c r="Q1055" s="72"/>
      <c r="R1055" s="72"/>
      <c r="S1055" s="72"/>
      <c r="T1055" s="72"/>
    </row>
    <row r="1056" spans="1:20" s="20" customFormat="1" ht="27" hidden="1" customHeight="1" x14ac:dyDescent="0.2">
      <c r="A1056" s="18">
        <v>1051</v>
      </c>
      <c r="B1056" s="32"/>
      <c r="C1056" s="33"/>
      <c r="D1056" s="22"/>
      <c r="E1056" s="34"/>
      <c r="F1056" s="19"/>
      <c r="G1056" s="19"/>
      <c r="H1056" s="19">
        <f t="shared" si="16"/>
        <v>0</v>
      </c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T1056" s="72"/>
    </row>
    <row r="1057" spans="1:20" s="20" customFormat="1" ht="27" hidden="1" customHeight="1" x14ac:dyDescent="0.2">
      <c r="A1057" s="18">
        <v>1052</v>
      </c>
      <c r="B1057" s="32"/>
      <c r="C1057" s="33"/>
      <c r="D1057" s="22"/>
      <c r="E1057" s="34"/>
      <c r="F1057" s="19"/>
      <c r="G1057" s="19"/>
      <c r="H1057" s="19">
        <f t="shared" si="16"/>
        <v>0</v>
      </c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T1057" s="72"/>
    </row>
    <row r="1058" spans="1:20" s="20" customFormat="1" ht="27" hidden="1" customHeight="1" x14ac:dyDescent="0.2">
      <c r="A1058" s="18">
        <v>1053</v>
      </c>
      <c r="B1058" s="32"/>
      <c r="C1058" s="33"/>
      <c r="D1058" s="22"/>
      <c r="E1058" s="34"/>
      <c r="F1058" s="19"/>
      <c r="G1058" s="19"/>
      <c r="H1058" s="19">
        <f t="shared" si="16"/>
        <v>0</v>
      </c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T1058" s="72"/>
    </row>
    <row r="1059" spans="1:20" s="20" customFormat="1" ht="27" hidden="1" customHeight="1" x14ac:dyDescent="0.2">
      <c r="A1059" s="18">
        <v>1054</v>
      </c>
      <c r="B1059" s="32"/>
      <c r="C1059" s="33"/>
      <c r="D1059" s="22"/>
      <c r="E1059" s="34"/>
      <c r="F1059" s="19"/>
      <c r="G1059" s="19"/>
      <c r="H1059" s="19">
        <f t="shared" si="16"/>
        <v>0</v>
      </c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T1059" s="72"/>
    </row>
    <row r="1060" spans="1:20" s="20" customFormat="1" ht="27" hidden="1" customHeight="1" x14ac:dyDescent="0.2">
      <c r="A1060" s="18">
        <v>1055</v>
      </c>
      <c r="B1060" s="32"/>
      <c r="C1060" s="33"/>
      <c r="D1060" s="22"/>
      <c r="E1060" s="34"/>
      <c r="F1060" s="19"/>
      <c r="G1060" s="19"/>
      <c r="H1060" s="19">
        <f t="shared" si="16"/>
        <v>0</v>
      </c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T1060" s="72"/>
    </row>
    <row r="1061" spans="1:20" s="20" customFormat="1" ht="27" hidden="1" customHeight="1" x14ac:dyDescent="0.2">
      <c r="A1061" s="18">
        <v>1056</v>
      </c>
      <c r="B1061" s="32"/>
      <c r="C1061" s="33"/>
      <c r="D1061" s="22"/>
      <c r="E1061" s="34"/>
      <c r="F1061" s="19"/>
      <c r="G1061" s="19"/>
      <c r="H1061" s="19">
        <f t="shared" si="16"/>
        <v>0</v>
      </c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T1061" s="72"/>
    </row>
    <row r="1062" spans="1:20" s="20" customFormat="1" ht="27" hidden="1" customHeight="1" x14ac:dyDescent="0.2">
      <c r="A1062" s="18">
        <v>1057</v>
      </c>
      <c r="B1062" s="32"/>
      <c r="C1062" s="33"/>
      <c r="D1062" s="22"/>
      <c r="E1062" s="34"/>
      <c r="F1062" s="19"/>
      <c r="G1062" s="19"/>
      <c r="H1062" s="19">
        <f t="shared" si="16"/>
        <v>0</v>
      </c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T1062" s="72"/>
    </row>
    <row r="1063" spans="1:20" s="20" customFormat="1" ht="27" hidden="1" customHeight="1" x14ac:dyDescent="0.2">
      <c r="A1063" s="18">
        <v>1058</v>
      </c>
      <c r="B1063" s="32"/>
      <c r="C1063" s="33"/>
      <c r="D1063" s="22"/>
      <c r="E1063" s="34"/>
      <c r="F1063" s="19"/>
      <c r="G1063" s="19"/>
      <c r="H1063" s="19">
        <f t="shared" si="16"/>
        <v>0</v>
      </c>
      <c r="I1063" s="72"/>
      <c r="J1063" s="72"/>
      <c r="K1063" s="72"/>
      <c r="L1063" s="72"/>
      <c r="M1063" s="72"/>
      <c r="N1063" s="72"/>
      <c r="O1063" s="72"/>
      <c r="P1063" s="72"/>
      <c r="Q1063" s="72"/>
      <c r="R1063" s="72"/>
      <c r="S1063" s="72"/>
      <c r="T1063" s="72"/>
    </row>
    <row r="1064" spans="1:20" s="20" customFormat="1" ht="27" hidden="1" customHeight="1" x14ac:dyDescent="0.2">
      <c r="A1064" s="18">
        <v>1059</v>
      </c>
      <c r="B1064" s="32"/>
      <c r="C1064" s="33"/>
      <c r="D1064" s="22"/>
      <c r="E1064" s="34"/>
      <c r="F1064" s="19"/>
      <c r="G1064" s="19"/>
      <c r="H1064" s="19">
        <f t="shared" si="16"/>
        <v>0</v>
      </c>
      <c r="I1064" s="72"/>
      <c r="J1064" s="72"/>
      <c r="K1064" s="72"/>
      <c r="L1064" s="72"/>
      <c r="M1064" s="72"/>
      <c r="N1064" s="72"/>
      <c r="O1064" s="72"/>
      <c r="P1064" s="72"/>
      <c r="Q1064" s="72"/>
      <c r="R1064" s="72"/>
      <c r="S1064" s="72"/>
      <c r="T1064" s="72"/>
    </row>
    <row r="1065" spans="1:20" s="20" customFormat="1" ht="27" hidden="1" customHeight="1" x14ac:dyDescent="0.2">
      <c r="A1065" s="18">
        <v>1060</v>
      </c>
      <c r="B1065" s="32"/>
      <c r="C1065" s="33"/>
      <c r="D1065" s="22"/>
      <c r="E1065" s="34"/>
      <c r="F1065" s="19"/>
      <c r="G1065" s="19"/>
      <c r="H1065" s="19">
        <f t="shared" si="16"/>
        <v>0</v>
      </c>
      <c r="I1065" s="72"/>
      <c r="J1065" s="72"/>
      <c r="K1065" s="72"/>
      <c r="L1065" s="72"/>
      <c r="M1065" s="72"/>
      <c r="N1065" s="72"/>
      <c r="O1065" s="72"/>
      <c r="P1065" s="72"/>
      <c r="Q1065" s="72"/>
      <c r="R1065" s="72"/>
      <c r="S1065" s="72"/>
      <c r="T1065" s="72"/>
    </row>
    <row r="1066" spans="1:20" s="20" customFormat="1" ht="27" hidden="1" customHeight="1" x14ac:dyDescent="0.2">
      <c r="A1066" s="18">
        <v>1061</v>
      </c>
      <c r="B1066" s="32"/>
      <c r="C1066" s="33"/>
      <c r="D1066" s="22"/>
      <c r="E1066" s="34"/>
      <c r="F1066" s="19"/>
      <c r="G1066" s="19"/>
      <c r="H1066" s="19">
        <f t="shared" si="16"/>
        <v>0</v>
      </c>
      <c r="I1066" s="72"/>
      <c r="J1066" s="72"/>
      <c r="K1066" s="72"/>
      <c r="L1066" s="72"/>
      <c r="M1066" s="72"/>
      <c r="N1066" s="72"/>
      <c r="O1066" s="72"/>
      <c r="P1066" s="72"/>
      <c r="Q1066" s="72"/>
      <c r="R1066" s="72"/>
      <c r="S1066" s="72"/>
      <c r="T1066" s="72"/>
    </row>
    <row r="1067" spans="1:20" s="20" customFormat="1" ht="27" hidden="1" customHeight="1" x14ac:dyDescent="0.2">
      <c r="A1067" s="18">
        <v>1062</v>
      </c>
      <c r="B1067" s="32"/>
      <c r="C1067" s="33"/>
      <c r="D1067" s="22"/>
      <c r="E1067" s="34"/>
      <c r="F1067" s="19"/>
      <c r="G1067" s="19"/>
      <c r="H1067" s="19">
        <f t="shared" si="16"/>
        <v>0</v>
      </c>
      <c r="I1067" s="72"/>
      <c r="J1067" s="72"/>
      <c r="K1067" s="72"/>
      <c r="L1067" s="72"/>
      <c r="M1067" s="72"/>
      <c r="N1067" s="72"/>
      <c r="O1067" s="72"/>
      <c r="P1067" s="72"/>
      <c r="Q1067" s="72"/>
      <c r="R1067" s="72"/>
      <c r="S1067" s="72"/>
      <c r="T1067" s="72"/>
    </row>
    <row r="1068" spans="1:20" s="20" customFormat="1" ht="27" hidden="1" customHeight="1" x14ac:dyDescent="0.2">
      <c r="A1068" s="18">
        <v>1063</v>
      </c>
      <c r="B1068" s="32"/>
      <c r="C1068" s="33"/>
      <c r="D1068" s="22"/>
      <c r="E1068" s="34"/>
      <c r="F1068" s="19"/>
      <c r="G1068" s="19"/>
      <c r="H1068" s="19">
        <f t="shared" si="16"/>
        <v>0</v>
      </c>
      <c r="I1068" s="72"/>
      <c r="J1068" s="72"/>
      <c r="K1068" s="72"/>
      <c r="L1068" s="72"/>
      <c r="M1068" s="72"/>
      <c r="N1068" s="72"/>
      <c r="O1068" s="72"/>
      <c r="P1068" s="72"/>
      <c r="Q1068" s="72"/>
      <c r="R1068" s="72"/>
      <c r="S1068" s="72"/>
      <c r="T1068" s="72"/>
    </row>
    <row r="1069" spans="1:20" s="20" customFormat="1" ht="27" hidden="1" customHeight="1" x14ac:dyDescent="0.2">
      <c r="A1069" s="18">
        <v>1064</v>
      </c>
      <c r="B1069" s="32"/>
      <c r="C1069" s="33"/>
      <c r="D1069" s="22"/>
      <c r="E1069" s="34"/>
      <c r="F1069" s="19"/>
      <c r="G1069" s="19"/>
      <c r="H1069" s="19">
        <f t="shared" ref="H1069:H1091" si="17">G1069+F1069</f>
        <v>0</v>
      </c>
      <c r="I1069" s="72"/>
      <c r="J1069" s="72"/>
      <c r="K1069" s="72"/>
      <c r="L1069" s="72"/>
      <c r="M1069" s="72"/>
      <c r="N1069" s="72"/>
      <c r="O1069" s="72"/>
      <c r="P1069" s="72"/>
      <c r="Q1069" s="72"/>
      <c r="R1069" s="72"/>
      <c r="S1069" s="72"/>
      <c r="T1069" s="72"/>
    </row>
    <row r="1070" spans="1:20" s="20" customFormat="1" ht="27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7"/>
        <v>0</v>
      </c>
      <c r="I1070" s="72"/>
      <c r="J1070" s="72"/>
      <c r="K1070" s="72"/>
      <c r="L1070" s="72"/>
      <c r="M1070" s="72"/>
      <c r="N1070" s="72"/>
      <c r="O1070" s="72"/>
      <c r="P1070" s="72"/>
      <c r="Q1070" s="72"/>
      <c r="R1070" s="72"/>
      <c r="S1070" s="72"/>
    </row>
    <row r="1071" spans="1:20" s="20" customFormat="1" ht="27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7"/>
        <v>0</v>
      </c>
      <c r="I1071" s="72"/>
      <c r="J1071" s="72"/>
      <c r="K1071" s="72"/>
      <c r="L1071" s="72"/>
      <c r="M1071" s="72"/>
      <c r="N1071" s="72"/>
      <c r="O1071" s="72"/>
      <c r="P1071" s="72"/>
      <c r="Q1071" s="72"/>
      <c r="R1071" s="72"/>
      <c r="S1071" s="72"/>
    </row>
    <row r="1072" spans="1:20" s="20" customFormat="1" ht="27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7"/>
        <v>0</v>
      </c>
      <c r="I1072" s="72"/>
      <c r="J1072" s="72"/>
      <c r="K1072" s="72"/>
      <c r="L1072" s="72"/>
      <c r="M1072" s="72"/>
      <c r="N1072" s="72"/>
      <c r="O1072" s="72"/>
      <c r="P1072" s="72"/>
      <c r="Q1072" s="72"/>
      <c r="R1072" s="72"/>
      <c r="S1072" s="72"/>
    </row>
    <row r="1073" spans="1:19" s="20" customFormat="1" ht="27.75" hidden="1" customHeight="1" x14ac:dyDescent="0.2">
      <c r="A1073" s="18">
        <v>1068</v>
      </c>
      <c r="B1073" s="32"/>
      <c r="C1073" s="83"/>
      <c r="D1073" s="22"/>
      <c r="E1073" s="62"/>
      <c r="F1073" s="19"/>
      <c r="G1073" s="19"/>
      <c r="H1073" s="19">
        <f t="shared" si="17"/>
        <v>0</v>
      </c>
      <c r="I1073" s="72"/>
      <c r="J1073" s="72"/>
      <c r="K1073" s="72"/>
      <c r="L1073" s="72"/>
      <c r="M1073" s="72"/>
      <c r="N1073" s="72"/>
      <c r="O1073" s="72"/>
      <c r="P1073" s="72"/>
      <c r="Q1073" s="72"/>
      <c r="R1073" s="72"/>
      <c r="S1073" s="72"/>
    </row>
    <row r="1074" spans="1:19" s="20" customFormat="1" ht="27.75" hidden="1" customHeight="1" x14ac:dyDescent="0.2">
      <c r="A1074" s="18">
        <v>1069</v>
      </c>
      <c r="B1074" s="32"/>
      <c r="C1074" s="33"/>
      <c r="D1074" s="22"/>
      <c r="E1074" s="62"/>
      <c r="F1074" s="19"/>
      <c r="G1074" s="19"/>
      <c r="H1074" s="19">
        <f t="shared" si="17"/>
        <v>0</v>
      </c>
      <c r="I1074" s="72"/>
      <c r="J1074" s="72"/>
      <c r="K1074" s="72"/>
      <c r="L1074" s="72"/>
      <c r="M1074" s="72"/>
      <c r="N1074" s="72"/>
      <c r="O1074" s="72"/>
      <c r="P1074" s="72"/>
      <c r="Q1074" s="72"/>
      <c r="R1074" s="72"/>
      <c r="S1074" s="72"/>
    </row>
    <row r="1075" spans="1:19" s="20" customFormat="1" ht="27.75" hidden="1" customHeight="1" x14ac:dyDescent="0.2">
      <c r="A1075" s="18">
        <v>1070</v>
      </c>
      <c r="B1075" s="32"/>
      <c r="C1075" s="33"/>
      <c r="D1075" s="22"/>
      <c r="E1075" s="62"/>
      <c r="F1075" s="19"/>
      <c r="G1075" s="19"/>
      <c r="H1075" s="19">
        <f t="shared" si="17"/>
        <v>0</v>
      </c>
      <c r="I1075" s="72"/>
      <c r="J1075" s="72"/>
      <c r="K1075" s="72"/>
      <c r="L1075" s="72"/>
      <c r="M1075" s="72"/>
      <c r="N1075" s="72"/>
      <c r="O1075" s="72"/>
      <c r="P1075" s="72"/>
      <c r="Q1075" s="72"/>
      <c r="R1075" s="72"/>
      <c r="S1075" s="72"/>
    </row>
    <row r="1076" spans="1:19" s="20" customFormat="1" ht="27.75" hidden="1" customHeight="1" x14ac:dyDescent="0.2">
      <c r="A1076" s="18">
        <v>1071</v>
      </c>
      <c r="B1076" s="32"/>
      <c r="C1076" s="33"/>
      <c r="D1076" s="22"/>
      <c r="E1076" s="62"/>
      <c r="F1076" s="19"/>
      <c r="G1076" s="19"/>
      <c r="H1076" s="19">
        <f t="shared" si="17"/>
        <v>0</v>
      </c>
      <c r="I1076" s="72"/>
      <c r="J1076" s="72"/>
      <c r="K1076" s="72"/>
      <c r="L1076" s="72"/>
      <c r="M1076" s="72"/>
      <c r="N1076" s="72"/>
      <c r="O1076" s="72"/>
      <c r="P1076" s="72"/>
      <c r="Q1076" s="72"/>
      <c r="R1076" s="72"/>
      <c r="S1076" s="72"/>
    </row>
    <row r="1077" spans="1:19" s="20" customFormat="1" ht="27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7"/>
        <v>0</v>
      </c>
      <c r="I1077" s="72"/>
      <c r="J1077" s="72"/>
      <c r="K1077" s="72"/>
      <c r="L1077" s="72"/>
      <c r="M1077" s="72"/>
      <c r="N1077" s="72"/>
      <c r="O1077" s="72"/>
      <c r="P1077" s="72"/>
      <c r="Q1077" s="72"/>
      <c r="R1077" s="72"/>
      <c r="S1077" s="72"/>
    </row>
    <row r="1078" spans="1:19" s="20" customFormat="1" ht="27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7"/>
        <v>0</v>
      </c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  <c r="S1078" s="72"/>
    </row>
    <row r="1079" spans="1:19" s="20" customFormat="1" ht="27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7"/>
        <v>0</v>
      </c>
      <c r="I1079" s="72"/>
      <c r="J1079" s="72"/>
      <c r="K1079" s="72"/>
      <c r="L1079" s="72"/>
      <c r="M1079" s="72"/>
      <c r="N1079" s="72"/>
      <c r="O1079" s="72"/>
      <c r="P1079" s="72"/>
      <c r="Q1079" s="72"/>
      <c r="R1079" s="72"/>
      <c r="S1079" s="72"/>
    </row>
    <row r="1080" spans="1:19" s="20" customFormat="1" ht="27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7"/>
        <v>0</v>
      </c>
      <c r="I1080" s="72"/>
      <c r="J1080" s="72"/>
      <c r="K1080" s="72"/>
      <c r="L1080" s="72"/>
      <c r="M1080" s="72"/>
      <c r="N1080" s="72"/>
      <c r="O1080" s="72"/>
      <c r="P1080" s="72"/>
      <c r="Q1080" s="72"/>
      <c r="R1080" s="72"/>
      <c r="S1080" s="72"/>
    </row>
    <row r="1081" spans="1:19" s="20" customFormat="1" ht="27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7"/>
        <v>0</v>
      </c>
      <c r="I1081" s="72"/>
      <c r="J1081" s="72"/>
      <c r="K1081" s="72"/>
      <c r="L1081" s="72"/>
      <c r="M1081" s="72"/>
      <c r="N1081" s="72"/>
      <c r="O1081" s="72"/>
      <c r="P1081" s="72"/>
      <c r="Q1081" s="72"/>
      <c r="R1081" s="72"/>
      <c r="S1081" s="72"/>
    </row>
    <row r="1082" spans="1:19" s="20" customFormat="1" ht="27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7"/>
        <v>0</v>
      </c>
      <c r="I1082" s="72"/>
      <c r="J1082" s="72"/>
      <c r="K1082" s="72"/>
      <c r="L1082" s="72"/>
      <c r="M1082" s="72"/>
      <c r="N1082" s="72"/>
      <c r="O1082" s="72"/>
      <c r="P1082" s="72"/>
      <c r="Q1082" s="72"/>
      <c r="R1082" s="72"/>
      <c r="S1082" s="72"/>
    </row>
    <row r="1083" spans="1:19" s="20" customFormat="1" ht="27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7"/>
        <v>0</v>
      </c>
      <c r="I1083" s="72"/>
      <c r="J1083" s="72"/>
      <c r="K1083" s="72"/>
      <c r="L1083" s="72"/>
      <c r="M1083" s="72"/>
      <c r="N1083" s="72"/>
      <c r="O1083" s="72"/>
      <c r="P1083" s="72"/>
      <c r="Q1083" s="72"/>
      <c r="R1083" s="72"/>
      <c r="S1083" s="72"/>
    </row>
    <row r="1084" spans="1:19" s="20" customFormat="1" ht="27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7"/>
        <v>0</v>
      </c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  <c r="S1084" s="72"/>
    </row>
    <row r="1085" spans="1:19" s="20" customFormat="1" ht="27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7"/>
        <v>0</v>
      </c>
      <c r="I1085" s="72"/>
      <c r="J1085" s="72"/>
      <c r="K1085" s="72"/>
      <c r="L1085" s="72"/>
      <c r="M1085" s="72"/>
      <c r="N1085" s="72"/>
      <c r="O1085" s="72"/>
      <c r="P1085" s="72"/>
      <c r="Q1085" s="72"/>
      <c r="R1085" s="72"/>
      <c r="S1085" s="72"/>
    </row>
    <row r="1086" spans="1:19" s="20" customFormat="1" ht="27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7"/>
        <v>0</v>
      </c>
      <c r="I1086" s="72"/>
      <c r="J1086" s="72"/>
      <c r="K1086" s="72"/>
      <c r="L1086" s="72"/>
      <c r="M1086" s="72"/>
      <c r="N1086" s="72"/>
      <c r="O1086" s="72"/>
      <c r="P1086" s="72"/>
      <c r="Q1086" s="72"/>
      <c r="R1086" s="72"/>
      <c r="S1086" s="72"/>
    </row>
    <row r="1087" spans="1:19" s="20" customFormat="1" ht="27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7"/>
        <v>0</v>
      </c>
      <c r="I1087" s="72"/>
      <c r="J1087" s="72"/>
      <c r="K1087" s="72"/>
      <c r="L1087" s="72"/>
      <c r="M1087" s="72"/>
      <c r="N1087" s="72"/>
      <c r="O1087" s="72"/>
      <c r="P1087" s="72"/>
      <c r="Q1087" s="72"/>
      <c r="R1087" s="72"/>
      <c r="S1087" s="72"/>
    </row>
    <row r="1088" spans="1:19" s="20" customFormat="1" ht="27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7"/>
        <v>0</v>
      </c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  <c r="S1088" s="72"/>
    </row>
    <row r="1089" spans="1:19" s="20" customFormat="1" ht="27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7"/>
        <v>0</v>
      </c>
      <c r="I1089" s="72"/>
      <c r="J1089" s="72"/>
      <c r="K1089" s="72"/>
      <c r="L1089" s="72"/>
      <c r="M1089" s="72"/>
      <c r="N1089" s="72"/>
      <c r="O1089" s="72"/>
      <c r="P1089" s="72"/>
      <c r="Q1089" s="72"/>
      <c r="R1089" s="72"/>
      <c r="S1089" s="72"/>
    </row>
    <row r="1090" spans="1:19" s="20" customFormat="1" ht="27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7"/>
        <v>0</v>
      </c>
      <c r="I1090" s="72"/>
      <c r="J1090" s="72"/>
      <c r="K1090" s="72"/>
      <c r="L1090" s="72"/>
      <c r="M1090" s="72"/>
      <c r="N1090" s="72"/>
      <c r="O1090" s="72"/>
      <c r="P1090" s="72"/>
      <c r="Q1090" s="72"/>
      <c r="R1090" s="72"/>
      <c r="S1090" s="72"/>
    </row>
    <row r="1091" spans="1:19" s="20" customFormat="1" ht="27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7"/>
        <v>0</v>
      </c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  <c r="S1091" s="72"/>
    </row>
    <row r="1092" spans="1:19" s="20" customFormat="1" ht="27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8">F1092+G1092</f>
        <v>0</v>
      </c>
      <c r="I1092" s="72"/>
      <c r="J1092" s="72"/>
      <c r="K1092" s="72"/>
      <c r="L1092" s="72"/>
      <c r="M1092" s="72"/>
      <c r="N1092" s="72"/>
      <c r="O1092" s="72"/>
      <c r="P1092" s="72"/>
      <c r="Q1092" s="72"/>
      <c r="R1092" s="72"/>
      <c r="S1092" s="72"/>
    </row>
    <row r="1093" spans="1:19" s="20" customFormat="1" ht="27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8"/>
        <v>0</v>
      </c>
      <c r="I1093" s="72"/>
      <c r="J1093" s="72"/>
      <c r="K1093" s="72"/>
      <c r="L1093" s="72"/>
      <c r="M1093" s="72"/>
      <c r="N1093" s="72"/>
      <c r="O1093" s="72"/>
      <c r="P1093" s="72"/>
      <c r="Q1093" s="72"/>
      <c r="R1093" s="72"/>
      <c r="S1093" s="72"/>
    </row>
    <row r="1094" spans="1:19" s="20" customFormat="1" ht="27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9">F1094+G1094</f>
        <v>0</v>
      </c>
      <c r="I1094" s="72"/>
      <c r="J1094" s="72"/>
      <c r="K1094" s="72"/>
      <c r="L1094" s="72"/>
      <c r="M1094" s="72"/>
      <c r="N1094" s="72"/>
      <c r="O1094" s="72"/>
      <c r="P1094" s="72"/>
      <c r="Q1094" s="72"/>
      <c r="R1094" s="72"/>
      <c r="S1094" s="72"/>
    </row>
    <row r="1095" spans="1:19" s="20" customFormat="1" ht="27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9"/>
        <v>0</v>
      </c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  <c r="S1095" s="72"/>
    </row>
    <row r="1096" spans="1:19" s="20" customFormat="1" ht="27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9"/>
        <v>0</v>
      </c>
      <c r="I1096" s="72"/>
      <c r="J1096" s="72"/>
      <c r="K1096" s="72"/>
      <c r="L1096" s="72"/>
      <c r="M1096" s="72"/>
      <c r="N1096" s="72"/>
      <c r="O1096" s="72"/>
      <c r="P1096" s="72"/>
      <c r="Q1096" s="72"/>
      <c r="R1096" s="72"/>
      <c r="S1096" s="72"/>
    </row>
    <row r="1097" spans="1:19" s="20" customFormat="1" ht="27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9"/>
        <v>0</v>
      </c>
      <c r="I1097" s="72"/>
      <c r="J1097" s="72"/>
      <c r="K1097" s="72"/>
      <c r="L1097" s="72"/>
      <c r="M1097" s="72"/>
      <c r="N1097" s="72"/>
      <c r="O1097" s="72"/>
      <c r="P1097" s="72"/>
      <c r="Q1097" s="72"/>
      <c r="R1097" s="72"/>
      <c r="S1097" s="72"/>
    </row>
    <row r="1098" spans="1:19" s="20" customFormat="1" ht="27" hidden="1" customHeight="1" x14ac:dyDescent="0.2">
      <c r="A1098" s="18">
        <v>1093</v>
      </c>
      <c r="B1098" s="32"/>
      <c r="C1098" s="33"/>
      <c r="D1098" s="22"/>
      <c r="E1098" s="62"/>
      <c r="F1098" s="19"/>
      <c r="G1098" s="19"/>
      <c r="H1098" s="19">
        <f t="shared" si="19"/>
        <v>0</v>
      </c>
      <c r="I1098" s="72"/>
      <c r="J1098" s="72"/>
      <c r="K1098" s="72"/>
      <c r="L1098" s="72"/>
      <c r="M1098" s="72"/>
      <c r="N1098" s="72"/>
      <c r="O1098" s="72"/>
      <c r="P1098" s="72"/>
      <c r="Q1098" s="72"/>
      <c r="R1098" s="72"/>
      <c r="S1098" s="72"/>
    </row>
    <row r="1099" spans="1:19" s="20" customFormat="1" ht="27" hidden="1" customHeight="1" x14ac:dyDescent="0.2">
      <c r="A1099" s="18">
        <v>1094</v>
      </c>
      <c r="B1099" s="32"/>
      <c r="C1099" s="33"/>
      <c r="D1099" s="22"/>
      <c r="E1099" s="62"/>
      <c r="F1099" s="19"/>
      <c r="G1099" s="19"/>
      <c r="H1099" s="19">
        <f t="shared" si="19"/>
        <v>0</v>
      </c>
      <c r="I1099" s="72"/>
      <c r="J1099" s="72"/>
      <c r="K1099" s="72"/>
      <c r="L1099" s="72"/>
      <c r="M1099" s="72"/>
      <c r="N1099" s="72"/>
      <c r="O1099" s="72"/>
      <c r="P1099" s="72"/>
      <c r="Q1099" s="72"/>
      <c r="R1099" s="72"/>
      <c r="S1099" s="72"/>
    </row>
    <row r="1100" spans="1:19" s="20" customFormat="1" ht="27" hidden="1" customHeight="1" x14ac:dyDescent="0.2">
      <c r="A1100" s="18">
        <v>1095</v>
      </c>
      <c r="B1100" s="32"/>
      <c r="C1100" s="33"/>
      <c r="D1100" s="22"/>
      <c r="E1100" s="62"/>
      <c r="F1100" s="19"/>
      <c r="G1100" s="19"/>
      <c r="H1100" s="19">
        <f t="shared" si="19"/>
        <v>0</v>
      </c>
      <c r="I1100" s="72"/>
      <c r="J1100" s="72"/>
      <c r="K1100" s="72"/>
      <c r="L1100" s="72"/>
      <c r="M1100" s="72"/>
      <c r="N1100" s="72"/>
      <c r="O1100" s="72"/>
      <c r="P1100" s="72"/>
      <c r="Q1100" s="72"/>
      <c r="R1100" s="72"/>
      <c r="S1100" s="72"/>
    </row>
    <row r="1101" spans="1:19" s="20" customFormat="1" ht="27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9"/>
        <v>0</v>
      </c>
      <c r="I1101" s="72"/>
      <c r="J1101" s="72"/>
      <c r="K1101" s="72"/>
      <c r="L1101" s="72"/>
      <c r="M1101" s="72"/>
      <c r="N1101" s="72"/>
      <c r="O1101" s="72"/>
      <c r="P1101" s="72"/>
      <c r="Q1101" s="72"/>
      <c r="R1101" s="72"/>
      <c r="S1101" s="72"/>
    </row>
    <row r="1102" spans="1:19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9"/>
        <v>0</v>
      </c>
      <c r="I1102" s="72"/>
      <c r="J1102" s="72"/>
      <c r="K1102" s="72"/>
      <c r="L1102" s="72"/>
      <c r="M1102" s="72"/>
      <c r="N1102" s="72"/>
      <c r="O1102" s="72"/>
      <c r="P1102" s="72"/>
      <c r="Q1102" s="72"/>
      <c r="R1102" s="72"/>
      <c r="S1102" s="72"/>
    </row>
    <row r="1103" spans="1:19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9"/>
        <v>0</v>
      </c>
      <c r="I1103" s="72"/>
      <c r="J1103" s="72"/>
      <c r="K1103" s="72"/>
      <c r="L1103" s="72"/>
      <c r="M1103" s="72"/>
      <c r="N1103" s="72"/>
      <c r="O1103" s="72"/>
      <c r="P1103" s="72"/>
      <c r="Q1103" s="72"/>
      <c r="R1103" s="72"/>
      <c r="S1103" s="72"/>
    </row>
    <row r="1104" spans="1:19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9"/>
        <v>0</v>
      </c>
      <c r="I1104" s="72"/>
      <c r="J1104" s="72"/>
      <c r="K1104" s="72"/>
      <c r="L1104" s="72"/>
      <c r="M1104" s="72"/>
      <c r="N1104" s="72"/>
      <c r="O1104" s="72"/>
      <c r="P1104" s="72"/>
      <c r="Q1104" s="72"/>
      <c r="R1104" s="72"/>
      <c r="S1104" s="72"/>
    </row>
    <row r="1105" spans="1:19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9"/>
        <v>0</v>
      </c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  <c r="S1105" s="72"/>
    </row>
    <row r="1106" spans="1:19" s="20" customFormat="1" ht="27" hidden="1" customHeight="1" x14ac:dyDescent="0.2">
      <c r="A1106" s="18">
        <v>1101</v>
      </c>
      <c r="B1106" s="32"/>
      <c r="C1106" s="33"/>
      <c r="D1106" s="22"/>
      <c r="E1106" s="62"/>
      <c r="F1106" s="19"/>
      <c r="G1106" s="19"/>
      <c r="H1106" s="19">
        <f t="shared" si="19"/>
        <v>0</v>
      </c>
      <c r="I1106" s="72"/>
      <c r="J1106" s="72"/>
      <c r="K1106" s="72"/>
      <c r="L1106" s="72"/>
      <c r="M1106" s="72"/>
      <c r="N1106" s="72"/>
      <c r="O1106" s="72"/>
      <c r="P1106" s="72"/>
      <c r="Q1106" s="72"/>
      <c r="R1106" s="72"/>
      <c r="S1106" s="72"/>
    </row>
    <row r="1107" spans="1:19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9"/>
        <v>0</v>
      </c>
      <c r="I1107" s="72"/>
      <c r="J1107" s="72"/>
      <c r="K1107" s="72"/>
      <c r="L1107" s="72"/>
      <c r="M1107" s="72"/>
      <c r="N1107" s="72"/>
      <c r="O1107" s="72"/>
      <c r="P1107" s="72"/>
      <c r="Q1107" s="72"/>
      <c r="R1107" s="72"/>
      <c r="S1107" s="72"/>
    </row>
    <row r="1108" spans="1:19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9"/>
        <v>0</v>
      </c>
      <c r="I1108" s="72"/>
      <c r="J1108" s="72"/>
      <c r="K1108" s="72"/>
      <c r="L1108" s="72"/>
      <c r="M1108" s="72"/>
      <c r="N1108" s="72"/>
      <c r="O1108" s="72"/>
      <c r="P1108" s="72" t="s">
        <v>21</v>
      </c>
      <c r="Q1108" s="72"/>
      <c r="R1108" s="72"/>
      <c r="S1108" s="72"/>
    </row>
    <row r="1109" spans="1:19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9"/>
        <v>0</v>
      </c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  <c r="S1109" s="72"/>
    </row>
    <row r="1110" spans="1:19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9"/>
        <v>0</v>
      </c>
      <c r="I1110" s="72"/>
      <c r="J1110" s="72"/>
      <c r="K1110" s="72"/>
      <c r="L1110" s="72"/>
      <c r="M1110" s="72"/>
      <c r="N1110" s="72"/>
      <c r="O1110" s="72"/>
      <c r="P1110" s="72"/>
      <c r="Q1110" s="72"/>
      <c r="R1110" s="72"/>
      <c r="S1110" s="72"/>
    </row>
    <row r="1111" spans="1:19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9"/>
        <v>0</v>
      </c>
      <c r="I1111" s="72"/>
      <c r="J1111" s="72"/>
      <c r="K1111" s="72"/>
      <c r="L1111" s="72"/>
      <c r="M1111" s="72"/>
      <c r="N1111" s="72"/>
      <c r="O1111" s="72"/>
      <c r="P1111" s="72"/>
      <c r="Q1111" s="72"/>
      <c r="R1111" s="72"/>
      <c r="S1111" s="72"/>
    </row>
    <row r="1112" spans="1:19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9"/>
        <v>0</v>
      </c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  <c r="S1112" s="72"/>
    </row>
    <row r="1113" spans="1:19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9"/>
        <v>0</v>
      </c>
      <c r="I1113" s="72"/>
      <c r="J1113" s="72"/>
      <c r="K1113" s="72"/>
      <c r="L1113" s="72"/>
      <c r="M1113" s="72"/>
      <c r="N1113" s="72"/>
      <c r="O1113" s="72"/>
      <c r="P1113" s="72"/>
      <c r="Q1113" s="72"/>
      <c r="R1113" s="72"/>
      <c r="S1113" s="72"/>
    </row>
    <row r="1114" spans="1:19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9"/>
        <v>0</v>
      </c>
      <c r="I1114" s="72"/>
      <c r="J1114" s="72"/>
      <c r="K1114" s="72"/>
      <c r="L1114" s="72"/>
      <c r="M1114" s="72"/>
      <c r="N1114" s="72"/>
      <c r="O1114" s="72"/>
      <c r="P1114" s="72"/>
      <c r="Q1114" s="72"/>
      <c r="R1114" s="72"/>
      <c r="S1114" s="72"/>
    </row>
    <row r="1115" spans="1:19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9"/>
        <v>0</v>
      </c>
      <c r="I1115" s="72"/>
      <c r="J1115" s="72"/>
      <c r="K1115" s="72"/>
      <c r="L1115" s="72"/>
      <c r="M1115" s="72"/>
      <c r="N1115" s="72"/>
      <c r="O1115" s="72"/>
      <c r="P1115" s="72"/>
      <c r="Q1115" s="72"/>
      <c r="R1115" s="72"/>
      <c r="S1115" s="72"/>
    </row>
    <row r="1116" spans="1:19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9"/>
        <v>0</v>
      </c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  <c r="S1116" s="72"/>
    </row>
    <row r="1117" spans="1:19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9"/>
        <v>0</v>
      </c>
      <c r="I1117" s="72"/>
      <c r="J1117" s="72"/>
      <c r="K1117" s="72"/>
      <c r="L1117" s="72"/>
      <c r="M1117" s="72"/>
      <c r="N1117" s="72"/>
      <c r="O1117" s="72"/>
      <c r="P1117" s="72"/>
      <c r="Q1117" s="72"/>
      <c r="R1117" s="72"/>
      <c r="S1117" s="72"/>
    </row>
    <row r="1118" spans="1:19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9"/>
        <v>0</v>
      </c>
      <c r="I1118" s="72"/>
      <c r="J1118" s="72"/>
      <c r="K1118" s="72"/>
      <c r="L1118" s="72"/>
      <c r="M1118" s="72"/>
      <c r="N1118" s="72"/>
      <c r="O1118" s="72"/>
      <c r="P1118" s="72"/>
      <c r="Q1118" s="72"/>
      <c r="R1118" s="72"/>
      <c r="S1118" s="72"/>
    </row>
    <row r="1119" spans="1:19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9"/>
        <v>0</v>
      </c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  <c r="S1119" s="72"/>
    </row>
    <row r="1120" spans="1:19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9"/>
        <v>0</v>
      </c>
      <c r="I1120" s="72"/>
      <c r="J1120" s="72"/>
      <c r="K1120" s="72"/>
      <c r="L1120" s="72"/>
      <c r="M1120" s="72"/>
      <c r="N1120" s="72"/>
      <c r="O1120" s="72"/>
      <c r="P1120" s="72"/>
      <c r="Q1120" s="72"/>
      <c r="R1120" s="72"/>
      <c r="S1120" s="72"/>
    </row>
    <row r="1121" spans="1:19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9"/>
        <v>0</v>
      </c>
      <c r="I1121" s="72"/>
      <c r="J1121" s="72"/>
      <c r="K1121" s="72"/>
      <c r="L1121" s="72"/>
      <c r="M1121" s="72"/>
      <c r="N1121" s="72"/>
      <c r="O1121" s="72"/>
      <c r="P1121" s="72"/>
      <c r="Q1121" s="72"/>
      <c r="R1121" s="72"/>
      <c r="S1121" s="72"/>
    </row>
    <row r="1122" spans="1:19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9"/>
        <v>0</v>
      </c>
      <c r="I1122" s="72"/>
      <c r="J1122" s="72"/>
      <c r="K1122" s="72"/>
      <c r="L1122" s="72"/>
      <c r="M1122" s="72"/>
      <c r="N1122" s="72"/>
      <c r="O1122" s="72"/>
      <c r="P1122" s="72"/>
      <c r="Q1122" s="72"/>
      <c r="R1122" s="72"/>
      <c r="S1122" s="72"/>
    </row>
    <row r="1123" spans="1:19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9"/>
        <v>0</v>
      </c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  <c r="S1123" s="72"/>
    </row>
    <row r="1124" spans="1:19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9"/>
        <v>0</v>
      </c>
      <c r="I1124" s="72"/>
      <c r="J1124" s="72"/>
      <c r="K1124" s="72"/>
      <c r="L1124" s="72"/>
      <c r="M1124" s="72"/>
      <c r="N1124" s="72"/>
      <c r="O1124" s="72"/>
      <c r="P1124" s="72"/>
      <c r="Q1124" s="72"/>
      <c r="R1124" s="72"/>
      <c r="S1124" s="72"/>
    </row>
    <row r="1125" spans="1:19" s="20" customFormat="1" ht="27" hidden="1" customHeight="1" x14ac:dyDescent="0.2">
      <c r="A1125" s="18">
        <v>1120</v>
      </c>
      <c r="B1125" s="32"/>
      <c r="C1125" s="33"/>
      <c r="D1125" s="22"/>
      <c r="E1125" s="62"/>
      <c r="F1125" s="19"/>
      <c r="G1125" s="19"/>
      <c r="H1125" s="19">
        <f t="shared" si="19"/>
        <v>0</v>
      </c>
      <c r="I1125" s="72"/>
      <c r="J1125" s="72"/>
      <c r="K1125" s="72"/>
      <c r="L1125" s="72"/>
      <c r="M1125" s="72"/>
      <c r="N1125" s="72"/>
      <c r="O1125" s="72"/>
      <c r="P1125" s="72"/>
      <c r="Q1125" s="72"/>
      <c r="R1125" s="72"/>
      <c r="S1125" s="72"/>
    </row>
    <row r="1126" spans="1:19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9"/>
        <v>0</v>
      </c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  <c r="S1126" s="72"/>
    </row>
    <row r="1127" spans="1:19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9"/>
        <v>0</v>
      </c>
      <c r="I1127" s="72"/>
      <c r="J1127" s="72"/>
      <c r="K1127" s="72"/>
      <c r="L1127" s="72"/>
      <c r="M1127" s="72"/>
      <c r="N1127" s="72"/>
      <c r="O1127" s="72"/>
      <c r="P1127" s="72"/>
      <c r="Q1127" s="72"/>
      <c r="R1127" s="72"/>
      <c r="S1127" s="72"/>
    </row>
    <row r="1128" spans="1:19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9"/>
        <v>0</v>
      </c>
      <c r="I1128" s="72"/>
      <c r="J1128" s="72"/>
      <c r="K1128" s="72"/>
      <c r="L1128" s="72"/>
      <c r="M1128" s="72"/>
      <c r="N1128" s="72"/>
      <c r="O1128" s="72"/>
      <c r="P1128" s="72"/>
      <c r="Q1128" s="72"/>
      <c r="R1128" s="72"/>
      <c r="S1128" s="72"/>
    </row>
    <row r="1129" spans="1:19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9"/>
        <v>0</v>
      </c>
      <c r="I1129" s="72"/>
      <c r="J1129" s="72"/>
      <c r="K1129" s="72"/>
      <c r="L1129" s="72"/>
      <c r="M1129" s="72"/>
      <c r="N1129" s="72"/>
      <c r="O1129" s="72"/>
      <c r="P1129" s="72"/>
      <c r="Q1129" s="72"/>
      <c r="R1129" s="72"/>
      <c r="S1129" s="72"/>
    </row>
    <row r="1130" spans="1:19" s="20" customFormat="1" ht="27" hidden="1" customHeight="1" x14ac:dyDescent="0.2">
      <c r="A1130" s="18">
        <v>1125</v>
      </c>
      <c r="B1130" s="32"/>
      <c r="C1130" s="83"/>
      <c r="D1130" s="22"/>
      <c r="E1130" s="34"/>
      <c r="F1130" s="19"/>
      <c r="G1130" s="19"/>
      <c r="H1130" s="19">
        <f t="shared" si="19"/>
        <v>0</v>
      </c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  <c r="S1130" s="72"/>
    </row>
    <row r="1131" spans="1:19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9"/>
        <v>0</v>
      </c>
      <c r="I1131" s="72"/>
      <c r="J1131" s="72"/>
      <c r="K1131" s="72"/>
      <c r="L1131" s="72"/>
      <c r="M1131" s="72"/>
      <c r="N1131" s="72"/>
      <c r="O1131" s="72"/>
      <c r="P1131" s="72"/>
      <c r="Q1131" s="72"/>
      <c r="R1131" s="72"/>
      <c r="S1131" s="72"/>
    </row>
    <row r="1132" spans="1:19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9"/>
        <v>0</v>
      </c>
      <c r="I1132" s="72"/>
      <c r="J1132" s="72"/>
      <c r="K1132" s="72"/>
      <c r="L1132" s="72"/>
      <c r="M1132" s="72"/>
      <c r="N1132" s="72"/>
      <c r="O1132" s="72"/>
      <c r="P1132" s="72"/>
      <c r="Q1132" s="72"/>
      <c r="R1132" s="72"/>
      <c r="S1132" s="72"/>
    </row>
    <row r="1133" spans="1:19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9"/>
        <v>0</v>
      </c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  <c r="S1133" s="72"/>
    </row>
    <row r="1134" spans="1:19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9"/>
        <v>0</v>
      </c>
      <c r="I1134" s="72"/>
      <c r="J1134" s="72"/>
      <c r="K1134" s="72"/>
      <c r="L1134" s="72"/>
      <c r="M1134" s="72"/>
      <c r="N1134" s="72"/>
      <c r="O1134" s="72"/>
      <c r="P1134" s="72"/>
      <c r="Q1134" s="72"/>
      <c r="R1134" s="72"/>
      <c r="S1134" s="72"/>
    </row>
    <row r="1135" spans="1:19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9"/>
        <v>0</v>
      </c>
      <c r="I1135" s="72"/>
      <c r="J1135" s="72"/>
      <c r="K1135" s="72"/>
      <c r="L1135" s="72"/>
      <c r="M1135" s="72"/>
      <c r="N1135" s="72"/>
      <c r="O1135" s="72"/>
      <c r="P1135" s="72"/>
      <c r="Q1135" s="72"/>
      <c r="R1135" s="72"/>
      <c r="S1135" s="72"/>
    </row>
    <row r="1136" spans="1:19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9"/>
        <v>0</v>
      </c>
      <c r="I1136" s="72"/>
      <c r="J1136" s="72"/>
      <c r="K1136" s="72"/>
      <c r="L1136" s="72"/>
      <c r="M1136" s="72"/>
      <c r="N1136" s="72"/>
      <c r="O1136" s="72"/>
      <c r="P1136" s="72"/>
      <c r="Q1136" s="72"/>
      <c r="R1136" s="72"/>
      <c r="S1136" s="72"/>
    </row>
    <row r="1137" spans="1:19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9"/>
        <v>0</v>
      </c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  <c r="S1137" s="72"/>
    </row>
    <row r="1138" spans="1:19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9"/>
        <v>0</v>
      </c>
      <c r="I1138" s="72"/>
      <c r="J1138" s="72"/>
      <c r="K1138" s="72"/>
      <c r="L1138" s="72"/>
      <c r="M1138" s="72"/>
      <c r="N1138" s="72"/>
      <c r="O1138" s="72"/>
      <c r="P1138" s="72"/>
      <c r="Q1138" s="72"/>
      <c r="R1138" s="72"/>
      <c r="S1138" s="72"/>
    </row>
    <row r="1139" spans="1:19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9"/>
        <v>0</v>
      </c>
      <c r="I1139" s="72"/>
      <c r="J1139" s="72"/>
      <c r="K1139" s="72"/>
      <c r="L1139" s="72"/>
      <c r="M1139" s="72"/>
      <c r="N1139" s="72"/>
      <c r="O1139" s="72"/>
      <c r="P1139" s="72"/>
      <c r="Q1139" s="72"/>
      <c r="R1139" s="72"/>
      <c r="S1139" s="72"/>
    </row>
    <row r="1140" spans="1:19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9"/>
        <v>0</v>
      </c>
      <c r="I1140" s="72"/>
      <c r="J1140" s="72"/>
      <c r="K1140" s="72"/>
      <c r="L1140" s="72"/>
      <c r="M1140" s="72"/>
      <c r="N1140" s="72"/>
      <c r="O1140" s="72"/>
      <c r="P1140" s="72"/>
      <c r="Q1140" s="72"/>
      <c r="R1140" s="72"/>
      <c r="S1140" s="72"/>
    </row>
    <row r="1141" spans="1:19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9"/>
        <v>0</v>
      </c>
      <c r="I1141" s="72"/>
      <c r="J1141" s="72"/>
      <c r="K1141" s="72"/>
      <c r="L1141" s="72"/>
      <c r="M1141" s="72"/>
      <c r="N1141" s="72"/>
      <c r="O1141" s="72"/>
      <c r="P1141" s="72"/>
      <c r="Q1141" s="72"/>
      <c r="R1141" s="72"/>
      <c r="S1141" s="72"/>
    </row>
    <row r="1142" spans="1:19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9"/>
        <v>0</v>
      </c>
      <c r="I1142" s="72"/>
      <c r="J1142" s="72"/>
      <c r="K1142" s="72"/>
      <c r="L1142" s="72"/>
      <c r="M1142" s="72"/>
      <c r="N1142" s="72"/>
      <c r="O1142" s="72"/>
      <c r="P1142" s="72"/>
      <c r="Q1142" s="72"/>
      <c r="R1142" s="72"/>
      <c r="S1142" s="72"/>
    </row>
    <row r="1143" spans="1:19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9"/>
        <v>0</v>
      </c>
      <c r="I1143" s="72"/>
      <c r="J1143" s="72"/>
      <c r="K1143" s="72"/>
      <c r="L1143" s="72"/>
      <c r="M1143" s="72"/>
      <c r="N1143" s="72"/>
      <c r="O1143" s="72"/>
      <c r="P1143" s="72"/>
      <c r="Q1143" s="72"/>
      <c r="R1143" s="72"/>
      <c r="S1143" s="72"/>
    </row>
    <row r="1144" spans="1:19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9"/>
        <v>0</v>
      </c>
      <c r="I1144" s="72"/>
      <c r="J1144" s="72"/>
      <c r="K1144" s="72"/>
      <c r="L1144" s="72"/>
      <c r="M1144" s="72"/>
      <c r="N1144" s="72"/>
      <c r="O1144" s="72"/>
      <c r="P1144" s="72"/>
      <c r="Q1144" s="72"/>
      <c r="R1144" s="72"/>
      <c r="S1144" s="72"/>
    </row>
    <row r="1145" spans="1:19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9"/>
        <v>0</v>
      </c>
      <c r="I1145" s="72"/>
      <c r="J1145" s="72"/>
      <c r="K1145" s="72"/>
      <c r="L1145" s="72"/>
      <c r="M1145" s="72"/>
      <c r="N1145" s="72"/>
      <c r="O1145" s="72"/>
      <c r="P1145" s="72"/>
      <c r="Q1145" s="72"/>
      <c r="R1145" s="72"/>
      <c r="S1145" s="72"/>
    </row>
    <row r="1146" spans="1:19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9"/>
        <v>0</v>
      </c>
      <c r="I1146" s="72"/>
      <c r="J1146" s="72"/>
      <c r="K1146" s="72"/>
      <c r="L1146" s="72"/>
      <c r="M1146" s="72"/>
      <c r="N1146" s="72"/>
      <c r="O1146" s="72"/>
      <c r="P1146" s="72"/>
      <c r="Q1146" s="72"/>
      <c r="R1146" s="72"/>
      <c r="S1146" s="72"/>
    </row>
    <row r="1147" spans="1:19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9"/>
        <v>0</v>
      </c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  <c r="S1147" s="72"/>
    </row>
    <row r="1148" spans="1:19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9"/>
        <v>0</v>
      </c>
      <c r="I1148" s="72"/>
      <c r="J1148" s="72"/>
      <c r="K1148" s="72"/>
      <c r="L1148" s="72"/>
      <c r="M1148" s="72"/>
      <c r="N1148" s="72"/>
      <c r="O1148" s="72"/>
      <c r="P1148" s="72"/>
      <c r="Q1148" s="72"/>
      <c r="R1148" s="72"/>
      <c r="S1148" s="72"/>
    </row>
    <row r="1149" spans="1:19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9"/>
        <v>0</v>
      </c>
      <c r="I1149" s="72"/>
      <c r="J1149" s="72"/>
      <c r="K1149" s="72"/>
      <c r="L1149" s="72"/>
      <c r="M1149" s="72"/>
      <c r="N1149" s="72"/>
      <c r="O1149" s="72"/>
      <c r="P1149" s="72"/>
      <c r="Q1149" s="72"/>
      <c r="R1149" s="72"/>
      <c r="S1149" s="72"/>
    </row>
    <row r="1150" spans="1:19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9"/>
        <v>0</v>
      </c>
      <c r="I1150" s="72"/>
      <c r="J1150" s="72"/>
      <c r="K1150" s="72"/>
      <c r="L1150" s="72"/>
      <c r="M1150" s="72"/>
      <c r="N1150" s="72"/>
      <c r="O1150" s="72"/>
      <c r="P1150" s="72"/>
      <c r="Q1150" s="72"/>
      <c r="R1150" s="72"/>
      <c r="S1150" s="72"/>
    </row>
    <row r="1151" spans="1:19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9"/>
        <v>0</v>
      </c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  <c r="S1151" s="72"/>
    </row>
    <row r="1152" spans="1:19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9"/>
        <v>0</v>
      </c>
      <c r="I1152" s="72"/>
      <c r="J1152" s="72"/>
      <c r="K1152" s="72"/>
      <c r="L1152" s="72"/>
      <c r="M1152" s="72"/>
      <c r="N1152" s="72"/>
      <c r="O1152" s="72"/>
      <c r="P1152" s="72"/>
      <c r="Q1152" s="72"/>
      <c r="R1152" s="72"/>
      <c r="S1152" s="72"/>
    </row>
    <row r="1153" spans="1:19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9"/>
        <v>0</v>
      </c>
      <c r="I1153" s="72"/>
      <c r="J1153" s="72"/>
      <c r="K1153" s="72"/>
      <c r="L1153" s="72"/>
      <c r="M1153" s="72"/>
      <c r="N1153" s="72"/>
      <c r="O1153" s="72"/>
      <c r="P1153" s="72"/>
      <c r="Q1153" s="72"/>
      <c r="R1153" s="72"/>
      <c r="S1153" s="72"/>
    </row>
    <row r="1154" spans="1:19" s="20" customFormat="1" ht="34.5" hidden="1" customHeight="1" x14ac:dyDescent="0.2">
      <c r="A1154" s="18">
        <v>1149</v>
      </c>
      <c r="B1154" s="32"/>
      <c r="C1154" s="33"/>
      <c r="D1154" s="22"/>
      <c r="E1154" s="62"/>
      <c r="F1154" s="19"/>
      <c r="G1154" s="19"/>
      <c r="H1154" s="19">
        <f t="shared" si="19"/>
        <v>0</v>
      </c>
      <c r="I1154" s="72"/>
      <c r="J1154" s="72"/>
      <c r="K1154" s="72"/>
      <c r="L1154" s="72"/>
      <c r="M1154" s="72"/>
      <c r="N1154" s="72"/>
      <c r="O1154" s="72"/>
      <c r="P1154" s="72"/>
      <c r="Q1154" s="72"/>
      <c r="R1154" s="72"/>
      <c r="S1154" s="72"/>
    </row>
    <row r="1155" spans="1:19" s="20" customFormat="1" ht="34.5" hidden="1" customHeight="1" x14ac:dyDescent="0.2">
      <c r="A1155" s="18">
        <v>1150</v>
      </c>
      <c r="B1155" s="32"/>
      <c r="C1155" s="33"/>
      <c r="D1155" s="22"/>
      <c r="E1155" s="62"/>
      <c r="F1155" s="19"/>
      <c r="G1155" s="19"/>
      <c r="H1155" s="19">
        <f t="shared" si="19"/>
        <v>0</v>
      </c>
      <c r="I1155" s="72"/>
      <c r="J1155" s="72"/>
      <c r="K1155" s="72"/>
      <c r="L1155" s="72"/>
      <c r="M1155" s="72"/>
      <c r="N1155" s="72"/>
      <c r="O1155" s="72"/>
      <c r="P1155" s="72"/>
      <c r="Q1155" s="72"/>
      <c r="R1155" s="72"/>
      <c r="S1155" s="72"/>
    </row>
    <row r="1156" spans="1:19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72"/>
      <c r="J1156" s="72"/>
      <c r="K1156" s="72"/>
      <c r="L1156" s="72"/>
      <c r="M1156" s="72"/>
      <c r="N1156" s="72"/>
      <c r="O1156" s="72"/>
      <c r="P1156" s="72"/>
      <c r="Q1156" s="72"/>
      <c r="R1156" s="72"/>
      <c r="S1156" s="72"/>
    </row>
    <row r="1157" spans="1:19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72"/>
      <c r="J1157" s="72"/>
      <c r="K1157" s="72"/>
      <c r="L1157" s="72"/>
      <c r="M1157" s="72"/>
      <c r="N1157" s="72"/>
      <c r="O1157" s="72"/>
      <c r="P1157" s="72"/>
      <c r="Q1157" s="72"/>
      <c r="R1157" s="72"/>
      <c r="S1157" s="72"/>
    </row>
    <row r="1158" spans="1:19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72"/>
      <c r="J1158" s="72"/>
      <c r="K1158" s="72"/>
      <c r="L1158" s="72"/>
      <c r="M1158" s="72"/>
      <c r="N1158" s="72"/>
      <c r="O1158" s="72"/>
      <c r="P1158" s="72"/>
      <c r="Q1158" s="72"/>
      <c r="R1158" s="72"/>
      <c r="S1158" s="72"/>
    </row>
    <row r="1159" spans="1:19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72"/>
      <c r="J1159" s="72"/>
      <c r="K1159" s="72"/>
      <c r="L1159" s="72"/>
      <c r="M1159" s="72"/>
      <c r="N1159" s="72"/>
      <c r="O1159" s="72"/>
      <c r="P1159" s="72"/>
      <c r="Q1159" s="72"/>
      <c r="R1159" s="72"/>
      <c r="S1159" s="72"/>
    </row>
    <row r="1160" spans="1:19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72"/>
      <c r="J1160" s="72"/>
      <c r="K1160" s="72"/>
      <c r="L1160" s="72"/>
      <c r="M1160" s="72"/>
      <c r="N1160" s="72"/>
      <c r="O1160" s="72"/>
      <c r="P1160" s="72"/>
      <c r="Q1160" s="72"/>
      <c r="R1160" s="72"/>
      <c r="S1160" s="72"/>
    </row>
    <row r="1161" spans="1:19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72"/>
      <c r="J1161" s="72"/>
      <c r="K1161" s="72"/>
      <c r="L1161" s="72"/>
      <c r="M1161" s="72"/>
      <c r="N1161" s="72"/>
      <c r="O1161" s="72"/>
      <c r="P1161" s="72"/>
      <c r="Q1161" s="72"/>
      <c r="R1161" s="72"/>
      <c r="S1161" s="72"/>
    </row>
    <row r="1162" spans="1:19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72"/>
      <c r="J1162" s="72"/>
      <c r="K1162" s="72"/>
      <c r="L1162" s="72"/>
      <c r="M1162" s="72"/>
      <c r="N1162" s="72"/>
      <c r="O1162" s="72"/>
      <c r="P1162" s="72"/>
      <c r="Q1162" s="72"/>
      <c r="R1162" s="72"/>
      <c r="S1162" s="72"/>
    </row>
    <row r="1163" spans="1:19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72"/>
      <c r="J1163" s="72"/>
      <c r="K1163" s="72"/>
      <c r="L1163" s="72"/>
      <c r="M1163" s="72"/>
      <c r="N1163" s="72"/>
      <c r="O1163" s="72"/>
      <c r="P1163" s="72"/>
      <c r="Q1163" s="72"/>
      <c r="R1163" s="72"/>
      <c r="S1163" s="72"/>
    </row>
    <row r="1164" spans="1:19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72"/>
      <c r="J1164" s="72"/>
      <c r="K1164" s="72"/>
      <c r="L1164" s="72"/>
      <c r="M1164" s="72"/>
      <c r="N1164" s="72"/>
      <c r="O1164" s="72"/>
      <c r="P1164" s="72"/>
      <c r="Q1164" s="72"/>
      <c r="R1164" s="72"/>
      <c r="S1164" s="72"/>
    </row>
    <row r="1165" spans="1:19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72"/>
      <c r="J1165" s="72"/>
      <c r="K1165" s="72"/>
      <c r="L1165" s="72"/>
      <c r="M1165" s="72"/>
      <c r="N1165" s="72"/>
      <c r="O1165" s="72"/>
      <c r="P1165" s="72"/>
      <c r="Q1165" s="72"/>
      <c r="R1165" s="72"/>
      <c r="S1165" s="72"/>
    </row>
    <row r="1166" spans="1:19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72"/>
      <c r="J1166" s="72"/>
      <c r="K1166" s="72"/>
      <c r="L1166" s="72"/>
      <c r="M1166" s="72"/>
      <c r="N1166" s="72"/>
      <c r="O1166" s="72"/>
      <c r="P1166" s="72"/>
      <c r="Q1166" s="72"/>
      <c r="R1166" s="72"/>
      <c r="S1166" s="72"/>
    </row>
    <row r="1167" spans="1:19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72"/>
      <c r="J1167" s="72"/>
      <c r="K1167" s="72"/>
      <c r="L1167" s="72"/>
      <c r="M1167" s="72"/>
      <c r="N1167" s="72"/>
      <c r="O1167" s="72"/>
      <c r="P1167" s="72"/>
      <c r="Q1167" s="72"/>
      <c r="R1167" s="72"/>
      <c r="S1167" s="72"/>
    </row>
    <row r="1168" spans="1:19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72"/>
      <c r="J1168" s="72"/>
      <c r="K1168" s="72"/>
      <c r="L1168" s="72"/>
      <c r="M1168" s="72"/>
      <c r="N1168" s="72"/>
      <c r="O1168" s="72"/>
      <c r="P1168" s="72"/>
      <c r="Q1168" s="72"/>
      <c r="R1168" s="72"/>
      <c r="S1168" s="72"/>
    </row>
    <row r="1169" spans="1:19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72"/>
      <c r="J1169" s="72"/>
      <c r="K1169" s="72"/>
      <c r="L1169" s="72"/>
      <c r="M1169" s="72"/>
      <c r="N1169" s="72"/>
      <c r="O1169" s="72"/>
      <c r="P1169" s="72"/>
      <c r="Q1169" s="72"/>
      <c r="R1169" s="72"/>
      <c r="S1169" s="72"/>
    </row>
    <row r="1170" spans="1:19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72"/>
      <c r="J1170" s="72"/>
      <c r="K1170" s="72"/>
      <c r="L1170" s="72"/>
      <c r="M1170" s="72"/>
      <c r="N1170" s="72"/>
      <c r="O1170" s="72"/>
      <c r="P1170" s="72"/>
      <c r="Q1170" s="72"/>
      <c r="R1170" s="72"/>
      <c r="S1170" s="72"/>
    </row>
    <row r="1171" spans="1:19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72"/>
      <c r="J1171" s="72"/>
      <c r="K1171" s="72"/>
      <c r="L1171" s="72"/>
      <c r="M1171" s="72"/>
      <c r="N1171" s="72"/>
      <c r="O1171" s="72"/>
      <c r="P1171" s="72"/>
      <c r="Q1171" s="72"/>
      <c r="R1171" s="72"/>
      <c r="S1171" s="72"/>
    </row>
    <row r="1172" spans="1:19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72"/>
      <c r="J1172" s="72"/>
      <c r="K1172" s="72"/>
      <c r="L1172" s="72"/>
      <c r="M1172" s="72"/>
      <c r="N1172" s="72"/>
      <c r="O1172" s="72"/>
      <c r="P1172" s="72"/>
      <c r="Q1172" s="72"/>
      <c r="R1172" s="72"/>
      <c r="S1172" s="72"/>
    </row>
    <row r="1173" spans="1:19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72"/>
      <c r="J1173" s="72"/>
      <c r="K1173" s="72"/>
      <c r="L1173" s="72"/>
      <c r="M1173" s="72"/>
      <c r="N1173" s="72"/>
      <c r="O1173" s="72"/>
      <c r="P1173" s="72"/>
      <c r="Q1173" s="72"/>
      <c r="R1173" s="72"/>
      <c r="S1173" s="72"/>
    </row>
    <row r="1174" spans="1:19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72"/>
      <c r="J1174" s="72"/>
      <c r="K1174" s="72"/>
      <c r="L1174" s="72"/>
      <c r="M1174" s="72"/>
      <c r="N1174" s="72"/>
      <c r="O1174" s="72"/>
      <c r="P1174" s="72"/>
      <c r="Q1174" s="72"/>
      <c r="R1174" s="72"/>
      <c r="S1174" s="72"/>
    </row>
    <row r="1175" spans="1:19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72"/>
      <c r="J1175" s="72"/>
      <c r="K1175" s="72"/>
      <c r="L1175" s="72"/>
      <c r="M1175" s="72"/>
      <c r="N1175" s="72"/>
      <c r="O1175" s="72"/>
      <c r="P1175" s="72"/>
      <c r="Q1175" s="72"/>
      <c r="R1175" s="72"/>
      <c r="S1175" s="72"/>
    </row>
    <row r="1176" spans="1:19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72"/>
      <c r="J1176" s="72"/>
      <c r="K1176" s="72"/>
      <c r="L1176" s="72"/>
      <c r="M1176" s="72"/>
      <c r="N1176" s="72"/>
      <c r="O1176" s="72"/>
      <c r="P1176" s="72"/>
      <c r="Q1176" s="72"/>
      <c r="R1176" s="72"/>
      <c r="S1176" s="72"/>
    </row>
    <row r="1177" spans="1:19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72"/>
      <c r="J1177" s="72"/>
      <c r="K1177" s="72"/>
      <c r="L1177" s="72"/>
      <c r="M1177" s="72"/>
      <c r="N1177" s="72"/>
      <c r="O1177" s="72"/>
      <c r="P1177" s="72"/>
      <c r="Q1177" s="72"/>
      <c r="R1177" s="72"/>
      <c r="S1177" s="72"/>
    </row>
    <row r="1178" spans="1:19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72"/>
      <c r="J1178" s="72"/>
      <c r="K1178" s="72"/>
      <c r="L1178" s="72"/>
      <c r="M1178" s="72"/>
      <c r="N1178" s="72"/>
      <c r="O1178" s="72"/>
      <c r="P1178" s="72"/>
      <c r="Q1178" s="72"/>
      <c r="R1178" s="72"/>
      <c r="S1178" s="72"/>
    </row>
    <row r="1179" spans="1:19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72"/>
      <c r="J1179" s="72"/>
      <c r="K1179" s="72"/>
      <c r="L1179" s="72"/>
      <c r="M1179" s="72"/>
      <c r="N1179" s="72"/>
      <c r="O1179" s="72"/>
      <c r="P1179" s="72"/>
      <c r="Q1179" s="72"/>
      <c r="R1179" s="72"/>
      <c r="S1179" s="72"/>
    </row>
    <row r="1180" spans="1:19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72"/>
      <c r="J1180" s="72"/>
      <c r="K1180" s="72"/>
      <c r="L1180" s="72"/>
      <c r="M1180" s="72"/>
      <c r="N1180" s="72"/>
      <c r="O1180" s="72"/>
      <c r="P1180" s="72"/>
      <c r="Q1180" s="72"/>
      <c r="R1180" s="72"/>
      <c r="S1180" s="72"/>
    </row>
    <row r="1181" spans="1:19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72"/>
      <c r="J1181" s="72"/>
      <c r="K1181" s="72"/>
      <c r="L1181" s="72"/>
      <c r="M1181" s="72"/>
      <c r="N1181" s="72"/>
      <c r="O1181" s="72"/>
      <c r="P1181" s="72"/>
      <c r="Q1181" s="72"/>
      <c r="R1181" s="72"/>
      <c r="S1181" s="72"/>
    </row>
    <row r="1182" spans="1:19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  <c r="S1182" s="72"/>
    </row>
    <row r="1183" spans="1:19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72"/>
      <c r="J1183" s="72"/>
      <c r="K1183" s="72"/>
      <c r="L1183" s="72"/>
      <c r="M1183" s="72"/>
      <c r="N1183" s="72"/>
      <c r="O1183" s="72"/>
      <c r="P1183" s="72"/>
      <c r="Q1183" s="72"/>
      <c r="R1183" s="72"/>
      <c r="S1183" s="72"/>
    </row>
    <row r="1184" spans="1:19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72"/>
      <c r="J1184" s="72"/>
      <c r="K1184" s="72"/>
      <c r="L1184" s="72"/>
      <c r="M1184" s="72"/>
      <c r="N1184" s="72"/>
      <c r="O1184" s="72"/>
      <c r="P1184" s="72"/>
      <c r="Q1184" s="72"/>
      <c r="R1184" s="72"/>
      <c r="S1184" s="72"/>
    </row>
    <row r="1185" spans="1:19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72"/>
      <c r="J1185" s="72"/>
      <c r="K1185" s="72"/>
      <c r="L1185" s="72"/>
      <c r="M1185" s="72"/>
      <c r="N1185" s="72"/>
      <c r="O1185" s="72"/>
      <c r="P1185" s="72"/>
      <c r="Q1185" s="72"/>
      <c r="R1185" s="72"/>
      <c r="S1185" s="72"/>
    </row>
    <row r="1186" spans="1:19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  <c r="S1186" s="72"/>
    </row>
    <row r="1187" spans="1:19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72"/>
      <c r="J1187" s="72"/>
      <c r="K1187" s="72"/>
      <c r="L1187" s="72"/>
      <c r="M1187" s="72"/>
      <c r="N1187" s="72"/>
      <c r="O1187" s="72"/>
      <c r="P1187" s="72"/>
      <c r="Q1187" s="72"/>
      <c r="R1187" s="72"/>
      <c r="S1187" s="72"/>
    </row>
    <row r="1188" spans="1:19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72"/>
      <c r="J1188" s="72"/>
      <c r="K1188" s="72"/>
      <c r="L1188" s="72"/>
      <c r="M1188" s="72"/>
      <c r="N1188" s="72"/>
      <c r="O1188" s="72"/>
      <c r="P1188" s="72"/>
      <c r="Q1188" s="72"/>
      <c r="R1188" s="72"/>
      <c r="S1188" s="72"/>
    </row>
    <row r="1189" spans="1:19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72"/>
      <c r="J1189" s="72"/>
      <c r="K1189" s="72"/>
      <c r="L1189" s="72"/>
      <c r="M1189" s="72"/>
      <c r="N1189" s="72"/>
      <c r="O1189" s="72"/>
      <c r="P1189" s="72"/>
      <c r="Q1189" s="72"/>
      <c r="R1189" s="72"/>
      <c r="S1189" s="72"/>
    </row>
    <row r="1190" spans="1:19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72"/>
      <c r="J1190" s="72"/>
      <c r="K1190" s="72"/>
      <c r="L1190" s="72"/>
      <c r="M1190" s="72"/>
      <c r="N1190" s="72"/>
      <c r="O1190" s="72"/>
      <c r="P1190" s="72"/>
      <c r="Q1190" s="72"/>
      <c r="R1190" s="72"/>
      <c r="S1190" s="72"/>
    </row>
    <row r="1191" spans="1:19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72"/>
      <c r="J1191" s="72"/>
      <c r="K1191" s="72"/>
      <c r="L1191" s="72"/>
      <c r="M1191" s="72"/>
      <c r="N1191" s="72"/>
      <c r="O1191" s="72"/>
      <c r="P1191" s="72"/>
      <c r="Q1191" s="72"/>
      <c r="R1191" s="72"/>
      <c r="S1191" s="72"/>
    </row>
    <row r="1192" spans="1:19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72"/>
      <c r="J1192" s="72"/>
      <c r="K1192" s="72"/>
      <c r="L1192" s="72"/>
      <c r="M1192" s="72"/>
      <c r="N1192" s="72"/>
      <c r="O1192" s="72"/>
      <c r="P1192" s="72"/>
      <c r="Q1192" s="72"/>
      <c r="R1192" s="72"/>
      <c r="S1192" s="72"/>
    </row>
    <row r="1193" spans="1:19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72"/>
      <c r="J1193" s="72"/>
      <c r="K1193" s="72"/>
      <c r="L1193" s="72"/>
      <c r="M1193" s="72"/>
      <c r="N1193" s="72"/>
      <c r="O1193" s="72"/>
      <c r="P1193" s="72"/>
      <c r="Q1193" s="72"/>
      <c r="R1193" s="72"/>
      <c r="S1193" s="72"/>
    </row>
    <row r="1194" spans="1:19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72"/>
      <c r="J1194" s="72"/>
      <c r="K1194" s="72"/>
      <c r="L1194" s="72"/>
      <c r="M1194" s="72"/>
      <c r="N1194" s="72"/>
      <c r="O1194" s="72"/>
      <c r="P1194" s="72"/>
      <c r="Q1194" s="72"/>
      <c r="R1194" s="72"/>
      <c r="S1194" s="72"/>
    </row>
    <row r="1195" spans="1:19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72"/>
      <c r="J1195" s="72"/>
      <c r="K1195" s="72"/>
      <c r="L1195" s="72"/>
      <c r="M1195" s="72"/>
      <c r="N1195" s="72"/>
      <c r="O1195" s="72"/>
      <c r="P1195" s="72"/>
      <c r="Q1195" s="72"/>
      <c r="R1195" s="72"/>
      <c r="S1195" s="72"/>
    </row>
    <row r="1196" spans="1:19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  <c r="S1196" s="72"/>
    </row>
    <row r="1197" spans="1:19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72"/>
      <c r="J1197" s="72"/>
      <c r="K1197" s="72"/>
      <c r="L1197" s="72"/>
      <c r="M1197" s="72"/>
      <c r="N1197" s="72"/>
      <c r="O1197" s="72"/>
      <c r="P1197" s="72"/>
      <c r="Q1197" s="72"/>
      <c r="R1197" s="72"/>
      <c r="S1197" s="72"/>
    </row>
    <row r="1198" spans="1:19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72"/>
      <c r="J1198" s="72"/>
      <c r="K1198" s="72"/>
      <c r="L1198" s="72"/>
      <c r="M1198" s="72"/>
      <c r="N1198" s="72"/>
      <c r="O1198" s="72"/>
      <c r="P1198" s="72"/>
      <c r="Q1198" s="72"/>
      <c r="R1198" s="72"/>
      <c r="S1198" s="72"/>
    </row>
    <row r="1199" spans="1:19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72"/>
      <c r="J1199" s="72"/>
      <c r="K1199" s="72"/>
      <c r="L1199" s="72"/>
      <c r="M1199" s="72"/>
      <c r="N1199" s="72"/>
      <c r="O1199" s="72"/>
      <c r="P1199" s="72"/>
      <c r="Q1199" s="72"/>
      <c r="R1199" s="72"/>
      <c r="S1199" s="72"/>
    </row>
    <row r="1200" spans="1:19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  <c r="S1200" s="72"/>
    </row>
    <row r="1201" spans="1:19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72"/>
      <c r="J1201" s="72"/>
      <c r="K1201" s="72"/>
      <c r="L1201" s="72"/>
      <c r="M1201" s="72"/>
      <c r="N1201" s="72"/>
      <c r="O1201" s="72"/>
      <c r="P1201" s="72"/>
      <c r="Q1201" s="72"/>
      <c r="R1201" s="72"/>
      <c r="S1201" s="72"/>
    </row>
    <row r="1202" spans="1:19" s="20" customFormat="1" ht="27" hidden="1" customHeight="1" x14ac:dyDescent="0.2">
      <c r="A1202" s="18">
        <v>1197</v>
      </c>
      <c r="B1202" s="23"/>
      <c r="C1202" s="24"/>
      <c r="D1202" s="22"/>
      <c r="E1202" s="59"/>
      <c r="F1202" s="26"/>
      <c r="G1202" s="26"/>
      <c r="H1202" s="26">
        <f t="shared" si="20"/>
        <v>0</v>
      </c>
      <c r="I1202" s="72"/>
      <c r="J1202" s="72"/>
      <c r="K1202" s="72"/>
      <c r="L1202" s="72"/>
      <c r="M1202" s="72"/>
      <c r="N1202" s="72"/>
      <c r="O1202" s="72"/>
      <c r="P1202" s="72"/>
      <c r="Q1202" s="72"/>
      <c r="R1202" s="72"/>
      <c r="S1202" s="72"/>
    </row>
    <row r="1203" spans="1:19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72"/>
      <c r="J1203" s="72"/>
      <c r="K1203" s="72"/>
      <c r="L1203" s="72"/>
      <c r="M1203" s="72"/>
      <c r="N1203" s="72"/>
      <c r="O1203" s="72"/>
      <c r="P1203" s="72"/>
      <c r="Q1203" s="72"/>
      <c r="R1203" s="72"/>
      <c r="S1203" s="72"/>
    </row>
    <row r="1204" spans="1:19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72"/>
      <c r="J1204" s="72"/>
      <c r="K1204" s="72"/>
      <c r="L1204" s="72"/>
      <c r="M1204" s="72"/>
      <c r="N1204" s="72"/>
      <c r="O1204" s="72"/>
      <c r="P1204" s="72"/>
      <c r="Q1204" s="72"/>
      <c r="R1204" s="72"/>
      <c r="S1204" s="72"/>
    </row>
    <row r="1205" spans="1:19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72"/>
      <c r="J1205" s="72"/>
      <c r="K1205" s="72"/>
      <c r="L1205" s="72"/>
      <c r="M1205" s="72"/>
      <c r="N1205" s="72"/>
      <c r="O1205" s="72"/>
      <c r="P1205" s="72"/>
      <c r="Q1205" s="72"/>
      <c r="R1205" s="72"/>
      <c r="S1205" s="72"/>
    </row>
    <row r="1206" spans="1:19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72"/>
      <c r="J1206" s="72"/>
      <c r="K1206" s="72"/>
      <c r="L1206" s="72"/>
      <c r="M1206" s="72"/>
      <c r="N1206" s="72"/>
      <c r="O1206" s="72"/>
      <c r="P1206" s="72"/>
      <c r="Q1206" s="72"/>
      <c r="R1206" s="72"/>
      <c r="S1206" s="72"/>
    </row>
    <row r="1207" spans="1:19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72"/>
      <c r="J1207" s="72"/>
      <c r="K1207" s="72"/>
      <c r="L1207" s="72"/>
      <c r="M1207" s="72"/>
      <c r="N1207" s="72"/>
      <c r="O1207" s="72"/>
      <c r="P1207" s="72"/>
      <c r="Q1207" s="72"/>
      <c r="R1207" s="72"/>
      <c r="S1207" s="72"/>
    </row>
    <row r="1208" spans="1:19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72"/>
      <c r="J1208" s="72"/>
      <c r="K1208" s="72"/>
      <c r="L1208" s="72"/>
      <c r="M1208" s="72"/>
      <c r="N1208" s="72"/>
      <c r="O1208" s="72"/>
      <c r="P1208" s="72"/>
      <c r="Q1208" s="72"/>
      <c r="R1208" s="72"/>
      <c r="S1208" s="72"/>
    </row>
    <row r="1209" spans="1:19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72"/>
      <c r="J1209" s="72"/>
      <c r="K1209" s="72"/>
      <c r="L1209" s="72"/>
      <c r="M1209" s="72"/>
      <c r="N1209" s="72"/>
      <c r="O1209" s="72"/>
      <c r="P1209" s="72"/>
      <c r="Q1209" s="72"/>
      <c r="R1209" s="72"/>
      <c r="S1209" s="72"/>
    </row>
    <row r="1210" spans="1:19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  <c r="S1210" s="72"/>
    </row>
    <row r="1211" spans="1:19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72"/>
      <c r="J1211" s="72"/>
      <c r="K1211" s="72"/>
      <c r="L1211" s="72"/>
      <c r="M1211" s="72"/>
      <c r="N1211" s="72"/>
      <c r="O1211" s="72"/>
      <c r="P1211" s="72"/>
      <c r="Q1211" s="72"/>
      <c r="R1211" s="72"/>
      <c r="S1211" s="72"/>
    </row>
    <row r="1212" spans="1:19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72"/>
      <c r="J1212" s="72"/>
      <c r="K1212" s="72"/>
      <c r="L1212" s="72"/>
      <c r="M1212" s="72"/>
      <c r="N1212" s="72"/>
      <c r="O1212" s="72"/>
      <c r="P1212" s="72"/>
      <c r="Q1212" s="72"/>
      <c r="R1212" s="72"/>
      <c r="S1212" s="72"/>
    </row>
    <row r="1213" spans="1:19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72"/>
      <c r="J1213" s="72"/>
      <c r="K1213" s="72"/>
      <c r="L1213" s="72"/>
      <c r="M1213" s="72"/>
      <c r="N1213" s="72"/>
      <c r="O1213" s="72"/>
      <c r="P1213" s="72"/>
      <c r="Q1213" s="72"/>
      <c r="R1213" s="72"/>
      <c r="S1213" s="72"/>
    </row>
    <row r="1214" spans="1:19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  <c r="S1214" s="72"/>
    </row>
    <row r="1215" spans="1:19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72"/>
      <c r="J1215" s="72"/>
      <c r="K1215" s="72"/>
      <c r="L1215" s="72"/>
      <c r="M1215" s="72"/>
      <c r="N1215" s="72"/>
      <c r="O1215" s="72"/>
      <c r="P1215" s="72"/>
      <c r="Q1215" s="72"/>
      <c r="R1215" s="72"/>
      <c r="S1215" s="72"/>
    </row>
    <row r="1216" spans="1:19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72"/>
      <c r="J1216" s="72"/>
      <c r="K1216" s="72"/>
      <c r="L1216" s="72"/>
      <c r="M1216" s="72"/>
      <c r="N1216" s="72"/>
      <c r="O1216" s="72"/>
      <c r="P1216" s="72"/>
      <c r="Q1216" s="72"/>
      <c r="R1216" s="72"/>
      <c r="S1216" s="72"/>
    </row>
    <row r="1217" spans="1:19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  <c r="S1217" s="72"/>
    </row>
    <row r="1218" spans="1:19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72"/>
      <c r="J1218" s="72"/>
      <c r="K1218" s="72"/>
      <c r="L1218" s="72"/>
      <c r="M1218" s="72"/>
      <c r="N1218" s="72"/>
      <c r="O1218" s="72"/>
      <c r="P1218" s="72"/>
      <c r="Q1218" s="72"/>
      <c r="R1218" s="72"/>
      <c r="S1218" s="72"/>
    </row>
    <row r="1219" spans="1:19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72"/>
      <c r="J1219" s="72"/>
      <c r="K1219" s="72"/>
      <c r="L1219" s="72"/>
      <c r="M1219" s="72"/>
      <c r="N1219" s="72"/>
      <c r="O1219" s="72"/>
      <c r="P1219" s="72"/>
      <c r="Q1219" s="72"/>
      <c r="R1219" s="72"/>
      <c r="S1219" s="72"/>
    </row>
    <row r="1220" spans="1:19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72"/>
      <c r="J1220" s="72"/>
      <c r="K1220" s="72"/>
      <c r="L1220" s="72"/>
      <c r="M1220" s="72"/>
      <c r="N1220" s="72"/>
      <c r="O1220" s="72"/>
      <c r="P1220" s="72"/>
      <c r="Q1220" s="72"/>
      <c r="R1220" s="72"/>
      <c r="S1220" s="72"/>
    </row>
    <row r="1221" spans="1:19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  <c r="S1221" s="72"/>
    </row>
    <row r="1222" spans="1:19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72"/>
      <c r="J1222" s="72"/>
      <c r="K1222" s="72"/>
      <c r="L1222" s="72"/>
      <c r="M1222" s="72"/>
      <c r="N1222" s="72"/>
      <c r="O1222" s="72"/>
      <c r="P1222" s="72"/>
      <c r="Q1222" s="72"/>
      <c r="R1222" s="72"/>
      <c r="S1222" s="72"/>
    </row>
    <row r="1223" spans="1:19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72"/>
      <c r="J1223" s="72"/>
      <c r="K1223" s="72"/>
      <c r="L1223" s="72"/>
      <c r="M1223" s="72"/>
      <c r="N1223" s="72"/>
      <c r="O1223" s="72"/>
      <c r="P1223" s="72"/>
      <c r="Q1223" s="72"/>
      <c r="R1223" s="72"/>
      <c r="S1223" s="72"/>
    </row>
    <row r="1224" spans="1:19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72"/>
      <c r="J1224" s="72"/>
      <c r="K1224" s="72"/>
      <c r="L1224" s="72"/>
      <c r="M1224" s="72"/>
      <c r="N1224" s="72"/>
      <c r="O1224" s="72"/>
      <c r="P1224" s="72"/>
      <c r="Q1224" s="72"/>
      <c r="R1224" s="72"/>
      <c r="S1224" s="72"/>
    </row>
    <row r="1225" spans="1:19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72"/>
      <c r="J1225" s="72"/>
      <c r="K1225" s="72"/>
      <c r="L1225" s="72"/>
      <c r="M1225" s="72"/>
      <c r="N1225" s="72"/>
      <c r="O1225" s="72"/>
      <c r="P1225" s="72"/>
      <c r="Q1225" s="72"/>
      <c r="R1225" s="72"/>
      <c r="S1225" s="72"/>
    </row>
    <row r="1226" spans="1:19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72"/>
      <c r="J1226" s="72"/>
      <c r="K1226" s="72"/>
      <c r="L1226" s="72"/>
      <c r="M1226" s="72"/>
      <c r="N1226" s="72"/>
      <c r="O1226" s="72"/>
      <c r="P1226" s="72"/>
      <c r="Q1226" s="72"/>
      <c r="R1226" s="72"/>
      <c r="S1226" s="72"/>
    </row>
    <row r="1227" spans="1:19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72"/>
      <c r="J1227" s="72"/>
      <c r="K1227" s="72"/>
      <c r="L1227" s="72"/>
      <c r="M1227" s="72"/>
      <c r="N1227" s="72"/>
      <c r="O1227" s="72"/>
      <c r="P1227" s="72"/>
      <c r="Q1227" s="72"/>
      <c r="R1227" s="72"/>
      <c r="S1227" s="72"/>
    </row>
    <row r="1228" spans="1:19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72"/>
      <c r="J1228" s="72"/>
      <c r="K1228" s="72"/>
      <c r="L1228" s="72"/>
      <c r="M1228" s="72"/>
      <c r="N1228" s="72"/>
      <c r="O1228" s="72"/>
      <c r="P1228" s="72"/>
      <c r="Q1228" s="72"/>
      <c r="R1228" s="72"/>
      <c r="S1228" s="72"/>
    </row>
    <row r="1229" spans="1:19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72"/>
      <c r="J1229" s="72"/>
      <c r="K1229" s="72"/>
      <c r="L1229" s="72"/>
      <c r="M1229" s="72"/>
      <c r="N1229" s="72"/>
      <c r="O1229" s="72"/>
      <c r="P1229" s="72"/>
      <c r="Q1229" s="72"/>
      <c r="R1229" s="72"/>
      <c r="S1229" s="72"/>
    </row>
    <row r="1230" spans="1:19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72"/>
      <c r="J1230" s="72"/>
      <c r="K1230" s="72"/>
      <c r="L1230" s="72"/>
      <c r="M1230" s="72"/>
      <c r="N1230" s="72"/>
      <c r="O1230" s="72"/>
      <c r="P1230" s="72"/>
      <c r="Q1230" s="72"/>
      <c r="R1230" s="72"/>
      <c r="S1230" s="72"/>
    </row>
    <row r="1231" spans="1:19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  <c r="S1231" s="72"/>
    </row>
    <row r="1232" spans="1:19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72"/>
      <c r="J1232" s="72"/>
      <c r="K1232" s="72"/>
      <c r="L1232" s="72"/>
      <c r="M1232" s="72"/>
      <c r="N1232" s="72"/>
      <c r="O1232" s="72"/>
      <c r="P1232" s="72"/>
      <c r="Q1232" s="72"/>
      <c r="R1232" s="72"/>
      <c r="S1232" s="72"/>
    </row>
    <row r="1233" spans="1:19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72"/>
      <c r="J1233" s="72"/>
      <c r="K1233" s="72"/>
      <c r="L1233" s="72"/>
      <c r="M1233" s="72"/>
      <c r="N1233" s="72"/>
      <c r="O1233" s="72"/>
      <c r="P1233" s="72"/>
      <c r="Q1233" s="72"/>
      <c r="R1233" s="72"/>
      <c r="S1233" s="72"/>
    </row>
    <row r="1234" spans="1:19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72"/>
      <c r="J1234" s="72"/>
      <c r="K1234" s="72"/>
      <c r="L1234" s="72"/>
      <c r="M1234" s="72"/>
      <c r="N1234" s="72"/>
      <c r="O1234" s="72"/>
      <c r="P1234" s="72"/>
      <c r="Q1234" s="72"/>
      <c r="R1234" s="72"/>
      <c r="S1234" s="72"/>
    </row>
    <row r="1235" spans="1:19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  <c r="S1235" s="72"/>
    </row>
    <row r="1236" spans="1:19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72"/>
      <c r="J1236" s="72"/>
      <c r="K1236" s="72"/>
      <c r="L1236" s="72"/>
      <c r="M1236" s="72"/>
      <c r="N1236" s="72"/>
      <c r="O1236" s="72"/>
      <c r="P1236" s="72"/>
      <c r="Q1236" s="72"/>
      <c r="R1236" s="72"/>
      <c r="S1236" s="72"/>
    </row>
    <row r="1237" spans="1:19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72"/>
      <c r="J1237" s="72"/>
      <c r="K1237" s="72"/>
      <c r="L1237" s="72"/>
      <c r="M1237" s="72"/>
      <c r="N1237" s="72"/>
      <c r="O1237" s="72"/>
      <c r="P1237" s="72"/>
      <c r="Q1237" s="72"/>
      <c r="R1237" s="72"/>
      <c r="S1237" s="72"/>
    </row>
    <row r="1238" spans="1:19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  <c r="S1238" s="72"/>
    </row>
    <row r="1239" spans="1:19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72"/>
      <c r="J1239" s="72"/>
      <c r="K1239" s="72"/>
      <c r="L1239" s="72"/>
      <c r="M1239" s="72"/>
      <c r="N1239" s="72"/>
      <c r="O1239" s="72"/>
      <c r="P1239" s="72"/>
      <c r="Q1239" s="72"/>
      <c r="R1239" s="72"/>
      <c r="S1239" s="72"/>
    </row>
    <row r="1240" spans="1:19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72"/>
      <c r="J1240" s="72"/>
      <c r="K1240" s="72"/>
      <c r="L1240" s="72"/>
      <c r="M1240" s="72"/>
      <c r="N1240" s="72"/>
      <c r="O1240" s="72"/>
      <c r="P1240" s="72"/>
      <c r="Q1240" s="72"/>
      <c r="R1240" s="72"/>
      <c r="S1240" s="72"/>
    </row>
    <row r="1241" spans="1:19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72"/>
      <c r="J1241" s="72"/>
      <c r="K1241" s="72"/>
      <c r="L1241" s="72"/>
      <c r="M1241" s="72"/>
      <c r="N1241" s="72"/>
      <c r="O1241" s="72"/>
      <c r="P1241" s="72"/>
      <c r="Q1241" s="72"/>
      <c r="R1241" s="72"/>
      <c r="S1241" s="72"/>
    </row>
    <row r="1242" spans="1:19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  <c r="S1242" s="72"/>
    </row>
    <row r="1243" spans="1:19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72"/>
      <c r="J1243" s="72"/>
      <c r="K1243" s="72"/>
      <c r="L1243" s="72"/>
      <c r="M1243" s="72"/>
      <c r="N1243" s="72"/>
      <c r="O1243" s="72"/>
      <c r="P1243" s="72"/>
      <c r="Q1243" s="72"/>
      <c r="R1243" s="72"/>
      <c r="S1243" s="72"/>
    </row>
    <row r="1244" spans="1:19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72"/>
      <c r="J1244" s="72"/>
      <c r="K1244" s="72"/>
      <c r="L1244" s="72"/>
      <c r="M1244" s="72"/>
      <c r="N1244" s="72"/>
      <c r="O1244" s="72"/>
      <c r="P1244" s="72"/>
      <c r="Q1244" s="72"/>
      <c r="R1244" s="72"/>
      <c r="S1244" s="72"/>
    </row>
    <row r="1245" spans="1:19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  <c r="S1245" s="72"/>
    </row>
    <row r="1246" spans="1:19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72"/>
      <c r="J1246" s="72"/>
      <c r="K1246" s="72"/>
      <c r="L1246" s="72"/>
      <c r="M1246" s="72"/>
      <c r="N1246" s="72"/>
      <c r="O1246" s="72"/>
      <c r="P1246" s="72"/>
      <c r="Q1246" s="72"/>
      <c r="R1246" s="72"/>
      <c r="S1246" s="72"/>
    </row>
    <row r="1247" spans="1:19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72"/>
      <c r="J1247" s="72"/>
      <c r="K1247" s="72"/>
      <c r="L1247" s="72"/>
      <c r="M1247" s="72"/>
      <c r="N1247" s="72"/>
      <c r="O1247" s="72"/>
      <c r="P1247" s="72"/>
      <c r="Q1247" s="72"/>
      <c r="R1247" s="72"/>
      <c r="S1247" s="72"/>
    </row>
    <row r="1248" spans="1:19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72"/>
      <c r="J1248" s="72"/>
      <c r="K1248" s="72"/>
      <c r="L1248" s="72"/>
      <c r="M1248" s="72"/>
      <c r="N1248" s="72"/>
      <c r="O1248" s="72"/>
      <c r="P1248" s="72"/>
      <c r="Q1248" s="72"/>
      <c r="R1248" s="72"/>
      <c r="S1248" s="72"/>
    </row>
    <row r="1249" spans="1:19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  <c r="S1249" s="72"/>
    </row>
    <row r="1250" spans="1:19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72"/>
      <c r="J1250" s="72"/>
      <c r="K1250" s="72"/>
      <c r="L1250" s="72"/>
      <c r="M1250" s="72"/>
      <c r="N1250" s="72"/>
      <c r="O1250" s="72"/>
      <c r="P1250" s="72"/>
      <c r="Q1250" s="72"/>
      <c r="R1250" s="72"/>
      <c r="S1250" s="72"/>
    </row>
    <row r="1251" spans="1:19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72"/>
      <c r="J1251" s="72"/>
      <c r="K1251" s="72"/>
      <c r="L1251" s="72"/>
      <c r="M1251" s="72"/>
      <c r="N1251" s="72"/>
      <c r="O1251" s="72"/>
      <c r="P1251" s="72"/>
      <c r="Q1251" s="72"/>
      <c r="R1251" s="72"/>
      <c r="S1251" s="72"/>
    </row>
    <row r="1252" spans="1:19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72"/>
      <c r="J1252" s="72"/>
      <c r="K1252" s="72"/>
      <c r="L1252" s="72"/>
      <c r="M1252" s="72"/>
      <c r="N1252" s="72"/>
      <c r="O1252" s="72"/>
      <c r="P1252" s="72"/>
      <c r="Q1252" s="72"/>
      <c r="R1252" s="72"/>
      <c r="S1252" s="72"/>
    </row>
    <row r="1253" spans="1:19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72"/>
      <c r="J1253" s="72"/>
      <c r="K1253" s="72"/>
      <c r="L1253" s="72"/>
      <c r="M1253" s="72"/>
      <c r="N1253" s="72"/>
      <c r="O1253" s="72"/>
      <c r="P1253" s="72"/>
      <c r="Q1253" s="72"/>
      <c r="R1253" s="72"/>
      <c r="S1253" s="72"/>
    </row>
    <row r="1254" spans="1:19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72"/>
      <c r="J1254" s="72"/>
      <c r="K1254" s="72"/>
      <c r="L1254" s="72"/>
      <c r="M1254" s="72"/>
      <c r="N1254" s="72"/>
      <c r="O1254" s="72"/>
      <c r="P1254" s="72"/>
      <c r="Q1254" s="72"/>
      <c r="R1254" s="72"/>
      <c r="S1254" s="72"/>
    </row>
    <row r="1255" spans="1:19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72"/>
      <c r="J1255" s="72"/>
      <c r="K1255" s="72"/>
      <c r="L1255" s="72"/>
      <c r="M1255" s="72"/>
      <c r="N1255" s="72"/>
      <c r="O1255" s="72"/>
      <c r="P1255" s="72"/>
      <c r="Q1255" s="72"/>
      <c r="R1255" s="72"/>
      <c r="S1255" s="72"/>
    </row>
    <row r="1256" spans="1:19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72"/>
      <c r="J1256" s="72"/>
      <c r="K1256" s="72"/>
      <c r="L1256" s="72"/>
      <c r="M1256" s="72"/>
      <c r="N1256" s="72"/>
      <c r="O1256" s="72"/>
      <c r="P1256" s="72"/>
      <c r="Q1256" s="72"/>
      <c r="R1256" s="72"/>
      <c r="S1256" s="72"/>
    </row>
    <row r="1257" spans="1:19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72"/>
      <c r="J1257" s="72"/>
      <c r="K1257" s="72"/>
      <c r="L1257" s="72"/>
      <c r="M1257" s="72"/>
      <c r="N1257" s="72"/>
      <c r="O1257" s="72"/>
      <c r="P1257" s="72"/>
      <c r="Q1257" s="72"/>
      <c r="R1257" s="72"/>
      <c r="S1257" s="72"/>
    </row>
    <row r="1258" spans="1:19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72"/>
      <c r="J1258" s="72"/>
      <c r="K1258" s="72"/>
      <c r="L1258" s="72"/>
      <c r="M1258" s="72"/>
      <c r="N1258" s="72"/>
      <c r="O1258" s="72"/>
      <c r="P1258" s="72"/>
      <c r="Q1258" s="72"/>
      <c r="R1258" s="72"/>
      <c r="S1258" s="72"/>
    </row>
    <row r="1259" spans="1:19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72"/>
      <c r="J1259" s="72"/>
      <c r="K1259" s="72"/>
      <c r="L1259" s="72"/>
      <c r="M1259" s="72"/>
      <c r="N1259" s="72"/>
      <c r="O1259" s="72"/>
      <c r="P1259" s="72"/>
      <c r="Q1259" s="72"/>
      <c r="R1259" s="72"/>
      <c r="S1259" s="72"/>
    </row>
    <row r="1260" spans="1:19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72"/>
      <c r="J1260" s="72"/>
      <c r="K1260" s="72"/>
      <c r="L1260" s="72"/>
      <c r="M1260" s="72"/>
      <c r="N1260" s="72"/>
      <c r="O1260" s="72"/>
      <c r="P1260" s="72"/>
      <c r="Q1260" s="72"/>
      <c r="R1260" s="72"/>
      <c r="S1260" s="72"/>
    </row>
    <row r="1261" spans="1:19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72"/>
      <c r="J1261" s="72"/>
      <c r="K1261" s="72"/>
      <c r="L1261" s="72"/>
      <c r="M1261" s="72"/>
      <c r="N1261" s="72"/>
      <c r="O1261" s="72"/>
      <c r="P1261" s="72"/>
      <c r="Q1261" s="72"/>
      <c r="R1261" s="72"/>
      <c r="S1261" s="72"/>
    </row>
    <row r="1262" spans="1:19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72"/>
      <c r="J1262" s="72"/>
      <c r="K1262" s="72"/>
      <c r="L1262" s="72"/>
      <c r="M1262" s="72"/>
      <c r="N1262" s="72"/>
      <c r="O1262" s="72"/>
      <c r="P1262" s="72"/>
      <c r="Q1262" s="72"/>
      <c r="R1262" s="72"/>
      <c r="S1262" s="72"/>
    </row>
    <row r="1263" spans="1:19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72"/>
      <c r="J1263" s="72"/>
      <c r="K1263" s="72"/>
      <c r="L1263" s="72"/>
      <c r="M1263" s="72"/>
      <c r="N1263" s="72"/>
      <c r="O1263" s="72"/>
      <c r="P1263" s="72"/>
      <c r="Q1263" s="72"/>
      <c r="R1263" s="72"/>
      <c r="S1263" s="72"/>
    </row>
    <row r="1264" spans="1:19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72"/>
      <c r="J1264" s="72"/>
      <c r="K1264" s="72"/>
      <c r="L1264" s="72"/>
      <c r="M1264" s="72"/>
      <c r="N1264" s="72"/>
      <c r="O1264" s="72"/>
      <c r="P1264" s="72"/>
      <c r="Q1264" s="72"/>
      <c r="R1264" s="72"/>
      <c r="S1264" s="72"/>
    </row>
    <row r="1265" spans="1:19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72"/>
      <c r="J1265" s="72"/>
      <c r="K1265" s="72"/>
      <c r="L1265" s="72"/>
      <c r="M1265" s="72"/>
      <c r="N1265" s="72"/>
      <c r="O1265" s="72"/>
      <c r="P1265" s="72"/>
      <c r="Q1265" s="72"/>
      <c r="R1265" s="72"/>
      <c r="S1265" s="72"/>
    </row>
    <row r="1266" spans="1:19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72"/>
      <c r="J1266" s="72"/>
      <c r="K1266" s="72"/>
      <c r="L1266" s="72"/>
      <c r="M1266" s="72"/>
      <c r="N1266" s="72"/>
      <c r="O1266" s="72"/>
      <c r="P1266" s="72"/>
      <c r="Q1266" s="72"/>
      <c r="R1266" s="72"/>
      <c r="S1266" s="72"/>
    </row>
    <row r="1267" spans="1:19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  <c r="S1267" s="72"/>
    </row>
    <row r="1268" spans="1:19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72"/>
      <c r="J1268" s="72"/>
      <c r="K1268" s="72"/>
      <c r="L1268" s="72"/>
      <c r="M1268" s="72"/>
      <c r="N1268" s="72"/>
      <c r="O1268" s="72"/>
      <c r="P1268" s="72"/>
      <c r="Q1268" s="72"/>
      <c r="R1268" s="72"/>
      <c r="S1268" s="72"/>
    </row>
    <row r="1269" spans="1:19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72"/>
      <c r="J1269" s="72"/>
      <c r="K1269" s="72"/>
      <c r="L1269" s="72"/>
      <c r="M1269" s="72"/>
      <c r="N1269" s="72"/>
      <c r="O1269" s="72"/>
      <c r="P1269" s="72"/>
      <c r="Q1269" s="72"/>
      <c r="R1269" s="72"/>
      <c r="S1269" s="72"/>
    </row>
    <row r="1270" spans="1:19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72"/>
      <c r="J1270" s="72"/>
      <c r="K1270" s="72"/>
      <c r="L1270" s="72"/>
      <c r="M1270" s="72"/>
      <c r="N1270" s="72"/>
      <c r="O1270" s="72"/>
      <c r="P1270" s="72"/>
      <c r="Q1270" s="72"/>
      <c r="R1270" s="72"/>
      <c r="S1270" s="72"/>
    </row>
    <row r="1271" spans="1:19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72"/>
      <c r="J1271" s="72"/>
      <c r="K1271" s="72"/>
      <c r="L1271" s="72"/>
      <c r="M1271" s="72"/>
      <c r="N1271" s="72"/>
      <c r="O1271" s="72"/>
      <c r="P1271" s="72"/>
      <c r="Q1271" s="72"/>
      <c r="R1271" s="72"/>
      <c r="S1271" s="72"/>
    </row>
    <row r="1272" spans="1:19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72"/>
      <c r="J1272" s="72"/>
      <c r="K1272" s="72"/>
      <c r="L1272" s="72"/>
      <c r="M1272" s="72"/>
      <c r="N1272" s="72"/>
      <c r="O1272" s="72"/>
      <c r="P1272" s="72"/>
      <c r="Q1272" s="72"/>
      <c r="R1272" s="72"/>
      <c r="S1272" s="72"/>
    </row>
    <row r="1273" spans="1:19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72"/>
      <c r="J1273" s="72"/>
      <c r="K1273" s="72"/>
      <c r="L1273" s="72"/>
      <c r="M1273" s="72"/>
      <c r="N1273" s="72"/>
      <c r="O1273" s="72"/>
      <c r="P1273" s="72"/>
      <c r="Q1273" s="72"/>
      <c r="R1273" s="72"/>
      <c r="S1273" s="72"/>
    </row>
    <row r="1274" spans="1:19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72"/>
      <c r="J1274" s="72"/>
      <c r="K1274" s="72"/>
      <c r="L1274" s="72"/>
      <c r="M1274" s="72"/>
      <c r="N1274" s="72"/>
      <c r="O1274" s="72"/>
      <c r="P1274" s="72"/>
      <c r="Q1274" s="72"/>
      <c r="R1274" s="72"/>
      <c r="S1274" s="72"/>
    </row>
    <row r="1275" spans="1:19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72"/>
      <c r="J1275" s="72"/>
      <c r="K1275" s="72"/>
      <c r="L1275" s="72"/>
      <c r="M1275" s="72"/>
      <c r="N1275" s="72"/>
      <c r="O1275" s="72"/>
      <c r="P1275" s="72"/>
      <c r="Q1275" s="72"/>
      <c r="R1275" s="72"/>
      <c r="S1275" s="72"/>
    </row>
    <row r="1276" spans="1:19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72"/>
      <c r="J1276" s="72"/>
      <c r="K1276" s="72"/>
      <c r="L1276" s="72"/>
      <c r="M1276" s="72"/>
      <c r="N1276" s="72"/>
      <c r="O1276" s="72"/>
      <c r="P1276" s="72"/>
      <c r="Q1276" s="72"/>
      <c r="R1276" s="72"/>
      <c r="S1276" s="72"/>
    </row>
    <row r="1277" spans="1:19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72"/>
      <c r="J1277" s="72"/>
      <c r="K1277" s="72"/>
      <c r="L1277" s="72"/>
      <c r="M1277" s="72"/>
      <c r="N1277" s="72"/>
      <c r="O1277" s="72"/>
      <c r="P1277" s="72"/>
      <c r="Q1277" s="72"/>
      <c r="R1277" s="72"/>
      <c r="S1277" s="72"/>
    </row>
    <row r="1278" spans="1:19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72"/>
      <c r="J1278" s="72"/>
      <c r="K1278" s="72"/>
      <c r="L1278" s="72"/>
      <c r="M1278" s="72"/>
      <c r="N1278" s="72"/>
      <c r="O1278" s="72"/>
      <c r="P1278" s="72"/>
      <c r="Q1278" s="72"/>
      <c r="R1278" s="72"/>
      <c r="S1278" s="72"/>
    </row>
    <row r="1279" spans="1:19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72"/>
      <c r="J1279" s="72"/>
      <c r="K1279" s="72"/>
      <c r="L1279" s="72"/>
      <c r="M1279" s="72"/>
      <c r="N1279" s="72"/>
      <c r="O1279" s="72"/>
      <c r="P1279" s="72"/>
      <c r="Q1279" s="72"/>
      <c r="R1279" s="72"/>
      <c r="S1279" s="72"/>
    </row>
    <row r="1280" spans="1:19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72"/>
      <c r="J1280" s="72"/>
      <c r="K1280" s="72"/>
      <c r="L1280" s="72"/>
      <c r="M1280" s="72"/>
      <c r="N1280" s="72"/>
      <c r="O1280" s="72"/>
      <c r="P1280" s="72"/>
      <c r="Q1280" s="72"/>
      <c r="R1280" s="72"/>
      <c r="S1280" s="72"/>
    </row>
    <row r="1281" spans="1:19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72"/>
      <c r="J1281" s="72"/>
      <c r="K1281" s="72"/>
      <c r="L1281" s="72"/>
      <c r="M1281" s="72"/>
      <c r="N1281" s="72"/>
      <c r="O1281" s="72"/>
      <c r="P1281" s="72"/>
      <c r="Q1281" s="72"/>
      <c r="R1281" s="72"/>
      <c r="S1281" s="72"/>
    </row>
    <row r="1282" spans="1:19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72"/>
      <c r="J1282" s="72"/>
      <c r="K1282" s="72"/>
      <c r="L1282" s="72"/>
      <c r="M1282" s="72"/>
      <c r="N1282" s="72"/>
      <c r="O1282" s="72"/>
      <c r="P1282" s="72"/>
      <c r="Q1282" s="72"/>
      <c r="R1282" s="72"/>
      <c r="S1282" s="72"/>
    </row>
    <row r="1283" spans="1:19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72"/>
      <c r="J1283" s="72"/>
      <c r="K1283" s="72"/>
      <c r="L1283" s="72"/>
      <c r="M1283" s="72"/>
      <c r="N1283" s="72"/>
      <c r="O1283" s="72"/>
      <c r="P1283" s="72"/>
      <c r="Q1283" s="72"/>
      <c r="R1283" s="72"/>
      <c r="S1283" s="72"/>
    </row>
    <row r="1284" spans="1:19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72"/>
      <c r="J1284" s="72"/>
      <c r="K1284" s="72"/>
      <c r="L1284" s="72"/>
      <c r="M1284" s="72"/>
      <c r="N1284" s="72"/>
      <c r="O1284" s="72"/>
      <c r="P1284" s="72"/>
      <c r="Q1284" s="72"/>
      <c r="R1284" s="72"/>
      <c r="S1284" s="72"/>
    </row>
    <row r="1285" spans="1:19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72"/>
      <c r="J1285" s="72"/>
      <c r="K1285" s="72"/>
      <c r="L1285" s="72"/>
      <c r="M1285" s="72"/>
      <c r="N1285" s="72"/>
      <c r="O1285" s="72"/>
      <c r="P1285" s="72"/>
      <c r="Q1285" s="72"/>
      <c r="R1285" s="72"/>
      <c r="S1285" s="72"/>
    </row>
    <row r="1286" spans="1:19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72"/>
      <c r="J1286" s="72"/>
      <c r="K1286" s="72"/>
      <c r="L1286" s="72"/>
      <c r="M1286" s="72"/>
      <c r="N1286" s="72"/>
      <c r="O1286" s="72"/>
      <c r="P1286" s="72"/>
      <c r="Q1286" s="72"/>
      <c r="R1286" s="72"/>
      <c r="S1286" s="72"/>
    </row>
    <row r="1287" spans="1:19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72"/>
      <c r="J1287" s="72"/>
      <c r="K1287" s="72"/>
      <c r="L1287" s="72"/>
      <c r="M1287" s="72"/>
      <c r="N1287" s="72"/>
      <c r="O1287" s="72"/>
      <c r="P1287" s="72"/>
      <c r="Q1287" s="72"/>
      <c r="R1287" s="72"/>
      <c r="S1287" s="72"/>
    </row>
    <row r="1288" spans="1:19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72"/>
      <c r="J1288" s="72"/>
      <c r="K1288" s="72"/>
      <c r="L1288" s="72"/>
      <c r="M1288" s="72"/>
      <c r="N1288" s="72"/>
      <c r="O1288" s="72"/>
      <c r="P1288" s="72"/>
      <c r="Q1288" s="72"/>
      <c r="R1288" s="72"/>
      <c r="S1288" s="72"/>
    </row>
    <row r="1289" spans="1:19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72"/>
      <c r="J1289" s="72"/>
      <c r="K1289" s="72"/>
      <c r="L1289" s="72"/>
      <c r="M1289" s="72"/>
      <c r="N1289" s="72"/>
      <c r="O1289" s="72"/>
      <c r="P1289" s="72"/>
      <c r="Q1289" s="72"/>
      <c r="R1289" s="72"/>
      <c r="S1289" s="72"/>
    </row>
    <row r="1290" spans="1:19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72"/>
      <c r="J1290" s="72"/>
      <c r="K1290" s="72"/>
      <c r="L1290" s="72"/>
      <c r="M1290" s="72"/>
      <c r="N1290" s="72"/>
      <c r="O1290" s="72"/>
      <c r="P1290" s="72"/>
      <c r="Q1290" s="72"/>
      <c r="R1290" s="72"/>
      <c r="S1290" s="72"/>
    </row>
    <row r="1291" spans="1:19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72"/>
      <c r="J1291" s="72"/>
      <c r="K1291" s="72"/>
      <c r="L1291" s="72"/>
      <c r="M1291" s="72"/>
      <c r="N1291" s="72"/>
      <c r="O1291" s="72"/>
      <c r="P1291" s="72"/>
      <c r="Q1291" s="72"/>
      <c r="R1291" s="72"/>
      <c r="S1291" s="72"/>
    </row>
    <row r="1292" spans="1:19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72"/>
      <c r="J1292" s="72"/>
      <c r="K1292" s="72"/>
      <c r="L1292" s="72"/>
      <c r="M1292" s="72"/>
      <c r="N1292" s="72"/>
      <c r="O1292" s="72"/>
      <c r="P1292" s="72"/>
      <c r="Q1292" s="72"/>
      <c r="R1292" s="72"/>
      <c r="S1292" s="72"/>
    </row>
    <row r="1293" spans="1:19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72"/>
      <c r="J1293" s="72"/>
      <c r="K1293" s="72"/>
      <c r="L1293" s="72"/>
      <c r="M1293" s="72"/>
      <c r="N1293" s="72"/>
      <c r="O1293" s="72"/>
      <c r="P1293" s="72"/>
      <c r="Q1293" s="72"/>
      <c r="R1293" s="72"/>
      <c r="S1293" s="72"/>
    </row>
    <row r="1294" spans="1:19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72"/>
      <c r="J1294" s="72"/>
      <c r="K1294" s="72"/>
      <c r="L1294" s="72"/>
      <c r="M1294" s="72"/>
      <c r="N1294" s="72"/>
      <c r="O1294" s="72"/>
      <c r="P1294" s="72"/>
      <c r="Q1294" s="72"/>
      <c r="R1294" s="72"/>
      <c r="S1294" s="72"/>
    </row>
    <row r="1295" spans="1:19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72"/>
      <c r="J1295" s="72"/>
      <c r="K1295" s="72"/>
      <c r="L1295" s="72"/>
      <c r="M1295" s="72"/>
      <c r="N1295" s="72"/>
      <c r="O1295" s="72"/>
      <c r="P1295" s="72"/>
      <c r="Q1295" s="72"/>
      <c r="R1295" s="72"/>
      <c r="S1295" s="72"/>
    </row>
    <row r="1296" spans="1:19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72"/>
      <c r="J1296" s="72"/>
      <c r="K1296" s="72"/>
      <c r="L1296" s="72"/>
      <c r="M1296" s="72"/>
      <c r="N1296" s="72"/>
      <c r="O1296" s="72"/>
      <c r="P1296" s="72"/>
      <c r="Q1296" s="72"/>
      <c r="R1296" s="72"/>
      <c r="S1296" s="72"/>
    </row>
    <row r="1297" spans="1:19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72"/>
      <c r="J1297" s="72"/>
      <c r="K1297" s="72"/>
      <c r="L1297" s="72"/>
      <c r="M1297" s="72"/>
      <c r="N1297" s="72"/>
      <c r="O1297" s="72"/>
      <c r="P1297" s="72"/>
      <c r="Q1297" s="72"/>
      <c r="R1297" s="72"/>
      <c r="S1297" s="72"/>
    </row>
    <row r="1298" spans="1:19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72"/>
      <c r="J1298" s="72"/>
      <c r="K1298" s="72"/>
      <c r="L1298" s="72"/>
      <c r="M1298" s="72"/>
      <c r="N1298" s="72"/>
      <c r="O1298" s="72"/>
      <c r="P1298" s="72"/>
      <c r="Q1298" s="72"/>
      <c r="R1298" s="72"/>
      <c r="S1298" s="72"/>
    </row>
    <row r="1299" spans="1:19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72"/>
      <c r="J1299" s="72"/>
      <c r="K1299" s="72"/>
      <c r="L1299" s="72"/>
      <c r="M1299" s="72"/>
      <c r="N1299" s="72"/>
      <c r="O1299" s="72"/>
      <c r="P1299" s="72"/>
      <c r="Q1299" s="72"/>
      <c r="R1299" s="72"/>
      <c r="S1299" s="72"/>
    </row>
    <row r="1300" spans="1:19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72"/>
      <c r="J1300" s="72"/>
      <c r="K1300" s="72"/>
      <c r="L1300" s="72"/>
      <c r="M1300" s="72"/>
      <c r="N1300" s="72"/>
      <c r="O1300" s="72"/>
      <c r="P1300" s="72"/>
      <c r="Q1300" s="72"/>
      <c r="R1300" s="72"/>
      <c r="S1300" s="72"/>
    </row>
    <row r="1301" spans="1:19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72"/>
      <c r="J1301" s="72"/>
      <c r="K1301" s="72"/>
      <c r="L1301" s="72"/>
      <c r="M1301" s="72"/>
      <c r="N1301" s="72"/>
      <c r="O1301" s="72"/>
      <c r="P1301" s="72"/>
      <c r="Q1301" s="72"/>
      <c r="R1301" s="72"/>
      <c r="S1301" s="72"/>
    </row>
    <row r="1302" spans="1:19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72"/>
      <c r="J1302" s="72"/>
      <c r="K1302" s="72"/>
      <c r="L1302" s="72"/>
      <c r="M1302" s="72"/>
      <c r="N1302" s="72"/>
      <c r="O1302" s="72"/>
      <c r="P1302" s="72"/>
      <c r="Q1302" s="72"/>
      <c r="R1302" s="72"/>
      <c r="S1302" s="72"/>
    </row>
    <row r="1303" spans="1:19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72"/>
      <c r="J1303" s="72"/>
      <c r="K1303" s="72"/>
      <c r="L1303" s="72"/>
      <c r="M1303" s="72"/>
      <c r="N1303" s="72"/>
      <c r="O1303" s="72"/>
      <c r="P1303" s="72"/>
      <c r="Q1303" s="72"/>
      <c r="R1303" s="72"/>
      <c r="S1303" s="72"/>
    </row>
    <row r="1304" spans="1:19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72"/>
      <c r="J1304" s="72"/>
      <c r="K1304" s="72"/>
      <c r="L1304" s="72"/>
      <c r="M1304" s="72"/>
      <c r="N1304" s="72"/>
      <c r="O1304" s="72"/>
      <c r="P1304" s="72"/>
      <c r="Q1304" s="72"/>
      <c r="R1304" s="72"/>
      <c r="S1304" s="72"/>
    </row>
    <row r="1305" spans="1:19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72"/>
      <c r="J1305" s="72"/>
      <c r="K1305" s="72"/>
      <c r="L1305" s="72"/>
      <c r="M1305" s="72"/>
      <c r="N1305" s="72"/>
      <c r="O1305" s="72"/>
      <c r="P1305" s="72"/>
      <c r="Q1305" s="72"/>
      <c r="R1305" s="72"/>
      <c r="S1305" s="72"/>
    </row>
    <row r="1306" spans="1:19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72"/>
      <c r="J1306" s="72"/>
      <c r="K1306" s="72"/>
      <c r="L1306" s="72"/>
      <c r="M1306" s="72"/>
      <c r="N1306" s="72"/>
      <c r="O1306" s="72"/>
      <c r="P1306" s="72"/>
      <c r="Q1306" s="72"/>
      <c r="R1306" s="72"/>
      <c r="S1306" s="72"/>
    </row>
    <row r="1307" spans="1:19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72"/>
      <c r="J1307" s="72"/>
      <c r="K1307" s="72"/>
      <c r="L1307" s="72"/>
      <c r="M1307" s="72"/>
      <c r="N1307" s="72"/>
      <c r="O1307" s="72"/>
      <c r="P1307" s="72"/>
      <c r="Q1307" s="72"/>
      <c r="R1307" s="72"/>
      <c r="S1307" s="72"/>
    </row>
    <row r="1308" spans="1:19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72"/>
      <c r="J1308" s="72"/>
      <c r="K1308" s="72"/>
      <c r="L1308" s="72"/>
      <c r="M1308" s="72"/>
      <c r="N1308" s="72"/>
      <c r="O1308" s="72"/>
      <c r="P1308" s="72"/>
      <c r="Q1308" s="72"/>
      <c r="R1308" s="72"/>
      <c r="S1308" s="72"/>
    </row>
    <row r="1309" spans="1:19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72"/>
      <c r="J1309" s="72"/>
      <c r="K1309" s="72"/>
      <c r="L1309" s="72"/>
      <c r="M1309" s="72"/>
      <c r="N1309" s="72"/>
      <c r="O1309" s="72"/>
      <c r="P1309" s="72"/>
      <c r="Q1309" s="72"/>
      <c r="R1309" s="72"/>
      <c r="S1309" s="72"/>
    </row>
    <row r="1310" spans="1:19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72"/>
      <c r="J1310" s="72"/>
      <c r="K1310" s="72"/>
      <c r="L1310" s="72"/>
      <c r="M1310" s="72"/>
      <c r="N1310" s="72"/>
      <c r="O1310" s="72"/>
      <c r="P1310" s="72"/>
      <c r="Q1310" s="72"/>
      <c r="R1310" s="72"/>
      <c r="S1310" s="72"/>
    </row>
    <row r="1311" spans="1:19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72"/>
      <c r="J1311" s="72"/>
      <c r="K1311" s="72"/>
      <c r="L1311" s="72"/>
      <c r="M1311" s="72"/>
      <c r="N1311" s="72"/>
      <c r="O1311" s="72"/>
      <c r="P1311" s="72"/>
      <c r="Q1311" s="72"/>
      <c r="R1311" s="72"/>
      <c r="S1311" s="72"/>
    </row>
    <row r="1312" spans="1:19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72"/>
      <c r="J1312" s="72"/>
      <c r="K1312" s="72"/>
      <c r="L1312" s="72"/>
      <c r="M1312" s="72"/>
      <c r="N1312" s="72"/>
      <c r="O1312" s="72"/>
      <c r="P1312" s="72"/>
      <c r="Q1312" s="72"/>
      <c r="R1312" s="72"/>
      <c r="S1312" s="72"/>
    </row>
    <row r="1313" spans="1:19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72"/>
      <c r="J1313" s="72"/>
      <c r="K1313" s="72"/>
      <c r="L1313" s="72"/>
      <c r="M1313" s="72"/>
      <c r="N1313" s="72"/>
      <c r="O1313" s="72"/>
      <c r="P1313" s="72"/>
      <c r="Q1313" s="72"/>
      <c r="R1313" s="72"/>
      <c r="S1313" s="72"/>
    </row>
    <row r="1314" spans="1:19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72"/>
      <c r="J1314" s="72"/>
      <c r="K1314" s="72"/>
      <c r="L1314" s="72"/>
      <c r="M1314" s="72"/>
      <c r="N1314" s="72"/>
      <c r="O1314" s="72"/>
      <c r="P1314" s="72"/>
      <c r="Q1314" s="72"/>
      <c r="R1314" s="72"/>
      <c r="S1314" s="72"/>
    </row>
    <row r="1315" spans="1:19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72"/>
      <c r="J1315" s="72"/>
      <c r="K1315" s="72"/>
      <c r="L1315" s="72"/>
      <c r="M1315" s="72"/>
      <c r="N1315" s="72"/>
      <c r="O1315" s="72"/>
      <c r="P1315" s="72"/>
      <c r="Q1315" s="72"/>
      <c r="R1315" s="72"/>
      <c r="S1315" s="72"/>
    </row>
    <row r="1316" spans="1:19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72"/>
      <c r="J1316" s="72"/>
      <c r="K1316" s="72"/>
      <c r="L1316" s="72"/>
      <c r="M1316" s="72"/>
      <c r="N1316" s="72"/>
      <c r="O1316" s="72"/>
      <c r="P1316" s="72"/>
      <c r="Q1316" s="72"/>
      <c r="R1316" s="72"/>
      <c r="S1316" s="72"/>
    </row>
    <row r="1317" spans="1:19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72"/>
      <c r="J1317" s="72"/>
      <c r="K1317" s="72"/>
      <c r="L1317" s="72"/>
      <c r="M1317" s="72"/>
      <c r="N1317" s="72"/>
      <c r="O1317" s="72"/>
      <c r="P1317" s="72"/>
      <c r="Q1317" s="72"/>
      <c r="R1317" s="72"/>
      <c r="S1317" s="72"/>
    </row>
    <row r="1318" spans="1:19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72"/>
      <c r="J1318" s="72"/>
      <c r="K1318" s="72"/>
      <c r="L1318" s="72"/>
      <c r="M1318" s="72"/>
      <c r="N1318" s="72"/>
      <c r="O1318" s="72"/>
      <c r="P1318" s="72"/>
      <c r="Q1318" s="72"/>
      <c r="R1318" s="72"/>
      <c r="S1318" s="72"/>
    </row>
    <row r="1319" spans="1:19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72"/>
      <c r="J1319" s="72"/>
      <c r="K1319" s="72"/>
      <c r="L1319" s="72"/>
      <c r="M1319" s="72"/>
      <c r="N1319" s="72"/>
      <c r="O1319" s="72"/>
      <c r="P1319" s="72"/>
      <c r="Q1319" s="72"/>
      <c r="R1319" s="72"/>
      <c r="S1319" s="72"/>
    </row>
    <row r="1320" spans="1:19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72"/>
      <c r="J1320" s="72"/>
      <c r="K1320" s="72"/>
      <c r="L1320" s="72"/>
      <c r="M1320" s="72"/>
      <c r="N1320" s="72"/>
      <c r="O1320" s="72"/>
      <c r="P1320" s="72"/>
      <c r="Q1320" s="72"/>
      <c r="R1320" s="72"/>
      <c r="S1320" s="72"/>
    </row>
    <row r="1321" spans="1:19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72"/>
      <c r="J1321" s="72"/>
      <c r="K1321" s="72"/>
      <c r="L1321" s="72"/>
      <c r="M1321" s="72"/>
      <c r="N1321" s="72"/>
      <c r="O1321" s="72"/>
      <c r="P1321" s="72"/>
      <c r="Q1321" s="72"/>
      <c r="R1321" s="72"/>
      <c r="S1321" s="72"/>
    </row>
    <row r="1322" spans="1:19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72"/>
      <c r="J1322" s="72"/>
      <c r="K1322" s="72"/>
      <c r="L1322" s="72"/>
      <c r="M1322" s="72"/>
      <c r="N1322" s="72"/>
      <c r="O1322" s="72"/>
      <c r="P1322" s="72"/>
      <c r="Q1322" s="72"/>
      <c r="R1322" s="72"/>
      <c r="S1322" s="72"/>
    </row>
    <row r="1323" spans="1:19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72"/>
      <c r="J1323" s="72"/>
      <c r="K1323" s="72"/>
      <c r="L1323" s="72"/>
      <c r="M1323" s="72"/>
      <c r="N1323" s="72"/>
      <c r="O1323" s="72"/>
      <c r="P1323" s="72"/>
      <c r="Q1323" s="72"/>
      <c r="R1323" s="72"/>
      <c r="S1323" s="72"/>
    </row>
    <row r="1324" spans="1:19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72"/>
      <c r="J1324" s="72"/>
      <c r="K1324" s="72"/>
      <c r="L1324" s="72"/>
      <c r="M1324" s="72"/>
      <c r="N1324" s="72"/>
      <c r="O1324" s="72"/>
      <c r="P1324" s="72"/>
      <c r="Q1324" s="72"/>
      <c r="R1324" s="72"/>
      <c r="S1324" s="72"/>
    </row>
    <row r="1325" spans="1:19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72"/>
      <c r="J1325" s="72"/>
      <c r="K1325" s="72"/>
      <c r="L1325" s="72"/>
      <c r="M1325" s="72"/>
      <c r="N1325" s="72"/>
      <c r="O1325" s="72"/>
      <c r="P1325" s="72"/>
      <c r="Q1325" s="72"/>
      <c r="R1325" s="72"/>
      <c r="S1325" s="72"/>
    </row>
    <row r="1326" spans="1:19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72"/>
      <c r="J1326" s="72"/>
      <c r="K1326" s="72"/>
      <c r="L1326" s="72"/>
      <c r="M1326" s="72"/>
      <c r="N1326" s="72"/>
      <c r="O1326" s="72"/>
      <c r="P1326" s="72"/>
      <c r="Q1326" s="72"/>
      <c r="R1326" s="72"/>
      <c r="S1326" s="72"/>
    </row>
    <row r="1327" spans="1:19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72"/>
      <c r="J1327" s="72"/>
      <c r="K1327" s="72"/>
      <c r="L1327" s="72"/>
      <c r="M1327" s="72"/>
      <c r="N1327" s="72"/>
      <c r="O1327" s="72"/>
      <c r="P1327" s="72"/>
      <c r="Q1327" s="72"/>
      <c r="R1327" s="72"/>
      <c r="S1327" s="72"/>
    </row>
    <row r="1328" spans="1:19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72"/>
      <c r="J1328" s="72"/>
      <c r="K1328" s="72"/>
      <c r="L1328" s="72"/>
      <c r="M1328" s="72"/>
      <c r="N1328" s="72"/>
      <c r="O1328" s="72"/>
      <c r="P1328" s="72"/>
      <c r="Q1328" s="72"/>
      <c r="R1328" s="72"/>
      <c r="S1328" s="72"/>
    </row>
    <row r="1329" spans="1:19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72"/>
      <c r="J1329" s="72"/>
      <c r="K1329" s="72"/>
      <c r="L1329" s="72"/>
      <c r="M1329" s="72"/>
      <c r="N1329" s="72"/>
      <c r="O1329" s="72"/>
      <c r="P1329" s="72"/>
      <c r="Q1329" s="72"/>
      <c r="R1329" s="72"/>
      <c r="S1329" s="72"/>
    </row>
    <row r="1330" spans="1:19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72"/>
      <c r="J1330" s="72"/>
      <c r="K1330" s="72"/>
      <c r="L1330" s="72"/>
      <c r="M1330" s="72"/>
      <c r="N1330" s="72"/>
      <c r="O1330" s="72"/>
      <c r="P1330" s="72"/>
      <c r="Q1330" s="72"/>
      <c r="R1330" s="72"/>
      <c r="S1330" s="72"/>
    </row>
    <row r="1331" spans="1:19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72"/>
      <c r="J1331" s="72"/>
      <c r="K1331" s="72"/>
      <c r="L1331" s="72"/>
      <c r="M1331" s="72"/>
      <c r="N1331" s="72"/>
      <c r="O1331" s="72"/>
      <c r="P1331" s="72"/>
      <c r="Q1331" s="72"/>
      <c r="R1331" s="72"/>
      <c r="S1331" s="72"/>
    </row>
    <row r="1332" spans="1:19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72"/>
      <c r="J1332" s="72"/>
      <c r="K1332" s="72"/>
      <c r="L1332" s="72"/>
      <c r="M1332" s="72"/>
      <c r="N1332" s="72"/>
      <c r="O1332" s="72"/>
      <c r="P1332" s="72"/>
      <c r="Q1332" s="72"/>
      <c r="R1332" s="72"/>
      <c r="S1332" s="72"/>
    </row>
    <row r="1333" spans="1:19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72"/>
      <c r="J1333" s="72"/>
      <c r="K1333" s="72"/>
      <c r="L1333" s="72"/>
      <c r="M1333" s="72"/>
      <c r="N1333" s="72"/>
      <c r="O1333" s="72"/>
      <c r="P1333" s="72"/>
      <c r="Q1333" s="72"/>
      <c r="R1333" s="72"/>
      <c r="S1333" s="72"/>
    </row>
    <row r="1334" spans="1:19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72"/>
      <c r="J1334" s="72"/>
      <c r="K1334" s="72"/>
      <c r="L1334" s="72"/>
      <c r="M1334" s="72"/>
      <c r="N1334" s="72"/>
      <c r="O1334" s="72"/>
      <c r="P1334" s="72"/>
      <c r="Q1334" s="72"/>
      <c r="R1334" s="72"/>
      <c r="S1334" s="72"/>
    </row>
    <row r="1335" spans="1:19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72"/>
      <c r="J1335" s="72"/>
      <c r="K1335" s="72"/>
      <c r="L1335" s="72"/>
      <c r="M1335" s="72"/>
      <c r="N1335" s="72"/>
      <c r="O1335" s="72"/>
      <c r="P1335" s="72"/>
      <c r="Q1335" s="72"/>
      <c r="R1335" s="72"/>
      <c r="S1335" s="72"/>
    </row>
    <row r="1336" spans="1:19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72"/>
      <c r="J1336" s="72"/>
      <c r="K1336" s="72"/>
      <c r="L1336" s="72"/>
      <c r="M1336" s="72"/>
      <c r="N1336" s="72"/>
      <c r="O1336" s="72"/>
      <c r="P1336" s="72"/>
      <c r="Q1336" s="72"/>
      <c r="R1336" s="72"/>
      <c r="S1336" s="72"/>
    </row>
    <row r="1337" spans="1:19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72"/>
      <c r="J1337" s="72"/>
      <c r="K1337" s="72"/>
      <c r="L1337" s="72"/>
      <c r="M1337" s="72"/>
      <c r="N1337" s="72"/>
      <c r="O1337" s="72"/>
      <c r="P1337" s="72"/>
      <c r="Q1337" s="72"/>
      <c r="R1337" s="72"/>
      <c r="S1337" s="72"/>
    </row>
    <row r="1338" spans="1:19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72"/>
      <c r="J1338" s="72"/>
      <c r="K1338" s="72"/>
      <c r="L1338" s="72"/>
      <c r="M1338" s="72"/>
      <c r="N1338" s="72"/>
      <c r="O1338" s="72"/>
      <c r="P1338" s="72"/>
      <c r="Q1338" s="72"/>
      <c r="R1338" s="72"/>
      <c r="S1338" s="72"/>
    </row>
    <row r="1339" spans="1:19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72"/>
      <c r="J1339" s="72"/>
      <c r="K1339" s="72"/>
      <c r="L1339" s="72"/>
      <c r="M1339" s="72"/>
      <c r="N1339" s="72"/>
      <c r="O1339" s="72"/>
      <c r="P1339" s="72"/>
      <c r="Q1339" s="72"/>
      <c r="R1339" s="72"/>
      <c r="S1339" s="72"/>
    </row>
    <row r="1340" spans="1:19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72"/>
      <c r="J1340" s="72"/>
      <c r="K1340" s="72"/>
      <c r="L1340" s="72"/>
      <c r="M1340" s="72"/>
      <c r="N1340" s="72"/>
      <c r="O1340" s="72"/>
      <c r="P1340" s="72"/>
      <c r="Q1340" s="72"/>
      <c r="R1340" s="72"/>
      <c r="S1340" s="72"/>
    </row>
    <row r="1341" spans="1:19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72"/>
      <c r="J1341" s="72"/>
      <c r="K1341" s="72"/>
      <c r="L1341" s="72"/>
      <c r="M1341" s="72"/>
      <c r="N1341" s="72"/>
      <c r="O1341" s="72"/>
      <c r="P1341" s="72"/>
      <c r="Q1341" s="72"/>
      <c r="R1341" s="72"/>
      <c r="S1341" s="72"/>
    </row>
    <row r="1342" spans="1:19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72"/>
      <c r="J1342" s="72"/>
      <c r="K1342" s="72"/>
      <c r="L1342" s="72"/>
      <c r="M1342" s="72"/>
      <c r="N1342" s="72"/>
      <c r="O1342" s="72"/>
      <c r="P1342" s="72"/>
      <c r="Q1342" s="72"/>
      <c r="R1342" s="72"/>
      <c r="S1342" s="72"/>
    </row>
    <row r="1343" spans="1:19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72"/>
      <c r="J1343" s="72"/>
      <c r="K1343" s="72"/>
      <c r="L1343" s="72"/>
      <c r="M1343" s="72"/>
      <c r="N1343" s="72"/>
      <c r="O1343" s="72"/>
      <c r="P1343" s="72"/>
      <c r="Q1343" s="72"/>
      <c r="R1343" s="72"/>
      <c r="S1343" s="72"/>
    </row>
    <row r="1344" spans="1:19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72"/>
      <c r="J1344" s="72"/>
      <c r="K1344" s="72"/>
      <c r="L1344" s="72"/>
      <c r="M1344" s="72"/>
      <c r="N1344" s="72"/>
      <c r="O1344" s="72"/>
      <c r="P1344" s="72"/>
      <c r="Q1344" s="72"/>
      <c r="R1344" s="72"/>
      <c r="S1344" s="72"/>
    </row>
    <row r="1345" spans="1:19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72"/>
      <c r="J1345" s="72"/>
      <c r="K1345" s="72"/>
      <c r="L1345" s="72"/>
      <c r="M1345" s="72"/>
      <c r="N1345" s="72"/>
      <c r="O1345" s="72"/>
      <c r="P1345" s="72"/>
      <c r="Q1345" s="72"/>
      <c r="R1345" s="72"/>
      <c r="S1345" s="72"/>
    </row>
    <row r="1346" spans="1:19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72"/>
      <c r="J1346" s="72"/>
      <c r="K1346" s="72"/>
      <c r="L1346" s="72"/>
      <c r="M1346" s="72"/>
      <c r="N1346" s="72"/>
      <c r="O1346" s="72"/>
      <c r="P1346" s="72"/>
      <c r="Q1346" s="72"/>
      <c r="R1346" s="72"/>
      <c r="S1346" s="72"/>
    </row>
    <row r="1347" spans="1:19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72"/>
      <c r="J1347" s="72"/>
      <c r="K1347" s="72"/>
      <c r="L1347" s="72"/>
      <c r="M1347" s="72"/>
      <c r="N1347" s="72"/>
      <c r="O1347" s="72"/>
      <c r="P1347" s="72"/>
      <c r="Q1347" s="72"/>
      <c r="R1347" s="72"/>
      <c r="S1347" s="72"/>
    </row>
    <row r="1348" spans="1:19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72"/>
      <c r="J1348" s="72"/>
      <c r="K1348" s="72"/>
      <c r="L1348" s="72"/>
      <c r="M1348" s="72"/>
      <c r="N1348" s="72"/>
      <c r="O1348" s="72"/>
      <c r="P1348" s="72"/>
      <c r="Q1348" s="72"/>
      <c r="R1348" s="72"/>
      <c r="S1348" s="72"/>
    </row>
    <row r="1349" spans="1:19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72"/>
      <c r="J1349" s="72"/>
      <c r="K1349" s="72"/>
      <c r="L1349" s="72"/>
      <c r="M1349" s="72"/>
      <c r="N1349" s="72"/>
      <c r="O1349" s="72"/>
      <c r="P1349" s="72"/>
      <c r="Q1349" s="72"/>
      <c r="R1349" s="72"/>
      <c r="S1349" s="72"/>
    </row>
    <row r="1350" spans="1:19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72"/>
      <c r="J1350" s="72"/>
      <c r="K1350" s="72"/>
      <c r="L1350" s="72"/>
      <c r="M1350" s="72"/>
      <c r="N1350" s="72"/>
      <c r="O1350" s="72"/>
      <c r="P1350" s="72"/>
      <c r="Q1350" s="72"/>
      <c r="R1350" s="72"/>
      <c r="S1350" s="72"/>
    </row>
    <row r="1351" spans="1:19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72"/>
      <c r="J1351" s="72"/>
      <c r="K1351" s="72"/>
      <c r="L1351" s="72"/>
      <c r="M1351" s="72"/>
      <c r="N1351" s="72"/>
      <c r="O1351" s="72"/>
      <c r="P1351" s="72"/>
      <c r="Q1351" s="72"/>
      <c r="R1351" s="72"/>
      <c r="S1351" s="72"/>
    </row>
    <row r="1352" spans="1:19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72"/>
      <c r="J1352" s="72"/>
      <c r="K1352" s="72"/>
      <c r="L1352" s="72"/>
      <c r="M1352" s="72"/>
      <c r="N1352" s="72"/>
      <c r="O1352" s="72"/>
      <c r="P1352" s="72"/>
      <c r="Q1352" s="72"/>
      <c r="R1352" s="72"/>
      <c r="S1352" s="72"/>
    </row>
    <row r="1353" spans="1:19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72"/>
      <c r="J1353" s="72"/>
      <c r="K1353" s="72"/>
      <c r="L1353" s="72"/>
      <c r="M1353" s="72"/>
      <c r="N1353" s="72"/>
      <c r="O1353" s="72"/>
      <c r="P1353" s="72"/>
      <c r="Q1353" s="72"/>
      <c r="R1353" s="72"/>
      <c r="S1353" s="72"/>
    </row>
    <row r="1354" spans="1:19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72"/>
      <c r="J1354" s="72"/>
      <c r="K1354" s="72"/>
      <c r="L1354" s="72"/>
      <c r="M1354" s="72"/>
      <c r="N1354" s="72"/>
      <c r="O1354" s="72"/>
      <c r="P1354" s="72"/>
      <c r="Q1354" s="72"/>
      <c r="R1354" s="72"/>
      <c r="S1354" s="72"/>
    </row>
    <row r="1355" spans="1:19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72"/>
      <c r="J1355" s="72"/>
      <c r="K1355" s="72"/>
      <c r="L1355" s="72"/>
      <c r="M1355" s="72"/>
      <c r="N1355" s="72"/>
      <c r="O1355" s="72"/>
      <c r="P1355" s="72"/>
      <c r="Q1355" s="72"/>
      <c r="R1355" s="72"/>
      <c r="S1355" s="72"/>
    </row>
    <row r="1356" spans="1:19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72"/>
      <c r="J1356" s="72"/>
      <c r="K1356" s="72"/>
      <c r="L1356" s="72"/>
      <c r="M1356" s="72"/>
      <c r="N1356" s="72"/>
      <c r="O1356" s="72"/>
      <c r="P1356" s="72"/>
      <c r="Q1356" s="72"/>
      <c r="R1356" s="72"/>
      <c r="S1356" s="72"/>
    </row>
    <row r="1357" spans="1:19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72"/>
      <c r="J1357" s="72"/>
      <c r="K1357" s="72"/>
      <c r="L1357" s="72"/>
      <c r="M1357" s="72"/>
      <c r="N1357" s="72"/>
      <c r="O1357" s="72"/>
      <c r="P1357" s="72"/>
      <c r="Q1357" s="72"/>
      <c r="R1357" s="72"/>
      <c r="S1357" s="72"/>
    </row>
    <row r="1358" spans="1:19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72"/>
      <c r="J1358" s="72"/>
      <c r="K1358" s="72"/>
      <c r="L1358" s="72"/>
      <c r="M1358" s="72"/>
      <c r="N1358" s="72"/>
      <c r="O1358" s="72"/>
      <c r="P1358" s="72"/>
      <c r="Q1358" s="72"/>
      <c r="R1358" s="72"/>
      <c r="S1358" s="72"/>
    </row>
    <row r="1359" spans="1:19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72"/>
      <c r="J1359" s="72"/>
      <c r="K1359" s="72"/>
      <c r="L1359" s="72"/>
      <c r="M1359" s="72"/>
      <c r="N1359" s="72"/>
      <c r="O1359" s="72"/>
      <c r="P1359" s="72"/>
      <c r="Q1359" s="72"/>
      <c r="R1359" s="72"/>
      <c r="S1359" s="72"/>
    </row>
    <row r="1360" spans="1:19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72"/>
      <c r="J1360" s="72"/>
      <c r="K1360" s="72"/>
      <c r="L1360" s="72"/>
      <c r="M1360" s="72"/>
      <c r="N1360" s="72"/>
      <c r="O1360" s="72"/>
      <c r="P1360" s="72"/>
      <c r="Q1360" s="72"/>
      <c r="R1360" s="72"/>
      <c r="S1360" s="72"/>
    </row>
    <row r="1361" spans="1:19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72"/>
      <c r="J1361" s="72"/>
      <c r="K1361" s="72"/>
      <c r="L1361" s="72"/>
      <c r="M1361" s="72"/>
      <c r="N1361" s="72"/>
      <c r="O1361" s="72"/>
      <c r="P1361" s="72"/>
      <c r="Q1361" s="72"/>
      <c r="R1361" s="72"/>
      <c r="S1361" s="72"/>
    </row>
    <row r="1362" spans="1:19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72"/>
      <c r="J1362" s="72"/>
      <c r="K1362" s="72"/>
      <c r="L1362" s="72"/>
      <c r="M1362" s="72"/>
      <c r="N1362" s="72"/>
      <c r="O1362" s="72"/>
      <c r="P1362" s="72"/>
      <c r="Q1362" s="72"/>
      <c r="R1362" s="72"/>
      <c r="S1362" s="72"/>
    </row>
    <row r="1363" spans="1:19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72"/>
      <c r="J1363" s="72"/>
      <c r="K1363" s="72"/>
      <c r="L1363" s="72"/>
      <c r="M1363" s="72"/>
      <c r="N1363" s="72"/>
      <c r="O1363" s="72"/>
      <c r="P1363" s="72"/>
      <c r="Q1363" s="72"/>
      <c r="R1363" s="72"/>
      <c r="S1363" s="72"/>
    </row>
    <row r="1364" spans="1:19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72"/>
      <c r="J1364" s="72"/>
      <c r="K1364" s="72"/>
      <c r="L1364" s="72"/>
      <c r="M1364" s="72"/>
      <c r="N1364" s="72"/>
      <c r="O1364" s="72"/>
      <c r="P1364" s="72"/>
      <c r="Q1364" s="72"/>
      <c r="R1364" s="72"/>
      <c r="S1364" s="72"/>
    </row>
    <row r="1365" spans="1:19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72"/>
      <c r="J1365" s="72"/>
      <c r="K1365" s="72"/>
      <c r="L1365" s="72"/>
      <c r="M1365" s="72"/>
      <c r="N1365" s="72"/>
      <c r="O1365" s="72"/>
      <c r="P1365" s="72"/>
      <c r="Q1365" s="72"/>
      <c r="R1365" s="72"/>
      <c r="S1365" s="72"/>
    </row>
    <row r="1366" spans="1:19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72"/>
      <c r="J1366" s="72"/>
      <c r="K1366" s="72"/>
      <c r="L1366" s="72"/>
      <c r="M1366" s="72"/>
      <c r="N1366" s="72"/>
      <c r="O1366" s="72"/>
      <c r="P1366" s="72"/>
      <c r="Q1366" s="72"/>
      <c r="R1366" s="72"/>
      <c r="S1366" s="72"/>
    </row>
    <row r="1367" spans="1:19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72"/>
      <c r="J1367" s="72"/>
      <c r="K1367" s="72"/>
      <c r="L1367" s="72"/>
      <c r="M1367" s="72"/>
      <c r="N1367" s="72"/>
      <c r="O1367" s="72"/>
      <c r="P1367" s="72"/>
      <c r="Q1367" s="72"/>
      <c r="R1367" s="72"/>
      <c r="S1367" s="72"/>
    </row>
    <row r="1368" spans="1:19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72"/>
      <c r="J1368" s="72"/>
      <c r="K1368" s="72"/>
      <c r="L1368" s="72"/>
      <c r="M1368" s="72"/>
      <c r="N1368" s="72"/>
      <c r="O1368" s="72"/>
      <c r="P1368" s="72"/>
      <c r="Q1368" s="72"/>
      <c r="R1368" s="72"/>
      <c r="S1368" s="72"/>
    </row>
    <row r="1369" spans="1:19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72"/>
      <c r="J1369" s="72"/>
      <c r="K1369" s="72"/>
      <c r="L1369" s="72"/>
      <c r="M1369" s="72"/>
      <c r="N1369" s="72"/>
      <c r="O1369" s="72"/>
      <c r="P1369" s="72"/>
      <c r="Q1369" s="72"/>
      <c r="R1369" s="72"/>
      <c r="S1369" s="72"/>
    </row>
    <row r="1370" spans="1:19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72"/>
      <c r="J1370" s="72"/>
      <c r="K1370" s="72"/>
      <c r="L1370" s="72"/>
      <c r="M1370" s="72"/>
      <c r="N1370" s="72"/>
      <c r="O1370" s="72"/>
      <c r="P1370" s="72"/>
      <c r="Q1370" s="72"/>
      <c r="R1370" s="72"/>
      <c r="S1370" s="72"/>
    </row>
    <row r="1371" spans="1:19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72"/>
      <c r="J1371" s="72"/>
      <c r="K1371" s="72"/>
      <c r="L1371" s="72"/>
      <c r="M1371" s="72"/>
      <c r="N1371" s="72"/>
      <c r="O1371" s="72"/>
      <c r="P1371" s="72"/>
      <c r="Q1371" s="72"/>
      <c r="R1371" s="72"/>
      <c r="S1371" s="72"/>
    </row>
    <row r="1372" spans="1:19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72"/>
      <c r="J1372" s="72"/>
      <c r="K1372" s="72"/>
      <c r="L1372" s="72"/>
      <c r="M1372" s="72"/>
      <c r="N1372" s="72"/>
      <c r="O1372" s="72"/>
      <c r="P1372" s="72"/>
      <c r="Q1372" s="72"/>
      <c r="R1372" s="72"/>
      <c r="S1372" s="72"/>
    </row>
    <row r="1373" spans="1:19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72"/>
      <c r="J1373" s="72"/>
      <c r="K1373" s="72"/>
      <c r="L1373" s="72"/>
      <c r="M1373" s="72"/>
      <c r="N1373" s="72"/>
      <c r="O1373" s="72"/>
      <c r="P1373" s="72"/>
      <c r="Q1373" s="72"/>
      <c r="R1373" s="72"/>
      <c r="S1373" s="72"/>
    </row>
    <row r="1374" spans="1:19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72"/>
      <c r="J1374" s="72"/>
      <c r="K1374" s="72"/>
      <c r="L1374" s="72"/>
      <c r="M1374" s="72"/>
      <c r="N1374" s="72"/>
      <c r="O1374" s="72"/>
      <c r="P1374" s="72"/>
      <c r="Q1374" s="72"/>
      <c r="R1374" s="72"/>
      <c r="S1374" s="72"/>
    </row>
    <row r="1375" spans="1:19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72"/>
      <c r="J1375" s="72"/>
      <c r="K1375" s="72"/>
      <c r="L1375" s="72"/>
      <c r="M1375" s="72"/>
      <c r="N1375" s="72"/>
      <c r="O1375" s="72"/>
      <c r="P1375" s="72"/>
      <c r="Q1375" s="72"/>
      <c r="R1375" s="72"/>
      <c r="S1375" s="72"/>
    </row>
    <row r="1376" spans="1:19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72"/>
      <c r="J1376" s="72"/>
      <c r="K1376" s="72"/>
      <c r="L1376" s="72"/>
      <c r="M1376" s="72"/>
      <c r="N1376" s="72"/>
      <c r="O1376" s="72"/>
      <c r="P1376" s="72"/>
      <c r="Q1376" s="72"/>
      <c r="R1376" s="72"/>
      <c r="S1376" s="72"/>
    </row>
    <row r="1377" spans="1:19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72"/>
      <c r="J1377" s="72"/>
      <c r="K1377" s="72"/>
      <c r="L1377" s="72"/>
      <c r="M1377" s="72"/>
      <c r="N1377" s="72"/>
      <c r="O1377" s="72"/>
      <c r="P1377" s="72"/>
      <c r="Q1377" s="72"/>
      <c r="R1377" s="72"/>
      <c r="S1377" s="72"/>
    </row>
    <row r="1378" spans="1:19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72"/>
      <c r="J1378" s="72"/>
      <c r="K1378" s="72"/>
      <c r="L1378" s="72"/>
      <c r="M1378" s="72"/>
      <c r="N1378" s="72"/>
      <c r="O1378" s="72"/>
      <c r="P1378" s="72"/>
      <c r="Q1378" s="72"/>
      <c r="R1378" s="72"/>
      <c r="S1378" s="72"/>
    </row>
    <row r="1379" spans="1:19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72"/>
      <c r="J1379" s="72"/>
      <c r="K1379" s="72"/>
      <c r="L1379" s="72"/>
      <c r="M1379" s="72"/>
      <c r="N1379" s="72"/>
      <c r="O1379" s="72"/>
      <c r="P1379" s="72"/>
      <c r="Q1379" s="72"/>
      <c r="R1379" s="72"/>
      <c r="S1379" s="72"/>
    </row>
    <row r="1380" spans="1:19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72"/>
      <c r="J1380" s="72"/>
      <c r="K1380" s="72"/>
      <c r="L1380" s="72"/>
      <c r="M1380" s="72"/>
      <c r="N1380" s="72"/>
      <c r="O1380" s="72"/>
      <c r="P1380" s="72"/>
      <c r="Q1380" s="72"/>
      <c r="R1380" s="72"/>
      <c r="S1380" s="72"/>
    </row>
    <row r="1381" spans="1:19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72"/>
      <c r="J1381" s="72"/>
      <c r="K1381" s="72"/>
      <c r="L1381" s="72"/>
      <c r="M1381" s="72"/>
      <c r="N1381" s="72"/>
      <c r="O1381" s="72"/>
      <c r="P1381" s="72"/>
      <c r="Q1381" s="72"/>
      <c r="R1381" s="72"/>
      <c r="S1381" s="72"/>
    </row>
    <row r="1382" spans="1:19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72"/>
      <c r="J1382" s="72"/>
      <c r="K1382" s="72"/>
      <c r="L1382" s="72"/>
      <c r="M1382" s="72"/>
      <c r="N1382" s="72"/>
      <c r="O1382" s="72"/>
      <c r="P1382" s="72"/>
      <c r="Q1382" s="72"/>
      <c r="R1382" s="72"/>
      <c r="S1382" s="72"/>
    </row>
    <row r="1383" spans="1:19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72"/>
      <c r="J1383" s="72"/>
      <c r="K1383" s="72"/>
      <c r="L1383" s="72"/>
      <c r="M1383" s="72"/>
      <c r="N1383" s="72"/>
      <c r="O1383" s="72"/>
      <c r="P1383" s="72"/>
      <c r="Q1383" s="72"/>
      <c r="R1383" s="72"/>
      <c r="S1383" s="72"/>
    </row>
    <row r="1384" spans="1:19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72"/>
      <c r="J1384" s="72"/>
      <c r="K1384" s="72"/>
      <c r="L1384" s="72"/>
      <c r="M1384" s="72"/>
      <c r="N1384" s="72"/>
      <c r="O1384" s="72"/>
      <c r="P1384" s="72"/>
      <c r="Q1384" s="72"/>
      <c r="R1384" s="72"/>
      <c r="S1384" s="72"/>
    </row>
    <row r="1385" spans="1:19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72"/>
      <c r="J1385" s="72"/>
      <c r="K1385" s="72"/>
      <c r="L1385" s="72"/>
      <c r="M1385" s="72"/>
      <c r="N1385" s="72"/>
      <c r="O1385" s="72"/>
      <c r="P1385" s="72"/>
      <c r="Q1385" s="72"/>
      <c r="R1385" s="72"/>
      <c r="S1385" s="72"/>
    </row>
    <row r="1386" spans="1:19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72"/>
      <c r="J1386" s="72"/>
      <c r="K1386" s="72"/>
      <c r="L1386" s="72"/>
      <c r="M1386" s="72"/>
      <c r="N1386" s="72"/>
      <c r="O1386" s="72"/>
      <c r="P1386" s="72"/>
      <c r="Q1386" s="72"/>
      <c r="R1386" s="72"/>
      <c r="S1386" s="72"/>
    </row>
    <row r="1387" spans="1:19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72"/>
      <c r="J1387" s="72"/>
      <c r="K1387" s="72"/>
      <c r="L1387" s="72"/>
      <c r="M1387" s="72"/>
      <c r="N1387" s="72"/>
      <c r="O1387" s="72"/>
      <c r="P1387" s="72"/>
      <c r="Q1387" s="72"/>
      <c r="R1387" s="72"/>
      <c r="S1387" s="72"/>
    </row>
    <row r="1388" spans="1:19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72"/>
      <c r="J1388" s="72"/>
      <c r="K1388" s="72"/>
      <c r="L1388" s="72"/>
      <c r="M1388" s="72"/>
      <c r="N1388" s="72"/>
      <c r="O1388" s="72"/>
      <c r="P1388" s="72"/>
      <c r="Q1388" s="72"/>
      <c r="R1388" s="72"/>
      <c r="S1388" s="72"/>
    </row>
    <row r="1389" spans="1:19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72"/>
      <c r="J1389" s="72"/>
      <c r="K1389" s="72"/>
      <c r="L1389" s="72"/>
      <c r="M1389" s="72"/>
      <c r="N1389" s="72"/>
      <c r="O1389" s="72"/>
      <c r="P1389" s="72"/>
      <c r="Q1389" s="72"/>
      <c r="R1389" s="72"/>
      <c r="S1389" s="72"/>
    </row>
    <row r="1390" spans="1:19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72"/>
      <c r="J1390" s="72"/>
      <c r="K1390" s="72"/>
      <c r="L1390" s="72"/>
      <c r="M1390" s="72"/>
      <c r="N1390" s="72"/>
      <c r="O1390" s="72"/>
      <c r="P1390" s="72"/>
      <c r="Q1390" s="72"/>
      <c r="R1390" s="72"/>
      <c r="S1390" s="72"/>
    </row>
    <row r="1391" spans="1:19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72"/>
      <c r="J1391" s="72"/>
      <c r="K1391" s="72"/>
      <c r="L1391" s="72"/>
      <c r="M1391" s="72"/>
      <c r="N1391" s="72"/>
      <c r="O1391" s="72"/>
      <c r="P1391" s="72"/>
      <c r="Q1391" s="72"/>
      <c r="R1391" s="72"/>
      <c r="S1391" s="72"/>
    </row>
    <row r="1392" spans="1:19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72"/>
      <c r="J1392" s="72"/>
      <c r="K1392" s="72"/>
      <c r="L1392" s="72"/>
      <c r="M1392" s="72"/>
      <c r="N1392" s="72"/>
      <c r="O1392" s="72"/>
      <c r="P1392" s="72"/>
      <c r="Q1392" s="72"/>
      <c r="R1392" s="72"/>
      <c r="S1392" s="72"/>
    </row>
    <row r="1393" spans="1:19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72"/>
      <c r="J1393" s="72"/>
      <c r="K1393" s="72"/>
      <c r="L1393" s="72"/>
      <c r="M1393" s="72"/>
      <c r="N1393" s="72"/>
      <c r="O1393" s="72"/>
      <c r="P1393" s="72"/>
      <c r="Q1393" s="72"/>
      <c r="R1393" s="72"/>
      <c r="S1393" s="72"/>
    </row>
    <row r="1394" spans="1:19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72"/>
      <c r="J1394" s="72"/>
      <c r="K1394" s="72"/>
      <c r="L1394" s="72"/>
      <c r="M1394" s="72"/>
      <c r="N1394" s="72"/>
      <c r="O1394" s="72"/>
      <c r="P1394" s="72"/>
      <c r="Q1394" s="72"/>
      <c r="R1394" s="72"/>
      <c r="S1394" s="72"/>
    </row>
    <row r="1395" spans="1:19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72"/>
      <c r="J1395" s="72"/>
      <c r="K1395" s="72"/>
      <c r="L1395" s="72"/>
      <c r="M1395" s="72"/>
      <c r="N1395" s="72"/>
      <c r="O1395" s="72"/>
      <c r="P1395" s="72"/>
      <c r="Q1395" s="72"/>
      <c r="R1395" s="72"/>
      <c r="S1395" s="72"/>
    </row>
    <row r="1396" spans="1:19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72"/>
      <c r="J1396" s="72"/>
      <c r="K1396" s="72"/>
      <c r="L1396" s="72"/>
      <c r="M1396" s="72"/>
      <c r="N1396" s="72"/>
      <c r="O1396" s="72"/>
      <c r="P1396" s="72"/>
      <c r="Q1396" s="72"/>
      <c r="R1396" s="72"/>
      <c r="S1396" s="72"/>
    </row>
    <row r="1397" spans="1:19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72"/>
      <c r="J1397" s="72"/>
      <c r="K1397" s="72"/>
      <c r="L1397" s="72"/>
      <c r="M1397" s="72"/>
      <c r="N1397" s="72"/>
      <c r="O1397" s="72"/>
      <c r="P1397" s="72"/>
      <c r="Q1397" s="72"/>
      <c r="R1397" s="72"/>
      <c r="S1397" s="72"/>
    </row>
    <row r="1398" spans="1:19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72"/>
      <c r="J1398" s="72"/>
      <c r="K1398" s="72"/>
      <c r="L1398" s="72"/>
      <c r="M1398" s="72"/>
      <c r="N1398" s="72"/>
      <c r="O1398" s="72"/>
      <c r="P1398" s="72"/>
      <c r="Q1398" s="72"/>
      <c r="R1398" s="72"/>
      <c r="S1398" s="72"/>
    </row>
    <row r="1399" spans="1:19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72"/>
      <c r="J1399" s="72"/>
      <c r="K1399" s="72"/>
      <c r="L1399" s="72"/>
      <c r="M1399" s="72"/>
      <c r="N1399" s="72"/>
      <c r="O1399" s="72"/>
      <c r="P1399" s="72"/>
      <c r="Q1399" s="72"/>
      <c r="R1399" s="72"/>
      <c r="S1399" s="72"/>
    </row>
    <row r="1400" spans="1:19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72"/>
      <c r="J1400" s="72"/>
      <c r="K1400" s="72"/>
      <c r="L1400" s="72"/>
      <c r="M1400" s="72"/>
      <c r="N1400" s="72"/>
      <c r="O1400" s="72"/>
      <c r="P1400" s="72"/>
      <c r="Q1400" s="72"/>
      <c r="R1400" s="72"/>
      <c r="S1400" s="72"/>
    </row>
    <row r="1401" spans="1:19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72"/>
      <c r="J1401" s="72"/>
      <c r="K1401" s="72"/>
      <c r="L1401" s="72"/>
      <c r="M1401" s="72"/>
      <c r="N1401" s="72"/>
      <c r="O1401" s="72"/>
      <c r="P1401" s="72"/>
      <c r="Q1401" s="72"/>
      <c r="R1401" s="72"/>
      <c r="S1401" s="72"/>
    </row>
    <row r="1402" spans="1:19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72"/>
      <c r="J1402" s="72"/>
      <c r="K1402" s="72"/>
      <c r="L1402" s="72"/>
      <c r="M1402" s="72"/>
      <c r="N1402" s="72"/>
      <c r="O1402" s="72"/>
      <c r="P1402" s="72"/>
      <c r="Q1402" s="72"/>
      <c r="R1402" s="72"/>
      <c r="S1402" s="72"/>
    </row>
    <row r="1403" spans="1:19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72"/>
      <c r="J1403" s="72"/>
      <c r="K1403" s="72"/>
      <c r="L1403" s="72"/>
      <c r="M1403" s="72"/>
      <c r="N1403" s="72"/>
      <c r="O1403" s="72"/>
      <c r="P1403" s="72"/>
      <c r="Q1403" s="72"/>
      <c r="R1403" s="72"/>
      <c r="S1403" s="72"/>
    </row>
    <row r="1404" spans="1:19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72"/>
      <c r="J1404" s="72"/>
      <c r="K1404" s="72"/>
      <c r="L1404" s="72"/>
      <c r="M1404" s="72"/>
      <c r="N1404" s="72"/>
      <c r="O1404" s="72"/>
      <c r="P1404" s="72"/>
      <c r="Q1404" s="72"/>
      <c r="R1404" s="72"/>
      <c r="S1404" s="72"/>
    </row>
    <row r="1405" spans="1:19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72"/>
      <c r="J1405" s="72"/>
      <c r="K1405" s="72"/>
      <c r="L1405" s="72"/>
      <c r="M1405" s="72"/>
      <c r="N1405" s="72"/>
      <c r="O1405" s="72"/>
      <c r="P1405" s="72"/>
      <c r="Q1405" s="72"/>
      <c r="R1405" s="72"/>
      <c r="S1405" s="72"/>
    </row>
    <row r="1406" spans="1:19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72"/>
      <c r="J1406" s="72"/>
      <c r="K1406" s="72"/>
      <c r="L1406" s="72"/>
      <c r="M1406" s="72"/>
      <c r="N1406" s="72"/>
      <c r="O1406" s="72"/>
      <c r="P1406" s="72"/>
      <c r="Q1406" s="72"/>
      <c r="R1406" s="72"/>
      <c r="S1406" s="72"/>
    </row>
    <row r="1407" spans="1:19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72"/>
      <c r="J1407" s="72"/>
      <c r="K1407" s="72"/>
      <c r="L1407" s="72"/>
      <c r="M1407" s="72"/>
      <c r="N1407" s="72"/>
      <c r="O1407" s="72"/>
      <c r="P1407" s="72"/>
      <c r="Q1407" s="72"/>
      <c r="R1407" s="72"/>
      <c r="S1407" s="72"/>
    </row>
    <row r="1408" spans="1:19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72"/>
      <c r="J1408" s="72"/>
      <c r="K1408" s="72"/>
      <c r="L1408" s="72"/>
      <c r="M1408" s="72"/>
      <c r="N1408" s="72"/>
      <c r="O1408" s="72"/>
      <c r="P1408" s="72"/>
      <c r="Q1408" s="72"/>
      <c r="R1408" s="72"/>
      <c r="S1408" s="72"/>
    </row>
    <row r="1409" spans="1:19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72"/>
      <c r="J1409" s="72"/>
      <c r="K1409" s="72"/>
      <c r="L1409" s="72"/>
      <c r="M1409" s="72"/>
      <c r="N1409" s="72"/>
      <c r="O1409" s="72"/>
      <c r="P1409" s="72"/>
      <c r="Q1409" s="72"/>
      <c r="R1409" s="72"/>
      <c r="S1409" s="72"/>
    </row>
    <row r="1410" spans="1:19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72"/>
      <c r="J1410" s="72"/>
      <c r="K1410" s="72"/>
      <c r="L1410" s="72"/>
      <c r="M1410" s="72"/>
      <c r="N1410" s="72"/>
      <c r="O1410" s="72"/>
      <c r="P1410" s="72"/>
      <c r="Q1410" s="72"/>
      <c r="R1410" s="72"/>
      <c r="S1410" s="72"/>
    </row>
    <row r="1411" spans="1:19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72"/>
      <c r="J1411" s="72"/>
      <c r="K1411" s="72"/>
      <c r="L1411" s="72"/>
      <c r="M1411" s="72"/>
      <c r="N1411" s="72"/>
      <c r="O1411" s="72"/>
      <c r="P1411" s="72"/>
      <c r="Q1411" s="72"/>
      <c r="R1411" s="72"/>
      <c r="S1411" s="72"/>
    </row>
    <row r="1412" spans="1:19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72"/>
      <c r="J1412" s="72"/>
      <c r="K1412" s="72"/>
      <c r="L1412" s="72"/>
      <c r="M1412" s="72"/>
      <c r="N1412" s="72"/>
      <c r="O1412" s="72"/>
      <c r="P1412" s="72"/>
      <c r="Q1412" s="72"/>
      <c r="R1412" s="72"/>
      <c r="S1412" s="72"/>
    </row>
    <row r="1413" spans="1:19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72"/>
      <c r="J1413" s="72"/>
      <c r="K1413" s="72"/>
      <c r="L1413" s="72"/>
      <c r="M1413" s="72"/>
      <c r="N1413" s="72"/>
      <c r="O1413" s="72"/>
      <c r="P1413" s="72"/>
      <c r="Q1413" s="72"/>
      <c r="R1413" s="72"/>
      <c r="S1413" s="72"/>
    </row>
    <row r="1414" spans="1:19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72"/>
      <c r="J1414" s="72"/>
      <c r="K1414" s="72"/>
      <c r="L1414" s="72"/>
      <c r="M1414" s="72"/>
      <c r="N1414" s="72"/>
      <c r="O1414" s="72"/>
      <c r="P1414" s="72"/>
      <c r="Q1414" s="72"/>
      <c r="R1414" s="72"/>
      <c r="S1414" s="72"/>
    </row>
    <row r="1415" spans="1:19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72"/>
      <c r="J1415" s="72"/>
      <c r="K1415" s="72"/>
      <c r="L1415" s="72"/>
      <c r="M1415" s="72"/>
      <c r="N1415" s="72"/>
      <c r="O1415" s="72"/>
      <c r="P1415" s="72"/>
      <c r="Q1415" s="72"/>
      <c r="R1415" s="72"/>
      <c r="S1415" s="72"/>
    </row>
    <row r="1416" spans="1:19" s="20" customFormat="1" ht="27" hidden="1" customHeight="1" x14ac:dyDescent="0.2">
      <c r="A1416" s="18">
        <v>1411</v>
      </c>
      <c r="B1416" s="23"/>
      <c r="C1416" s="24"/>
      <c r="D1416" s="22"/>
      <c r="E1416" s="59"/>
      <c r="F1416" s="26"/>
      <c r="G1416" s="26"/>
      <c r="H1416" s="26">
        <f t="shared" si="24"/>
        <v>0</v>
      </c>
      <c r="I1416" s="72"/>
      <c r="J1416" s="72"/>
      <c r="K1416" s="72"/>
      <c r="L1416" s="72"/>
      <c r="M1416" s="72"/>
      <c r="N1416" s="72"/>
      <c r="O1416" s="72"/>
      <c r="P1416" s="72"/>
      <c r="Q1416" s="72"/>
      <c r="R1416" s="72"/>
      <c r="S1416" s="72"/>
    </row>
    <row r="1417" spans="1:19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72"/>
      <c r="J1417" s="72"/>
      <c r="K1417" s="72"/>
      <c r="L1417" s="72"/>
      <c r="M1417" s="72"/>
      <c r="N1417" s="72"/>
      <c r="O1417" s="72"/>
      <c r="P1417" s="72"/>
      <c r="Q1417" s="72"/>
      <c r="R1417" s="72"/>
      <c r="S1417" s="72"/>
    </row>
    <row r="1418" spans="1:19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72"/>
      <c r="J1418" s="72"/>
      <c r="K1418" s="72"/>
      <c r="L1418" s="72"/>
      <c r="M1418" s="72"/>
      <c r="N1418" s="72"/>
      <c r="O1418" s="72"/>
      <c r="P1418" s="72"/>
      <c r="Q1418" s="72"/>
      <c r="R1418" s="72"/>
      <c r="S1418" s="72"/>
    </row>
    <row r="1419" spans="1:19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72"/>
      <c r="J1419" s="72"/>
      <c r="K1419" s="72"/>
      <c r="L1419" s="72"/>
      <c r="M1419" s="72"/>
      <c r="N1419" s="72"/>
      <c r="O1419" s="72"/>
      <c r="P1419" s="72"/>
      <c r="Q1419" s="72"/>
      <c r="R1419" s="72"/>
      <c r="S1419" s="72"/>
    </row>
    <row r="1420" spans="1:19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72"/>
      <c r="J1420" s="72"/>
      <c r="K1420" s="72"/>
      <c r="L1420" s="72"/>
      <c r="M1420" s="72"/>
      <c r="N1420" s="72"/>
      <c r="O1420" s="72"/>
      <c r="P1420" s="72"/>
      <c r="Q1420" s="72"/>
      <c r="R1420" s="72"/>
      <c r="S1420" s="72"/>
    </row>
    <row r="1421" spans="1:19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72"/>
      <c r="J1421" s="72"/>
      <c r="K1421" s="72"/>
      <c r="L1421" s="72"/>
      <c r="M1421" s="72"/>
      <c r="N1421" s="72"/>
      <c r="O1421" s="72"/>
      <c r="P1421" s="72"/>
      <c r="Q1421" s="72"/>
      <c r="R1421" s="72"/>
      <c r="S1421" s="72"/>
    </row>
    <row r="1422" spans="1:19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72"/>
      <c r="J1422" s="72"/>
      <c r="K1422" s="72"/>
      <c r="L1422" s="72"/>
      <c r="M1422" s="72"/>
      <c r="N1422" s="72"/>
      <c r="O1422" s="72"/>
      <c r="P1422" s="72"/>
      <c r="Q1422" s="72"/>
      <c r="R1422" s="72"/>
      <c r="S1422" s="72"/>
    </row>
    <row r="1423" spans="1:19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72"/>
      <c r="J1423" s="72"/>
      <c r="K1423" s="72"/>
      <c r="L1423" s="72"/>
      <c r="M1423" s="72"/>
      <c r="N1423" s="72"/>
      <c r="O1423" s="72"/>
      <c r="P1423" s="72"/>
      <c r="Q1423" s="72"/>
      <c r="R1423" s="72"/>
      <c r="S1423" s="72"/>
    </row>
    <row r="1424" spans="1:19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72"/>
      <c r="J1424" s="72"/>
      <c r="K1424" s="72"/>
      <c r="L1424" s="72"/>
      <c r="M1424" s="72"/>
      <c r="N1424" s="72"/>
      <c r="O1424" s="72"/>
      <c r="P1424" s="72"/>
      <c r="Q1424" s="72"/>
      <c r="R1424" s="72"/>
      <c r="S1424" s="72"/>
    </row>
    <row r="1425" spans="1:19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72"/>
      <c r="J1425" s="72"/>
      <c r="K1425" s="72"/>
      <c r="L1425" s="72"/>
      <c r="M1425" s="72"/>
      <c r="N1425" s="72"/>
      <c r="O1425" s="72"/>
      <c r="P1425" s="72"/>
      <c r="Q1425" s="72"/>
      <c r="R1425" s="72"/>
      <c r="S1425" s="72"/>
    </row>
    <row r="1426" spans="1:19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72"/>
      <c r="J1426" s="72"/>
      <c r="K1426" s="72"/>
      <c r="L1426" s="72"/>
      <c r="M1426" s="72"/>
      <c r="N1426" s="72"/>
      <c r="O1426" s="72"/>
      <c r="P1426" s="72"/>
      <c r="Q1426" s="72"/>
      <c r="R1426" s="72"/>
      <c r="S1426" s="72"/>
    </row>
    <row r="1427" spans="1:19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72"/>
      <c r="J1427" s="72"/>
      <c r="K1427" s="72"/>
      <c r="L1427" s="72"/>
      <c r="M1427" s="72"/>
      <c r="N1427" s="72"/>
      <c r="O1427" s="72"/>
      <c r="P1427" s="72"/>
      <c r="Q1427" s="72"/>
      <c r="R1427" s="72"/>
      <c r="S1427" s="72"/>
    </row>
    <row r="1428" spans="1:19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72"/>
      <c r="J1428" s="72"/>
      <c r="K1428" s="72"/>
      <c r="L1428" s="72"/>
      <c r="M1428" s="72"/>
      <c r="N1428" s="72"/>
      <c r="O1428" s="72"/>
      <c r="P1428" s="72"/>
      <c r="Q1428" s="72"/>
      <c r="R1428" s="72"/>
      <c r="S1428" s="72"/>
    </row>
    <row r="1429" spans="1:19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72"/>
      <c r="J1429" s="72"/>
      <c r="K1429" s="72"/>
      <c r="L1429" s="72"/>
      <c r="M1429" s="72"/>
      <c r="N1429" s="72"/>
      <c r="O1429" s="72"/>
      <c r="P1429" s="72"/>
      <c r="Q1429" s="72"/>
      <c r="R1429" s="72"/>
      <c r="S1429" s="72"/>
    </row>
    <row r="1430" spans="1:19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72"/>
      <c r="J1430" s="72"/>
      <c r="K1430" s="72"/>
      <c r="L1430" s="72"/>
      <c r="M1430" s="72"/>
      <c r="N1430" s="72"/>
      <c r="O1430" s="72"/>
      <c r="P1430" s="72"/>
      <c r="Q1430" s="72"/>
      <c r="R1430" s="72"/>
      <c r="S1430" s="72"/>
    </row>
    <row r="1431" spans="1:19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72"/>
      <c r="J1431" s="72"/>
      <c r="K1431" s="72"/>
      <c r="L1431" s="72"/>
      <c r="M1431" s="72"/>
      <c r="N1431" s="72"/>
      <c r="O1431" s="72"/>
      <c r="P1431" s="72"/>
      <c r="Q1431" s="72"/>
      <c r="R1431" s="72"/>
      <c r="S1431" s="72"/>
    </row>
    <row r="1432" spans="1:19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72"/>
      <c r="J1432" s="72"/>
      <c r="K1432" s="72"/>
      <c r="L1432" s="72"/>
      <c r="M1432" s="72"/>
      <c r="N1432" s="72"/>
      <c r="O1432" s="72"/>
      <c r="P1432" s="72"/>
      <c r="Q1432" s="72"/>
      <c r="R1432" s="72"/>
      <c r="S1432" s="72"/>
    </row>
    <row r="1433" spans="1:19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72"/>
      <c r="J1433" s="72"/>
      <c r="K1433" s="72"/>
      <c r="L1433" s="72"/>
      <c r="M1433" s="72"/>
      <c r="N1433" s="72"/>
      <c r="O1433" s="72"/>
      <c r="P1433" s="72"/>
      <c r="Q1433" s="72"/>
      <c r="R1433" s="72"/>
      <c r="S1433" s="72"/>
    </row>
    <row r="1434" spans="1:19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72"/>
      <c r="J1434" s="72"/>
      <c r="K1434" s="72"/>
      <c r="L1434" s="72"/>
      <c r="M1434" s="72"/>
      <c r="N1434" s="72"/>
      <c r="O1434" s="72"/>
      <c r="P1434" s="72"/>
      <c r="Q1434" s="72"/>
      <c r="R1434" s="72"/>
      <c r="S1434" s="72"/>
    </row>
    <row r="1435" spans="1:19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72"/>
      <c r="J1435" s="72"/>
      <c r="K1435" s="72"/>
      <c r="L1435" s="72"/>
      <c r="M1435" s="72"/>
      <c r="N1435" s="72"/>
      <c r="O1435" s="72"/>
      <c r="P1435" s="72"/>
      <c r="Q1435" s="72"/>
      <c r="R1435" s="72"/>
      <c r="S1435" s="72"/>
    </row>
    <row r="1436" spans="1:19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72"/>
      <c r="J1436" s="72"/>
      <c r="K1436" s="72"/>
      <c r="L1436" s="72"/>
      <c r="M1436" s="72"/>
      <c r="N1436" s="72"/>
      <c r="O1436" s="72"/>
      <c r="P1436" s="72"/>
      <c r="Q1436" s="72"/>
      <c r="R1436" s="72"/>
      <c r="S1436" s="72"/>
    </row>
    <row r="1437" spans="1:19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72"/>
      <c r="J1437" s="72"/>
      <c r="K1437" s="72"/>
      <c r="L1437" s="72"/>
      <c r="M1437" s="72"/>
      <c r="N1437" s="72"/>
      <c r="O1437" s="72"/>
      <c r="P1437" s="72"/>
      <c r="Q1437" s="72"/>
      <c r="R1437" s="72"/>
      <c r="S1437" s="72"/>
    </row>
    <row r="1438" spans="1:19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72"/>
      <c r="J1438" s="72"/>
      <c r="K1438" s="72"/>
      <c r="L1438" s="72"/>
      <c r="M1438" s="72"/>
      <c r="N1438" s="72"/>
      <c r="O1438" s="72"/>
      <c r="P1438" s="72"/>
      <c r="Q1438" s="72"/>
      <c r="R1438" s="72"/>
      <c r="S1438" s="72"/>
    </row>
    <row r="1439" spans="1:19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72"/>
      <c r="J1439" s="72"/>
      <c r="K1439" s="72"/>
      <c r="L1439" s="72"/>
      <c r="M1439" s="72"/>
      <c r="N1439" s="72"/>
      <c r="O1439" s="72"/>
      <c r="P1439" s="72"/>
      <c r="Q1439" s="72"/>
      <c r="R1439" s="72"/>
      <c r="S1439" s="72"/>
    </row>
    <row r="1440" spans="1:19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72"/>
      <c r="J1440" s="72"/>
      <c r="K1440" s="72"/>
      <c r="L1440" s="72"/>
      <c r="M1440" s="72"/>
      <c r="N1440" s="72"/>
      <c r="O1440" s="72"/>
      <c r="P1440" s="72"/>
      <c r="Q1440" s="72"/>
      <c r="R1440" s="72"/>
      <c r="S1440" s="72"/>
    </row>
    <row r="1441" spans="1:19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72"/>
      <c r="J1441" s="72"/>
      <c r="K1441" s="72"/>
      <c r="L1441" s="72"/>
      <c r="M1441" s="72"/>
      <c r="N1441" s="72"/>
      <c r="O1441" s="72"/>
      <c r="P1441" s="72"/>
      <c r="Q1441" s="72"/>
      <c r="R1441" s="72"/>
      <c r="S1441" s="72"/>
    </row>
    <row r="1442" spans="1:19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72"/>
      <c r="J1442" s="72"/>
      <c r="K1442" s="72"/>
      <c r="L1442" s="72"/>
      <c r="M1442" s="72"/>
      <c r="N1442" s="72"/>
      <c r="O1442" s="72"/>
      <c r="P1442" s="72"/>
      <c r="Q1442" s="72"/>
      <c r="R1442" s="72"/>
      <c r="S1442" s="72"/>
    </row>
    <row r="1443" spans="1:19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72"/>
      <c r="J1443" s="72"/>
      <c r="K1443" s="72"/>
      <c r="L1443" s="72"/>
      <c r="M1443" s="72"/>
      <c r="N1443" s="72"/>
      <c r="O1443" s="72"/>
      <c r="P1443" s="72"/>
      <c r="Q1443" s="72"/>
      <c r="R1443" s="72"/>
      <c r="S1443" s="72"/>
    </row>
    <row r="1444" spans="1:19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72"/>
      <c r="J1444" s="72"/>
      <c r="K1444" s="72"/>
      <c r="L1444" s="72"/>
      <c r="M1444" s="72"/>
      <c r="N1444" s="72"/>
      <c r="O1444" s="72"/>
      <c r="P1444" s="72"/>
      <c r="Q1444" s="72"/>
      <c r="R1444" s="72"/>
      <c r="S1444" s="72"/>
    </row>
    <row r="1445" spans="1:19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72"/>
      <c r="J1445" s="72"/>
      <c r="K1445" s="72"/>
      <c r="L1445" s="72"/>
      <c r="M1445" s="72"/>
      <c r="N1445" s="72"/>
      <c r="O1445" s="72"/>
      <c r="P1445" s="72"/>
      <c r="Q1445" s="72"/>
      <c r="R1445" s="72"/>
      <c r="S1445" s="72"/>
    </row>
    <row r="1446" spans="1:19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72"/>
      <c r="J1446" s="72"/>
      <c r="K1446" s="72"/>
      <c r="L1446" s="72"/>
      <c r="M1446" s="72"/>
      <c r="N1446" s="72"/>
      <c r="O1446" s="72"/>
      <c r="P1446" s="72"/>
      <c r="Q1446" s="72"/>
      <c r="R1446" s="72"/>
      <c r="S1446" s="72"/>
    </row>
    <row r="1447" spans="1:19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72"/>
      <c r="J1447" s="72"/>
      <c r="K1447" s="72"/>
      <c r="L1447" s="72"/>
      <c r="M1447" s="72"/>
      <c r="N1447" s="72"/>
      <c r="O1447" s="72"/>
      <c r="P1447" s="72"/>
      <c r="Q1447" s="72"/>
      <c r="R1447" s="72"/>
      <c r="S1447" s="72"/>
    </row>
    <row r="1448" spans="1:19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72"/>
      <c r="J1448" s="72"/>
      <c r="K1448" s="72"/>
      <c r="L1448" s="72"/>
      <c r="M1448" s="72"/>
      <c r="N1448" s="72"/>
      <c r="O1448" s="72"/>
      <c r="P1448" s="72"/>
      <c r="Q1448" s="72"/>
      <c r="R1448" s="72"/>
      <c r="S1448" s="72"/>
    </row>
    <row r="1449" spans="1:19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72"/>
      <c r="J1449" s="72"/>
      <c r="K1449" s="72"/>
      <c r="L1449" s="72"/>
      <c r="M1449" s="72"/>
      <c r="N1449" s="72"/>
      <c r="O1449" s="72"/>
      <c r="P1449" s="72"/>
      <c r="Q1449" s="72"/>
      <c r="R1449" s="72"/>
      <c r="S1449" s="72"/>
    </row>
    <row r="1450" spans="1:19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72"/>
      <c r="J1450" s="72"/>
      <c r="K1450" s="72"/>
      <c r="L1450" s="72"/>
      <c r="M1450" s="72"/>
      <c r="N1450" s="72"/>
      <c r="O1450" s="72"/>
      <c r="P1450" s="72"/>
      <c r="Q1450" s="72"/>
      <c r="R1450" s="72"/>
      <c r="S1450" s="72"/>
    </row>
    <row r="1451" spans="1:19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72"/>
      <c r="J1451" s="72"/>
      <c r="K1451" s="72"/>
      <c r="L1451" s="72"/>
      <c r="M1451" s="72"/>
      <c r="N1451" s="72"/>
      <c r="O1451" s="72"/>
      <c r="P1451" s="72"/>
      <c r="Q1451" s="72"/>
      <c r="R1451" s="72"/>
      <c r="S1451" s="72"/>
    </row>
    <row r="1452" spans="1:19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72"/>
      <c r="J1452" s="72"/>
      <c r="K1452" s="72"/>
      <c r="L1452" s="72"/>
      <c r="M1452" s="72"/>
      <c r="N1452" s="72"/>
      <c r="O1452" s="72"/>
      <c r="P1452" s="72"/>
      <c r="Q1452" s="72"/>
      <c r="R1452" s="72"/>
      <c r="S1452" s="72"/>
    </row>
    <row r="1453" spans="1:19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72"/>
      <c r="J1453" s="72"/>
      <c r="K1453" s="72"/>
      <c r="L1453" s="72"/>
      <c r="M1453" s="72"/>
      <c r="N1453" s="72"/>
      <c r="O1453" s="72"/>
      <c r="P1453" s="72"/>
      <c r="Q1453" s="72"/>
      <c r="R1453" s="72"/>
      <c r="S1453" s="72"/>
    </row>
    <row r="1454" spans="1:19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72"/>
      <c r="J1454" s="72"/>
      <c r="K1454" s="72"/>
      <c r="L1454" s="72"/>
      <c r="M1454" s="72"/>
      <c r="N1454" s="72"/>
      <c r="O1454" s="72"/>
      <c r="P1454" s="72"/>
      <c r="Q1454" s="72"/>
      <c r="R1454" s="72"/>
      <c r="S1454" s="72"/>
    </row>
    <row r="1455" spans="1:19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72"/>
      <c r="J1455" s="72"/>
      <c r="K1455" s="72"/>
      <c r="L1455" s="72"/>
      <c r="M1455" s="72"/>
      <c r="N1455" s="72"/>
      <c r="O1455" s="72"/>
      <c r="P1455" s="72"/>
      <c r="Q1455" s="72"/>
      <c r="R1455" s="72"/>
      <c r="S1455" s="72"/>
    </row>
    <row r="1456" spans="1:19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72"/>
      <c r="J1456" s="72"/>
      <c r="K1456" s="72"/>
      <c r="L1456" s="72"/>
      <c r="M1456" s="72"/>
      <c r="N1456" s="72"/>
      <c r="O1456" s="72"/>
      <c r="P1456" s="72"/>
      <c r="Q1456" s="72"/>
      <c r="R1456" s="72"/>
      <c r="S1456" s="72"/>
    </row>
    <row r="1457" spans="1:19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72"/>
      <c r="J1457" s="72"/>
      <c r="K1457" s="72"/>
      <c r="L1457" s="72"/>
      <c r="M1457" s="72"/>
      <c r="N1457" s="72"/>
      <c r="O1457" s="72"/>
      <c r="P1457" s="72"/>
      <c r="Q1457" s="72"/>
      <c r="R1457" s="72"/>
      <c r="S1457" s="72"/>
    </row>
    <row r="1458" spans="1:19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72"/>
      <c r="J1458" s="72"/>
      <c r="K1458" s="72"/>
      <c r="L1458" s="72"/>
      <c r="M1458" s="72"/>
      <c r="N1458" s="72"/>
      <c r="O1458" s="72"/>
      <c r="P1458" s="72"/>
      <c r="Q1458" s="72"/>
      <c r="R1458" s="72"/>
      <c r="S1458" s="72"/>
    </row>
    <row r="1459" spans="1:19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72"/>
      <c r="J1459" s="72"/>
      <c r="K1459" s="72"/>
      <c r="L1459" s="72"/>
      <c r="M1459" s="72"/>
      <c r="N1459" s="72"/>
      <c r="O1459" s="72"/>
      <c r="P1459" s="72"/>
      <c r="Q1459" s="72"/>
      <c r="R1459" s="72"/>
      <c r="S1459" s="72"/>
    </row>
    <row r="1460" spans="1:19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72"/>
      <c r="J1460" s="72"/>
      <c r="K1460" s="72"/>
      <c r="L1460" s="72"/>
      <c r="M1460" s="72"/>
      <c r="N1460" s="72"/>
      <c r="O1460" s="72"/>
      <c r="P1460" s="72"/>
      <c r="Q1460" s="72"/>
      <c r="R1460" s="72"/>
      <c r="S1460" s="72"/>
    </row>
    <row r="1461" spans="1:19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72"/>
      <c r="J1461" s="72"/>
      <c r="K1461" s="72"/>
      <c r="L1461" s="72"/>
      <c r="M1461" s="72"/>
      <c r="N1461" s="72"/>
      <c r="O1461" s="72"/>
      <c r="P1461" s="72"/>
      <c r="Q1461" s="72"/>
      <c r="R1461" s="72"/>
      <c r="S1461" s="72"/>
    </row>
    <row r="1462" spans="1:19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72"/>
      <c r="J1462" s="72"/>
      <c r="K1462" s="72"/>
      <c r="L1462" s="72"/>
      <c r="M1462" s="72"/>
      <c r="N1462" s="72"/>
      <c r="O1462" s="72"/>
      <c r="P1462" s="72"/>
      <c r="Q1462" s="72"/>
      <c r="R1462" s="72"/>
      <c r="S1462" s="72"/>
    </row>
    <row r="1463" spans="1:19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72"/>
      <c r="J1463" s="72"/>
      <c r="K1463" s="72"/>
      <c r="L1463" s="72"/>
      <c r="M1463" s="72"/>
      <c r="N1463" s="72"/>
      <c r="O1463" s="72"/>
      <c r="P1463" s="72"/>
      <c r="Q1463" s="72"/>
      <c r="R1463" s="72"/>
      <c r="S1463" s="72"/>
    </row>
    <row r="1464" spans="1:19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72"/>
      <c r="J1464" s="72"/>
      <c r="K1464" s="72"/>
      <c r="L1464" s="72"/>
      <c r="M1464" s="72"/>
      <c r="N1464" s="72"/>
      <c r="O1464" s="72"/>
      <c r="P1464" s="72"/>
      <c r="Q1464" s="72"/>
      <c r="R1464" s="72"/>
      <c r="S1464" s="72"/>
    </row>
    <row r="1465" spans="1:19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72"/>
      <c r="J1465" s="72"/>
      <c r="K1465" s="72"/>
      <c r="L1465" s="72"/>
      <c r="M1465" s="72"/>
      <c r="N1465" s="72"/>
      <c r="O1465" s="72"/>
      <c r="P1465" s="72"/>
      <c r="Q1465" s="72"/>
      <c r="R1465" s="72"/>
      <c r="S1465" s="72"/>
    </row>
    <row r="1466" spans="1:19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72"/>
      <c r="J1466" s="72"/>
      <c r="K1466" s="72"/>
      <c r="L1466" s="72"/>
      <c r="M1466" s="72"/>
      <c r="N1466" s="72"/>
      <c r="O1466" s="72"/>
      <c r="P1466" s="72"/>
      <c r="Q1466" s="72"/>
      <c r="R1466" s="72"/>
      <c r="S1466" s="72"/>
    </row>
    <row r="1467" spans="1:19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72"/>
      <c r="J1467" s="72"/>
      <c r="K1467" s="72"/>
      <c r="L1467" s="72"/>
      <c r="M1467" s="72"/>
      <c r="N1467" s="72"/>
      <c r="O1467" s="72"/>
      <c r="P1467" s="72"/>
      <c r="Q1467" s="72"/>
      <c r="R1467" s="72"/>
      <c r="S1467" s="72"/>
    </row>
    <row r="1468" spans="1:19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72"/>
      <c r="J1468" s="72"/>
      <c r="K1468" s="72"/>
      <c r="L1468" s="72"/>
      <c r="M1468" s="72"/>
      <c r="N1468" s="72"/>
      <c r="O1468" s="72"/>
      <c r="P1468" s="72"/>
      <c r="Q1468" s="72"/>
      <c r="R1468" s="72"/>
      <c r="S1468" s="72"/>
    </row>
    <row r="1469" spans="1:19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72"/>
      <c r="J1469" s="72"/>
      <c r="K1469" s="72"/>
      <c r="L1469" s="72"/>
      <c r="M1469" s="72"/>
      <c r="N1469" s="72"/>
      <c r="O1469" s="72"/>
      <c r="P1469" s="72"/>
      <c r="Q1469" s="72"/>
      <c r="R1469" s="72"/>
      <c r="S1469" s="72"/>
    </row>
    <row r="1470" spans="1:19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72"/>
      <c r="J1470" s="72"/>
      <c r="K1470" s="72"/>
      <c r="L1470" s="72"/>
      <c r="M1470" s="72"/>
      <c r="N1470" s="72"/>
      <c r="O1470" s="72"/>
      <c r="P1470" s="72"/>
      <c r="Q1470" s="72"/>
      <c r="R1470" s="72"/>
      <c r="S1470" s="72"/>
    </row>
    <row r="1471" spans="1:19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72"/>
      <c r="J1471" s="72"/>
      <c r="K1471" s="72"/>
      <c r="L1471" s="72"/>
      <c r="M1471" s="72"/>
      <c r="N1471" s="72"/>
      <c r="O1471" s="72"/>
      <c r="P1471" s="72"/>
      <c r="Q1471" s="72"/>
      <c r="R1471" s="72"/>
      <c r="S1471" s="72"/>
    </row>
    <row r="1472" spans="1:19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72"/>
      <c r="J1472" s="72"/>
      <c r="K1472" s="72"/>
      <c r="L1472" s="72"/>
      <c r="M1472" s="72"/>
      <c r="N1472" s="72"/>
      <c r="O1472" s="72"/>
      <c r="P1472" s="72"/>
      <c r="Q1472" s="72"/>
      <c r="R1472" s="72"/>
      <c r="S1472" s="72"/>
    </row>
    <row r="1473" spans="1:19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72"/>
      <c r="J1473" s="72"/>
      <c r="K1473" s="72"/>
      <c r="L1473" s="72"/>
      <c r="M1473" s="72"/>
      <c r="N1473" s="72"/>
      <c r="O1473" s="72"/>
      <c r="P1473" s="72"/>
      <c r="Q1473" s="72"/>
      <c r="R1473" s="72"/>
      <c r="S1473" s="72"/>
    </row>
    <row r="1474" spans="1:19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72"/>
      <c r="J1474" s="72"/>
      <c r="K1474" s="72"/>
      <c r="L1474" s="72"/>
      <c r="M1474" s="72"/>
      <c r="N1474" s="72"/>
      <c r="O1474" s="72"/>
      <c r="P1474" s="72"/>
      <c r="Q1474" s="72"/>
      <c r="R1474" s="72"/>
      <c r="S1474" s="72"/>
    </row>
    <row r="1475" spans="1:19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72"/>
      <c r="J1475" s="72"/>
      <c r="K1475" s="72"/>
      <c r="L1475" s="72"/>
      <c r="M1475" s="72"/>
      <c r="N1475" s="72"/>
      <c r="O1475" s="72"/>
      <c r="P1475" s="72"/>
      <c r="Q1475" s="72"/>
      <c r="R1475" s="72"/>
      <c r="S1475" s="72"/>
    </row>
    <row r="1476" spans="1:19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72"/>
      <c r="J1476" s="72"/>
      <c r="K1476" s="72"/>
      <c r="L1476" s="72"/>
      <c r="M1476" s="72"/>
      <c r="N1476" s="72"/>
      <c r="O1476" s="72"/>
      <c r="P1476" s="72"/>
      <c r="Q1476" s="72"/>
      <c r="R1476" s="72"/>
      <c r="S1476" s="72"/>
    </row>
    <row r="1477" spans="1:19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72"/>
      <c r="J1477" s="72"/>
      <c r="K1477" s="72"/>
      <c r="L1477" s="72"/>
      <c r="M1477" s="72"/>
      <c r="N1477" s="72"/>
      <c r="O1477" s="72"/>
      <c r="P1477" s="72"/>
      <c r="Q1477" s="72"/>
      <c r="R1477" s="72"/>
      <c r="S1477" s="72"/>
    </row>
    <row r="1478" spans="1:19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72"/>
      <c r="J1478" s="72"/>
      <c r="K1478" s="72"/>
      <c r="L1478" s="72"/>
      <c r="M1478" s="72"/>
      <c r="N1478" s="72"/>
      <c r="O1478" s="72"/>
      <c r="P1478" s="72"/>
      <c r="Q1478" s="72"/>
      <c r="R1478" s="72"/>
      <c r="S1478" s="72"/>
    </row>
    <row r="1479" spans="1:19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72"/>
      <c r="J1479" s="72"/>
      <c r="K1479" s="72"/>
      <c r="L1479" s="72"/>
      <c r="M1479" s="72"/>
      <c r="N1479" s="72"/>
      <c r="O1479" s="72"/>
      <c r="P1479" s="72"/>
      <c r="Q1479" s="72"/>
      <c r="R1479" s="72"/>
      <c r="S1479" s="72"/>
    </row>
    <row r="1480" spans="1:19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72"/>
      <c r="J1480" s="72"/>
      <c r="K1480" s="72"/>
      <c r="L1480" s="72"/>
      <c r="M1480" s="72"/>
      <c r="N1480" s="72"/>
      <c r="O1480" s="72"/>
      <c r="P1480" s="72"/>
      <c r="Q1480" s="72"/>
      <c r="R1480" s="72"/>
      <c r="S1480" s="72"/>
    </row>
    <row r="1481" spans="1:19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72"/>
      <c r="J1481" s="72"/>
      <c r="K1481" s="72"/>
      <c r="L1481" s="72"/>
      <c r="M1481" s="72"/>
      <c r="N1481" s="72"/>
      <c r="O1481" s="72"/>
      <c r="P1481" s="72"/>
      <c r="Q1481" s="72"/>
      <c r="R1481" s="72"/>
      <c r="S1481" s="72"/>
    </row>
    <row r="1482" spans="1:19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72"/>
      <c r="J1482" s="72"/>
      <c r="K1482" s="72"/>
      <c r="L1482" s="72"/>
      <c r="M1482" s="72"/>
      <c r="N1482" s="72"/>
      <c r="O1482" s="72"/>
      <c r="P1482" s="72"/>
      <c r="Q1482" s="72"/>
      <c r="R1482" s="72"/>
      <c r="S1482" s="72"/>
    </row>
    <row r="1483" spans="1:19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72"/>
      <c r="J1483" s="72"/>
      <c r="K1483" s="72"/>
      <c r="L1483" s="72"/>
      <c r="M1483" s="72"/>
      <c r="N1483" s="72"/>
      <c r="O1483" s="72"/>
      <c r="P1483" s="72"/>
      <c r="Q1483" s="72"/>
      <c r="R1483" s="72"/>
      <c r="S1483" s="72"/>
    </row>
    <row r="1484" spans="1:19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72"/>
      <c r="J1484" s="72"/>
      <c r="K1484" s="72"/>
      <c r="L1484" s="72"/>
      <c r="M1484" s="72"/>
      <c r="N1484" s="72"/>
      <c r="O1484" s="72"/>
      <c r="P1484" s="72"/>
      <c r="Q1484" s="72"/>
      <c r="R1484" s="72"/>
      <c r="S1484" s="72"/>
    </row>
    <row r="1485" spans="1:19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72"/>
      <c r="J1485" s="72"/>
      <c r="K1485" s="72"/>
      <c r="L1485" s="72"/>
      <c r="M1485" s="72"/>
      <c r="N1485" s="72"/>
      <c r="O1485" s="72"/>
      <c r="P1485" s="72"/>
      <c r="Q1485" s="72"/>
      <c r="R1485" s="72"/>
      <c r="S1485" s="72"/>
    </row>
    <row r="1486" spans="1:19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72"/>
      <c r="J1486" s="72"/>
      <c r="K1486" s="72"/>
      <c r="L1486" s="72"/>
      <c r="M1486" s="72"/>
      <c r="N1486" s="72"/>
      <c r="O1486" s="72"/>
      <c r="P1486" s="72"/>
      <c r="Q1486" s="72"/>
      <c r="R1486" s="72"/>
      <c r="S1486" s="72"/>
    </row>
    <row r="1487" spans="1:19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72"/>
      <c r="J1487" s="72"/>
      <c r="K1487" s="72"/>
      <c r="L1487" s="72"/>
      <c r="M1487" s="72"/>
      <c r="N1487" s="72"/>
      <c r="O1487" s="72"/>
      <c r="P1487" s="72"/>
      <c r="Q1487" s="72"/>
      <c r="R1487" s="72"/>
      <c r="S1487" s="72"/>
    </row>
    <row r="1488" spans="1:19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72"/>
      <c r="J1488" s="72"/>
      <c r="K1488" s="72"/>
      <c r="L1488" s="72"/>
      <c r="M1488" s="72"/>
      <c r="N1488" s="72"/>
      <c r="O1488" s="72"/>
      <c r="P1488" s="72"/>
      <c r="Q1488" s="72"/>
      <c r="R1488" s="72"/>
      <c r="S1488" s="72"/>
    </row>
    <row r="1489" spans="1:19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72"/>
      <c r="J1489" s="72"/>
      <c r="K1489" s="72"/>
      <c r="L1489" s="72"/>
      <c r="M1489" s="72"/>
      <c r="N1489" s="72"/>
      <c r="O1489" s="72"/>
      <c r="P1489" s="72"/>
      <c r="Q1489" s="72"/>
      <c r="R1489" s="72"/>
      <c r="S1489" s="72"/>
    </row>
    <row r="1490" spans="1:19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72"/>
      <c r="J1490" s="72"/>
      <c r="K1490" s="72"/>
      <c r="L1490" s="72"/>
      <c r="M1490" s="72"/>
      <c r="N1490" s="72"/>
      <c r="O1490" s="72"/>
      <c r="P1490" s="72"/>
      <c r="Q1490" s="72"/>
      <c r="R1490" s="72"/>
      <c r="S1490" s="72"/>
    </row>
    <row r="1491" spans="1:19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72"/>
      <c r="J1491" s="72"/>
      <c r="K1491" s="72"/>
      <c r="L1491" s="72"/>
      <c r="M1491" s="72"/>
      <c r="N1491" s="72"/>
      <c r="O1491" s="72"/>
      <c r="P1491" s="72"/>
      <c r="Q1491" s="72"/>
      <c r="R1491" s="72"/>
      <c r="S1491" s="72"/>
    </row>
    <row r="1492" spans="1:19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72"/>
      <c r="J1492" s="72"/>
      <c r="K1492" s="72"/>
      <c r="L1492" s="72"/>
      <c r="M1492" s="72"/>
      <c r="N1492" s="72"/>
      <c r="O1492" s="72"/>
      <c r="P1492" s="72"/>
      <c r="Q1492" s="72"/>
      <c r="R1492" s="72"/>
      <c r="S1492" s="72"/>
    </row>
    <row r="1493" spans="1:19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72"/>
      <c r="J1493" s="72"/>
      <c r="K1493" s="72"/>
      <c r="L1493" s="72"/>
      <c r="M1493" s="72"/>
      <c r="N1493" s="72"/>
      <c r="O1493" s="72"/>
      <c r="P1493" s="72"/>
      <c r="Q1493" s="72"/>
      <c r="R1493" s="72"/>
      <c r="S1493" s="72"/>
    </row>
    <row r="1494" spans="1:19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72"/>
      <c r="J1494" s="72"/>
      <c r="K1494" s="72"/>
      <c r="L1494" s="72"/>
      <c r="M1494" s="72"/>
      <c r="N1494" s="72"/>
      <c r="O1494" s="72"/>
      <c r="P1494" s="72"/>
      <c r="Q1494" s="72"/>
      <c r="R1494" s="72"/>
      <c r="S1494" s="72"/>
    </row>
    <row r="1495" spans="1:19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72"/>
      <c r="J1495" s="72"/>
      <c r="K1495" s="72"/>
      <c r="L1495" s="72"/>
      <c r="M1495" s="72"/>
      <c r="N1495" s="72"/>
      <c r="O1495" s="72"/>
      <c r="P1495" s="72"/>
      <c r="Q1495" s="72"/>
      <c r="R1495" s="72"/>
      <c r="S1495" s="72"/>
    </row>
    <row r="1496" spans="1:19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72"/>
      <c r="J1496" s="72"/>
      <c r="K1496" s="72"/>
      <c r="L1496" s="72"/>
      <c r="M1496" s="72"/>
      <c r="N1496" s="72"/>
      <c r="O1496" s="72"/>
      <c r="P1496" s="72"/>
      <c r="Q1496" s="72"/>
      <c r="R1496" s="72"/>
      <c r="S1496" s="72"/>
    </row>
    <row r="1497" spans="1:19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72"/>
      <c r="J1497" s="72"/>
      <c r="K1497" s="72"/>
      <c r="L1497" s="72"/>
      <c r="M1497" s="72"/>
      <c r="N1497" s="72"/>
      <c r="O1497" s="72"/>
      <c r="P1497" s="72"/>
      <c r="Q1497" s="72"/>
      <c r="R1497" s="72"/>
      <c r="S1497" s="72"/>
    </row>
    <row r="1498" spans="1:19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72"/>
      <c r="J1498" s="72"/>
      <c r="K1498" s="72"/>
      <c r="L1498" s="72"/>
      <c r="M1498" s="72"/>
      <c r="N1498" s="72"/>
      <c r="O1498" s="72"/>
      <c r="P1498" s="72"/>
      <c r="Q1498" s="72"/>
      <c r="R1498" s="72"/>
      <c r="S1498" s="72"/>
    </row>
    <row r="1499" spans="1:19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72"/>
      <c r="J1499" s="72"/>
      <c r="K1499" s="72"/>
      <c r="L1499" s="72"/>
      <c r="M1499" s="72"/>
      <c r="N1499" s="72"/>
      <c r="O1499" s="72"/>
      <c r="P1499" s="72"/>
      <c r="Q1499" s="72"/>
      <c r="R1499" s="72"/>
      <c r="S1499" s="72"/>
    </row>
    <row r="1500" spans="1:19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72"/>
      <c r="J1500" s="72"/>
      <c r="K1500" s="72"/>
      <c r="L1500" s="72"/>
      <c r="M1500" s="72"/>
      <c r="N1500" s="72"/>
      <c r="O1500" s="72"/>
      <c r="P1500" s="72"/>
      <c r="Q1500" s="72"/>
      <c r="R1500" s="72"/>
      <c r="S1500" s="72"/>
    </row>
    <row r="1501" spans="1:19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72"/>
      <c r="J1501" s="72"/>
      <c r="K1501" s="72"/>
      <c r="L1501" s="72"/>
      <c r="M1501" s="72"/>
      <c r="N1501" s="72"/>
      <c r="O1501" s="72"/>
      <c r="P1501" s="72"/>
      <c r="Q1501" s="72"/>
      <c r="R1501" s="72"/>
      <c r="S1501" s="72"/>
    </row>
    <row r="1502" spans="1:19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72"/>
      <c r="J1502" s="72"/>
      <c r="K1502" s="72"/>
      <c r="L1502" s="72"/>
      <c r="M1502" s="72"/>
      <c r="N1502" s="72"/>
      <c r="O1502" s="72"/>
      <c r="P1502" s="72"/>
      <c r="Q1502" s="72"/>
      <c r="R1502" s="72"/>
      <c r="S1502" s="72"/>
    </row>
    <row r="1503" spans="1:19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72"/>
      <c r="J1503" s="72"/>
      <c r="K1503" s="72"/>
      <c r="L1503" s="72"/>
      <c r="M1503" s="72"/>
      <c r="N1503" s="72"/>
      <c r="O1503" s="72"/>
      <c r="P1503" s="72"/>
      <c r="Q1503" s="72"/>
      <c r="R1503" s="72"/>
      <c r="S1503" s="72"/>
    </row>
    <row r="1504" spans="1:19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72"/>
      <c r="J1504" s="72"/>
      <c r="K1504" s="72"/>
      <c r="L1504" s="72"/>
      <c r="M1504" s="72"/>
      <c r="N1504" s="72"/>
      <c r="O1504" s="72"/>
      <c r="P1504" s="72"/>
      <c r="Q1504" s="72"/>
      <c r="R1504" s="72"/>
      <c r="S1504" s="72"/>
    </row>
    <row r="1505" spans="1:19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72"/>
      <c r="J1505" s="72"/>
      <c r="K1505" s="72"/>
      <c r="L1505" s="72"/>
      <c r="M1505" s="72"/>
      <c r="N1505" s="72"/>
      <c r="O1505" s="72"/>
      <c r="P1505" s="72"/>
      <c r="Q1505" s="72"/>
      <c r="R1505" s="72"/>
      <c r="S1505" s="72"/>
    </row>
    <row r="1506" spans="1:19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72"/>
      <c r="J1506" s="72"/>
      <c r="K1506" s="72"/>
      <c r="L1506" s="72"/>
      <c r="M1506" s="72"/>
      <c r="N1506" s="72"/>
      <c r="O1506" s="72"/>
      <c r="P1506" s="72"/>
      <c r="Q1506" s="72"/>
      <c r="R1506" s="72"/>
      <c r="S1506" s="72"/>
    </row>
    <row r="1507" spans="1:19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72"/>
      <c r="J1507" s="72"/>
      <c r="K1507" s="72"/>
      <c r="L1507" s="72"/>
      <c r="M1507" s="72"/>
      <c r="N1507" s="72"/>
      <c r="O1507" s="72"/>
      <c r="P1507" s="72"/>
      <c r="Q1507" s="72"/>
      <c r="R1507" s="72"/>
      <c r="S1507" s="72"/>
    </row>
    <row r="1508" spans="1:19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72"/>
      <c r="J1508" s="72"/>
      <c r="K1508" s="72"/>
      <c r="L1508" s="72"/>
      <c r="M1508" s="72"/>
      <c r="N1508" s="72"/>
      <c r="O1508" s="72"/>
      <c r="P1508" s="72"/>
      <c r="Q1508" s="72"/>
      <c r="R1508" s="72"/>
      <c r="S1508" s="72"/>
    </row>
    <row r="1509" spans="1:19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72"/>
      <c r="J1509" s="72"/>
      <c r="K1509" s="72"/>
      <c r="L1509" s="72"/>
      <c r="M1509" s="72"/>
      <c r="N1509" s="72"/>
      <c r="O1509" s="72"/>
      <c r="P1509" s="72"/>
      <c r="Q1509" s="72"/>
      <c r="R1509" s="72"/>
      <c r="S1509" s="72"/>
    </row>
    <row r="1510" spans="1:19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72"/>
      <c r="J1510" s="72"/>
      <c r="K1510" s="72"/>
      <c r="L1510" s="72"/>
      <c r="M1510" s="72"/>
      <c r="N1510" s="72"/>
      <c r="O1510" s="72"/>
      <c r="P1510" s="72"/>
      <c r="Q1510" s="72"/>
      <c r="R1510" s="72"/>
      <c r="S1510" s="72"/>
    </row>
    <row r="1511" spans="1:19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72"/>
      <c r="J1511" s="72"/>
      <c r="K1511" s="72"/>
      <c r="L1511" s="72"/>
      <c r="M1511" s="72"/>
      <c r="N1511" s="72"/>
      <c r="O1511" s="72"/>
      <c r="P1511" s="72"/>
      <c r="Q1511" s="72"/>
      <c r="R1511" s="72"/>
      <c r="S1511" s="72"/>
    </row>
    <row r="1512" spans="1:19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72"/>
      <c r="J1512" s="72"/>
      <c r="K1512" s="72"/>
      <c r="L1512" s="72"/>
      <c r="M1512" s="72"/>
      <c r="N1512" s="72"/>
      <c r="O1512" s="72"/>
      <c r="P1512" s="72"/>
      <c r="Q1512" s="72"/>
      <c r="R1512" s="72"/>
      <c r="S1512" s="72"/>
    </row>
    <row r="1513" spans="1:19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72"/>
      <c r="J1513" s="72"/>
      <c r="K1513" s="72"/>
      <c r="L1513" s="72"/>
      <c r="M1513" s="72"/>
      <c r="N1513" s="72"/>
      <c r="O1513" s="72"/>
      <c r="P1513" s="72"/>
      <c r="Q1513" s="72"/>
      <c r="R1513" s="72"/>
      <c r="S1513" s="72"/>
    </row>
    <row r="1514" spans="1:19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72"/>
      <c r="J1514" s="72"/>
      <c r="K1514" s="72"/>
      <c r="L1514" s="72"/>
      <c r="M1514" s="72"/>
      <c r="N1514" s="72"/>
      <c r="O1514" s="72"/>
      <c r="P1514" s="72"/>
      <c r="Q1514" s="72"/>
      <c r="R1514" s="72"/>
      <c r="S1514" s="72"/>
    </row>
    <row r="1515" spans="1:19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72"/>
      <c r="J1515" s="72"/>
      <c r="K1515" s="72"/>
      <c r="L1515" s="72"/>
      <c r="M1515" s="72"/>
      <c r="N1515" s="72"/>
      <c r="O1515" s="72"/>
      <c r="P1515" s="72"/>
      <c r="Q1515" s="72"/>
      <c r="R1515" s="72"/>
      <c r="S1515" s="72"/>
    </row>
    <row r="1516" spans="1:19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72"/>
      <c r="J1516" s="72"/>
      <c r="K1516" s="72"/>
      <c r="L1516" s="72"/>
      <c r="M1516" s="72"/>
      <c r="N1516" s="72"/>
      <c r="O1516" s="72"/>
      <c r="P1516" s="72"/>
      <c r="Q1516" s="72"/>
      <c r="R1516" s="72"/>
      <c r="S1516" s="72"/>
    </row>
    <row r="1517" spans="1:19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72"/>
      <c r="J1517" s="72"/>
      <c r="K1517" s="72"/>
      <c r="L1517" s="72"/>
      <c r="M1517" s="72"/>
      <c r="N1517" s="72"/>
      <c r="O1517" s="72"/>
      <c r="P1517" s="72"/>
      <c r="Q1517" s="72"/>
      <c r="R1517" s="72"/>
      <c r="S1517" s="72"/>
    </row>
    <row r="1518" spans="1:19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72"/>
      <c r="J1518" s="72"/>
      <c r="K1518" s="72"/>
      <c r="L1518" s="72"/>
      <c r="M1518" s="72"/>
      <c r="N1518" s="72"/>
      <c r="O1518" s="72"/>
      <c r="P1518" s="72"/>
      <c r="Q1518" s="72"/>
      <c r="R1518" s="72"/>
      <c r="S1518" s="72"/>
    </row>
    <row r="1519" spans="1:19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72"/>
      <c r="J1519" s="72"/>
      <c r="K1519" s="72"/>
      <c r="L1519" s="72"/>
      <c r="M1519" s="72"/>
      <c r="N1519" s="72"/>
      <c r="O1519" s="72"/>
      <c r="P1519" s="72"/>
      <c r="Q1519" s="72"/>
      <c r="R1519" s="72"/>
      <c r="S1519" s="72"/>
    </row>
    <row r="1520" spans="1:19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72"/>
      <c r="J1520" s="72"/>
      <c r="K1520" s="72"/>
      <c r="L1520" s="72"/>
      <c r="M1520" s="72"/>
      <c r="N1520" s="72"/>
      <c r="O1520" s="72"/>
      <c r="P1520" s="72"/>
      <c r="Q1520" s="72"/>
      <c r="R1520" s="72"/>
      <c r="S1520" s="72"/>
    </row>
    <row r="1521" spans="1:19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72"/>
      <c r="J1521" s="72"/>
      <c r="K1521" s="72"/>
      <c r="L1521" s="72"/>
      <c r="M1521" s="72"/>
      <c r="N1521" s="72"/>
      <c r="O1521" s="72"/>
      <c r="P1521" s="72"/>
      <c r="Q1521" s="72"/>
      <c r="R1521" s="72"/>
      <c r="S1521" s="72"/>
    </row>
    <row r="1522" spans="1:19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72"/>
      <c r="J1522" s="72"/>
      <c r="K1522" s="72"/>
      <c r="L1522" s="72"/>
      <c r="M1522" s="72"/>
      <c r="N1522" s="72"/>
      <c r="O1522" s="72"/>
      <c r="P1522" s="72"/>
      <c r="Q1522" s="72"/>
      <c r="R1522" s="72"/>
      <c r="S1522" s="72"/>
    </row>
    <row r="1523" spans="1:19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72"/>
      <c r="J1523" s="72"/>
      <c r="K1523" s="72"/>
      <c r="L1523" s="72"/>
      <c r="M1523" s="72"/>
      <c r="N1523" s="72"/>
      <c r="O1523" s="72"/>
      <c r="P1523" s="72"/>
      <c r="Q1523" s="72"/>
      <c r="R1523" s="72"/>
      <c r="S1523" s="72"/>
    </row>
    <row r="1524" spans="1:19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72"/>
      <c r="J1524" s="72"/>
      <c r="K1524" s="72"/>
      <c r="L1524" s="72"/>
      <c r="M1524" s="72"/>
      <c r="N1524" s="72"/>
      <c r="O1524" s="72"/>
      <c r="P1524" s="72"/>
      <c r="Q1524" s="72"/>
      <c r="R1524" s="72"/>
      <c r="S1524" s="72"/>
    </row>
    <row r="1525" spans="1:19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72"/>
      <c r="J1525" s="72"/>
      <c r="K1525" s="72"/>
      <c r="L1525" s="72"/>
      <c r="M1525" s="72"/>
      <c r="N1525" s="72"/>
      <c r="O1525" s="72"/>
      <c r="P1525" s="72"/>
      <c r="Q1525" s="72"/>
      <c r="R1525" s="72"/>
      <c r="S1525" s="72"/>
    </row>
    <row r="1526" spans="1:19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72"/>
      <c r="J1526" s="72"/>
      <c r="K1526" s="72"/>
      <c r="L1526" s="72"/>
      <c r="M1526" s="72"/>
      <c r="N1526" s="72"/>
      <c r="O1526" s="72"/>
      <c r="P1526" s="72"/>
      <c r="Q1526" s="72"/>
      <c r="R1526" s="72"/>
      <c r="S1526" s="72"/>
    </row>
    <row r="1527" spans="1:19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72"/>
      <c r="J1527" s="72"/>
      <c r="K1527" s="72"/>
      <c r="L1527" s="72"/>
      <c r="M1527" s="72"/>
      <c r="N1527" s="72"/>
      <c r="O1527" s="72"/>
      <c r="P1527" s="72"/>
      <c r="Q1527" s="72"/>
      <c r="R1527" s="72"/>
      <c r="S1527" s="72"/>
    </row>
    <row r="1528" spans="1:19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72"/>
      <c r="J1528" s="72"/>
      <c r="K1528" s="72"/>
      <c r="L1528" s="72"/>
      <c r="M1528" s="72"/>
      <c r="N1528" s="72"/>
      <c r="O1528" s="72"/>
      <c r="P1528" s="72"/>
      <c r="Q1528" s="72"/>
      <c r="R1528" s="72"/>
      <c r="S1528" s="72"/>
    </row>
    <row r="1529" spans="1:19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72"/>
      <c r="J1529" s="72"/>
      <c r="K1529" s="72"/>
      <c r="L1529" s="72"/>
      <c r="M1529" s="72"/>
      <c r="N1529" s="72"/>
      <c r="O1529" s="72"/>
      <c r="P1529" s="72"/>
      <c r="Q1529" s="72"/>
      <c r="R1529" s="72"/>
      <c r="S1529" s="72"/>
    </row>
    <row r="1530" spans="1:19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72"/>
      <c r="J1530" s="72"/>
      <c r="K1530" s="72"/>
      <c r="L1530" s="72"/>
      <c r="M1530" s="72"/>
      <c r="N1530" s="72"/>
      <c r="O1530" s="72"/>
      <c r="P1530" s="72"/>
      <c r="Q1530" s="72"/>
      <c r="R1530" s="72"/>
      <c r="S1530" s="72"/>
    </row>
    <row r="1531" spans="1:19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72"/>
      <c r="J1531" s="72"/>
      <c r="K1531" s="72"/>
      <c r="L1531" s="72"/>
      <c r="M1531" s="72"/>
      <c r="N1531" s="72"/>
      <c r="O1531" s="72"/>
      <c r="P1531" s="72"/>
      <c r="Q1531" s="72"/>
      <c r="R1531" s="72"/>
      <c r="S1531" s="72"/>
    </row>
    <row r="1532" spans="1:19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72"/>
      <c r="J1532" s="72"/>
      <c r="K1532" s="72"/>
      <c r="L1532" s="72"/>
      <c r="M1532" s="72"/>
      <c r="N1532" s="72"/>
      <c r="O1532" s="72"/>
      <c r="P1532" s="72"/>
      <c r="Q1532" s="72"/>
      <c r="R1532" s="72"/>
      <c r="S1532" s="72"/>
    </row>
    <row r="1533" spans="1:19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72"/>
      <c r="J1533" s="72"/>
      <c r="K1533" s="72"/>
      <c r="L1533" s="72"/>
      <c r="M1533" s="72"/>
      <c r="N1533" s="72"/>
      <c r="O1533" s="72"/>
      <c r="P1533" s="72"/>
      <c r="Q1533" s="72"/>
      <c r="R1533" s="72"/>
      <c r="S1533" s="72"/>
    </row>
    <row r="1534" spans="1:19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72"/>
      <c r="J1534" s="72"/>
      <c r="K1534" s="72"/>
      <c r="L1534" s="72"/>
      <c r="M1534" s="72"/>
      <c r="N1534" s="72"/>
      <c r="O1534" s="72"/>
      <c r="P1534" s="72"/>
      <c r="Q1534" s="72"/>
      <c r="R1534" s="72"/>
      <c r="S1534" s="72"/>
    </row>
    <row r="1535" spans="1:19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72"/>
      <c r="J1535" s="72"/>
      <c r="K1535" s="72"/>
      <c r="L1535" s="72"/>
      <c r="M1535" s="72"/>
      <c r="N1535" s="72"/>
      <c r="O1535" s="72"/>
      <c r="P1535" s="72"/>
      <c r="Q1535" s="72"/>
      <c r="R1535" s="72"/>
      <c r="S1535" s="72"/>
    </row>
    <row r="1536" spans="1:19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72"/>
      <c r="J1536" s="72"/>
      <c r="K1536" s="72"/>
      <c r="L1536" s="72"/>
      <c r="M1536" s="72"/>
      <c r="N1536" s="72"/>
      <c r="O1536" s="72"/>
      <c r="P1536" s="72"/>
      <c r="Q1536" s="72"/>
      <c r="R1536" s="72"/>
      <c r="S1536" s="72"/>
    </row>
    <row r="1537" spans="1:19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72"/>
      <c r="J1537" s="72"/>
      <c r="K1537" s="72"/>
      <c r="L1537" s="72"/>
      <c r="M1537" s="72"/>
      <c r="N1537" s="72"/>
      <c r="O1537" s="72"/>
      <c r="P1537" s="72"/>
      <c r="Q1537" s="72"/>
      <c r="R1537" s="72"/>
      <c r="S1537" s="72"/>
    </row>
    <row r="1538" spans="1:19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72"/>
      <c r="J1538" s="72"/>
      <c r="K1538" s="72"/>
      <c r="L1538" s="72"/>
      <c r="M1538" s="72"/>
      <c r="N1538" s="72"/>
      <c r="O1538" s="72"/>
      <c r="P1538" s="72"/>
      <c r="Q1538" s="72"/>
      <c r="R1538" s="72"/>
      <c r="S1538" s="72"/>
    </row>
    <row r="1539" spans="1:19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72"/>
      <c r="J1539" s="72"/>
      <c r="K1539" s="72"/>
      <c r="L1539" s="72"/>
      <c r="M1539" s="72"/>
      <c r="N1539" s="72"/>
      <c r="O1539" s="72"/>
      <c r="P1539" s="72"/>
      <c r="Q1539" s="72"/>
      <c r="R1539" s="72"/>
      <c r="S1539" s="72"/>
    </row>
    <row r="1540" spans="1:19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72"/>
      <c r="J1540" s="72"/>
      <c r="K1540" s="72"/>
      <c r="L1540" s="72"/>
      <c r="M1540" s="72"/>
      <c r="N1540" s="72"/>
      <c r="O1540" s="72"/>
      <c r="P1540" s="72"/>
      <c r="Q1540" s="72"/>
      <c r="R1540" s="72"/>
      <c r="S1540" s="72"/>
    </row>
    <row r="1541" spans="1:19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72"/>
      <c r="J1541" s="72"/>
      <c r="K1541" s="72"/>
      <c r="L1541" s="72"/>
      <c r="M1541" s="72"/>
      <c r="N1541" s="72"/>
      <c r="O1541" s="72"/>
      <c r="P1541" s="72"/>
      <c r="Q1541" s="72"/>
      <c r="R1541" s="72"/>
      <c r="S1541" s="72"/>
    </row>
    <row r="1542" spans="1:19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72"/>
      <c r="J1542" s="72"/>
      <c r="K1542" s="72"/>
      <c r="L1542" s="72"/>
      <c r="M1542" s="72"/>
      <c r="N1542" s="72"/>
      <c r="O1542" s="72"/>
      <c r="P1542" s="72"/>
      <c r="Q1542" s="72"/>
      <c r="R1542" s="72"/>
      <c r="S1542" s="72"/>
    </row>
    <row r="1543" spans="1:19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72"/>
      <c r="J1543" s="72"/>
      <c r="K1543" s="72"/>
      <c r="L1543" s="72"/>
      <c r="M1543" s="72"/>
      <c r="N1543" s="72"/>
      <c r="O1543" s="72"/>
      <c r="P1543" s="72"/>
      <c r="Q1543" s="72"/>
      <c r="R1543" s="72"/>
      <c r="S1543" s="72"/>
    </row>
    <row r="1544" spans="1:19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72"/>
      <c r="J1544" s="72"/>
      <c r="K1544" s="72"/>
      <c r="L1544" s="72"/>
      <c r="M1544" s="72"/>
      <c r="N1544" s="72"/>
      <c r="O1544" s="72"/>
      <c r="P1544" s="72"/>
      <c r="Q1544" s="72"/>
      <c r="R1544" s="72"/>
      <c r="S1544" s="72"/>
    </row>
    <row r="1545" spans="1:19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72"/>
      <c r="J1545" s="72"/>
      <c r="K1545" s="72"/>
      <c r="L1545" s="72"/>
      <c r="M1545" s="72"/>
      <c r="N1545" s="72"/>
      <c r="O1545" s="72"/>
      <c r="P1545" s="72"/>
      <c r="Q1545" s="72"/>
      <c r="R1545" s="72"/>
      <c r="S1545" s="72"/>
    </row>
    <row r="1546" spans="1:19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72"/>
      <c r="J1546" s="72"/>
      <c r="K1546" s="72"/>
      <c r="L1546" s="72"/>
      <c r="M1546" s="72"/>
      <c r="N1546" s="72"/>
      <c r="O1546" s="72"/>
      <c r="P1546" s="72"/>
      <c r="Q1546" s="72"/>
      <c r="R1546" s="72"/>
      <c r="S1546" s="72"/>
    </row>
    <row r="1547" spans="1:19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72"/>
      <c r="J1547" s="72"/>
      <c r="K1547" s="72"/>
      <c r="L1547" s="72"/>
      <c r="M1547" s="72"/>
      <c r="N1547" s="72"/>
      <c r="O1547" s="72"/>
      <c r="P1547" s="72"/>
      <c r="Q1547" s="72"/>
      <c r="R1547" s="72"/>
      <c r="S1547" s="72"/>
    </row>
    <row r="1548" spans="1:19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72"/>
      <c r="J1548" s="72"/>
      <c r="K1548" s="72"/>
      <c r="L1548" s="72"/>
      <c r="M1548" s="72"/>
      <c r="N1548" s="72"/>
      <c r="O1548" s="72"/>
      <c r="P1548" s="72"/>
      <c r="Q1548" s="72"/>
      <c r="R1548" s="72"/>
      <c r="S1548" s="72"/>
    </row>
    <row r="1549" spans="1:19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72"/>
      <c r="J1549" s="72"/>
      <c r="K1549" s="72"/>
      <c r="L1549" s="72"/>
      <c r="M1549" s="72"/>
      <c r="N1549" s="72"/>
      <c r="O1549" s="72"/>
      <c r="P1549" s="72"/>
      <c r="Q1549" s="72"/>
      <c r="R1549" s="72"/>
      <c r="S1549" s="72"/>
    </row>
    <row r="1550" spans="1:19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72"/>
      <c r="J1550" s="72"/>
      <c r="K1550" s="72"/>
      <c r="L1550" s="72"/>
      <c r="M1550" s="72"/>
      <c r="N1550" s="72"/>
      <c r="O1550" s="72"/>
      <c r="P1550" s="72"/>
      <c r="Q1550" s="72"/>
      <c r="R1550" s="72"/>
      <c r="S1550" s="72"/>
    </row>
    <row r="1551" spans="1:19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72"/>
      <c r="J1551" s="72"/>
      <c r="K1551" s="72"/>
      <c r="L1551" s="72"/>
      <c r="M1551" s="72"/>
      <c r="N1551" s="72"/>
      <c r="O1551" s="72"/>
      <c r="P1551" s="72"/>
      <c r="Q1551" s="72"/>
      <c r="R1551" s="72"/>
      <c r="S1551" s="72"/>
    </row>
    <row r="1552" spans="1:19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72"/>
      <c r="J1552" s="72"/>
      <c r="K1552" s="72"/>
      <c r="L1552" s="72"/>
      <c r="M1552" s="72"/>
      <c r="N1552" s="72"/>
      <c r="O1552" s="72"/>
      <c r="P1552" s="72"/>
      <c r="Q1552" s="72"/>
      <c r="R1552" s="72"/>
      <c r="S1552" s="72"/>
    </row>
    <row r="1553" spans="1:19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72"/>
      <c r="J1553" s="72"/>
      <c r="K1553" s="72"/>
      <c r="L1553" s="72"/>
      <c r="M1553" s="72"/>
      <c r="N1553" s="72"/>
      <c r="O1553" s="72"/>
      <c r="P1553" s="72"/>
      <c r="Q1553" s="72"/>
      <c r="R1553" s="72"/>
      <c r="S1553" s="72"/>
    </row>
    <row r="1554" spans="1:19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72"/>
      <c r="J1554" s="72"/>
      <c r="K1554" s="72"/>
      <c r="L1554" s="72"/>
      <c r="M1554" s="72"/>
      <c r="N1554" s="72"/>
      <c r="O1554" s="72"/>
      <c r="P1554" s="72"/>
      <c r="Q1554" s="72"/>
      <c r="R1554" s="72"/>
      <c r="S1554" s="72"/>
    </row>
    <row r="1555" spans="1:19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72"/>
      <c r="J1555" s="72"/>
      <c r="K1555" s="72"/>
      <c r="L1555" s="72"/>
      <c r="M1555" s="72"/>
      <c r="N1555" s="72"/>
      <c r="O1555" s="72"/>
      <c r="P1555" s="72"/>
      <c r="Q1555" s="72"/>
      <c r="R1555" s="72"/>
      <c r="S1555" s="72"/>
    </row>
    <row r="1556" spans="1:19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72"/>
      <c r="J1556" s="72"/>
      <c r="K1556" s="72"/>
      <c r="L1556" s="72"/>
      <c r="M1556" s="72"/>
      <c r="N1556" s="72"/>
      <c r="O1556" s="72"/>
      <c r="P1556" s="72"/>
      <c r="Q1556" s="72"/>
      <c r="R1556" s="72"/>
      <c r="S1556" s="72"/>
    </row>
    <row r="1557" spans="1:19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72"/>
      <c r="J1557" s="72"/>
      <c r="K1557" s="72"/>
      <c r="L1557" s="72"/>
      <c r="M1557" s="72"/>
      <c r="N1557" s="72"/>
      <c r="O1557" s="72"/>
      <c r="P1557" s="72"/>
      <c r="Q1557" s="72"/>
      <c r="R1557" s="72"/>
      <c r="S1557" s="72"/>
    </row>
    <row r="1558" spans="1:19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72"/>
      <c r="J1558" s="72"/>
      <c r="K1558" s="72"/>
      <c r="L1558" s="72"/>
      <c r="M1558" s="72"/>
      <c r="N1558" s="72"/>
      <c r="O1558" s="72"/>
      <c r="P1558" s="72"/>
      <c r="Q1558" s="72"/>
      <c r="R1558" s="72"/>
      <c r="S1558" s="72"/>
    </row>
    <row r="1559" spans="1:19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72"/>
      <c r="J1559" s="72"/>
      <c r="K1559" s="72"/>
      <c r="L1559" s="72"/>
      <c r="M1559" s="72"/>
      <c r="N1559" s="72"/>
      <c r="O1559" s="72"/>
      <c r="P1559" s="72"/>
      <c r="Q1559" s="72"/>
      <c r="R1559" s="72"/>
      <c r="S1559" s="72"/>
    </row>
    <row r="1560" spans="1:19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72"/>
      <c r="J1560" s="72"/>
      <c r="K1560" s="72"/>
      <c r="L1560" s="72"/>
      <c r="M1560" s="72"/>
      <c r="N1560" s="72"/>
      <c r="O1560" s="72"/>
      <c r="P1560" s="72"/>
      <c r="Q1560" s="72"/>
      <c r="R1560" s="72"/>
      <c r="S1560" s="72"/>
    </row>
    <row r="1561" spans="1:19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72"/>
      <c r="J1561" s="72"/>
      <c r="K1561" s="72"/>
      <c r="L1561" s="72"/>
      <c r="M1561" s="72"/>
      <c r="N1561" s="72"/>
      <c r="O1561" s="72"/>
      <c r="P1561" s="72"/>
      <c r="Q1561" s="72"/>
      <c r="R1561" s="72"/>
      <c r="S1561" s="72"/>
    </row>
    <row r="1562" spans="1:19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72"/>
      <c r="J1562" s="72"/>
      <c r="K1562" s="72"/>
      <c r="L1562" s="72"/>
      <c r="M1562" s="72"/>
      <c r="N1562" s="72"/>
      <c r="O1562" s="72"/>
      <c r="P1562" s="72"/>
      <c r="Q1562" s="72"/>
      <c r="R1562" s="72"/>
      <c r="S1562" s="72"/>
    </row>
    <row r="1563" spans="1:19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72"/>
      <c r="J1563" s="72"/>
      <c r="K1563" s="72"/>
      <c r="L1563" s="72"/>
      <c r="M1563" s="72"/>
      <c r="N1563" s="72"/>
      <c r="O1563" s="72"/>
      <c r="P1563" s="72"/>
      <c r="Q1563" s="72"/>
      <c r="R1563" s="72"/>
      <c r="S1563" s="72"/>
    </row>
    <row r="1564" spans="1:19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72"/>
      <c r="J1564" s="72"/>
      <c r="K1564" s="72"/>
      <c r="L1564" s="72"/>
      <c r="M1564" s="72"/>
      <c r="N1564" s="72"/>
      <c r="O1564" s="72"/>
      <c r="P1564" s="72"/>
      <c r="Q1564" s="72"/>
      <c r="R1564" s="72"/>
      <c r="S1564" s="72"/>
    </row>
    <row r="1565" spans="1:19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72"/>
      <c r="J1565" s="72"/>
      <c r="K1565" s="72"/>
      <c r="L1565" s="72"/>
      <c r="M1565" s="72"/>
      <c r="N1565" s="72"/>
      <c r="O1565" s="72"/>
      <c r="P1565" s="72"/>
      <c r="Q1565" s="72"/>
      <c r="R1565" s="72"/>
      <c r="S1565" s="72"/>
    </row>
    <row r="1566" spans="1:19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72"/>
      <c r="J1566" s="72"/>
      <c r="K1566" s="72"/>
      <c r="L1566" s="72"/>
      <c r="M1566" s="72"/>
      <c r="N1566" s="72"/>
      <c r="O1566" s="72"/>
      <c r="P1566" s="72"/>
      <c r="Q1566" s="72"/>
      <c r="R1566" s="72"/>
      <c r="S1566" s="72"/>
    </row>
    <row r="1567" spans="1:19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72"/>
      <c r="J1567" s="72"/>
      <c r="K1567" s="72"/>
      <c r="L1567" s="72"/>
      <c r="M1567" s="72"/>
      <c r="N1567" s="72"/>
      <c r="O1567" s="72"/>
      <c r="P1567" s="72"/>
      <c r="Q1567" s="72"/>
      <c r="R1567" s="72"/>
      <c r="S1567" s="72"/>
    </row>
    <row r="1568" spans="1:19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72"/>
      <c r="J1568" s="72"/>
      <c r="K1568" s="72"/>
      <c r="L1568" s="72"/>
      <c r="M1568" s="72"/>
      <c r="N1568" s="72"/>
      <c r="O1568" s="72"/>
      <c r="P1568" s="72"/>
      <c r="Q1568" s="72"/>
      <c r="R1568" s="72"/>
      <c r="S1568" s="72"/>
    </row>
    <row r="1569" spans="1:19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72"/>
      <c r="J1569" s="72"/>
      <c r="K1569" s="72"/>
      <c r="L1569" s="72"/>
      <c r="M1569" s="72"/>
      <c r="N1569" s="72"/>
      <c r="O1569" s="72"/>
      <c r="P1569" s="72"/>
      <c r="Q1569" s="72"/>
      <c r="R1569" s="72"/>
      <c r="S1569" s="72"/>
    </row>
    <row r="1570" spans="1:19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72"/>
      <c r="J1570" s="72"/>
      <c r="K1570" s="72"/>
      <c r="L1570" s="72"/>
      <c r="M1570" s="72"/>
      <c r="N1570" s="72"/>
      <c r="O1570" s="72"/>
      <c r="P1570" s="72"/>
      <c r="Q1570" s="72"/>
      <c r="R1570" s="72"/>
      <c r="S1570" s="72"/>
    </row>
    <row r="1571" spans="1:19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72"/>
      <c r="J1571" s="72"/>
      <c r="K1571" s="72"/>
      <c r="L1571" s="72"/>
      <c r="M1571" s="72"/>
      <c r="N1571" s="72"/>
      <c r="O1571" s="72"/>
      <c r="P1571" s="72"/>
      <c r="Q1571" s="72"/>
      <c r="R1571" s="72"/>
      <c r="S1571" s="72"/>
    </row>
    <row r="1572" spans="1:19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72"/>
      <c r="J1572" s="72"/>
      <c r="K1572" s="72"/>
      <c r="L1572" s="72"/>
      <c r="M1572" s="72"/>
      <c r="N1572" s="72"/>
      <c r="O1572" s="72"/>
      <c r="P1572" s="72"/>
      <c r="Q1572" s="72"/>
      <c r="R1572" s="72"/>
      <c r="S1572" s="72"/>
    </row>
    <row r="1573" spans="1:19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72"/>
      <c r="J1573" s="72"/>
      <c r="K1573" s="72"/>
      <c r="L1573" s="72"/>
      <c r="M1573" s="72"/>
      <c r="N1573" s="72"/>
      <c r="O1573" s="72"/>
      <c r="P1573" s="72"/>
      <c r="Q1573" s="72"/>
      <c r="R1573" s="72"/>
      <c r="S1573" s="72"/>
    </row>
    <row r="1574" spans="1:19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72"/>
      <c r="J1574" s="72"/>
      <c r="K1574" s="72"/>
      <c r="L1574" s="72"/>
      <c r="M1574" s="72"/>
      <c r="N1574" s="72"/>
      <c r="O1574" s="72"/>
      <c r="P1574" s="72"/>
      <c r="Q1574" s="72"/>
      <c r="R1574" s="72"/>
      <c r="S1574" s="72"/>
    </row>
    <row r="1575" spans="1:19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72"/>
      <c r="J1575" s="72"/>
      <c r="K1575" s="72"/>
      <c r="L1575" s="72"/>
      <c r="M1575" s="72"/>
      <c r="N1575" s="72"/>
      <c r="O1575" s="72"/>
      <c r="P1575" s="72"/>
      <c r="Q1575" s="72"/>
      <c r="R1575" s="72"/>
      <c r="S1575" s="72"/>
    </row>
    <row r="1576" spans="1:19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72"/>
      <c r="J1576" s="72"/>
      <c r="K1576" s="72"/>
      <c r="L1576" s="72"/>
      <c r="M1576" s="72"/>
      <c r="N1576" s="72"/>
      <c r="O1576" s="72"/>
      <c r="P1576" s="72"/>
      <c r="Q1576" s="72"/>
      <c r="R1576" s="72"/>
      <c r="S1576" s="72"/>
    </row>
    <row r="1577" spans="1:19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72"/>
      <c r="J1577" s="72"/>
      <c r="K1577" s="72"/>
      <c r="L1577" s="72"/>
      <c r="M1577" s="72"/>
      <c r="N1577" s="72"/>
      <c r="O1577" s="72"/>
      <c r="P1577" s="72"/>
      <c r="Q1577" s="72"/>
      <c r="R1577" s="72"/>
      <c r="S1577" s="72"/>
    </row>
    <row r="1578" spans="1:19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72"/>
      <c r="J1578" s="72"/>
      <c r="K1578" s="72"/>
      <c r="L1578" s="72"/>
      <c r="M1578" s="72"/>
      <c r="N1578" s="72"/>
      <c r="O1578" s="72"/>
      <c r="P1578" s="72"/>
      <c r="Q1578" s="72"/>
      <c r="R1578" s="72"/>
      <c r="S1578" s="72"/>
    </row>
    <row r="1579" spans="1:19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72"/>
      <c r="J1579" s="72"/>
      <c r="K1579" s="72"/>
      <c r="L1579" s="72"/>
      <c r="M1579" s="72"/>
      <c r="N1579" s="72"/>
      <c r="O1579" s="72"/>
      <c r="P1579" s="72"/>
      <c r="Q1579" s="72"/>
      <c r="R1579" s="72"/>
      <c r="S1579" s="72"/>
    </row>
    <row r="1580" spans="1:19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72"/>
      <c r="J1580" s="72"/>
      <c r="K1580" s="72"/>
      <c r="L1580" s="72"/>
      <c r="M1580" s="72"/>
      <c r="N1580" s="72"/>
      <c r="O1580" s="72"/>
      <c r="P1580" s="72"/>
      <c r="Q1580" s="72"/>
      <c r="R1580" s="72"/>
      <c r="S1580" s="72"/>
    </row>
    <row r="1581" spans="1:19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72"/>
      <c r="J1581" s="72"/>
      <c r="K1581" s="72"/>
      <c r="L1581" s="72"/>
      <c r="M1581" s="72"/>
      <c r="N1581" s="72"/>
      <c r="O1581" s="72"/>
      <c r="P1581" s="72"/>
      <c r="Q1581" s="72"/>
      <c r="R1581" s="72"/>
      <c r="S1581" s="72"/>
    </row>
    <row r="1582" spans="1:19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72"/>
      <c r="J1582" s="72"/>
      <c r="K1582" s="72"/>
      <c r="L1582" s="72"/>
      <c r="M1582" s="72"/>
      <c r="N1582" s="72"/>
      <c r="O1582" s="72"/>
      <c r="P1582" s="72"/>
      <c r="Q1582" s="72"/>
      <c r="R1582" s="72"/>
      <c r="S1582" s="72"/>
    </row>
    <row r="1583" spans="1:19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72"/>
      <c r="J1583" s="72"/>
      <c r="K1583" s="72"/>
      <c r="L1583" s="72"/>
      <c r="M1583" s="72"/>
      <c r="N1583" s="72"/>
      <c r="O1583" s="72"/>
      <c r="P1583" s="72"/>
      <c r="Q1583" s="72"/>
      <c r="R1583" s="72"/>
      <c r="S1583" s="72"/>
    </row>
    <row r="1584" spans="1:19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72"/>
      <c r="J1584" s="72"/>
      <c r="K1584" s="72"/>
      <c r="L1584" s="72"/>
      <c r="M1584" s="72"/>
      <c r="N1584" s="72"/>
      <c r="O1584" s="72"/>
      <c r="P1584" s="72"/>
      <c r="Q1584" s="72"/>
      <c r="R1584" s="72"/>
      <c r="S1584" s="72"/>
    </row>
    <row r="1585" spans="1:19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72"/>
      <c r="J1585" s="72"/>
      <c r="K1585" s="72"/>
      <c r="L1585" s="72"/>
      <c r="M1585" s="72"/>
      <c r="N1585" s="72"/>
      <c r="O1585" s="72"/>
      <c r="P1585" s="72"/>
      <c r="Q1585" s="72"/>
      <c r="R1585" s="72"/>
      <c r="S1585" s="72"/>
    </row>
    <row r="1586" spans="1:19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72"/>
      <c r="J1586" s="72"/>
      <c r="K1586" s="72"/>
      <c r="L1586" s="72"/>
      <c r="M1586" s="72"/>
      <c r="N1586" s="72"/>
      <c r="O1586" s="72"/>
      <c r="P1586" s="72"/>
      <c r="Q1586" s="72"/>
      <c r="R1586" s="72"/>
      <c r="S1586" s="72"/>
    </row>
    <row r="1587" spans="1:19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72"/>
      <c r="J1587" s="72"/>
      <c r="K1587" s="72"/>
      <c r="L1587" s="72"/>
      <c r="M1587" s="72"/>
      <c r="N1587" s="72"/>
      <c r="O1587" s="72"/>
      <c r="P1587" s="72"/>
      <c r="Q1587" s="72"/>
      <c r="R1587" s="72"/>
      <c r="S1587" s="72"/>
    </row>
    <row r="1588" spans="1:19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72"/>
      <c r="J1588" s="72"/>
      <c r="K1588" s="72"/>
      <c r="L1588" s="72"/>
      <c r="M1588" s="72"/>
      <c r="N1588" s="72"/>
      <c r="O1588" s="72"/>
      <c r="P1588" s="72"/>
      <c r="Q1588" s="72"/>
      <c r="R1588" s="72"/>
      <c r="S1588" s="72"/>
    </row>
    <row r="1589" spans="1:19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72"/>
      <c r="J1589" s="72"/>
      <c r="K1589" s="72"/>
      <c r="L1589" s="72"/>
      <c r="M1589" s="72"/>
      <c r="N1589" s="72"/>
      <c r="O1589" s="72"/>
      <c r="P1589" s="72"/>
      <c r="Q1589" s="72"/>
      <c r="R1589" s="72"/>
      <c r="S1589" s="72"/>
    </row>
    <row r="1590" spans="1:19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72"/>
      <c r="J1590" s="72"/>
      <c r="K1590" s="72"/>
      <c r="L1590" s="72"/>
      <c r="M1590" s="72"/>
      <c r="N1590" s="72"/>
      <c r="O1590" s="72"/>
      <c r="P1590" s="72"/>
      <c r="Q1590" s="72"/>
      <c r="R1590" s="72"/>
      <c r="S1590" s="72"/>
    </row>
    <row r="1591" spans="1:19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72"/>
      <c r="J1591" s="72"/>
      <c r="K1591" s="72"/>
      <c r="L1591" s="72"/>
      <c r="M1591" s="72"/>
      <c r="N1591" s="72"/>
      <c r="O1591" s="72"/>
      <c r="P1591" s="72"/>
      <c r="Q1591" s="72"/>
      <c r="R1591" s="72"/>
      <c r="S1591" s="72"/>
    </row>
    <row r="1592" spans="1:19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72"/>
      <c r="J1592" s="72"/>
      <c r="K1592" s="72"/>
      <c r="L1592" s="72"/>
      <c r="M1592" s="72"/>
      <c r="N1592" s="72"/>
      <c r="O1592" s="72"/>
      <c r="P1592" s="72"/>
      <c r="Q1592" s="72"/>
      <c r="R1592" s="72"/>
      <c r="S1592" s="72"/>
    </row>
    <row r="1593" spans="1:19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72"/>
      <c r="J1593" s="72"/>
      <c r="K1593" s="72"/>
      <c r="L1593" s="72"/>
      <c r="M1593" s="72"/>
      <c r="N1593" s="72"/>
      <c r="O1593" s="72"/>
      <c r="P1593" s="72"/>
      <c r="Q1593" s="72"/>
      <c r="R1593" s="72"/>
      <c r="S1593" s="72"/>
    </row>
    <row r="1594" spans="1:19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72"/>
      <c r="J1594" s="72"/>
      <c r="K1594" s="72"/>
      <c r="L1594" s="72"/>
      <c r="M1594" s="72"/>
      <c r="N1594" s="72"/>
      <c r="O1594" s="72"/>
      <c r="P1594" s="72"/>
      <c r="Q1594" s="72"/>
      <c r="R1594" s="72"/>
      <c r="S1594" s="72"/>
    </row>
    <row r="1595" spans="1:19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72"/>
      <c r="J1595" s="72"/>
      <c r="K1595" s="72"/>
      <c r="L1595" s="72"/>
      <c r="M1595" s="72"/>
      <c r="N1595" s="72"/>
      <c r="O1595" s="72"/>
      <c r="P1595" s="72"/>
      <c r="Q1595" s="72"/>
      <c r="R1595" s="72"/>
      <c r="S1595" s="72"/>
    </row>
    <row r="1596" spans="1:19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72"/>
      <c r="J1596" s="72"/>
      <c r="K1596" s="72"/>
      <c r="L1596" s="72"/>
      <c r="M1596" s="72"/>
      <c r="N1596" s="72"/>
      <c r="O1596" s="72"/>
      <c r="P1596" s="72"/>
      <c r="Q1596" s="72"/>
      <c r="R1596" s="72"/>
      <c r="S1596" s="72"/>
    </row>
    <row r="1597" spans="1:19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72"/>
      <c r="J1597" s="72"/>
      <c r="K1597" s="72"/>
      <c r="L1597" s="72"/>
      <c r="M1597" s="72"/>
      <c r="N1597" s="72"/>
      <c r="O1597" s="72"/>
      <c r="P1597" s="72"/>
      <c r="Q1597" s="72"/>
      <c r="R1597" s="72"/>
      <c r="S1597" s="72"/>
    </row>
    <row r="1598" spans="1:19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72"/>
      <c r="J1598" s="72"/>
      <c r="K1598" s="72"/>
      <c r="L1598" s="72"/>
      <c r="M1598" s="72"/>
      <c r="N1598" s="72"/>
      <c r="O1598" s="72"/>
      <c r="P1598" s="72"/>
      <c r="Q1598" s="72"/>
      <c r="R1598" s="72"/>
      <c r="S1598" s="72"/>
    </row>
    <row r="1599" spans="1:19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72"/>
      <c r="J1599" s="72"/>
      <c r="K1599" s="72"/>
      <c r="L1599" s="72"/>
      <c r="M1599" s="72"/>
      <c r="N1599" s="72"/>
      <c r="O1599" s="72"/>
      <c r="P1599" s="72"/>
      <c r="Q1599" s="72"/>
      <c r="R1599" s="72"/>
      <c r="S1599" s="72"/>
    </row>
    <row r="1600" spans="1:19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72"/>
      <c r="J1600" s="72"/>
      <c r="K1600" s="72"/>
      <c r="L1600" s="72"/>
      <c r="M1600" s="72"/>
      <c r="N1600" s="72"/>
      <c r="O1600" s="72"/>
      <c r="P1600" s="72"/>
      <c r="Q1600" s="72"/>
      <c r="R1600" s="72"/>
      <c r="S1600" s="72"/>
    </row>
    <row r="1601" spans="1:19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72"/>
      <c r="J1601" s="72"/>
      <c r="K1601" s="72"/>
      <c r="L1601" s="72"/>
      <c r="M1601" s="72"/>
      <c r="N1601" s="72"/>
      <c r="O1601" s="72"/>
      <c r="P1601" s="72"/>
      <c r="Q1601" s="72"/>
      <c r="R1601" s="72"/>
      <c r="S1601" s="72"/>
    </row>
    <row r="1602" spans="1:19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72"/>
      <c r="J1602" s="72"/>
      <c r="K1602" s="72"/>
      <c r="L1602" s="72"/>
      <c r="M1602" s="72"/>
      <c r="N1602" s="72"/>
      <c r="O1602" s="72"/>
      <c r="P1602" s="72"/>
      <c r="Q1602" s="72"/>
      <c r="R1602" s="72"/>
      <c r="S1602" s="72"/>
    </row>
    <row r="1603" spans="1:19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72"/>
      <c r="J1603" s="72"/>
      <c r="K1603" s="72"/>
      <c r="L1603" s="72"/>
      <c r="M1603" s="72"/>
      <c r="N1603" s="72"/>
      <c r="O1603" s="72"/>
      <c r="P1603" s="72"/>
      <c r="Q1603" s="72"/>
      <c r="R1603" s="72"/>
      <c r="S1603" s="72"/>
    </row>
    <row r="1604" spans="1:19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72"/>
      <c r="J1604" s="72"/>
      <c r="K1604" s="72"/>
      <c r="L1604" s="72"/>
      <c r="M1604" s="72"/>
      <c r="N1604" s="72"/>
      <c r="O1604" s="72"/>
      <c r="P1604" s="72"/>
      <c r="Q1604" s="72"/>
      <c r="R1604" s="72"/>
      <c r="S1604" s="72"/>
    </row>
    <row r="1605" spans="1:19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72"/>
      <c r="J1605" s="72"/>
      <c r="K1605" s="72"/>
      <c r="L1605" s="72"/>
      <c r="M1605" s="72"/>
      <c r="N1605" s="72"/>
      <c r="O1605" s="72"/>
      <c r="P1605" s="72"/>
      <c r="Q1605" s="72"/>
      <c r="R1605" s="72"/>
      <c r="S1605" s="72"/>
    </row>
    <row r="1606" spans="1:19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72"/>
      <c r="J1606" s="72"/>
      <c r="K1606" s="72"/>
      <c r="L1606" s="72"/>
      <c r="M1606" s="72"/>
      <c r="N1606" s="72"/>
      <c r="O1606" s="72"/>
      <c r="P1606" s="72"/>
      <c r="Q1606" s="72"/>
      <c r="R1606" s="72"/>
      <c r="S1606" s="72"/>
    </row>
    <row r="1607" spans="1:19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72"/>
      <c r="J1607" s="72"/>
      <c r="K1607" s="72"/>
      <c r="L1607" s="72"/>
      <c r="M1607" s="72"/>
      <c r="N1607" s="72"/>
      <c r="O1607" s="72"/>
      <c r="P1607" s="72"/>
      <c r="Q1607" s="72"/>
      <c r="R1607" s="72"/>
      <c r="S1607" s="72"/>
    </row>
    <row r="1608" spans="1:19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72"/>
      <c r="J1608" s="72"/>
      <c r="K1608" s="72"/>
      <c r="L1608" s="72"/>
      <c r="M1608" s="72"/>
      <c r="N1608" s="72"/>
      <c r="O1608" s="72"/>
      <c r="P1608" s="72"/>
      <c r="Q1608" s="72"/>
      <c r="R1608" s="72"/>
      <c r="S1608" s="72"/>
    </row>
    <row r="1609" spans="1:19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72"/>
      <c r="J1609" s="72"/>
      <c r="K1609" s="72"/>
      <c r="L1609" s="72"/>
      <c r="M1609" s="72"/>
      <c r="N1609" s="72"/>
      <c r="O1609" s="72"/>
      <c r="P1609" s="72"/>
      <c r="Q1609" s="72"/>
      <c r="R1609" s="72"/>
      <c r="S1609" s="72"/>
    </row>
    <row r="1610" spans="1:19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72"/>
      <c r="J1610" s="72"/>
      <c r="K1610" s="72"/>
      <c r="L1610" s="72"/>
      <c r="M1610" s="72"/>
      <c r="N1610" s="72"/>
      <c r="O1610" s="72"/>
      <c r="P1610" s="72"/>
      <c r="Q1610" s="72"/>
      <c r="R1610" s="72"/>
      <c r="S1610" s="72"/>
    </row>
    <row r="1611" spans="1:19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72"/>
      <c r="J1611" s="72"/>
      <c r="K1611" s="72"/>
      <c r="L1611" s="72"/>
      <c r="M1611" s="72"/>
      <c r="N1611" s="72"/>
      <c r="O1611" s="72"/>
      <c r="P1611" s="72"/>
      <c r="Q1611" s="72"/>
      <c r="R1611" s="72"/>
      <c r="S1611" s="72"/>
    </row>
    <row r="1612" spans="1:19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72"/>
      <c r="J1612" s="72"/>
      <c r="K1612" s="72"/>
      <c r="L1612" s="72"/>
      <c r="M1612" s="72"/>
      <c r="N1612" s="72"/>
      <c r="O1612" s="72"/>
      <c r="P1612" s="72"/>
      <c r="Q1612" s="72"/>
      <c r="R1612" s="72"/>
      <c r="S1612" s="72"/>
    </row>
    <row r="1613" spans="1:19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72"/>
      <c r="J1613" s="72"/>
      <c r="K1613" s="72"/>
      <c r="L1613" s="72"/>
      <c r="M1613" s="72"/>
      <c r="N1613" s="72"/>
      <c r="O1613" s="72"/>
      <c r="P1613" s="72"/>
      <c r="Q1613" s="72"/>
      <c r="R1613" s="72"/>
      <c r="S1613" s="72"/>
    </row>
    <row r="1614" spans="1:19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72"/>
      <c r="J1614" s="72"/>
      <c r="K1614" s="72"/>
      <c r="L1614" s="72"/>
      <c r="M1614" s="72"/>
      <c r="N1614" s="72"/>
      <c r="O1614" s="72"/>
      <c r="P1614" s="72"/>
      <c r="Q1614" s="72"/>
      <c r="R1614" s="72"/>
      <c r="S1614" s="72"/>
    </row>
    <row r="1615" spans="1:19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72"/>
      <c r="J1615" s="72"/>
      <c r="K1615" s="72"/>
      <c r="L1615" s="72"/>
      <c r="M1615" s="72"/>
      <c r="N1615" s="72"/>
      <c r="O1615" s="72"/>
      <c r="P1615" s="72"/>
      <c r="Q1615" s="72"/>
      <c r="R1615" s="72"/>
      <c r="S1615" s="72"/>
    </row>
    <row r="1616" spans="1:19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72"/>
      <c r="J1616" s="72"/>
      <c r="K1616" s="72"/>
      <c r="L1616" s="72"/>
      <c r="M1616" s="72"/>
      <c r="N1616" s="72"/>
      <c r="O1616" s="72"/>
      <c r="P1616" s="72"/>
      <c r="Q1616" s="72"/>
      <c r="R1616" s="72"/>
      <c r="S1616" s="72"/>
    </row>
    <row r="1617" spans="1:19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72"/>
      <c r="J1617" s="72"/>
      <c r="K1617" s="72"/>
      <c r="L1617" s="72"/>
      <c r="M1617" s="72"/>
      <c r="N1617" s="72"/>
      <c r="O1617" s="72"/>
      <c r="P1617" s="72"/>
      <c r="Q1617" s="72"/>
      <c r="R1617" s="72"/>
      <c r="S1617" s="72"/>
    </row>
    <row r="1618" spans="1:19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72"/>
      <c r="J1618" s="72"/>
      <c r="K1618" s="72"/>
      <c r="L1618" s="72"/>
      <c r="M1618" s="72"/>
      <c r="N1618" s="72"/>
      <c r="O1618" s="72"/>
      <c r="P1618" s="72"/>
      <c r="Q1618" s="72"/>
      <c r="R1618" s="72"/>
      <c r="S1618" s="72"/>
    </row>
    <row r="1619" spans="1:19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72"/>
      <c r="J1619" s="72"/>
      <c r="K1619" s="72"/>
      <c r="L1619" s="72"/>
      <c r="M1619" s="72"/>
      <c r="N1619" s="72"/>
      <c r="O1619" s="72"/>
      <c r="P1619" s="72"/>
      <c r="Q1619" s="72"/>
      <c r="R1619" s="72"/>
      <c r="S1619" s="72"/>
    </row>
    <row r="1620" spans="1:19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72"/>
      <c r="J1620" s="72"/>
      <c r="K1620" s="72"/>
      <c r="L1620" s="72"/>
      <c r="M1620" s="72"/>
      <c r="N1620" s="72"/>
      <c r="O1620" s="72"/>
      <c r="P1620" s="72"/>
      <c r="Q1620" s="72"/>
      <c r="R1620" s="72"/>
      <c r="S1620" s="72"/>
    </row>
    <row r="1621" spans="1:19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72"/>
      <c r="J1621" s="72"/>
      <c r="K1621" s="72"/>
      <c r="L1621" s="72"/>
      <c r="M1621" s="72"/>
      <c r="N1621" s="72"/>
      <c r="O1621" s="72"/>
      <c r="P1621" s="72"/>
      <c r="Q1621" s="72"/>
      <c r="R1621" s="72"/>
      <c r="S1621" s="72"/>
    </row>
    <row r="1622" spans="1:19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72"/>
      <c r="J1622" s="72"/>
      <c r="K1622" s="72"/>
      <c r="L1622" s="72"/>
      <c r="M1622" s="72"/>
      <c r="N1622" s="72"/>
      <c r="O1622" s="72"/>
      <c r="P1622" s="72"/>
      <c r="Q1622" s="72"/>
      <c r="R1622" s="72"/>
      <c r="S1622" s="72"/>
    </row>
    <row r="1623" spans="1:19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72"/>
      <c r="J1623" s="72"/>
      <c r="K1623" s="72"/>
      <c r="L1623" s="72"/>
      <c r="M1623" s="72"/>
      <c r="N1623" s="72"/>
      <c r="O1623" s="72"/>
      <c r="P1623" s="72"/>
      <c r="Q1623" s="72"/>
      <c r="R1623" s="72"/>
      <c r="S1623" s="72"/>
    </row>
    <row r="1624" spans="1:19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72"/>
      <c r="J1624" s="72"/>
      <c r="K1624" s="72"/>
      <c r="L1624" s="72"/>
      <c r="M1624" s="72"/>
      <c r="N1624" s="72"/>
      <c r="O1624" s="72"/>
      <c r="P1624" s="72"/>
      <c r="Q1624" s="72"/>
      <c r="R1624" s="72"/>
      <c r="S1624" s="72"/>
    </row>
    <row r="1625" spans="1:19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72"/>
      <c r="J1625" s="72"/>
      <c r="K1625" s="72"/>
      <c r="L1625" s="72"/>
      <c r="M1625" s="72"/>
      <c r="N1625" s="72"/>
      <c r="O1625" s="72"/>
      <c r="P1625" s="72"/>
      <c r="Q1625" s="72"/>
      <c r="R1625" s="72"/>
      <c r="S1625" s="72"/>
    </row>
    <row r="1626" spans="1:19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72"/>
      <c r="J1626" s="72"/>
      <c r="K1626" s="72"/>
      <c r="L1626" s="72"/>
      <c r="M1626" s="72"/>
      <c r="N1626" s="72"/>
      <c r="O1626" s="72"/>
      <c r="P1626" s="72"/>
      <c r="Q1626" s="72"/>
      <c r="R1626" s="72"/>
      <c r="S1626" s="72"/>
    </row>
    <row r="1627" spans="1:19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72"/>
      <c r="J1627" s="72"/>
      <c r="K1627" s="72"/>
      <c r="L1627" s="72"/>
      <c r="M1627" s="72"/>
      <c r="N1627" s="72"/>
      <c r="O1627" s="72"/>
      <c r="P1627" s="72"/>
      <c r="Q1627" s="72"/>
      <c r="R1627" s="72"/>
      <c r="S1627" s="72"/>
    </row>
    <row r="1628" spans="1:19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72"/>
      <c r="J1628" s="72"/>
      <c r="K1628" s="72"/>
      <c r="L1628" s="72"/>
      <c r="M1628" s="72"/>
      <c r="N1628" s="72"/>
      <c r="O1628" s="72"/>
      <c r="P1628" s="72"/>
      <c r="Q1628" s="72"/>
      <c r="R1628" s="72"/>
      <c r="S1628" s="72"/>
    </row>
    <row r="1629" spans="1:19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72"/>
      <c r="J1629" s="72"/>
      <c r="K1629" s="72"/>
      <c r="L1629" s="72"/>
      <c r="M1629" s="72"/>
      <c r="N1629" s="72"/>
      <c r="O1629" s="72"/>
      <c r="P1629" s="72"/>
      <c r="Q1629" s="72"/>
      <c r="R1629" s="72"/>
      <c r="S1629" s="72"/>
    </row>
    <row r="1630" spans="1:19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72"/>
      <c r="J1630" s="72"/>
      <c r="K1630" s="72"/>
      <c r="L1630" s="72"/>
      <c r="M1630" s="72"/>
      <c r="N1630" s="72"/>
      <c r="O1630" s="72"/>
      <c r="P1630" s="72"/>
      <c r="Q1630" s="72"/>
      <c r="R1630" s="72"/>
      <c r="S1630" s="72"/>
    </row>
    <row r="1631" spans="1:19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72"/>
      <c r="J1631" s="72"/>
      <c r="K1631" s="72"/>
      <c r="L1631" s="72"/>
      <c r="M1631" s="72"/>
      <c r="N1631" s="72"/>
      <c r="O1631" s="72"/>
      <c r="P1631" s="72"/>
      <c r="Q1631" s="72"/>
      <c r="R1631" s="72"/>
      <c r="S1631" s="72"/>
    </row>
    <row r="1632" spans="1:19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72"/>
      <c r="J1632" s="72"/>
      <c r="K1632" s="72"/>
      <c r="L1632" s="72"/>
      <c r="M1632" s="72"/>
      <c r="N1632" s="72"/>
      <c r="O1632" s="72"/>
      <c r="P1632" s="72"/>
      <c r="Q1632" s="72"/>
      <c r="R1632" s="72"/>
      <c r="S1632" s="72"/>
    </row>
    <row r="1633" spans="1:19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72"/>
      <c r="J1633" s="72"/>
      <c r="K1633" s="72"/>
      <c r="L1633" s="72"/>
      <c r="M1633" s="72"/>
      <c r="N1633" s="72"/>
      <c r="O1633" s="72"/>
      <c r="P1633" s="72"/>
      <c r="Q1633" s="72"/>
      <c r="R1633" s="72"/>
      <c r="S1633" s="72"/>
    </row>
    <row r="1634" spans="1:19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72"/>
      <c r="J1634" s="72"/>
      <c r="K1634" s="72"/>
      <c r="L1634" s="72"/>
      <c r="M1634" s="72"/>
      <c r="N1634" s="72"/>
      <c r="O1634" s="72"/>
      <c r="P1634" s="72"/>
      <c r="Q1634" s="72"/>
      <c r="R1634" s="72"/>
      <c r="S1634" s="72"/>
    </row>
    <row r="1635" spans="1:19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72"/>
      <c r="J1635" s="72"/>
      <c r="K1635" s="72"/>
      <c r="L1635" s="72"/>
      <c r="M1635" s="72"/>
      <c r="N1635" s="72"/>
      <c r="O1635" s="72"/>
      <c r="P1635" s="72"/>
      <c r="Q1635" s="72"/>
      <c r="R1635" s="72"/>
      <c r="S1635" s="72"/>
    </row>
    <row r="1636" spans="1:19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72"/>
      <c r="J1636" s="72"/>
      <c r="K1636" s="72"/>
      <c r="L1636" s="72"/>
      <c r="M1636" s="72"/>
      <c r="N1636" s="72"/>
      <c r="O1636" s="72"/>
      <c r="P1636" s="72"/>
      <c r="Q1636" s="72"/>
      <c r="R1636" s="72"/>
      <c r="S1636" s="72"/>
    </row>
    <row r="1637" spans="1:19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72"/>
      <c r="J1637" s="72"/>
      <c r="K1637" s="72"/>
      <c r="L1637" s="72"/>
      <c r="M1637" s="72"/>
      <c r="N1637" s="72"/>
      <c r="O1637" s="72"/>
      <c r="P1637" s="72"/>
      <c r="Q1637" s="72"/>
      <c r="R1637" s="72"/>
      <c r="S1637" s="72"/>
    </row>
    <row r="1638" spans="1:19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72"/>
      <c r="J1638" s="72"/>
      <c r="K1638" s="72"/>
      <c r="L1638" s="72"/>
      <c r="M1638" s="72"/>
      <c r="N1638" s="72"/>
      <c r="O1638" s="72"/>
      <c r="P1638" s="72"/>
      <c r="Q1638" s="72"/>
      <c r="R1638" s="72"/>
      <c r="S1638" s="72"/>
    </row>
    <row r="1639" spans="1:19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72"/>
      <c r="J1639" s="72"/>
      <c r="K1639" s="72"/>
      <c r="L1639" s="72"/>
      <c r="M1639" s="72"/>
      <c r="N1639" s="72"/>
      <c r="O1639" s="72"/>
      <c r="P1639" s="72"/>
      <c r="Q1639" s="72"/>
      <c r="R1639" s="72"/>
      <c r="S1639" s="72"/>
    </row>
    <row r="1640" spans="1:19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72"/>
      <c r="J1640" s="72"/>
      <c r="K1640" s="72"/>
      <c r="L1640" s="72"/>
      <c r="M1640" s="72"/>
      <c r="N1640" s="72"/>
      <c r="O1640" s="72"/>
      <c r="P1640" s="72"/>
      <c r="Q1640" s="72"/>
      <c r="R1640" s="72"/>
      <c r="S1640" s="72"/>
    </row>
    <row r="1641" spans="1:19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72"/>
      <c r="J1641" s="72"/>
      <c r="K1641" s="72"/>
      <c r="L1641" s="72"/>
      <c r="M1641" s="72"/>
      <c r="N1641" s="72"/>
      <c r="O1641" s="72"/>
      <c r="P1641" s="72"/>
      <c r="Q1641" s="72"/>
      <c r="R1641" s="72"/>
      <c r="S1641" s="72"/>
    </row>
    <row r="1642" spans="1:19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72"/>
      <c r="J1642" s="72"/>
      <c r="K1642" s="72"/>
      <c r="L1642" s="72"/>
      <c r="M1642" s="72"/>
      <c r="N1642" s="72"/>
      <c r="O1642" s="72"/>
      <c r="P1642" s="72"/>
      <c r="Q1642" s="72"/>
      <c r="R1642" s="72"/>
      <c r="S1642" s="72"/>
    </row>
    <row r="1643" spans="1:19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72"/>
      <c r="J1643" s="72"/>
      <c r="K1643" s="72"/>
      <c r="L1643" s="72"/>
      <c r="M1643" s="72"/>
      <c r="N1643" s="72"/>
      <c r="O1643" s="72"/>
      <c r="P1643" s="72"/>
      <c r="Q1643" s="72"/>
      <c r="R1643" s="72"/>
      <c r="S1643" s="72"/>
    </row>
    <row r="1644" spans="1:19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72"/>
      <c r="J1644" s="72"/>
      <c r="K1644" s="72"/>
      <c r="L1644" s="72"/>
      <c r="M1644" s="72"/>
      <c r="N1644" s="72"/>
      <c r="O1644" s="72"/>
      <c r="P1644" s="72"/>
      <c r="Q1644" s="72"/>
      <c r="R1644" s="72"/>
      <c r="S1644" s="72"/>
    </row>
    <row r="1645" spans="1:19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72"/>
      <c r="J1645" s="72"/>
      <c r="K1645" s="72"/>
      <c r="L1645" s="72"/>
      <c r="M1645" s="72"/>
      <c r="N1645" s="72"/>
      <c r="O1645" s="72"/>
      <c r="P1645" s="72"/>
      <c r="Q1645" s="72"/>
      <c r="R1645" s="72"/>
      <c r="S1645" s="72"/>
    </row>
    <row r="1646" spans="1:19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72"/>
      <c r="J1646" s="72"/>
      <c r="K1646" s="72"/>
      <c r="L1646" s="72"/>
      <c r="M1646" s="72"/>
      <c r="N1646" s="72"/>
      <c r="O1646" s="72"/>
      <c r="P1646" s="72"/>
      <c r="Q1646" s="72"/>
      <c r="R1646" s="72"/>
      <c r="S1646" s="72"/>
    </row>
    <row r="1647" spans="1:19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72"/>
      <c r="J1647" s="72"/>
      <c r="K1647" s="72"/>
      <c r="L1647" s="72"/>
      <c r="M1647" s="72"/>
      <c r="N1647" s="72"/>
      <c r="O1647" s="72"/>
      <c r="P1647" s="72"/>
      <c r="Q1647" s="72"/>
      <c r="R1647" s="72"/>
      <c r="S1647" s="72"/>
    </row>
    <row r="1648" spans="1:19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72"/>
      <c r="J1648" s="72"/>
      <c r="K1648" s="72"/>
      <c r="L1648" s="72"/>
      <c r="M1648" s="72"/>
      <c r="N1648" s="72"/>
      <c r="O1648" s="72"/>
      <c r="P1648" s="72"/>
      <c r="Q1648" s="72"/>
      <c r="R1648" s="72"/>
      <c r="S1648" s="72"/>
    </row>
    <row r="1649" spans="1:19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72"/>
      <c r="J1649" s="72"/>
      <c r="K1649" s="72"/>
      <c r="L1649" s="72"/>
      <c r="M1649" s="72"/>
      <c r="N1649" s="72"/>
      <c r="O1649" s="72"/>
      <c r="P1649" s="72"/>
      <c r="Q1649" s="72"/>
      <c r="R1649" s="72"/>
      <c r="S1649" s="72"/>
    </row>
    <row r="1650" spans="1:19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72"/>
      <c r="J1650" s="72"/>
      <c r="K1650" s="72"/>
      <c r="L1650" s="72"/>
      <c r="M1650" s="72"/>
      <c r="N1650" s="72"/>
      <c r="O1650" s="72"/>
      <c r="P1650" s="72"/>
      <c r="Q1650" s="72"/>
      <c r="R1650" s="72"/>
      <c r="S1650" s="72"/>
    </row>
    <row r="1651" spans="1:19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72"/>
      <c r="J1651" s="72"/>
      <c r="K1651" s="72"/>
      <c r="L1651" s="72"/>
      <c r="M1651" s="72"/>
      <c r="N1651" s="72"/>
      <c r="O1651" s="72"/>
      <c r="P1651" s="72"/>
      <c r="Q1651" s="72"/>
      <c r="R1651" s="72"/>
      <c r="S1651" s="72"/>
    </row>
    <row r="1652" spans="1:19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72"/>
      <c r="J1652" s="72"/>
      <c r="K1652" s="72"/>
      <c r="L1652" s="72"/>
      <c r="M1652" s="72"/>
      <c r="N1652" s="72"/>
      <c r="O1652" s="72"/>
      <c r="P1652" s="72"/>
      <c r="Q1652" s="72"/>
      <c r="R1652" s="72"/>
      <c r="S1652" s="72"/>
    </row>
    <row r="1653" spans="1:19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72"/>
      <c r="J1653" s="72"/>
      <c r="K1653" s="72"/>
      <c r="L1653" s="72"/>
      <c r="M1653" s="72"/>
      <c r="N1653" s="72"/>
      <c r="O1653" s="72"/>
      <c r="P1653" s="72"/>
      <c r="Q1653" s="72"/>
      <c r="R1653" s="72"/>
      <c r="S1653" s="72"/>
    </row>
    <row r="1654" spans="1:19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72"/>
      <c r="J1654" s="72"/>
      <c r="K1654" s="72"/>
      <c r="L1654" s="72"/>
      <c r="M1654" s="72"/>
      <c r="N1654" s="72"/>
      <c r="O1654" s="72"/>
      <c r="P1654" s="72"/>
      <c r="Q1654" s="72"/>
      <c r="R1654" s="72"/>
      <c r="S1654" s="72"/>
    </row>
    <row r="1655" spans="1:19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72"/>
      <c r="J1655" s="72"/>
      <c r="K1655" s="72"/>
      <c r="L1655" s="72"/>
      <c r="M1655" s="72"/>
      <c r="N1655" s="72"/>
      <c r="O1655" s="72"/>
      <c r="P1655" s="72"/>
      <c r="Q1655" s="72"/>
      <c r="R1655" s="72"/>
      <c r="S1655" s="72"/>
    </row>
    <row r="1656" spans="1:19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72"/>
      <c r="J1656" s="72"/>
      <c r="K1656" s="72"/>
      <c r="L1656" s="72"/>
      <c r="M1656" s="72"/>
      <c r="N1656" s="72"/>
      <c r="O1656" s="72"/>
      <c r="P1656" s="72"/>
      <c r="Q1656" s="72"/>
      <c r="R1656" s="72"/>
      <c r="S1656" s="72"/>
    </row>
    <row r="1657" spans="1:19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72"/>
      <c r="J1657" s="72"/>
      <c r="K1657" s="72"/>
      <c r="L1657" s="72"/>
      <c r="M1657" s="72"/>
      <c r="N1657" s="72"/>
      <c r="O1657" s="72"/>
      <c r="P1657" s="72"/>
      <c r="Q1657" s="72"/>
      <c r="R1657" s="72"/>
      <c r="S1657" s="72"/>
    </row>
    <row r="1658" spans="1:19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72"/>
      <c r="J1658" s="72"/>
      <c r="K1658" s="72"/>
      <c r="L1658" s="72"/>
      <c r="M1658" s="72"/>
      <c r="N1658" s="72"/>
      <c r="O1658" s="72"/>
      <c r="P1658" s="72"/>
      <c r="Q1658" s="72"/>
      <c r="R1658" s="72"/>
      <c r="S1658" s="72"/>
    </row>
    <row r="1659" spans="1:19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72"/>
      <c r="J1659" s="72"/>
      <c r="K1659" s="72"/>
      <c r="L1659" s="72"/>
      <c r="M1659" s="72"/>
      <c r="N1659" s="72"/>
      <c r="O1659" s="72"/>
      <c r="P1659" s="72"/>
      <c r="Q1659" s="72"/>
      <c r="R1659" s="72"/>
      <c r="S1659" s="72"/>
    </row>
    <row r="1660" spans="1:19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72"/>
      <c r="J1660" s="72"/>
      <c r="K1660" s="72"/>
      <c r="L1660" s="72"/>
      <c r="M1660" s="72"/>
      <c r="N1660" s="72"/>
      <c r="O1660" s="72"/>
      <c r="P1660" s="72"/>
      <c r="Q1660" s="72"/>
      <c r="R1660" s="72"/>
      <c r="S1660" s="72"/>
    </row>
    <row r="1661" spans="1:19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72"/>
      <c r="J1661" s="72"/>
      <c r="K1661" s="72"/>
      <c r="L1661" s="72"/>
      <c r="M1661" s="72"/>
      <c r="N1661" s="72"/>
      <c r="O1661" s="72"/>
      <c r="P1661" s="72"/>
      <c r="Q1661" s="72"/>
      <c r="R1661" s="72"/>
      <c r="S1661" s="72"/>
    </row>
    <row r="1662" spans="1:19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72"/>
      <c r="J1662" s="72"/>
      <c r="K1662" s="72"/>
      <c r="L1662" s="72"/>
      <c r="M1662" s="72"/>
      <c r="N1662" s="72"/>
      <c r="O1662" s="72"/>
      <c r="P1662" s="72"/>
      <c r="Q1662" s="72"/>
      <c r="R1662" s="72"/>
      <c r="S1662" s="72"/>
    </row>
    <row r="1663" spans="1:19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72"/>
      <c r="J1663" s="72"/>
      <c r="K1663" s="72"/>
      <c r="L1663" s="72"/>
      <c r="M1663" s="72"/>
      <c r="N1663" s="72"/>
      <c r="O1663" s="72"/>
      <c r="P1663" s="72"/>
      <c r="Q1663" s="72"/>
      <c r="R1663" s="72"/>
      <c r="S1663" s="72"/>
    </row>
    <row r="1664" spans="1:19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72"/>
      <c r="J1664" s="72"/>
      <c r="K1664" s="72"/>
      <c r="L1664" s="72"/>
      <c r="M1664" s="72"/>
      <c r="N1664" s="72"/>
      <c r="O1664" s="72"/>
      <c r="P1664" s="72"/>
      <c r="Q1664" s="72"/>
      <c r="R1664" s="72"/>
      <c r="S1664" s="72"/>
    </row>
    <row r="1665" spans="1:19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72"/>
      <c r="J1665" s="72"/>
      <c r="K1665" s="72"/>
      <c r="L1665" s="72"/>
      <c r="M1665" s="72"/>
      <c r="N1665" s="72"/>
      <c r="O1665" s="72"/>
      <c r="P1665" s="72"/>
      <c r="Q1665" s="72"/>
      <c r="R1665" s="72"/>
      <c r="S1665" s="72"/>
    </row>
    <row r="1666" spans="1:19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72"/>
      <c r="J1666" s="72"/>
      <c r="K1666" s="72"/>
      <c r="L1666" s="72"/>
      <c r="M1666" s="72"/>
      <c r="N1666" s="72"/>
      <c r="O1666" s="72"/>
      <c r="P1666" s="72"/>
      <c r="Q1666" s="72"/>
      <c r="R1666" s="72"/>
      <c r="S1666" s="72"/>
    </row>
    <row r="1667" spans="1:19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72"/>
      <c r="J1667" s="72"/>
      <c r="K1667" s="72"/>
      <c r="L1667" s="72"/>
      <c r="M1667" s="72"/>
      <c r="N1667" s="72"/>
      <c r="O1667" s="72"/>
      <c r="P1667" s="72"/>
      <c r="Q1667" s="72"/>
      <c r="R1667" s="72"/>
      <c r="S1667" s="72"/>
    </row>
    <row r="1668" spans="1:19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72"/>
      <c r="J1668" s="72"/>
      <c r="K1668" s="72"/>
      <c r="L1668" s="72"/>
      <c r="M1668" s="72"/>
      <c r="N1668" s="72"/>
      <c r="O1668" s="72"/>
      <c r="P1668" s="72"/>
      <c r="Q1668" s="72"/>
      <c r="R1668" s="72"/>
      <c r="S1668" s="72"/>
    </row>
    <row r="1669" spans="1:19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72"/>
      <c r="J1669" s="72"/>
      <c r="K1669" s="72"/>
      <c r="L1669" s="72"/>
      <c r="M1669" s="72"/>
      <c r="N1669" s="72"/>
      <c r="O1669" s="72"/>
      <c r="P1669" s="72"/>
      <c r="Q1669" s="72"/>
      <c r="R1669" s="72"/>
      <c r="S1669" s="72"/>
    </row>
    <row r="1670" spans="1:19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72"/>
      <c r="J1670" s="72"/>
      <c r="K1670" s="72"/>
      <c r="L1670" s="72"/>
      <c r="M1670" s="72"/>
      <c r="N1670" s="72"/>
      <c r="O1670" s="72"/>
      <c r="P1670" s="72"/>
      <c r="Q1670" s="72"/>
      <c r="R1670" s="72"/>
      <c r="S1670" s="72"/>
    </row>
    <row r="1671" spans="1:19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72"/>
      <c r="J1671" s="72"/>
      <c r="K1671" s="72"/>
      <c r="L1671" s="72"/>
      <c r="M1671" s="72"/>
      <c r="N1671" s="72"/>
      <c r="O1671" s="72"/>
      <c r="P1671" s="72"/>
      <c r="Q1671" s="72"/>
      <c r="R1671" s="72"/>
      <c r="S1671" s="72"/>
    </row>
    <row r="1672" spans="1:19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72"/>
      <c r="J1672" s="72"/>
      <c r="K1672" s="72"/>
      <c r="L1672" s="72"/>
      <c r="M1672" s="72"/>
      <c r="N1672" s="72"/>
      <c r="O1672" s="72"/>
      <c r="P1672" s="72"/>
      <c r="Q1672" s="72"/>
      <c r="R1672" s="72"/>
      <c r="S1672" s="72"/>
    </row>
    <row r="1673" spans="1:19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72"/>
      <c r="J1673" s="72"/>
      <c r="K1673" s="72"/>
      <c r="L1673" s="72"/>
      <c r="M1673" s="72"/>
      <c r="N1673" s="72"/>
      <c r="O1673" s="72"/>
      <c r="P1673" s="72"/>
      <c r="Q1673" s="72"/>
      <c r="R1673" s="72"/>
      <c r="S1673" s="72"/>
    </row>
    <row r="1674" spans="1:19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72"/>
      <c r="J1674" s="72"/>
      <c r="K1674" s="72"/>
      <c r="L1674" s="72"/>
      <c r="M1674" s="72"/>
      <c r="N1674" s="72"/>
      <c r="O1674" s="72"/>
      <c r="P1674" s="72"/>
      <c r="Q1674" s="72"/>
      <c r="R1674" s="72"/>
      <c r="S1674" s="72"/>
    </row>
    <row r="1675" spans="1:19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72"/>
      <c r="J1675" s="72"/>
      <c r="K1675" s="72"/>
      <c r="L1675" s="72"/>
      <c r="M1675" s="72"/>
      <c r="N1675" s="72"/>
      <c r="O1675" s="72"/>
      <c r="P1675" s="72"/>
      <c r="Q1675" s="72"/>
      <c r="R1675" s="72"/>
      <c r="S1675" s="72"/>
    </row>
    <row r="1676" spans="1:19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72"/>
      <c r="J1676" s="72"/>
      <c r="K1676" s="72"/>
      <c r="L1676" s="72"/>
      <c r="M1676" s="72"/>
      <c r="N1676" s="72"/>
      <c r="O1676" s="72"/>
      <c r="P1676" s="72"/>
      <c r="Q1676" s="72"/>
      <c r="R1676" s="72"/>
      <c r="S1676" s="72"/>
    </row>
    <row r="1677" spans="1:19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72"/>
      <c r="J1677" s="72"/>
      <c r="K1677" s="72"/>
      <c r="L1677" s="72"/>
      <c r="M1677" s="72"/>
      <c r="N1677" s="72"/>
      <c r="O1677" s="72"/>
      <c r="P1677" s="72"/>
      <c r="Q1677" s="72"/>
      <c r="R1677" s="72"/>
      <c r="S1677" s="72"/>
    </row>
    <row r="1678" spans="1:19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72"/>
      <c r="J1678" s="72"/>
      <c r="K1678" s="72"/>
      <c r="L1678" s="72"/>
      <c r="M1678" s="72"/>
      <c r="N1678" s="72"/>
      <c r="O1678" s="72"/>
      <c r="P1678" s="72"/>
      <c r="Q1678" s="72"/>
      <c r="R1678" s="72"/>
      <c r="S1678" s="72"/>
    </row>
    <row r="1679" spans="1:19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72"/>
      <c r="J1679" s="72"/>
      <c r="K1679" s="72"/>
      <c r="L1679" s="72"/>
      <c r="M1679" s="72"/>
      <c r="N1679" s="72"/>
      <c r="O1679" s="72"/>
      <c r="P1679" s="72"/>
      <c r="Q1679" s="72"/>
      <c r="R1679" s="72"/>
      <c r="S1679" s="72"/>
    </row>
    <row r="1680" spans="1:19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72"/>
      <c r="J1680" s="72"/>
      <c r="K1680" s="72"/>
      <c r="L1680" s="72"/>
      <c r="M1680" s="72"/>
      <c r="N1680" s="72"/>
      <c r="O1680" s="72"/>
      <c r="P1680" s="72"/>
      <c r="Q1680" s="72"/>
      <c r="R1680" s="72"/>
      <c r="S1680" s="72"/>
    </row>
    <row r="1681" spans="1:19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72"/>
      <c r="J1681" s="72"/>
      <c r="K1681" s="72"/>
      <c r="L1681" s="72"/>
      <c r="M1681" s="72"/>
      <c r="N1681" s="72"/>
      <c r="O1681" s="72"/>
      <c r="P1681" s="72"/>
      <c r="Q1681" s="72"/>
      <c r="R1681" s="72"/>
      <c r="S1681" s="72"/>
    </row>
    <row r="1682" spans="1:19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72"/>
      <c r="J1682" s="72"/>
      <c r="K1682" s="72"/>
      <c r="L1682" s="72"/>
      <c r="M1682" s="72"/>
      <c r="N1682" s="72"/>
      <c r="O1682" s="72"/>
      <c r="P1682" s="72"/>
      <c r="Q1682" s="72"/>
      <c r="R1682" s="72"/>
      <c r="S1682" s="72"/>
    </row>
    <row r="1683" spans="1:19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72"/>
      <c r="J1683" s="72"/>
      <c r="K1683" s="72"/>
      <c r="L1683" s="72"/>
      <c r="M1683" s="72"/>
      <c r="N1683" s="72"/>
      <c r="O1683" s="72"/>
      <c r="P1683" s="72"/>
      <c r="Q1683" s="72"/>
      <c r="R1683" s="72"/>
      <c r="S1683" s="72"/>
    </row>
    <row r="1684" spans="1:19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72"/>
      <c r="J1684" s="72"/>
      <c r="K1684" s="72"/>
      <c r="L1684" s="72"/>
      <c r="M1684" s="72"/>
      <c r="N1684" s="72"/>
      <c r="O1684" s="72"/>
      <c r="P1684" s="72"/>
      <c r="Q1684" s="72"/>
      <c r="R1684" s="72"/>
      <c r="S1684" s="72"/>
    </row>
    <row r="1685" spans="1:19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72"/>
      <c r="J1685" s="72"/>
      <c r="K1685" s="72"/>
      <c r="L1685" s="72"/>
      <c r="M1685" s="72"/>
      <c r="N1685" s="72"/>
      <c r="O1685" s="72"/>
      <c r="P1685" s="72"/>
      <c r="Q1685" s="72"/>
      <c r="R1685" s="72"/>
      <c r="S1685" s="72"/>
    </row>
    <row r="1686" spans="1:19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72"/>
      <c r="J1686" s="72"/>
      <c r="K1686" s="72"/>
      <c r="L1686" s="72"/>
      <c r="M1686" s="72"/>
      <c r="N1686" s="72"/>
      <c r="O1686" s="72"/>
      <c r="P1686" s="72"/>
      <c r="Q1686" s="72"/>
      <c r="R1686" s="72"/>
      <c r="S1686" s="72"/>
    </row>
    <row r="1687" spans="1:19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72"/>
      <c r="J1687" s="72"/>
      <c r="K1687" s="72"/>
      <c r="L1687" s="72"/>
      <c r="M1687" s="72"/>
      <c r="N1687" s="72"/>
      <c r="O1687" s="72"/>
      <c r="P1687" s="72"/>
      <c r="Q1687" s="72"/>
      <c r="R1687" s="72"/>
      <c r="S1687" s="72"/>
    </row>
    <row r="1688" spans="1:19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72"/>
      <c r="J1688" s="72"/>
      <c r="K1688" s="72"/>
      <c r="L1688" s="72"/>
      <c r="M1688" s="72"/>
      <c r="N1688" s="72"/>
      <c r="O1688" s="72"/>
      <c r="P1688" s="72"/>
      <c r="Q1688" s="72"/>
      <c r="R1688" s="72"/>
      <c r="S1688" s="72"/>
    </row>
    <row r="1689" spans="1:19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72"/>
      <c r="J1689" s="72"/>
      <c r="K1689" s="72"/>
      <c r="L1689" s="72"/>
      <c r="M1689" s="72"/>
      <c r="N1689" s="72"/>
      <c r="O1689" s="72"/>
      <c r="P1689" s="72"/>
      <c r="Q1689" s="72"/>
      <c r="R1689" s="72"/>
      <c r="S1689" s="72"/>
    </row>
    <row r="1690" spans="1:19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72"/>
      <c r="J1690" s="72"/>
      <c r="K1690" s="72"/>
      <c r="L1690" s="72"/>
      <c r="M1690" s="72"/>
      <c r="N1690" s="72"/>
      <c r="O1690" s="72"/>
      <c r="P1690" s="72"/>
      <c r="Q1690" s="72"/>
      <c r="R1690" s="72"/>
      <c r="S1690" s="72"/>
    </row>
    <row r="1691" spans="1:19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72"/>
      <c r="J1691" s="72"/>
      <c r="K1691" s="72"/>
      <c r="L1691" s="72"/>
      <c r="M1691" s="72"/>
      <c r="N1691" s="72"/>
      <c r="O1691" s="72"/>
      <c r="P1691" s="72"/>
      <c r="Q1691" s="72"/>
      <c r="R1691" s="72"/>
      <c r="S1691" s="72"/>
    </row>
    <row r="1692" spans="1:19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72"/>
      <c r="J1692" s="72"/>
      <c r="K1692" s="72"/>
      <c r="L1692" s="72"/>
      <c r="M1692" s="72"/>
      <c r="N1692" s="72"/>
      <c r="O1692" s="72"/>
      <c r="P1692" s="72"/>
      <c r="Q1692" s="72"/>
      <c r="R1692" s="72"/>
      <c r="S1692" s="72"/>
    </row>
    <row r="1693" spans="1:19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72"/>
      <c r="J1693" s="72"/>
      <c r="K1693" s="72"/>
      <c r="L1693" s="72"/>
      <c r="M1693" s="72"/>
      <c r="N1693" s="72"/>
      <c r="O1693" s="72"/>
      <c r="P1693" s="72"/>
      <c r="Q1693" s="72"/>
      <c r="R1693" s="72"/>
      <c r="S1693" s="72"/>
    </row>
    <row r="1694" spans="1:19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72"/>
      <c r="J1694" s="72"/>
      <c r="K1694" s="72"/>
      <c r="L1694" s="72"/>
      <c r="M1694" s="72"/>
      <c r="N1694" s="72"/>
      <c r="O1694" s="72"/>
      <c r="P1694" s="72"/>
      <c r="Q1694" s="72"/>
      <c r="R1694" s="72"/>
      <c r="S1694" s="72"/>
    </row>
    <row r="1695" spans="1:19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72"/>
      <c r="J1695" s="72"/>
      <c r="K1695" s="72"/>
      <c r="L1695" s="72"/>
      <c r="M1695" s="72"/>
      <c r="N1695" s="72"/>
      <c r="O1695" s="72"/>
      <c r="P1695" s="72"/>
      <c r="Q1695" s="72"/>
      <c r="R1695" s="72"/>
      <c r="S1695" s="72"/>
    </row>
    <row r="1696" spans="1:19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72"/>
      <c r="J1696" s="72"/>
      <c r="K1696" s="72"/>
      <c r="L1696" s="72"/>
      <c r="M1696" s="72"/>
      <c r="N1696" s="72"/>
      <c r="O1696" s="72"/>
      <c r="P1696" s="72"/>
      <c r="Q1696" s="72"/>
      <c r="R1696" s="72"/>
      <c r="S1696" s="72"/>
    </row>
    <row r="1697" spans="1:19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72"/>
      <c r="J1697" s="72"/>
      <c r="K1697" s="72"/>
      <c r="L1697" s="72"/>
      <c r="M1697" s="72"/>
      <c r="N1697" s="72"/>
      <c r="O1697" s="72"/>
      <c r="P1697" s="72"/>
      <c r="Q1697" s="72"/>
      <c r="R1697" s="72"/>
      <c r="S1697" s="72"/>
    </row>
    <row r="1698" spans="1:19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72"/>
      <c r="J1698" s="72"/>
      <c r="K1698" s="72"/>
      <c r="L1698" s="72"/>
      <c r="M1698" s="72"/>
      <c r="N1698" s="72"/>
      <c r="O1698" s="72"/>
      <c r="P1698" s="72"/>
      <c r="Q1698" s="72"/>
      <c r="R1698" s="72"/>
      <c r="S1698" s="72"/>
    </row>
    <row r="1699" spans="1:19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72"/>
      <c r="J1699" s="72"/>
      <c r="K1699" s="72"/>
      <c r="L1699" s="72"/>
      <c r="M1699" s="72"/>
      <c r="N1699" s="72"/>
      <c r="O1699" s="72"/>
      <c r="P1699" s="72"/>
      <c r="Q1699" s="72"/>
      <c r="R1699" s="72"/>
      <c r="S1699" s="72"/>
    </row>
    <row r="1700" spans="1:19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72"/>
      <c r="J1700" s="72"/>
      <c r="K1700" s="72"/>
      <c r="L1700" s="72"/>
      <c r="M1700" s="72"/>
      <c r="N1700" s="72"/>
      <c r="O1700" s="72"/>
      <c r="P1700" s="72"/>
      <c r="Q1700" s="72"/>
      <c r="R1700" s="72"/>
      <c r="S1700" s="72"/>
    </row>
    <row r="1701" spans="1:19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72"/>
      <c r="J1701" s="72"/>
      <c r="K1701" s="72"/>
      <c r="L1701" s="72"/>
      <c r="M1701" s="72"/>
      <c r="N1701" s="72"/>
      <c r="O1701" s="72"/>
      <c r="P1701" s="72"/>
      <c r="Q1701" s="72"/>
      <c r="R1701" s="72"/>
      <c r="S1701" s="72"/>
    </row>
    <row r="1702" spans="1:19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72"/>
      <c r="J1702" s="72"/>
      <c r="K1702" s="72"/>
      <c r="L1702" s="72"/>
      <c r="M1702" s="72"/>
      <c r="N1702" s="72"/>
      <c r="O1702" s="72"/>
      <c r="P1702" s="72"/>
      <c r="Q1702" s="72"/>
      <c r="R1702" s="72"/>
      <c r="S1702" s="72"/>
    </row>
    <row r="1703" spans="1:19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72"/>
      <c r="J1703" s="72"/>
      <c r="K1703" s="72"/>
      <c r="L1703" s="72"/>
      <c r="M1703" s="72"/>
      <c r="N1703" s="72"/>
      <c r="O1703" s="72"/>
      <c r="P1703" s="72"/>
      <c r="Q1703" s="72"/>
      <c r="R1703" s="72"/>
      <c r="S1703" s="72"/>
    </row>
    <row r="1704" spans="1:19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72"/>
      <c r="J1704" s="72"/>
      <c r="K1704" s="72"/>
      <c r="L1704" s="72"/>
      <c r="M1704" s="72"/>
      <c r="N1704" s="72"/>
      <c r="O1704" s="72"/>
      <c r="P1704" s="72"/>
      <c r="Q1704" s="72"/>
      <c r="R1704" s="72"/>
      <c r="S1704" s="72"/>
    </row>
    <row r="1705" spans="1:19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72"/>
      <c r="J1705" s="72"/>
      <c r="K1705" s="72"/>
      <c r="L1705" s="72"/>
      <c r="M1705" s="72"/>
      <c r="N1705" s="72"/>
      <c r="O1705" s="72"/>
      <c r="P1705" s="72"/>
      <c r="Q1705" s="72"/>
      <c r="R1705" s="72"/>
      <c r="S1705" s="72"/>
    </row>
    <row r="1706" spans="1:19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72"/>
      <c r="J1706" s="72"/>
      <c r="K1706" s="72"/>
      <c r="L1706" s="72"/>
      <c r="M1706" s="72"/>
      <c r="N1706" s="72"/>
      <c r="O1706" s="72"/>
      <c r="P1706" s="72"/>
      <c r="Q1706" s="72"/>
      <c r="R1706" s="72"/>
      <c r="S1706" s="72"/>
    </row>
    <row r="1707" spans="1:19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72"/>
      <c r="J1707" s="72"/>
      <c r="K1707" s="72"/>
      <c r="L1707" s="72"/>
      <c r="M1707" s="72"/>
      <c r="N1707" s="72"/>
      <c r="O1707" s="72"/>
      <c r="P1707" s="72"/>
      <c r="Q1707" s="72"/>
      <c r="R1707" s="72"/>
      <c r="S1707" s="72"/>
    </row>
    <row r="1708" spans="1:19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72"/>
      <c r="J1708" s="72"/>
      <c r="K1708" s="72"/>
      <c r="L1708" s="72"/>
      <c r="M1708" s="72"/>
      <c r="N1708" s="72"/>
      <c r="O1708" s="72"/>
      <c r="P1708" s="72"/>
      <c r="Q1708" s="72"/>
      <c r="R1708" s="72"/>
      <c r="S1708" s="72"/>
    </row>
    <row r="1709" spans="1:19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72"/>
      <c r="J1709" s="72"/>
      <c r="K1709" s="72"/>
      <c r="L1709" s="72"/>
      <c r="M1709" s="72"/>
      <c r="N1709" s="72"/>
      <c r="O1709" s="72"/>
      <c r="P1709" s="72"/>
      <c r="Q1709" s="72"/>
      <c r="R1709" s="72"/>
      <c r="S1709" s="72"/>
    </row>
    <row r="1710" spans="1:19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72"/>
      <c r="J1710" s="72"/>
      <c r="K1710" s="72"/>
      <c r="L1710" s="72"/>
      <c r="M1710" s="72"/>
      <c r="N1710" s="72"/>
      <c r="O1710" s="72"/>
      <c r="P1710" s="72"/>
      <c r="Q1710" s="72"/>
      <c r="R1710" s="72"/>
      <c r="S1710" s="72"/>
    </row>
    <row r="1711" spans="1:19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72"/>
      <c r="J1711" s="72"/>
      <c r="K1711" s="72"/>
      <c r="L1711" s="72"/>
      <c r="M1711" s="72"/>
      <c r="N1711" s="72"/>
      <c r="O1711" s="72"/>
      <c r="P1711" s="72"/>
      <c r="Q1711" s="72"/>
      <c r="R1711" s="72"/>
      <c r="S1711" s="72"/>
    </row>
    <row r="1712" spans="1:19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72"/>
      <c r="J1712" s="72"/>
      <c r="K1712" s="72"/>
      <c r="L1712" s="72"/>
      <c r="M1712" s="72"/>
      <c r="N1712" s="72"/>
      <c r="O1712" s="72"/>
      <c r="P1712" s="72"/>
      <c r="Q1712" s="72"/>
      <c r="R1712" s="72"/>
      <c r="S1712" s="72"/>
    </row>
    <row r="1713" spans="1:19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72"/>
      <c r="J1713" s="72"/>
      <c r="K1713" s="72"/>
      <c r="L1713" s="72"/>
      <c r="M1713" s="72"/>
      <c r="N1713" s="72"/>
      <c r="O1713" s="72"/>
      <c r="P1713" s="72"/>
      <c r="Q1713" s="72"/>
      <c r="R1713" s="72"/>
      <c r="S1713" s="72"/>
    </row>
    <row r="1714" spans="1:19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72"/>
      <c r="J1714" s="72"/>
      <c r="K1714" s="72"/>
      <c r="L1714" s="72"/>
      <c r="M1714" s="72"/>
      <c r="N1714" s="72"/>
      <c r="O1714" s="72"/>
      <c r="P1714" s="72"/>
      <c r="Q1714" s="72"/>
      <c r="R1714" s="72"/>
      <c r="S1714" s="72"/>
    </row>
    <row r="1715" spans="1:19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72"/>
      <c r="J1715" s="72"/>
      <c r="K1715" s="72"/>
      <c r="L1715" s="72"/>
      <c r="M1715" s="72"/>
      <c r="N1715" s="72"/>
      <c r="O1715" s="72"/>
      <c r="P1715" s="72"/>
      <c r="Q1715" s="72"/>
      <c r="R1715" s="72"/>
      <c r="S1715" s="72"/>
    </row>
    <row r="1716" spans="1:19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72"/>
      <c r="J1716" s="72"/>
      <c r="K1716" s="72"/>
      <c r="L1716" s="72"/>
      <c r="M1716" s="72"/>
      <c r="N1716" s="72"/>
      <c r="O1716" s="72"/>
      <c r="P1716" s="72"/>
      <c r="Q1716" s="72"/>
      <c r="R1716" s="72"/>
      <c r="S1716" s="72"/>
    </row>
    <row r="1717" spans="1:19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72"/>
      <c r="J1717" s="72"/>
      <c r="K1717" s="72"/>
      <c r="L1717" s="72"/>
      <c r="M1717" s="72"/>
      <c r="N1717" s="72"/>
      <c r="O1717" s="72"/>
      <c r="P1717" s="72"/>
      <c r="Q1717" s="72"/>
      <c r="R1717" s="72"/>
      <c r="S1717" s="72"/>
    </row>
    <row r="1718" spans="1:19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72"/>
      <c r="J1718" s="72"/>
      <c r="K1718" s="72"/>
      <c r="L1718" s="72"/>
      <c r="M1718" s="72"/>
      <c r="N1718" s="72"/>
      <c r="O1718" s="72"/>
      <c r="P1718" s="72"/>
      <c r="Q1718" s="72"/>
      <c r="R1718" s="72"/>
      <c r="S1718" s="72"/>
    </row>
    <row r="1719" spans="1:19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72"/>
      <c r="J1719" s="72"/>
      <c r="K1719" s="72"/>
      <c r="L1719" s="72"/>
      <c r="M1719" s="72"/>
      <c r="N1719" s="72"/>
      <c r="O1719" s="72"/>
      <c r="P1719" s="72"/>
      <c r="Q1719" s="72"/>
      <c r="R1719" s="72"/>
      <c r="S1719" s="72"/>
    </row>
    <row r="1720" spans="1:19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72"/>
      <c r="J1720" s="72"/>
      <c r="K1720" s="72"/>
      <c r="L1720" s="72"/>
      <c r="M1720" s="72"/>
      <c r="N1720" s="72"/>
      <c r="O1720" s="72"/>
      <c r="P1720" s="72"/>
      <c r="Q1720" s="72"/>
      <c r="R1720" s="72"/>
      <c r="S1720" s="72"/>
    </row>
    <row r="1721" spans="1:19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72"/>
      <c r="J1721" s="72"/>
      <c r="K1721" s="72"/>
      <c r="L1721" s="72"/>
      <c r="M1721" s="72"/>
      <c r="N1721" s="72"/>
      <c r="O1721" s="72"/>
      <c r="P1721" s="72"/>
      <c r="Q1721" s="72"/>
      <c r="R1721" s="72"/>
      <c r="S1721" s="72"/>
    </row>
    <row r="1722" spans="1:19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72"/>
      <c r="J1722" s="72"/>
      <c r="K1722" s="72"/>
      <c r="L1722" s="72"/>
      <c r="M1722" s="72"/>
      <c r="N1722" s="72"/>
      <c r="O1722" s="72"/>
      <c r="P1722" s="72"/>
      <c r="Q1722" s="72"/>
      <c r="R1722" s="72"/>
      <c r="S1722" s="72"/>
    </row>
    <row r="1723" spans="1:19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72"/>
      <c r="J1723" s="72"/>
      <c r="K1723" s="72"/>
      <c r="L1723" s="72"/>
      <c r="M1723" s="72"/>
      <c r="N1723" s="72"/>
      <c r="O1723" s="72"/>
      <c r="P1723" s="72"/>
      <c r="Q1723" s="72"/>
      <c r="R1723" s="72"/>
      <c r="S1723" s="72"/>
    </row>
    <row r="1724" spans="1:19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72"/>
      <c r="J1724" s="72"/>
      <c r="K1724" s="72"/>
      <c r="L1724" s="72"/>
      <c r="M1724" s="72"/>
      <c r="N1724" s="72"/>
      <c r="O1724" s="72"/>
      <c r="P1724" s="72"/>
      <c r="Q1724" s="72"/>
      <c r="R1724" s="72"/>
      <c r="S1724" s="72"/>
    </row>
    <row r="1725" spans="1:19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72"/>
      <c r="J1725" s="72"/>
      <c r="K1725" s="72"/>
      <c r="L1725" s="72"/>
      <c r="M1725" s="72"/>
      <c r="N1725" s="72"/>
      <c r="O1725" s="72"/>
      <c r="P1725" s="72"/>
      <c r="Q1725" s="72"/>
      <c r="R1725" s="72"/>
      <c r="S1725" s="72"/>
    </row>
    <row r="1726" spans="1:19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72"/>
      <c r="J1726" s="72"/>
      <c r="K1726" s="72"/>
      <c r="L1726" s="72"/>
      <c r="M1726" s="72"/>
      <c r="N1726" s="72"/>
      <c r="O1726" s="72"/>
      <c r="P1726" s="72"/>
      <c r="Q1726" s="72"/>
      <c r="R1726" s="72"/>
      <c r="S1726" s="72"/>
    </row>
    <row r="1727" spans="1:19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72"/>
      <c r="J1727" s="72"/>
      <c r="K1727" s="72"/>
      <c r="L1727" s="72"/>
      <c r="M1727" s="72"/>
      <c r="N1727" s="72"/>
      <c r="O1727" s="72"/>
      <c r="P1727" s="72"/>
      <c r="Q1727" s="72"/>
      <c r="R1727" s="72"/>
      <c r="S1727" s="72"/>
    </row>
    <row r="1728" spans="1:19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72"/>
      <c r="J1728" s="72"/>
      <c r="K1728" s="72"/>
      <c r="L1728" s="72"/>
      <c r="M1728" s="72"/>
      <c r="N1728" s="72"/>
      <c r="O1728" s="72"/>
      <c r="P1728" s="72"/>
      <c r="Q1728" s="72"/>
      <c r="R1728" s="72"/>
      <c r="S1728" s="72"/>
    </row>
    <row r="1729" spans="1:19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72"/>
      <c r="J1729" s="72"/>
      <c r="K1729" s="72"/>
      <c r="L1729" s="72"/>
      <c r="M1729" s="72"/>
      <c r="N1729" s="72"/>
      <c r="O1729" s="72"/>
      <c r="P1729" s="72"/>
      <c r="Q1729" s="72"/>
      <c r="R1729" s="72"/>
      <c r="S1729" s="72"/>
    </row>
    <row r="1730" spans="1:19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72"/>
      <c r="J1730" s="72"/>
      <c r="K1730" s="72"/>
      <c r="L1730" s="72"/>
      <c r="M1730" s="72"/>
      <c r="N1730" s="72"/>
      <c r="O1730" s="72"/>
      <c r="P1730" s="72"/>
      <c r="Q1730" s="72"/>
      <c r="R1730" s="72"/>
      <c r="S1730" s="72"/>
    </row>
    <row r="1731" spans="1:19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72"/>
      <c r="J1731" s="72"/>
      <c r="K1731" s="72"/>
      <c r="L1731" s="72"/>
      <c r="M1731" s="72"/>
      <c r="N1731" s="72"/>
      <c r="O1731" s="72"/>
      <c r="P1731" s="72"/>
      <c r="Q1731" s="72"/>
      <c r="R1731" s="72"/>
      <c r="S1731" s="72"/>
    </row>
    <row r="1732" spans="1:19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72"/>
      <c r="J1732" s="72"/>
      <c r="K1732" s="72"/>
      <c r="L1732" s="72"/>
      <c r="M1732" s="72"/>
      <c r="N1732" s="72"/>
      <c r="O1732" s="72"/>
      <c r="P1732" s="72"/>
      <c r="Q1732" s="72"/>
      <c r="R1732" s="72"/>
      <c r="S1732" s="72"/>
    </row>
    <row r="1733" spans="1:19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72"/>
      <c r="J1733" s="72"/>
      <c r="K1733" s="72"/>
      <c r="L1733" s="72"/>
      <c r="M1733" s="72"/>
      <c r="N1733" s="72"/>
      <c r="O1733" s="72"/>
      <c r="P1733" s="72"/>
      <c r="Q1733" s="72"/>
      <c r="R1733" s="72"/>
      <c r="S1733" s="72"/>
    </row>
    <row r="1734" spans="1:19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72"/>
      <c r="J1734" s="72"/>
      <c r="K1734" s="72"/>
      <c r="L1734" s="72"/>
      <c r="M1734" s="72"/>
      <c r="N1734" s="72"/>
      <c r="O1734" s="72"/>
      <c r="P1734" s="72"/>
      <c r="Q1734" s="72"/>
      <c r="R1734" s="72"/>
      <c r="S1734" s="72"/>
    </row>
    <row r="1735" spans="1:19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72"/>
      <c r="J1735" s="72"/>
      <c r="K1735" s="72"/>
      <c r="L1735" s="72"/>
      <c r="M1735" s="72"/>
      <c r="N1735" s="72"/>
      <c r="O1735" s="72"/>
      <c r="P1735" s="72"/>
      <c r="Q1735" s="72"/>
      <c r="R1735" s="72"/>
      <c r="S1735" s="72"/>
    </row>
    <row r="1736" spans="1:19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72"/>
      <c r="J1736" s="72"/>
      <c r="K1736" s="72"/>
      <c r="L1736" s="72"/>
      <c r="M1736" s="72"/>
      <c r="N1736" s="72"/>
      <c r="O1736" s="72"/>
      <c r="P1736" s="72"/>
      <c r="Q1736" s="72"/>
      <c r="R1736" s="72"/>
      <c r="S1736" s="72"/>
    </row>
    <row r="1737" spans="1:19" s="20" customFormat="1" ht="27" hidden="1" customHeight="1" x14ac:dyDescent="0.2">
      <c r="A1737" s="18">
        <v>1732</v>
      </c>
      <c r="B1737" s="32"/>
      <c r="C1737" s="33"/>
      <c r="D1737" s="22"/>
      <c r="E1737" s="59"/>
      <c r="F1737" s="61"/>
      <c r="G1737" s="19"/>
      <c r="H1737" s="19">
        <f t="shared" si="29"/>
        <v>0</v>
      </c>
      <c r="I1737" s="72"/>
      <c r="J1737" s="72"/>
      <c r="K1737" s="72"/>
      <c r="L1737" s="72"/>
      <c r="M1737" s="72"/>
      <c r="N1737" s="72"/>
      <c r="O1737" s="72"/>
      <c r="P1737" s="72"/>
      <c r="Q1737" s="72"/>
      <c r="R1737" s="72"/>
      <c r="S1737" s="72"/>
    </row>
    <row r="1738" spans="1:19" s="20" customFormat="1" ht="27" hidden="1" customHeight="1" x14ac:dyDescent="0.2">
      <c r="A1738" s="18">
        <v>1733</v>
      </c>
      <c r="B1738" s="32"/>
      <c r="C1738" s="33"/>
      <c r="D1738" s="22"/>
      <c r="E1738" s="62"/>
      <c r="F1738" s="19"/>
      <c r="G1738" s="19"/>
      <c r="H1738" s="19">
        <f t="shared" si="29"/>
        <v>0</v>
      </c>
      <c r="I1738" s="72"/>
      <c r="J1738" s="72"/>
      <c r="K1738" s="72"/>
      <c r="L1738" s="72"/>
      <c r="M1738" s="72"/>
      <c r="N1738" s="72"/>
      <c r="O1738" s="72"/>
      <c r="P1738" s="72"/>
      <c r="Q1738" s="72"/>
      <c r="R1738" s="72"/>
      <c r="S1738" s="72"/>
    </row>
    <row r="1739" spans="1:19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72"/>
      <c r="J1739" s="72"/>
      <c r="K1739" s="72"/>
      <c r="L1739" s="72"/>
      <c r="M1739" s="72"/>
      <c r="N1739" s="72"/>
      <c r="O1739" s="72"/>
      <c r="P1739" s="72"/>
      <c r="Q1739" s="72"/>
      <c r="R1739" s="72"/>
      <c r="S1739" s="72"/>
    </row>
    <row r="1740" spans="1:19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72"/>
      <c r="J1740" s="72"/>
      <c r="K1740" s="72"/>
      <c r="L1740" s="72"/>
      <c r="M1740" s="72"/>
      <c r="N1740" s="72"/>
      <c r="O1740" s="72"/>
      <c r="P1740" s="72"/>
      <c r="Q1740" s="72"/>
      <c r="R1740" s="72"/>
      <c r="S1740" s="72"/>
    </row>
    <row r="1741" spans="1:19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72"/>
      <c r="J1741" s="72"/>
      <c r="K1741" s="72"/>
      <c r="L1741" s="72"/>
      <c r="M1741" s="72"/>
      <c r="N1741" s="72"/>
      <c r="O1741" s="72"/>
      <c r="P1741" s="72"/>
      <c r="Q1741" s="72"/>
      <c r="R1741" s="72"/>
      <c r="S1741" s="72"/>
    </row>
    <row r="1742" spans="1:19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72"/>
      <c r="J1742" s="72"/>
      <c r="K1742" s="72"/>
      <c r="L1742" s="72"/>
      <c r="M1742" s="72"/>
      <c r="N1742" s="72"/>
      <c r="O1742" s="72"/>
      <c r="P1742" s="72"/>
      <c r="Q1742" s="72"/>
      <c r="R1742" s="72"/>
      <c r="S1742" s="72"/>
    </row>
    <row r="1743" spans="1:19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72"/>
      <c r="J1743" s="72"/>
      <c r="K1743" s="72"/>
      <c r="L1743" s="72"/>
      <c r="M1743" s="72"/>
      <c r="N1743" s="72"/>
      <c r="O1743" s="72"/>
      <c r="P1743" s="72"/>
      <c r="Q1743" s="72"/>
      <c r="R1743" s="72"/>
      <c r="S1743" s="72"/>
    </row>
    <row r="1744" spans="1:19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72"/>
      <c r="J1744" s="72"/>
      <c r="K1744" s="72"/>
      <c r="L1744" s="72"/>
      <c r="M1744" s="72"/>
      <c r="N1744" s="72"/>
      <c r="O1744" s="72"/>
      <c r="P1744" s="72"/>
      <c r="Q1744" s="72"/>
      <c r="R1744" s="72"/>
      <c r="S1744" s="72"/>
    </row>
    <row r="1745" spans="1:19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72"/>
      <c r="J1745" s="72"/>
      <c r="K1745" s="72"/>
      <c r="L1745" s="72"/>
      <c r="M1745" s="72"/>
      <c r="N1745" s="72"/>
      <c r="O1745" s="72"/>
      <c r="P1745" s="72"/>
      <c r="Q1745" s="72"/>
      <c r="R1745" s="72"/>
      <c r="S1745" s="72"/>
    </row>
    <row r="1746" spans="1:19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72"/>
      <c r="J1746" s="72"/>
      <c r="K1746" s="72"/>
      <c r="L1746" s="72"/>
      <c r="M1746" s="72"/>
      <c r="N1746" s="72"/>
      <c r="O1746" s="72"/>
      <c r="P1746" s="72"/>
      <c r="Q1746" s="72"/>
      <c r="R1746" s="72"/>
      <c r="S1746" s="72"/>
    </row>
    <row r="1747" spans="1:19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72"/>
      <c r="J1747" s="72"/>
      <c r="K1747" s="72"/>
      <c r="L1747" s="72"/>
      <c r="M1747" s="72"/>
      <c r="N1747" s="72"/>
      <c r="O1747" s="72"/>
      <c r="P1747" s="72"/>
      <c r="Q1747" s="72"/>
      <c r="R1747" s="72"/>
      <c r="S1747" s="72"/>
    </row>
    <row r="1748" spans="1:19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72"/>
      <c r="J1748" s="72"/>
      <c r="K1748" s="72"/>
      <c r="L1748" s="72"/>
      <c r="M1748" s="72"/>
      <c r="N1748" s="72"/>
      <c r="O1748" s="72"/>
      <c r="P1748" s="72"/>
      <c r="Q1748" s="72"/>
      <c r="R1748" s="72"/>
      <c r="S1748" s="72"/>
    </row>
    <row r="1749" spans="1:19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72"/>
      <c r="J1749" s="72"/>
      <c r="K1749" s="72"/>
      <c r="L1749" s="72"/>
      <c r="M1749" s="72"/>
      <c r="N1749" s="72"/>
      <c r="O1749" s="72"/>
      <c r="P1749" s="72"/>
      <c r="Q1749" s="72"/>
      <c r="R1749" s="72"/>
      <c r="S1749" s="72"/>
    </row>
    <row r="1750" spans="1:19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72"/>
      <c r="J1750" s="72"/>
      <c r="K1750" s="72"/>
      <c r="L1750" s="72"/>
      <c r="M1750" s="72"/>
      <c r="N1750" s="72"/>
      <c r="O1750" s="72"/>
      <c r="P1750" s="72"/>
      <c r="Q1750" s="72"/>
      <c r="R1750" s="72"/>
      <c r="S1750" s="72"/>
    </row>
    <row r="1751" spans="1:19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72"/>
      <c r="J1751" s="72"/>
      <c r="K1751" s="72"/>
      <c r="L1751" s="72"/>
      <c r="M1751" s="72"/>
      <c r="N1751" s="72"/>
      <c r="O1751" s="72"/>
      <c r="P1751" s="72"/>
      <c r="Q1751" s="72"/>
      <c r="R1751" s="72"/>
      <c r="S1751" s="72"/>
    </row>
    <row r="1752" spans="1:19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72"/>
      <c r="J1752" s="72"/>
      <c r="K1752" s="72"/>
      <c r="L1752" s="72"/>
      <c r="M1752" s="72"/>
      <c r="N1752" s="72"/>
      <c r="O1752" s="72"/>
      <c r="P1752" s="72"/>
      <c r="Q1752" s="72"/>
      <c r="R1752" s="72"/>
      <c r="S1752" s="72"/>
    </row>
    <row r="1753" spans="1:19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72"/>
      <c r="J1753" s="72"/>
      <c r="K1753" s="72"/>
      <c r="L1753" s="72"/>
      <c r="M1753" s="72"/>
      <c r="N1753" s="72"/>
      <c r="O1753" s="72"/>
      <c r="P1753" s="72"/>
      <c r="Q1753" s="72"/>
      <c r="R1753" s="72"/>
      <c r="S1753" s="72"/>
    </row>
    <row r="1754" spans="1:19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72"/>
      <c r="J1754" s="72"/>
      <c r="K1754" s="72"/>
      <c r="L1754" s="72"/>
      <c r="M1754" s="72"/>
      <c r="N1754" s="72"/>
      <c r="O1754" s="72"/>
      <c r="P1754" s="72"/>
      <c r="Q1754" s="72"/>
      <c r="R1754" s="72"/>
      <c r="S1754" s="72"/>
    </row>
    <row r="1755" spans="1:19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72"/>
      <c r="J1755" s="72"/>
      <c r="K1755" s="72"/>
      <c r="L1755" s="72"/>
      <c r="M1755" s="72"/>
      <c r="N1755" s="72"/>
      <c r="O1755" s="72"/>
      <c r="P1755" s="72"/>
      <c r="Q1755" s="72"/>
      <c r="R1755" s="72"/>
      <c r="S1755" s="72"/>
    </row>
    <row r="1756" spans="1:19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72"/>
      <c r="J1756" s="72"/>
      <c r="K1756" s="72"/>
      <c r="L1756" s="72"/>
      <c r="M1756" s="72"/>
      <c r="N1756" s="72"/>
      <c r="O1756" s="72"/>
      <c r="P1756" s="72"/>
      <c r="Q1756" s="72"/>
      <c r="R1756" s="72"/>
      <c r="S1756" s="72"/>
    </row>
    <row r="1757" spans="1:19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72"/>
      <c r="J1757" s="72"/>
      <c r="K1757" s="72"/>
      <c r="L1757" s="72"/>
      <c r="M1757" s="72"/>
      <c r="N1757" s="72"/>
      <c r="O1757" s="72"/>
      <c r="P1757" s="72"/>
      <c r="Q1757" s="72"/>
      <c r="R1757" s="72"/>
      <c r="S1757" s="72"/>
    </row>
    <row r="1758" spans="1:19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72"/>
      <c r="J1758" s="72"/>
      <c r="K1758" s="72"/>
      <c r="L1758" s="72"/>
      <c r="M1758" s="72"/>
      <c r="N1758" s="72"/>
      <c r="O1758" s="72"/>
      <c r="P1758" s="72"/>
      <c r="Q1758" s="72"/>
      <c r="R1758" s="72"/>
      <c r="S1758" s="72"/>
    </row>
    <row r="1759" spans="1:19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72"/>
      <c r="J1759" s="72"/>
      <c r="K1759" s="72"/>
      <c r="L1759" s="72"/>
      <c r="M1759" s="72"/>
      <c r="N1759" s="72"/>
      <c r="O1759" s="72"/>
      <c r="P1759" s="72"/>
      <c r="Q1759" s="72"/>
      <c r="R1759" s="72"/>
      <c r="S1759" s="72"/>
    </row>
    <row r="1760" spans="1:19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72"/>
      <c r="J1760" s="72"/>
      <c r="K1760" s="72"/>
      <c r="L1760" s="72"/>
      <c r="M1760" s="72"/>
      <c r="N1760" s="72"/>
      <c r="O1760" s="72"/>
      <c r="P1760" s="72"/>
      <c r="Q1760" s="72"/>
      <c r="R1760" s="72"/>
      <c r="S1760" s="72"/>
    </row>
    <row r="1761" spans="1:19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72"/>
      <c r="J1761" s="72"/>
      <c r="K1761" s="72"/>
      <c r="L1761" s="72"/>
      <c r="M1761" s="72"/>
      <c r="N1761" s="72"/>
      <c r="O1761" s="72"/>
      <c r="P1761" s="72"/>
      <c r="Q1761" s="72"/>
      <c r="R1761" s="72"/>
      <c r="S1761" s="72"/>
    </row>
    <row r="1762" spans="1:19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72"/>
      <c r="J1762" s="72"/>
      <c r="K1762" s="72"/>
      <c r="L1762" s="72"/>
      <c r="M1762" s="72"/>
      <c r="N1762" s="72"/>
      <c r="O1762" s="72"/>
      <c r="P1762" s="72"/>
      <c r="Q1762" s="72"/>
      <c r="R1762" s="72"/>
      <c r="S1762" s="72"/>
    </row>
    <row r="1763" spans="1:19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72"/>
      <c r="J1763" s="72"/>
      <c r="K1763" s="72"/>
      <c r="L1763" s="72"/>
      <c r="M1763" s="72"/>
      <c r="N1763" s="72"/>
      <c r="O1763" s="72"/>
      <c r="P1763" s="72"/>
      <c r="Q1763" s="72"/>
      <c r="R1763" s="72"/>
      <c r="S1763" s="72"/>
    </row>
    <row r="1764" spans="1:19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72"/>
      <c r="J1764" s="72"/>
      <c r="K1764" s="72"/>
      <c r="L1764" s="72"/>
      <c r="M1764" s="72"/>
      <c r="N1764" s="72"/>
      <c r="O1764" s="72"/>
      <c r="P1764" s="72"/>
      <c r="Q1764" s="72"/>
      <c r="R1764" s="72"/>
      <c r="S1764" s="72"/>
    </row>
    <row r="1765" spans="1:19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72"/>
      <c r="J1765" s="72"/>
      <c r="K1765" s="72"/>
      <c r="L1765" s="72"/>
      <c r="M1765" s="72"/>
      <c r="N1765" s="72"/>
      <c r="O1765" s="72"/>
      <c r="P1765" s="72"/>
      <c r="Q1765" s="72"/>
      <c r="R1765" s="72"/>
      <c r="S1765" s="72"/>
    </row>
    <row r="1766" spans="1:19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72"/>
      <c r="J1766" s="72"/>
      <c r="K1766" s="72"/>
      <c r="L1766" s="72"/>
      <c r="M1766" s="72"/>
      <c r="N1766" s="72"/>
      <c r="O1766" s="72"/>
      <c r="P1766" s="72"/>
      <c r="Q1766" s="72"/>
      <c r="R1766" s="72"/>
      <c r="S1766" s="72"/>
    </row>
    <row r="1767" spans="1:19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72"/>
      <c r="J1767" s="72"/>
      <c r="K1767" s="72"/>
      <c r="L1767" s="72"/>
      <c r="M1767" s="72"/>
      <c r="N1767" s="72"/>
      <c r="O1767" s="72"/>
      <c r="P1767" s="72"/>
      <c r="Q1767" s="72"/>
      <c r="R1767" s="72"/>
      <c r="S1767" s="72"/>
    </row>
    <row r="1768" spans="1:19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72"/>
      <c r="J1768" s="72"/>
      <c r="K1768" s="72"/>
      <c r="L1768" s="72"/>
      <c r="M1768" s="72"/>
      <c r="N1768" s="72"/>
      <c r="O1768" s="72"/>
      <c r="P1768" s="72"/>
      <c r="Q1768" s="72"/>
      <c r="R1768" s="72"/>
      <c r="S1768" s="72"/>
    </row>
    <row r="1769" spans="1:19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72"/>
      <c r="J1769" s="72"/>
      <c r="K1769" s="72"/>
      <c r="L1769" s="72"/>
      <c r="M1769" s="72"/>
      <c r="N1769" s="72"/>
      <c r="O1769" s="72"/>
      <c r="P1769" s="72"/>
      <c r="Q1769" s="72"/>
      <c r="R1769" s="72"/>
      <c r="S1769" s="72"/>
    </row>
    <row r="1770" spans="1:19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72"/>
      <c r="J1770" s="72"/>
      <c r="K1770" s="72"/>
      <c r="L1770" s="72"/>
      <c r="M1770" s="72"/>
      <c r="N1770" s="72"/>
      <c r="O1770" s="72"/>
      <c r="P1770" s="72"/>
      <c r="Q1770" s="72"/>
      <c r="R1770" s="72"/>
      <c r="S1770" s="72"/>
    </row>
    <row r="1771" spans="1:19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72"/>
      <c r="J1771" s="72"/>
      <c r="K1771" s="72"/>
      <c r="L1771" s="72"/>
      <c r="M1771" s="72"/>
      <c r="N1771" s="72"/>
      <c r="O1771" s="72"/>
      <c r="P1771" s="72"/>
      <c r="Q1771" s="72"/>
      <c r="R1771" s="72"/>
      <c r="S1771" s="72"/>
    </row>
    <row r="1772" spans="1:19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72"/>
      <c r="J1772" s="72"/>
      <c r="K1772" s="72"/>
      <c r="L1772" s="72"/>
      <c r="M1772" s="72"/>
      <c r="N1772" s="72"/>
      <c r="O1772" s="72"/>
      <c r="P1772" s="72"/>
      <c r="Q1772" s="72"/>
      <c r="R1772" s="72"/>
      <c r="S1772" s="72"/>
    </row>
    <row r="1773" spans="1:19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72"/>
      <c r="J1773" s="72"/>
      <c r="K1773" s="72"/>
      <c r="L1773" s="72"/>
      <c r="M1773" s="72"/>
      <c r="N1773" s="72"/>
      <c r="O1773" s="72"/>
      <c r="P1773" s="72"/>
      <c r="Q1773" s="72"/>
      <c r="R1773" s="72"/>
      <c r="S1773" s="72"/>
    </row>
    <row r="1774" spans="1:19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72"/>
      <c r="J1774" s="72"/>
      <c r="K1774" s="72"/>
      <c r="L1774" s="72"/>
      <c r="M1774" s="72"/>
      <c r="N1774" s="72"/>
      <c r="O1774" s="72"/>
      <c r="P1774" s="72"/>
      <c r="Q1774" s="72"/>
      <c r="R1774" s="72"/>
      <c r="S1774" s="72"/>
    </row>
    <row r="1775" spans="1:19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72"/>
      <c r="J1775" s="72"/>
      <c r="K1775" s="72"/>
      <c r="L1775" s="72"/>
      <c r="M1775" s="72"/>
      <c r="N1775" s="72"/>
      <c r="O1775" s="72"/>
      <c r="P1775" s="72"/>
      <c r="Q1775" s="72"/>
      <c r="R1775" s="72"/>
      <c r="S1775" s="72"/>
    </row>
    <row r="1776" spans="1:19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72"/>
      <c r="J1776" s="72"/>
      <c r="K1776" s="72"/>
      <c r="L1776" s="72"/>
      <c r="M1776" s="72"/>
      <c r="N1776" s="72"/>
      <c r="O1776" s="72"/>
      <c r="P1776" s="72"/>
      <c r="Q1776" s="72"/>
      <c r="R1776" s="72"/>
      <c r="S1776" s="72"/>
    </row>
    <row r="1777" spans="1:19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72"/>
      <c r="J1777" s="72"/>
      <c r="K1777" s="72"/>
      <c r="L1777" s="72"/>
      <c r="M1777" s="72"/>
      <c r="N1777" s="72"/>
      <c r="O1777" s="72"/>
      <c r="P1777" s="72"/>
      <c r="Q1777" s="72"/>
      <c r="R1777" s="72"/>
      <c r="S1777" s="72"/>
    </row>
    <row r="1778" spans="1:19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72"/>
      <c r="J1778" s="72"/>
      <c r="K1778" s="72"/>
      <c r="L1778" s="72"/>
      <c r="M1778" s="72"/>
      <c r="N1778" s="72"/>
      <c r="O1778" s="72"/>
      <c r="P1778" s="72"/>
      <c r="Q1778" s="72"/>
      <c r="R1778" s="72"/>
      <c r="S1778" s="72"/>
    </row>
    <row r="1779" spans="1:19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72"/>
      <c r="J1779" s="72"/>
      <c r="K1779" s="72"/>
      <c r="L1779" s="72"/>
      <c r="M1779" s="72"/>
      <c r="N1779" s="72"/>
      <c r="O1779" s="72"/>
      <c r="P1779" s="72"/>
      <c r="Q1779" s="72"/>
      <c r="R1779" s="72"/>
      <c r="S1779" s="72"/>
    </row>
    <row r="1780" spans="1:19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72"/>
      <c r="J1780" s="72"/>
      <c r="K1780" s="72"/>
      <c r="L1780" s="72"/>
      <c r="M1780" s="72"/>
      <c r="N1780" s="72"/>
      <c r="O1780" s="72"/>
      <c r="P1780" s="72"/>
      <c r="Q1780" s="72"/>
      <c r="R1780" s="72"/>
      <c r="S1780" s="72"/>
    </row>
    <row r="1781" spans="1:19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72"/>
      <c r="J1781" s="72"/>
      <c r="K1781" s="72"/>
      <c r="L1781" s="72"/>
      <c r="M1781" s="72"/>
      <c r="N1781" s="72"/>
      <c r="O1781" s="72"/>
      <c r="P1781" s="72"/>
      <c r="Q1781" s="72"/>
      <c r="R1781" s="72"/>
      <c r="S1781" s="72"/>
    </row>
    <row r="1782" spans="1:19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72"/>
      <c r="J1782" s="72"/>
      <c r="K1782" s="72"/>
      <c r="L1782" s="72"/>
      <c r="M1782" s="72"/>
      <c r="N1782" s="72"/>
      <c r="O1782" s="72"/>
      <c r="P1782" s="72"/>
      <c r="Q1782" s="72"/>
      <c r="R1782" s="72"/>
      <c r="S1782" s="72"/>
    </row>
    <row r="1783" spans="1:19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72"/>
      <c r="J1783" s="72"/>
      <c r="K1783" s="72"/>
      <c r="L1783" s="72"/>
      <c r="M1783" s="72"/>
      <c r="N1783" s="72"/>
      <c r="O1783" s="72"/>
      <c r="P1783" s="72"/>
      <c r="Q1783" s="72"/>
      <c r="R1783" s="72"/>
      <c r="S1783" s="72"/>
    </row>
    <row r="1784" spans="1:19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72"/>
      <c r="J1784" s="72"/>
      <c r="K1784" s="72"/>
      <c r="L1784" s="72"/>
      <c r="M1784" s="72"/>
      <c r="N1784" s="72"/>
      <c r="O1784" s="72"/>
      <c r="P1784" s="72"/>
      <c r="Q1784" s="72"/>
      <c r="R1784" s="72"/>
      <c r="S1784" s="72"/>
    </row>
    <row r="1785" spans="1:19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72"/>
      <c r="J1785" s="72"/>
      <c r="K1785" s="72"/>
      <c r="L1785" s="72"/>
      <c r="M1785" s="72"/>
      <c r="N1785" s="72"/>
      <c r="O1785" s="72"/>
      <c r="P1785" s="72"/>
      <c r="Q1785" s="72"/>
      <c r="R1785" s="72"/>
      <c r="S1785" s="72"/>
    </row>
    <row r="1786" spans="1:19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72"/>
      <c r="J1786" s="72"/>
      <c r="K1786" s="72"/>
      <c r="L1786" s="72"/>
      <c r="M1786" s="72"/>
      <c r="N1786" s="72"/>
      <c r="O1786" s="72"/>
      <c r="P1786" s="72"/>
      <c r="Q1786" s="72"/>
      <c r="R1786" s="72"/>
      <c r="S1786" s="72"/>
    </row>
    <row r="1787" spans="1:19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72"/>
      <c r="J1787" s="72"/>
      <c r="K1787" s="72"/>
      <c r="L1787" s="72"/>
      <c r="M1787" s="72"/>
      <c r="N1787" s="72"/>
      <c r="O1787" s="72"/>
      <c r="P1787" s="72"/>
      <c r="Q1787" s="72"/>
      <c r="R1787" s="72"/>
      <c r="S1787" s="72"/>
    </row>
    <row r="1788" spans="1:19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72"/>
      <c r="J1788" s="72"/>
      <c r="K1788" s="72"/>
      <c r="L1788" s="72"/>
      <c r="M1788" s="72"/>
      <c r="N1788" s="72"/>
      <c r="O1788" s="72"/>
      <c r="P1788" s="72"/>
      <c r="Q1788" s="72"/>
      <c r="R1788" s="72"/>
      <c r="S1788" s="72"/>
    </row>
    <row r="1789" spans="1:19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72"/>
      <c r="J1789" s="72"/>
      <c r="K1789" s="72"/>
      <c r="L1789" s="72"/>
      <c r="M1789" s="72"/>
      <c r="N1789" s="72"/>
      <c r="O1789" s="72"/>
      <c r="P1789" s="72"/>
      <c r="Q1789" s="72"/>
      <c r="R1789" s="72"/>
      <c r="S1789" s="72"/>
    </row>
    <row r="1790" spans="1:19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72"/>
      <c r="J1790" s="72"/>
      <c r="K1790" s="72"/>
      <c r="L1790" s="72"/>
      <c r="M1790" s="72"/>
      <c r="N1790" s="72"/>
      <c r="O1790" s="72"/>
      <c r="P1790" s="72"/>
      <c r="Q1790" s="72"/>
      <c r="R1790" s="72"/>
      <c r="S1790" s="72"/>
    </row>
    <row r="1791" spans="1:19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72"/>
      <c r="J1791" s="72"/>
      <c r="K1791" s="72"/>
      <c r="L1791" s="72"/>
      <c r="M1791" s="72"/>
      <c r="N1791" s="72"/>
      <c r="O1791" s="72"/>
      <c r="P1791" s="72"/>
      <c r="Q1791" s="72"/>
      <c r="R1791" s="72"/>
      <c r="S1791" s="72"/>
    </row>
    <row r="1792" spans="1:19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72"/>
      <c r="J1792" s="72"/>
      <c r="K1792" s="72"/>
      <c r="L1792" s="72"/>
      <c r="M1792" s="72"/>
      <c r="N1792" s="72"/>
      <c r="O1792" s="72"/>
      <c r="P1792" s="72"/>
      <c r="Q1792" s="72"/>
      <c r="R1792" s="72"/>
      <c r="S1792" s="72"/>
    </row>
    <row r="1793" spans="1:19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72"/>
      <c r="J1793" s="72"/>
      <c r="K1793" s="72"/>
      <c r="L1793" s="72"/>
      <c r="M1793" s="72"/>
      <c r="N1793" s="72"/>
      <c r="O1793" s="72"/>
      <c r="P1793" s="72"/>
      <c r="Q1793" s="72"/>
      <c r="R1793" s="72"/>
      <c r="S1793" s="72"/>
    </row>
    <row r="1794" spans="1:19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72"/>
      <c r="J1794" s="72"/>
      <c r="K1794" s="72"/>
      <c r="L1794" s="72"/>
      <c r="M1794" s="72"/>
      <c r="N1794" s="72"/>
      <c r="O1794" s="72"/>
      <c r="P1794" s="72"/>
      <c r="Q1794" s="72"/>
      <c r="R1794" s="72"/>
      <c r="S1794" s="72"/>
    </row>
    <row r="1795" spans="1:19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72"/>
      <c r="J1795" s="72"/>
      <c r="K1795" s="72"/>
      <c r="L1795" s="72"/>
      <c r="M1795" s="72"/>
      <c r="N1795" s="72"/>
      <c r="O1795" s="72"/>
      <c r="P1795" s="72"/>
      <c r="Q1795" s="72"/>
      <c r="R1795" s="72"/>
      <c r="S1795" s="72"/>
    </row>
    <row r="1796" spans="1:19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72"/>
      <c r="J1796" s="72"/>
      <c r="K1796" s="72"/>
      <c r="L1796" s="72"/>
      <c r="M1796" s="72"/>
      <c r="N1796" s="72"/>
      <c r="O1796" s="72"/>
      <c r="P1796" s="72"/>
      <c r="Q1796" s="72"/>
      <c r="R1796" s="72"/>
      <c r="S1796" s="72"/>
    </row>
    <row r="1797" spans="1:19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72"/>
      <c r="J1797" s="72"/>
      <c r="K1797" s="72"/>
      <c r="L1797" s="72"/>
      <c r="M1797" s="72"/>
      <c r="N1797" s="72"/>
      <c r="O1797" s="72"/>
      <c r="P1797" s="72"/>
      <c r="Q1797" s="72"/>
      <c r="R1797" s="72"/>
      <c r="S1797" s="72"/>
    </row>
    <row r="1798" spans="1:19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72"/>
      <c r="J1798" s="72"/>
      <c r="K1798" s="72"/>
      <c r="L1798" s="72"/>
      <c r="M1798" s="72"/>
      <c r="N1798" s="72"/>
      <c r="O1798" s="72"/>
      <c r="P1798" s="72"/>
      <c r="Q1798" s="72"/>
      <c r="R1798" s="72"/>
      <c r="S1798" s="72"/>
    </row>
    <row r="1799" spans="1:19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72"/>
      <c r="J1799" s="72"/>
      <c r="K1799" s="72"/>
      <c r="L1799" s="72"/>
      <c r="M1799" s="72"/>
      <c r="N1799" s="72"/>
      <c r="O1799" s="72"/>
      <c r="P1799" s="72"/>
      <c r="Q1799" s="72"/>
      <c r="R1799" s="72"/>
      <c r="S1799" s="72"/>
    </row>
    <row r="1800" spans="1:19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72"/>
      <c r="J1800" s="72"/>
      <c r="K1800" s="72"/>
      <c r="L1800" s="72"/>
      <c r="M1800" s="72"/>
      <c r="N1800" s="72"/>
      <c r="O1800" s="72"/>
      <c r="P1800" s="72"/>
      <c r="Q1800" s="72"/>
      <c r="R1800" s="72"/>
      <c r="S1800" s="72"/>
    </row>
    <row r="1801" spans="1:19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72"/>
      <c r="J1801" s="72"/>
      <c r="K1801" s="72"/>
      <c r="L1801" s="72"/>
      <c r="M1801" s="72"/>
      <c r="N1801" s="72"/>
      <c r="O1801" s="72"/>
      <c r="P1801" s="72"/>
      <c r="Q1801" s="72"/>
      <c r="R1801" s="72"/>
      <c r="S1801" s="72"/>
    </row>
    <row r="1802" spans="1:19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72"/>
      <c r="J1802" s="72"/>
      <c r="K1802" s="72"/>
      <c r="L1802" s="72"/>
      <c r="M1802" s="72"/>
      <c r="N1802" s="72"/>
      <c r="O1802" s="72"/>
      <c r="P1802" s="72"/>
      <c r="Q1802" s="72"/>
      <c r="R1802" s="72"/>
      <c r="S1802" s="72"/>
    </row>
    <row r="1803" spans="1:19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72"/>
      <c r="J1803" s="72"/>
      <c r="K1803" s="72"/>
      <c r="L1803" s="72"/>
      <c r="M1803" s="72"/>
      <c r="N1803" s="72"/>
      <c r="O1803" s="72"/>
      <c r="P1803" s="72"/>
      <c r="Q1803" s="72"/>
      <c r="R1803" s="72"/>
      <c r="S1803" s="72"/>
    </row>
    <row r="1804" spans="1:19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72"/>
      <c r="J1804" s="72"/>
      <c r="K1804" s="72"/>
      <c r="L1804" s="72"/>
      <c r="M1804" s="72"/>
      <c r="N1804" s="72"/>
      <c r="O1804" s="72"/>
      <c r="P1804" s="72"/>
      <c r="Q1804" s="72"/>
      <c r="R1804" s="72"/>
      <c r="S1804" s="72"/>
    </row>
    <row r="1805" spans="1:19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72"/>
      <c r="J1805" s="72"/>
      <c r="K1805" s="72"/>
      <c r="L1805" s="72"/>
      <c r="M1805" s="72"/>
      <c r="N1805" s="72"/>
      <c r="O1805" s="72"/>
      <c r="P1805" s="72"/>
      <c r="Q1805" s="72"/>
      <c r="R1805" s="72"/>
      <c r="S1805" s="72"/>
    </row>
    <row r="1806" spans="1:19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72"/>
      <c r="J1806" s="72"/>
      <c r="K1806" s="72"/>
      <c r="L1806" s="72"/>
      <c r="M1806" s="72"/>
      <c r="N1806" s="72"/>
      <c r="O1806" s="72"/>
      <c r="P1806" s="72"/>
      <c r="Q1806" s="72"/>
      <c r="R1806" s="72"/>
      <c r="S1806" s="72"/>
    </row>
    <row r="1807" spans="1:19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72"/>
      <c r="J1807" s="72"/>
      <c r="K1807" s="72"/>
      <c r="L1807" s="72"/>
      <c r="M1807" s="72"/>
      <c r="N1807" s="72"/>
      <c r="O1807" s="72"/>
      <c r="P1807" s="72"/>
      <c r="Q1807" s="72"/>
      <c r="R1807" s="72"/>
      <c r="S1807" s="72"/>
    </row>
    <row r="1808" spans="1:19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72"/>
      <c r="J1808" s="72"/>
      <c r="K1808" s="72"/>
      <c r="L1808" s="72"/>
      <c r="M1808" s="72"/>
      <c r="N1808" s="72"/>
      <c r="O1808" s="72"/>
      <c r="P1808" s="72"/>
      <c r="Q1808" s="72"/>
      <c r="R1808" s="72"/>
      <c r="S1808" s="72"/>
    </row>
    <row r="1809" spans="1:19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72"/>
      <c r="J1809" s="72"/>
      <c r="K1809" s="72"/>
      <c r="L1809" s="72"/>
      <c r="M1809" s="72"/>
      <c r="N1809" s="72"/>
      <c r="O1809" s="72"/>
      <c r="P1809" s="72"/>
      <c r="Q1809" s="72"/>
      <c r="R1809" s="72"/>
      <c r="S1809" s="72"/>
    </row>
    <row r="1810" spans="1:19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72"/>
      <c r="J1810" s="72"/>
      <c r="K1810" s="72"/>
      <c r="L1810" s="72"/>
      <c r="M1810" s="72"/>
      <c r="N1810" s="72"/>
      <c r="O1810" s="72"/>
      <c r="P1810" s="72"/>
      <c r="Q1810" s="72"/>
      <c r="R1810" s="72"/>
      <c r="S1810" s="72"/>
    </row>
    <row r="1811" spans="1:19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72"/>
      <c r="J1811" s="72"/>
      <c r="K1811" s="72"/>
      <c r="L1811" s="72"/>
      <c r="M1811" s="72"/>
      <c r="N1811" s="72"/>
      <c r="O1811" s="72"/>
      <c r="P1811" s="72"/>
      <c r="Q1811" s="72"/>
      <c r="R1811" s="72"/>
      <c r="S1811" s="72"/>
    </row>
    <row r="1812" spans="1:19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72"/>
      <c r="J1812" s="72"/>
      <c r="K1812" s="72"/>
      <c r="L1812" s="72"/>
      <c r="M1812" s="72"/>
      <c r="N1812" s="72"/>
      <c r="O1812" s="72"/>
      <c r="P1812" s="72"/>
      <c r="Q1812" s="72"/>
      <c r="R1812" s="72"/>
      <c r="S1812" s="72"/>
    </row>
    <row r="1813" spans="1:19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72"/>
      <c r="J1813" s="72"/>
      <c r="K1813" s="72"/>
      <c r="L1813" s="72"/>
      <c r="M1813" s="72"/>
      <c r="N1813" s="72"/>
      <c r="O1813" s="72"/>
      <c r="P1813" s="72"/>
      <c r="Q1813" s="72"/>
      <c r="R1813" s="72"/>
      <c r="S1813" s="72"/>
    </row>
    <row r="1814" spans="1:19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72"/>
      <c r="J1814" s="72"/>
      <c r="K1814" s="72"/>
      <c r="L1814" s="72"/>
      <c r="M1814" s="72"/>
      <c r="N1814" s="72"/>
      <c r="O1814" s="72"/>
      <c r="P1814" s="72"/>
      <c r="Q1814" s="72"/>
      <c r="R1814" s="72"/>
      <c r="S1814" s="72"/>
    </row>
    <row r="1815" spans="1:19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72"/>
      <c r="J1815" s="72"/>
      <c r="K1815" s="72"/>
      <c r="L1815" s="72"/>
      <c r="M1815" s="72"/>
      <c r="N1815" s="72"/>
      <c r="O1815" s="72"/>
      <c r="P1815" s="72"/>
      <c r="Q1815" s="72"/>
      <c r="R1815" s="72"/>
      <c r="S1815" s="72"/>
    </row>
    <row r="1816" spans="1:19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72"/>
      <c r="J1816" s="72"/>
      <c r="K1816" s="72"/>
      <c r="L1816" s="72"/>
      <c r="M1816" s="72"/>
      <c r="N1816" s="72"/>
      <c r="O1816" s="72"/>
      <c r="P1816" s="72"/>
      <c r="Q1816" s="72"/>
      <c r="R1816" s="72"/>
      <c r="S1816" s="72"/>
    </row>
    <row r="1817" spans="1:19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72"/>
      <c r="J1817" s="72"/>
      <c r="K1817" s="72"/>
      <c r="L1817" s="72"/>
      <c r="M1817" s="72"/>
      <c r="N1817" s="72"/>
      <c r="O1817" s="72"/>
      <c r="P1817" s="72"/>
      <c r="Q1817" s="72"/>
      <c r="R1817" s="72"/>
      <c r="S1817" s="72"/>
    </row>
    <row r="1818" spans="1:19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72"/>
      <c r="J1818" s="72"/>
      <c r="K1818" s="72"/>
      <c r="L1818" s="72"/>
      <c r="M1818" s="72"/>
      <c r="N1818" s="72"/>
      <c r="O1818" s="72"/>
      <c r="P1818" s="72"/>
      <c r="Q1818" s="72"/>
      <c r="R1818" s="72"/>
      <c r="S1818" s="72"/>
    </row>
    <row r="1819" spans="1:19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72"/>
      <c r="J1819" s="72"/>
      <c r="K1819" s="72"/>
      <c r="L1819" s="72"/>
      <c r="M1819" s="72"/>
      <c r="N1819" s="72"/>
      <c r="O1819" s="72"/>
      <c r="P1819" s="72"/>
      <c r="Q1819" s="72"/>
      <c r="R1819" s="72"/>
      <c r="S1819" s="72"/>
    </row>
    <row r="1820" spans="1:19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72"/>
      <c r="J1820" s="72"/>
      <c r="K1820" s="72"/>
      <c r="L1820" s="72"/>
      <c r="M1820" s="72"/>
      <c r="N1820" s="72"/>
      <c r="O1820" s="72"/>
      <c r="P1820" s="72"/>
      <c r="Q1820" s="72"/>
      <c r="R1820" s="72"/>
      <c r="S1820" s="72"/>
    </row>
    <row r="1821" spans="1:19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72"/>
      <c r="J1821" s="72"/>
      <c r="K1821" s="72"/>
      <c r="L1821" s="72"/>
      <c r="M1821" s="72"/>
      <c r="N1821" s="72"/>
      <c r="O1821" s="72"/>
      <c r="P1821" s="72"/>
      <c r="Q1821" s="72"/>
      <c r="R1821" s="72"/>
      <c r="S1821" s="72"/>
    </row>
    <row r="1822" spans="1:19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72"/>
      <c r="J1822" s="72"/>
      <c r="K1822" s="72"/>
      <c r="L1822" s="72"/>
      <c r="M1822" s="72"/>
      <c r="N1822" s="72"/>
      <c r="O1822" s="72"/>
      <c r="P1822" s="72"/>
      <c r="Q1822" s="72"/>
      <c r="R1822" s="72"/>
      <c r="S1822" s="72"/>
    </row>
    <row r="1823" spans="1:19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72"/>
      <c r="J1823" s="72"/>
      <c r="K1823" s="72"/>
      <c r="L1823" s="72"/>
      <c r="M1823" s="72"/>
      <c r="N1823" s="72"/>
      <c r="O1823" s="72"/>
      <c r="P1823" s="72"/>
      <c r="Q1823" s="72"/>
      <c r="R1823" s="72"/>
      <c r="S1823" s="72"/>
    </row>
    <row r="1824" spans="1:19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72"/>
      <c r="J1824" s="72"/>
      <c r="K1824" s="72"/>
      <c r="L1824" s="72"/>
      <c r="M1824" s="72"/>
      <c r="N1824" s="72"/>
      <c r="O1824" s="72"/>
      <c r="P1824" s="72"/>
      <c r="Q1824" s="72"/>
      <c r="R1824" s="72"/>
      <c r="S1824" s="72"/>
    </row>
    <row r="1825" spans="1:19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72"/>
      <c r="J1825" s="72"/>
      <c r="K1825" s="72"/>
      <c r="L1825" s="72"/>
      <c r="M1825" s="72"/>
      <c r="N1825" s="72"/>
      <c r="O1825" s="72"/>
      <c r="P1825" s="72"/>
      <c r="Q1825" s="72"/>
      <c r="R1825" s="72"/>
      <c r="S1825" s="72"/>
    </row>
    <row r="1826" spans="1:19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72"/>
      <c r="J1826" s="72"/>
      <c r="K1826" s="72"/>
      <c r="L1826" s="72"/>
      <c r="M1826" s="72"/>
      <c r="N1826" s="72"/>
      <c r="O1826" s="72"/>
      <c r="P1826" s="72"/>
      <c r="Q1826" s="72"/>
      <c r="R1826" s="72"/>
      <c r="S1826" s="72"/>
    </row>
    <row r="1827" spans="1:19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72"/>
      <c r="J1827" s="72"/>
      <c r="K1827" s="72"/>
      <c r="L1827" s="72"/>
      <c r="M1827" s="72"/>
      <c r="N1827" s="72"/>
      <c r="O1827" s="72"/>
      <c r="P1827" s="72"/>
      <c r="Q1827" s="72"/>
      <c r="R1827" s="72"/>
      <c r="S1827" s="72"/>
    </row>
    <row r="1828" spans="1:19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72"/>
      <c r="J1828" s="72"/>
      <c r="K1828" s="72"/>
      <c r="L1828" s="72"/>
      <c r="M1828" s="72"/>
      <c r="N1828" s="72"/>
      <c r="O1828" s="72"/>
      <c r="P1828" s="72"/>
      <c r="Q1828" s="72"/>
      <c r="R1828" s="72"/>
      <c r="S1828" s="72"/>
    </row>
    <row r="1829" spans="1:19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72"/>
      <c r="J1829" s="72"/>
      <c r="K1829" s="72"/>
      <c r="L1829" s="72"/>
      <c r="M1829" s="72"/>
      <c r="N1829" s="72"/>
      <c r="O1829" s="72"/>
      <c r="P1829" s="72"/>
      <c r="Q1829" s="72"/>
      <c r="R1829" s="72"/>
      <c r="S1829" s="72"/>
    </row>
    <row r="1830" spans="1:19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72"/>
      <c r="J1830" s="72"/>
      <c r="K1830" s="72"/>
      <c r="L1830" s="72"/>
      <c r="M1830" s="72"/>
      <c r="N1830" s="72"/>
      <c r="O1830" s="72"/>
      <c r="P1830" s="72"/>
      <c r="Q1830" s="72"/>
      <c r="R1830" s="72"/>
      <c r="S1830" s="72"/>
    </row>
    <row r="1831" spans="1:19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72"/>
      <c r="J1831" s="72"/>
      <c r="K1831" s="72"/>
      <c r="L1831" s="72"/>
      <c r="M1831" s="72"/>
      <c r="N1831" s="72"/>
      <c r="O1831" s="72"/>
      <c r="P1831" s="72"/>
      <c r="Q1831" s="72"/>
      <c r="R1831" s="72"/>
      <c r="S1831" s="72"/>
    </row>
    <row r="1832" spans="1:19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72"/>
      <c r="J1832" s="72"/>
      <c r="K1832" s="72"/>
      <c r="L1832" s="72"/>
      <c r="M1832" s="72"/>
      <c r="N1832" s="72"/>
      <c r="O1832" s="72"/>
      <c r="P1832" s="72"/>
      <c r="Q1832" s="72"/>
      <c r="R1832" s="72"/>
      <c r="S1832" s="72"/>
    </row>
    <row r="1833" spans="1:19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72"/>
      <c r="J1833" s="72"/>
      <c r="K1833" s="72"/>
      <c r="L1833" s="72"/>
      <c r="M1833" s="72"/>
      <c r="N1833" s="72"/>
      <c r="O1833" s="72"/>
      <c r="P1833" s="72"/>
      <c r="Q1833" s="72"/>
      <c r="R1833" s="72"/>
      <c r="S1833" s="72"/>
    </row>
    <row r="1834" spans="1:19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72"/>
      <c r="J1834" s="72"/>
      <c r="K1834" s="72"/>
      <c r="L1834" s="72"/>
      <c r="M1834" s="72"/>
      <c r="N1834" s="72"/>
      <c r="O1834" s="72"/>
      <c r="P1834" s="72"/>
      <c r="Q1834" s="72"/>
      <c r="R1834" s="72"/>
      <c r="S1834" s="72"/>
    </row>
    <row r="1835" spans="1:19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72"/>
      <c r="J1835" s="72"/>
      <c r="K1835" s="72"/>
      <c r="L1835" s="72"/>
      <c r="M1835" s="72"/>
      <c r="N1835" s="72"/>
      <c r="O1835" s="72"/>
      <c r="P1835" s="72"/>
      <c r="Q1835" s="72"/>
      <c r="R1835" s="72"/>
      <c r="S1835" s="72"/>
    </row>
    <row r="1836" spans="1:19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72"/>
      <c r="J1836" s="72"/>
      <c r="K1836" s="72"/>
      <c r="L1836" s="72"/>
      <c r="M1836" s="72"/>
      <c r="N1836" s="72"/>
      <c r="O1836" s="72"/>
      <c r="P1836" s="72"/>
      <c r="Q1836" s="72"/>
      <c r="R1836" s="72"/>
      <c r="S1836" s="72"/>
    </row>
    <row r="1837" spans="1:19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72"/>
      <c r="J1837" s="72"/>
      <c r="K1837" s="72"/>
      <c r="L1837" s="72"/>
      <c r="M1837" s="72"/>
      <c r="N1837" s="72"/>
      <c r="O1837" s="72"/>
      <c r="P1837" s="72"/>
      <c r="Q1837" s="72"/>
      <c r="R1837" s="72"/>
      <c r="S1837" s="72"/>
    </row>
    <row r="1838" spans="1:19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72"/>
      <c r="J1838" s="72"/>
      <c r="K1838" s="72"/>
      <c r="L1838" s="72"/>
      <c r="M1838" s="72"/>
      <c r="N1838" s="72"/>
      <c r="O1838" s="72"/>
      <c r="P1838" s="72"/>
      <c r="Q1838" s="72"/>
      <c r="R1838" s="72"/>
      <c r="S1838" s="72"/>
    </row>
    <row r="1839" spans="1:19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72"/>
      <c r="J1839" s="72"/>
      <c r="K1839" s="72"/>
      <c r="L1839" s="72"/>
      <c r="M1839" s="72"/>
      <c r="N1839" s="72"/>
      <c r="O1839" s="72"/>
      <c r="P1839" s="72"/>
      <c r="Q1839" s="72"/>
      <c r="R1839" s="72"/>
      <c r="S1839" s="72"/>
    </row>
    <row r="1840" spans="1:19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72"/>
      <c r="J1840" s="72"/>
      <c r="K1840" s="72"/>
      <c r="L1840" s="72"/>
      <c r="M1840" s="72"/>
      <c r="N1840" s="72"/>
      <c r="O1840" s="72"/>
      <c r="P1840" s="72"/>
      <c r="Q1840" s="72"/>
      <c r="R1840" s="72"/>
      <c r="S1840" s="72"/>
    </row>
    <row r="1841" spans="1:19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72"/>
      <c r="J1841" s="72"/>
      <c r="K1841" s="72"/>
      <c r="L1841" s="72"/>
      <c r="M1841" s="72"/>
      <c r="N1841" s="72"/>
      <c r="O1841" s="72"/>
      <c r="P1841" s="72"/>
      <c r="Q1841" s="72"/>
      <c r="R1841" s="72"/>
      <c r="S1841" s="72"/>
    </row>
    <row r="1842" spans="1:19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72"/>
      <c r="J1842" s="72"/>
      <c r="K1842" s="72"/>
      <c r="L1842" s="72"/>
      <c r="M1842" s="72"/>
      <c r="N1842" s="72"/>
      <c r="O1842" s="72"/>
      <c r="P1842" s="72"/>
      <c r="Q1842" s="72"/>
      <c r="R1842" s="72"/>
      <c r="S1842" s="72"/>
    </row>
    <row r="1843" spans="1:19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72"/>
      <c r="J1843" s="72"/>
      <c r="K1843" s="72"/>
      <c r="L1843" s="72"/>
      <c r="M1843" s="72"/>
      <c r="N1843" s="72"/>
      <c r="O1843" s="72"/>
      <c r="P1843" s="72"/>
      <c r="Q1843" s="72"/>
      <c r="R1843" s="72"/>
      <c r="S1843" s="72"/>
    </row>
    <row r="1844" spans="1:19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72"/>
      <c r="J1844" s="72"/>
      <c r="K1844" s="72"/>
      <c r="L1844" s="72"/>
      <c r="M1844" s="72"/>
      <c r="N1844" s="72"/>
      <c r="O1844" s="72"/>
      <c r="P1844" s="72"/>
      <c r="Q1844" s="72"/>
      <c r="R1844" s="72"/>
      <c r="S1844" s="72"/>
    </row>
    <row r="1845" spans="1:19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72"/>
      <c r="J1845" s="72"/>
      <c r="K1845" s="72"/>
      <c r="L1845" s="72"/>
      <c r="M1845" s="72"/>
      <c r="N1845" s="72"/>
      <c r="O1845" s="72"/>
      <c r="P1845" s="72"/>
      <c r="Q1845" s="72"/>
      <c r="R1845" s="72"/>
      <c r="S1845" s="72"/>
    </row>
    <row r="1846" spans="1:19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72"/>
      <c r="J1846" s="72"/>
      <c r="K1846" s="72"/>
      <c r="L1846" s="72"/>
      <c r="M1846" s="72"/>
      <c r="N1846" s="72"/>
      <c r="O1846" s="72"/>
      <c r="P1846" s="72"/>
      <c r="Q1846" s="72"/>
      <c r="R1846" s="72"/>
      <c r="S1846" s="72"/>
    </row>
    <row r="1847" spans="1:19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72"/>
      <c r="J1847" s="72"/>
      <c r="K1847" s="72"/>
      <c r="L1847" s="72"/>
      <c r="M1847" s="72"/>
      <c r="N1847" s="72"/>
      <c r="O1847" s="72"/>
      <c r="P1847" s="72"/>
      <c r="Q1847" s="72"/>
      <c r="R1847" s="72"/>
      <c r="S1847" s="72"/>
    </row>
    <row r="1848" spans="1:19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72"/>
      <c r="J1848" s="72"/>
      <c r="K1848" s="72"/>
      <c r="L1848" s="72"/>
      <c r="M1848" s="72"/>
      <c r="N1848" s="72"/>
      <c r="O1848" s="72"/>
      <c r="P1848" s="72"/>
      <c r="Q1848" s="72"/>
      <c r="R1848" s="72"/>
      <c r="S1848" s="72"/>
    </row>
    <row r="1849" spans="1:19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72"/>
      <c r="J1849" s="72"/>
      <c r="K1849" s="72"/>
      <c r="L1849" s="72"/>
      <c r="M1849" s="72"/>
      <c r="N1849" s="72"/>
      <c r="O1849" s="72"/>
      <c r="P1849" s="72"/>
      <c r="Q1849" s="72"/>
      <c r="R1849" s="72"/>
      <c r="S1849" s="72"/>
    </row>
    <row r="1850" spans="1:19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72"/>
      <c r="J1850" s="72"/>
      <c r="K1850" s="72"/>
      <c r="L1850" s="72"/>
      <c r="M1850" s="72"/>
      <c r="N1850" s="72"/>
      <c r="O1850" s="72"/>
      <c r="P1850" s="72"/>
      <c r="Q1850" s="72"/>
      <c r="R1850" s="72"/>
      <c r="S1850" s="72"/>
    </row>
    <row r="1851" spans="1:19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72"/>
      <c r="J1851" s="72"/>
      <c r="K1851" s="72"/>
      <c r="L1851" s="72"/>
      <c r="M1851" s="72"/>
      <c r="N1851" s="72"/>
      <c r="O1851" s="72"/>
      <c r="P1851" s="72"/>
      <c r="Q1851" s="72"/>
      <c r="R1851" s="72"/>
      <c r="S1851" s="72"/>
    </row>
    <row r="1852" spans="1:19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72"/>
      <c r="J1852" s="72"/>
      <c r="K1852" s="72"/>
      <c r="L1852" s="72"/>
      <c r="M1852" s="72"/>
      <c r="N1852" s="72"/>
      <c r="O1852" s="72"/>
      <c r="P1852" s="72"/>
      <c r="Q1852" s="72"/>
      <c r="R1852" s="72"/>
      <c r="S1852" s="72"/>
    </row>
    <row r="1853" spans="1:19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72"/>
      <c r="J1853" s="72"/>
      <c r="K1853" s="72"/>
      <c r="L1853" s="72"/>
      <c r="M1853" s="72"/>
      <c r="N1853" s="72"/>
      <c r="O1853" s="72"/>
      <c r="P1853" s="72"/>
      <c r="Q1853" s="72"/>
      <c r="R1853" s="72"/>
      <c r="S1853" s="72"/>
    </row>
    <row r="1854" spans="1:19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72"/>
      <c r="J1854" s="72"/>
      <c r="K1854" s="72"/>
      <c r="L1854" s="72"/>
      <c r="M1854" s="72"/>
      <c r="N1854" s="72"/>
      <c r="O1854" s="72"/>
      <c r="P1854" s="72"/>
      <c r="Q1854" s="72"/>
      <c r="R1854" s="72"/>
      <c r="S1854" s="72"/>
    </row>
    <row r="1855" spans="1:19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72"/>
      <c r="J1855" s="72"/>
      <c r="K1855" s="72"/>
      <c r="L1855" s="72"/>
      <c r="M1855" s="72"/>
      <c r="N1855" s="72"/>
      <c r="O1855" s="72"/>
      <c r="P1855" s="72"/>
      <c r="Q1855" s="72"/>
      <c r="R1855" s="72"/>
      <c r="S1855" s="72"/>
    </row>
    <row r="1856" spans="1:19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72"/>
      <c r="J1856" s="72"/>
      <c r="K1856" s="72"/>
      <c r="L1856" s="72"/>
      <c r="M1856" s="72"/>
      <c r="N1856" s="72"/>
      <c r="O1856" s="72"/>
      <c r="P1856" s="72"/>
      <c r="Q1856" s="72"/>
      <c r="R1856" s="72"/>
      <c r="S1856" s="72"/>
    </row>
    <row r="1857" spans="1:19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72"/>
      <c r="J1857" s="72"/>
      <c r="K1857" s="72"/>
      <c r="L1857" s="72"/>
      <c r="M1857" s="72"/>
      <c r="N1857" s="72"/>
      <c r="O1857" s="72"/>
      <c r="P1857" s="72"/>
      <c r="Q1857" s="72"/>
      <c r="R1857" s="72"/>
      <c r="S1857" s="72"/>
    </row>
    <row r="1858" spans="1:19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72"/>
      <c r="J1858" s="72"/>
      <c r="K1858" s="72"/>
      <c r="L1858" s="72"/>
      <c r="M1858" s="72"/>
      <c r="N1858" s="72"/>
      <c r="O1858" s="72"/>
      <c r="P1858" s="72"/>
      <c r="Q1858" s="72"/>
      <c r="R1858" s="72"/>
      <c r="S1858" s="72"/>
    </row>
    <row r="1859" spans="1:19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72"/>
      <c r="J1859" s="72"/>
      <c r="K1859" s="72"/>
      <c r="L1859" s="72"/>
      <c r="M1859" s="72"/>
      <c r="N1859" s="72"/>
      <c r="O1859" s="72"/>
      <c r="P1859" s="72"/>
      <c r="Q1859" s="72"/>
      <c r="R1859" s="72"/>
      <c r="S1859" s="72"/>
    </row>
    <row r="1860" spans="1:19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72"/>
      <c r="J1860" s="72"/>
      <c r="K1860" s="72"/>
      <c r="L1860" s="72"/>
      <c r="M1860" s="72"/>
      <c r="N1860" s="72"/>
      <c r="O1860" s="72"/>
      <c r="P1860" s="72"/>
      <c r="Q1860" s="72"/>
      <c r="R1860" s="72"/>
      <c r="S1860" s="72"/>
    </row>
    <row r="1861" spans="1:19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72"/>
      <c r="J1861" s="72"/>
      <c r="K1861" s="72"/>
      <c r="L1861" s="72"/>
      <c r="M1861" s="72"/>
      <c r="N1861" s="72"/>
      <c r="O1861" s="72"/>
      <c r="P1861" s="72"/>
      <c r="Q1861" s="72"/>
      <c r="R1861" s="72"/>
      <c r="S1861" s="72"/>
    </row>
    <row r="1862" spans="1:19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72"/>
      <c r="J1862" s="72"/>
      <c r="K1862" s="72"/>
      <c r="L1862" s="72"/>
      <c r="M1862" s="72"/>
      <c r="N1862" s="72"/>
      <c r="O1862" s="72"/>
      <c r="P1862" s="72"/>
      <c r="Q1862" s="72"/>
      <c r="R1862" s="72"/>
      <c r="S1862" s="72"/>
    </row>
    <row r="1863" spans="1:19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72"/>
      <c r="J1863" s="72"/>
      <c r="K1863" s="72"/>
      <c r="L1863" s="72"/>
      <c r="M1863" s="72"/>
      <c r="N1863" s="72"/>
      <c r="O1863" s="72"/>
      <c r="P1863" s="72"/>
      <c r="Q1863" s="72"/>
      <c r="R1863" s="72"/>
      <c r="S1863" s="72"/>
    </row>
    <row r="1864" spans="1:19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72"/>
      <c r="J1864" s="72"/>
      <c r="K1864" s="72"/>
      <c r="L1864" s="72"/>
      <c r="M1864" s="72"/>
      <c r="N1864" s="72"/>
      <c r="O1864" s="72"/>
      <c r="P1864" s="72"/>
      <c r="Q1864" s="72"/>
      <c r="R1864" s="72"/>
      <c r="S1864" s="72"/>
    </row>
    <row r="1865" spans="1:19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72"/>
      <c r="J1865" s="72"/>
      <c r="K1865" s="72"/>
      <c r="L1865" s="72"/>
      <c r="M1865" s="72"/>
      <c r="N1865" s="72"/>
      <c r="O1865" s="72"/>
      <c r="P1865" s="72"/>
      <c r="Q1865" s="72"/>
      <c r="R1865" s="72"/>
      <c r="S1865" s="72"/>
    </row>
    <row r="1866" spans="1:19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72"/>
      <c r="J1866" s="72"/>
      <c r="K1866" s="72"/>
      <c r="L1866" s="72"/>
      <c r="M1866" s="72"/>
      <c r="N1866" s="72"/>
      <c r="O1866" s="72"/>
      <c r="P1866" s="72"/>
      <c r="Q1866" s="72"/>
      <c r="R1866" s="72"/>
      <c r="S1866" s="72"/>
    </row>
    <row r="1867" spans="1:19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72"/>
      <c r="J1867" s="72"/>
      <c r="K1867" s="72"/>
      <c r="L1867" s="72"/>
      <c r="M1867" s="72"/>
      <c r="N1867" s="72"/>
      <c r="O1867" s="72"/>
      <c r="P1867" s="72"/>
      <c r="Q1867" s="72"/>
      <c r="R1867" s="72"/>
      <c r="S1867" s="72"/>
    </row>
    <row r="1868" spans="1:19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72"/>
      <c r="J1868" s="72"/>
      <c r="K1868" s="72"/>
      <c r="L1868" s="72"/>
      <c r="M1868" s="72"/>
      <c r="N1868" s="72"/>
      <c r="O1868" s="72"/>
      <c r="P1868" s="72"/>
      <c r="Q1868" s="72"/>
      <c r="R1868" s="72"/>
      <c r="S1868" s="72"/>
    </row>
    <row r="1869" spans="1:19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72"/>
      <c r="J1869" s="72"/>
      <c r="K1869" s="72"/>
      <c r="L1869" s="72"/>
      <c r="M1869" s="72"/>
      <c r="N1869" s="72"/>
      <c r="O1869" s="72"/>
      <c r="P1869" s="72"/>
      <c r="Q1869" s="72"/>
      <c r="R1869" s="72"/>
      <c r="S1869" s="72"/>
    </row>
    <row r="1870" spans="1:19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72"/>
      <c r="J1870" s="72"/>
      <c r="K1870" s="72"/>
      <c r="L1870" s="72"/>
      <c r="M1870" s="72"/>
      <c r="N1870" s="72"/>
      <c r="O1870" s="72"/>
      <c r="P1870" s="72"/>
      <c r="Q1870" s="72"/>
      <c r="R1870" s="72"/>
      <c r="S1870" s="72"/>
    </row>
    <row r="1871" spans="1:19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72"/>
      <c r="J1871" s="72"/>
      <c r="K1871" s="72"/>
      <c r="L1871" s="72"/>
      <c r="M1871" s="72"/>
      <c r="N1871" s="72"/>
      <c r="O1871" s="72"/>
      <c r="P1871" s="72"/>
      <c r="Q1871" s="72"/>
      <c r="R1871" s="72"/>
      <c r="S1871" s="72"/>
    </row>
    <row r="1872" spans="1:19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72"/>
      <c r="J1872" s="72"/>
      <c r="K1872" s="72"/>
      <c r="L1872" s="72"/>
      <c r="M1872" s="72"/>
      <c r="N1872" s="72"/>
      <c r="O1872" s="72"/>
      <c r="P1872" s="72"/>
      <c r="Q1872" s="72"/>
      <c r="R1872" s="72"/>
      <c r="S1872" s="72"/>
    </row>
    <row r="1873" spans="1:19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72"/>
      <c r="J1873" s="72"/>
      <c r="K1873" s="72"/>
      <c r="L1873" s="72"/>
      <c r="M1873" s="72"/>
      <c r="N1873" s="72"/>
      <c r="O1873" s="72"/>
      <c r="P1873" s="72"/>
      <c r="Q1873" s="72"/>
      <c r="R1873" s="72"/>
      <c r="S1873" s="72"/>
    </row>
    <row r="1874" spans="1:19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72"/>
      <c r="J1874" s="72"/>
      <c r="K1874" s="72"/>
      <c r="L1874" s="72"/>
      <c r="M1874" s="72"/>
      <c r="N1874" s="72"/>
      <c r="O1874" s="72"/>
      <c r="P1874" s="72"/>
      <c r="Q1874" s="72"/>
      <c r="R1874" s="72"/>
      <c r="S1874" s="72"/>
    </row>
    <row r="1875" spans="1:19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72"/>
      <c r="J1875" s="72"/>
      <c r="K1875" s="72"/>
      <c r="L1875" s="72"/>
      <c r="M1875" s="72"/>
      <c r="N1875" s="72"/>
      <c r="O1875" s="72"/>
      <c r="P1875" s="72"/>
      <c r="Q1875" s="72"/>
      <c r="R1875" s="72"/>
      <c r="S1875" s="72"/>
    </row>
    <row r="1876" spans="1:19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72"/>
      <c r="J1876" s="72"/>
      <c r="K1876" s="72"/>
      <c r="L1876" s="72"/>
      <c r="M1876" s="72"/>
      <c r="N1876" s="72"/>
      <c r="O1876" s="72"/>
      <c r="P1876" s="72"/>
      <c r="Q1876" s="72"/>
      <c r="R1876" s="72"/>
      <c r="S1876" s="72"/>
    </row>
    <row r="1877" spans="1:19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72"/>
      <c r="J1877" s="72"/>
      <c r="K1877" s="72"/>
      <c r="L1877" s="72"/>
      <c r="M1877" s="72"/>
      <c r="N1877" s="72"/>
      <c r="O1877" s="72"/>
      <c r="P1877" s="72"/>
      <c r="Q1877" s="72"/>
      <c r="R1877" s="72"/>
      <c r="S1877" s="72"/>
    </row>
    <row r="1878" spans="1:19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72"/>
      <c r="J1878" s="72"/>
      <c r="K1878" s="72"/>
      <c r="L1878" s="72"/>
      <c r="M1878" s="72"/>
      <c r="N1878" s="72"/>
      <c r="O1878" s="72"/>
      <c r="P1878" s="72"/>
      <c r="Q1878" s="72"/>
      <c r="R1878" s="72"/>
      <c r="S1878" s="72"/>
    </row>
    <row r="1879" spans="1:19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72"/>
      <c r="J1879" s="72"/>
      <c r="K1879" s="72"/>
      <c r="L1879" s="72"/>
      <c r="M1879" s="72"/>
      <c r="N1879" s="72"/>
      <c r="O1879" s="72"/>
      <c r="P1879" s="72"/>
      <c r="Q1879" s="72"/>
      <c r="R1879" s="72"/>
      <c r="S1879" s="72"/>
    </row>
    <row r="1880" spans="1:19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72"/>
      <c r="J1880" s="72"/>
      <c r="K1880" s="72"/>
      <c r="L1880" s="72"/>
      <c r="M1880" s="72"/>
      <c r="N1880" s="72"/>
      <c r="O1880" s="72"/>
      <c r="P1880" s="72"/>
      <c r="Q1880" s="72"/>
      <c r="R1880" s="72"/>
      <c r="S1880" s="72"/>
    </row>
    <row r="1881" spans="1:19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72"/>
      <c r="J1881" s="72"/>
      <c r="K1881" s="72"/>
      <c r="L1881" s="72"/>
      <c r="M1881" s="72"/>
      <c r="N1881" s="72"/>
      <c r="O1881" s="72"/>
      <c r="P1881" s="72"/>
      <c r="Q1881" s="72"/>
      <c r="R1881" s="72"/>
      <c r="S1881" s="72"/>
    </row>
    <row r="1882" spans="1:19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72"/>
      <c r="J1882" s="72"/>
      <c r="K1882" s="72"/>
      <c r="L1882" s="72"/>
      <c r="M1882" s="72"/>
      <c r="N1882" s="72"/>
      <c r="O1882" s="72"/>
      <c r="P1882" s="72"/>
      <c r="Q1882" s="72"/>
      <c r="R1882" s="72"/>
      <c r="S1882" s="72"/>
    </row>
    <row r="1883" spans="1:19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72"/>
      <c r="J1883" s="72"/>
      <c r="K1883" s="72"/>
      <c r="L1883" s="72"/>
      <c r="M1883" s="72"/>
      <c r="N1883" s="72"/>
      <c r="O1883" s="72"/>
      <c r="P1883" s="72"/>
      <c r="Q1883" s="72"/>
      <c r="R1883" s="72"/>
      <c r="S1883" s="72"/>
    </row>
    <row r="1884" spans="1:19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72"/>
      <c r="J1884" s="72"/>
      <c r="K1884" s="72"/>
      <c r="L1884" s="72"/>
      <c r="M1884" s="72"/>
      <c r="N1884" s="72"/>
      <c r="O1884" s="72"/>
      <c r="P1884" s="72"/>
      <c r="Q1884" s="72"/>
      <c r="R1884" s="72"/>
      <c r="S1884" s="72"/>
    </row>
    <row r="1885" spans="1:19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72"/>
      <c r="J1885" s="72"/>
      <c r="K1885" s="72"/>
      <c r="L1885" s="72"/>
      <c r="M1885" s="72"/>
      <c r="N1885" s="72"/>
      <c r="O1885" s="72"/>
      <c r="P1885" s="72"/>
      <c r="Q1885" s="72"/>
      <c r="R1885" s="72"/>
      <c r="S1885" s="72"/>
    </row>
    <row r="1886" spans="1:19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72"/>
      <c r="J1886" s="72"/>
      <c r="K1886" s="72"/>
      <c r="L1886" s="72"/>
      <c r="M1886" s="72"/>
      <c r="N1886" s="72"/>
      <c r="O1886" s="72"/>
      <c r="P1886" s="72"/>
      <c r="Q1886" s="72"/>
      <c r="R1886" s="72"/>
      <c r="S1886" s="72"/>
    </row>
    <row r="1887" spans="1:19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72"/>
      <c r="J1887" s="72"/>
      <c r="K1887" s="72"/>
      <c r="L1887" s="72"/>
      <c r="M1887" s="72"/>
      <c r="N1887" s="72"/>
      <c r="O1887" s="72"/>
      <c r="P1887" s="72"/>
      <c r="Q1887" s="72"/>
      <c r="R1887" s="72"/>
      <c r="S1887" s="72"/>
    </row>
    <row r="1888" spans="1:19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72"/>
      <c r="J1888" s="72"/>
      <c r="K1888" s="72"/>
      <c r="L1888" s="72"/>
      <c r="M1888" s="72"/>
      <c r="N1888" s="72"/>
      <c r="O1888" s="72"/>
      <c r="P1888" s="72"/>
      <c r="Q1888" s="72"/>
      <c r="R1888" s="72"/>
      <c r="S1888" s="72"/>
    </row>
    <row r="1889" spans="1:19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72"/>
      <c r="J1889" s="72"/>
      <c r="K1889" s="72"/>
      <c r="L1889" s="72"/>
      <c r="M1889" s="72"/>
      <c r="N1889" s="72"/>
      <c r="O1889" s="72"/>
      <c r="P1889" s="72"/>
      <c r="Q1889" s="72"/>
      <c r="R1889" s="72"/>
      <c r="S1889" s="72"/>
    </row>
    <row r="1890" spans="1:19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72"/>
      <c r="J1890" s="72"/>
      <c r="K1890" s="72"/>
      <c r="L1890" s="72"/>
      <c r="M1890" s="72"/>
      <c r="N1890" s="72"/>
      <c r="O1890" s="72"/>
      <c r="P1890" s="72"/>
      <c r="Q1890" s="72"/>
      <c r="R1890" s="72"/>
      <c r="S1890" s="72"/>
    </row>
    <row r="1891" spans="1:19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72"/>
      <c r="J1891" s="72"/>
      <c r="K1891" s="72"/>
      <c r="L1891" s="72"/>
      <c r="M1891" s="72"/>
      <c r="N1891" s="72"/>
      <c r="O1891" s="72"/>
      <c r="P1891" s="72"/>
      <c r="Q1891" s="72"/>
      <c r="R1891" s="72"/>
      <c r="S1891" s="72"/>
    </row>
    <row r="1892" spans="1:19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72"/>
      <c r="J1892" s="72"/>
      <c r="K1892" s="72"/>
      <c r="L1892" s="72"/>
      <c r="M1892" s="72"/>
      <c r="N1892" s="72"/>
      <c r="O1892" s="72"/>
      <c r="P1892" s="72"/>
      <c r="Q1892" s="72"/>
      <c r="R1892" s="72"/>
      <c r="S1892" s="72"/>
    </row>
    <row r="1893" spans="1:19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72"/>
      <c r="J1893" s="72"/>
      <c r="K1893" s="72"/>
      <c r="L1893" s="72"/>
      <c r="M1893" s="72"/>
      <c r="N1893" s="72"/>
      <c r="O1893" s="72"/>
      <c r="P1893" s="72"/>
      <c r="Q1893" s="72"/>
      <c r="R1893" s="72"/>
      <c r="S1893" s="72"/>
    </row>
    <row r="1894" spans="1:19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72"/>
      <c r="J1894" s="72"/>
      <c r="K1894" s="72"/>
      <c r="L1894" s="72"/>
      <c r="M1894" s="72"/>
      <c r="N1894" s="72"/>
      <c r="O1894" s="72"/>
      <c r="P1894" s="72"/>
      <c r="Q1894" s="72"/>
      <c r="R1894" s="72"/>
      <c r="S1894" s="72"/>
    </row>
    <row r="1895" spans="1:19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72"/>
      <c r="J1895" s="72"/>
      <c r="K1895" s="72"/>
      <c r="L1895" s="72"/>
      <c r="M1895" s="72"/>
      <c r="N1895" s="72"/>
      <c r="O1895" s="72"/>
      <c r="P1895" s="72"/>
      <c r="Q1895" s="72"/>
      <c r="R1895" s="72"/>
      <c r="S1895" s="72"/>
    </row>
    <row r="1896" spans="1:19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72"/>
      <c r="J1896" s="72"/>
      <c r="K1896" s="72"/>
      <c r="L1896" s="72"/>
      <c r="M1896" s="72"/>
      <c r="N1896" s="72"/>
      <c r="O1896" s="72"/>
      <c r="P1896" s="72"/>
      <c r="Q1896" s="72"/>
      <c r="R1896" s="72"/>
      <c r="S1896" s="72"/>
    </row>
    <row r="1897" spans="1:19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72"/>
      <c r="J1897" s="72"/>
      <c r="K1897" s="72"/>
      <c r="L1897" s="72"/>
      <c r="M1897" s="72"/>
      <c r="N1897" s="72"/>
      <c r="O1897" s="72"/>
      <c r="P1897" s="72"/>
      <c r="Q1897" s="72"/>
      <c r="R1897" s="72"/>
      <c r="S1897" s="72"/>
    </row>
    <row r="1898" spans="1:19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72"/>
      <c r="J1898" s="72"/>
      <c r="K1898" s="72"/>
      <c r="L1898" s="72"/>
      <c r="M1898" s="72"/>
      <c r="N1898" s="72"/>
      <c r="O1898" s="72"/>
      <c r="P1898" s="72"/>
      <c r="Q1898" s="72"/>
      <c r="R1898" s="72"/>
      <c r="S1898" s="72"/>
    </row>
    <row r="1899" spans="1:19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72"/>
      <c r="J1899" s="72"/>
      <c r="K1899" s="72"/>
      <c r="L1899" s="72"/>
      <c r="M1899" s="72"/>
      <c r="N1899" s="72"/>
      <c r="O1899" s="72"/>
      <c r="P1899" s="72"/>
      <c r="Q1899" s="72"/>
      <c r="R1899" s="72"/>
      <c r="S1899" s="72"/>
    </row>
    <row r="1900" spans="1:19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72"/>
      <c r="J1900" s="72"/>
      <c r="K1900" s="72"/>
      <c r="L1900" s="72"/>
      <c r="M1900" s="72"/>
      <c r="N1900" s="72"/>
      <c r="O1900" s="72"/>
      <c r="P1900" s="72"/>
      <c r="Q1900" s="72"/>
      <c r="R1900" s="72"/>
      <c r="S1900" s="72"/>
    </row>
    <row r="1901" spans="1:19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72"/>
      <c r="J1901" s="72"/>
      <c r="K1901" s="72"/>
      <c r="L1901" s="72"/>
      <c r="M1901" s="72"/>
      <c r="N1901" s="72"/>
      <c r="O1901" s="72"/>
      <c r="P1901" s="72"/>
      <c r="Q1901" s="72"/>
      <c r="R1901" s="72"/>
      <c r="S1901" s="72"/>
    </row>
    <row r="1902" spans="1:19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72"/>
      <c r="J1902" s="72"/>
      <c r="K1902" s="72"/>
      <c r="L1902" s="72"/>
      <c r="M1902" s="72"/>
      <c r="N1902" s="72"/>
      <c r="O1902" s="72"/>
      <c r="P1902" s="72"/>
      <c r="Q1902" s="72"/>
      <c r="R1902" s="72"/>
      <c r="S1902" s="72"/>
    </row>
    <row r="1903" spans="1:19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72"/>
      <c r="J1903" s="72"/>
      <c r="K1903" s="72"/>
      <c r="L1903" s="72"/>
      <c r="M1903" s="72"/>
      <c r="N1903" s="72"/>
      <c r="O1903" s="72"/>
      <c r="P1903" s="72"/>
      <c r="Q1903" s="72"/>
      <c r="R1903" s="72"/>
      <c r="S1903" s="72"/>
    </row>
    <row r="1904" spans="1:19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72"/>
      <c r="J1904" s="72"/>
      <c r="K1904" s="72"/>
      <c r="L1904" s="72"/>
      <c r="M1904" s="72"/>
      <c r="N1904" s="72"/>
      <c r="O1904" s="72"/>
      <c r="P1904" s="72"/>
      <c r="Q1904" s="72"/>
      <c r="R1904" s="72"/>
      <c r="S1904" s="72"/>
    </row>
    <row r="1905" spans="1:19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72"/>
      <c r="J1905" s="72"/>
      <c r="K1905" s="72"/>
      <c r="L1905" s="72"/>
      <c r="M1905" s="72"/>
      <c r="N1905" s="72"/>
      <c r="O1905" s="72"/>
      <c r="P1905" s="72"/>
      <c r="Q1905" s="72"/>
      <c r="R1905" s="72"/>
      <c r="S1905" s="72"/>
    </row>
    <row r="1906" spans="1:19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72"/>
      <c r="J1906" s="72"/>
      <c r="K1906" s="72"/>
      <c r="L1906" s="72"/>
      <c r="M1906" s="72"/>
      <c r="N1906" s="72"/>
      <c r="O1906" s="72"/>
      <c r="P1906" s="72"/>
      <c r="Q1906" s="72"/>
      <c r="R1906" s="72"/>
      <c r="S1906" s="72"/>
    </row>
    <row r="1907" spans="1:19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72"/>
      <c r="J1907" s="72"/>
      <c r="K1907" s="72"/>
      <c r="L1907" s="72"/>
      <c r="M1907" s="72"/>
      <c r="N1907" s="72"/>
      <c r="O1907" s="72"/>
      <c r="P1907" s="72"/>
      <c r="Q1907" s="72"/>
      <c r="R1907" s="72"/>
      <c r="S1907" s="72"/>
    </row>
    <row r="1908" spans="1:19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72"/>
      <c r="J1908" s="72"/>
      <c r="K1908" s="72"/>
      <c r="L1908" s="72"/>
      <c r="M1908" s="72"/>
      <c r="N1908" s="72"/>
      <c r="O1908" s="72"/>
      <c r="P1908" s="72"/>
      <c r="Q1908" s="72"/>
      <c r="R1908" s="72"/>
      <c r="S1908" s="72"/>
    </row>
    <row r="1909" spans="1:19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72"/>
      <c r="J1909" s="72"/>
      <c r="K1909" s="72"/>
      <c r="L1909" s="72"/>
      <c r="M1909" s="72"/>
      <c r="N1909" s="72"/>
      <c r="O1909" s="72"/>
      <c r="P1909" s="72"/>
      <c r="Q1909" s="72"/>
      <c r="R1909" s="72"/>
      <c r="S1909" s="72"/>
    </row>
    <row r="1910" spans="1:19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72"/>
      <c r="J1910" s="72"/>
      <c r="K1910" s="72"/>
      <c r="L1910" s="72"/>
      <c r="M1910" s="72"/>
      <c r="N1910" s="72"/>
      <c r="O1910" s="72"/>
      <c r="P1910" s="72"/>
      <c r="Q1910" s="72"/>
      <c r="R1910" s="72"/>
      <c r="S1910" s="72"/>
    </row>
    <row r="1911" spans="1:19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72"/>
      <c r="J1911" s="72"/>
      <c r="K1911" s="72"/>
      <c r="L1911" s="72"/>
      <c r="M1911" s="72"/>
      <c r="N1911" s="72"/>
      <c r="O1911" s="72"/>
      <c r="P1911" s="72"/>
      <c r="Q1911" s="72"/>
      <c r="R1911" s="72"/>
      <c r="S1911" s="72"/>
    </row>
    <row r="1912" spans="1:19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72"/>
      <c r="J1912" s="72"/>
      <c r="K1912" s="72"/>
      <c r="L1912" s="72"/>
      <c r="M1912" s="72"/>
      <c r="N1912" s="72"/>
      <c r="O1912" s="72"/>
      <c r="P1912" s="72"/>
      <c r="Q1912" s="72"/>
      <c r="R1912" s="72"/>
      <c r="S1912" s="72"/>
    </row>
    <row r="1913" spans="1:19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72"/>
      <c r="J1913" s="72"/>
      <c r="K1913" s="72"/>
      <c r="L1913" s="72"/>
      <c r="M1913" s="72"/>
      <c r="N1913" s="72"/>
      <c r="O1913" s="72"/>
      <c r="P1913" s="72"/>
      <c r="Q1913" s="72"/>
      <c r="R1913" s="72"/>
      <c r="S1913" s="72"/>
    </row>
    <row r="1914" spans="1:19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72"/>
      <c r="J1914" s="72"/>
      <c r="K1914" s="72"/>
      <c r="L1914" s="72"/>
      <c r="M1914" s="72"/>
      <c r="N1914" s="72"/>
      <c r="O1914" s="72"/>
      <c r="P1914" s="72"/>
      <c r="Q1914" s="72"/>
      <c r="R1914" s="72"/>
      <c r="S1914" s="72"/>
    </row>
    <row r="1915" spans="1:19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72"/>
      <c r="J1915" s="72"/>
      <c r="K1915" s="72"/>
      <c r="L1915" s="72"/>
      <c r="M1915" s="72"/>
      <c r="N1915" s="72"/>
      <c r="O1915" s="72"/>
      <c r="P1915" s="72"/>
      <c r="Q1915" s="72"/>
      <c r="R1915" s="72"/>
      <c r="S1915" s="72"/>
    </row>
    <row r="1916" spans="1:19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72"/>
      <c r="J1916" s="72"/>
      <c r="K1916" s="72"/>
      <c r="L1916" s="72"/>
      <c r="M1916" s="72"/>
      <c r="N1916" s="72"/>
      <c r="O1916" s="72"/>
      <c r="P1916" s="72"/>
      <c r="Q1916" s="72"/>
      <c r="R1916" s="72"/>
      <c r="S1916" s="72"/>
    </row>
    <row r="1917" spans="1:19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72"/>
      <c r="J1917" s="72"/>
      <c r="K1917" s="72"/>
      <c r="L1917" s="72"/>
      <c r="M1917" s="72"/>
      <c r="N1917" s="72"/>
      <c r="O1917" s="72"/>
      <c r="P1917" s="72"/>
      <c r="Q1917" s="72"/>
      <c r="R1917" s="72"/>
      <c r="S1917" s="72"/>
    </row>
    <row r="1918" spans="1:19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72"/>
      <c r="J1918" s="72"/>
      <c r="K1918" s="72"/>
      <c r="L1918" s="72"/>
      <c r="M1918" s="72"/>
      <c r="N1918" s="72"/>
      <c r="O1918" s="72"/>
      <c r="P1918" s="72"/>
      <c r="Q1918" s="72"/>
      <c r="R1918" s="72"/>
      <c r="S1918" s="72"/>
    </row>
    <row r="1919" spans="1:19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72"/>
      <c r="J1919" s="72"/>
      <c r="K1919" s="72"/>
      <c r="L1919" s="72"/>
      <c r="M1919" s="72"/>
      <c r="N1919" s="72"/>
      <c r="O1919" s="72"/>
      <c r="P1919" s="72"/>
      <c r="Q1919" s="72"/>
      <c r="R1919" s="72"/>
      <c r="S1919" s="72"/>
    </row>
    <row r="1920" spans="1:19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72"/>
      <c r="J1920" s="72"/>
      <c r="K1920" s="72"/>
      <c r="L1920" s="72"/>
      <c r="M1920" s="72"/>
      <c r="N1920" s="72"/>
      <c r="O1920" s="72"/>
      <c r="P1920" s="72"/>
      <c r="Q1920" s="72"/>
      <c r="R1920" s="72"/>
      <c r="S1920" s="72"/>
    </row>
    <row r="1921" spans="1:19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72"/>
      <c r="J1921" s="72"/>
      <c r="K1921" s="72"/>
      <c r="L1921" s="72"/>
      <c r="M1921" s="72"/>
      <c r="N1921" s="72"/>
      <c r="O1921" s="72"/>
      <c r="P1921" s="72"/>
      <c r="Q1921" s="72"/>
      <c r="R1921" s="72"/>
      <c r="S1921" s="72"/>
    </row>
    <row r="1922" spans="1:19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72"/>
      <c r="J1922" s="72"/>
      <c r="K1922" s="72"/>
      <c r="L1922" s="72"/>
      <c r="M1922" s="72"/>
      <c r="N1922" s="72"/>
      <c r="O1922" s="72"/>
      <c r="P1922" s="72"/>
      <c r="Q1922" s="72"/>
      <c r="R1922" s="72"/>
      <c r="S1922" s="72"/>
    </row>
    <row r="1923" spans="1:19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72"/>
      <c r="J1923" s="72"/>
      <c r="K1923" s="72"/>
      <c r="L1923" s="72"/>
      <c r="M1923" s="72"/>
      <c r="N1923" s="72"/>
      <c r="O1923" s="72"/>
      <c r="P1923" s="72"/>
      <c r="Q1923" s="72"/>
      <c r="R1923" s="72"/>
      <c r="S1923" s="72"/>
    </row>
    <row r="1924" spans="1:19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72"/>
      <c r="J1924" s="72"/>
      <c r="K1924" s="72"/>
      <c r="L1924" s="72"/>
      <c r="M1924" s="72"/>
      <c r="N1924" s="72"/>
      <c r="O1924" s="72"/>
      <c r="P1924" s="72"/>
      <c r="Q1924" s="72"/>
      <c r="R1924" s="72"/>
      <c r="S1924" s="72"/>
    </row>
    <row r="1925" spans="1:19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72"/>
      <c r="J1925" s="72"/>
      <c r="K1925" s="72"/>
      <c r="L1925" s="72"/>
      <c r="M1925" s="72"/>
      <c r="N1925" s="72"/>
      <c r="O1925" s="72"/>
      <c r="P1925" s="72"/>
      <c r="Q1925" s="72"/>
      <c r="R1925" s="72"/>
      <c r="S1925" s="72"/>
    </row>
    <row r="1926" spans="1:19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72"/>
      <c r="J1926" s="72"/>
      <c r="K1926" s="72"/>
      <c r="L1926" s="72"/>
      <c r="M1926" s="72"/>
      <c r="N1926" s="72"/>
      <c r="O1926" s="72"/>
      <c r="P1926" s="72"/>
      <c r="Q1926" s="72"/>
      <c r="R1926" s="72"/>
      <c r="S1926" s="72"/>
    </row>
    <row r="1927" spans="1:19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72"/>
      <c r="J1927" s="72"/>
      <c r="K1927" s="72"/>
      <c r="L1927" s="72"/>
      <c r="M1927" s="72"/>
      <c r="N1927" s="72"/>
      <c r="O1927" s="72"/>
      <c r="P1927" s="72"/>
      <c r="Q1927" s="72"/>
      <c r="R1927" s="72"/>
      <c r="S1927" s="72"/>
    </row>
    <row r="1928" spans="1:19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72"/>
      <c r="J1928" s="72"/>
      <c r="K1928" s="72"/>
      <c r="L1928" s="72"/>
      <c r="M1928" s="72"/>
      <c r="N1928" s="72"/>
      <c r="O1928" s="72"/>
      <c r="P1928" s="72"/>
      <c r="Q1928" s="72"/>
      <c r="R1928" s="72"/>
      <c r="S1928" s="72"/>
    </row>
    <row r="1929" spans="1:19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72"/>
      <c r="J1929" s="72"/>
      <c r="K1929" s="72"/>
      <c r="L1929" s="72"/>
      <c r="M1929" s="72"/>
      <c r="N1929" s="72"/>
      <c r="O1929" s="72"/>
      <c r="P1929" s="72"/>
      <c r="Q1929" s="72"/>
      <c r="R1929" s="72"/>
      <c r="S1929" s="72"/>
    </row>
    <row r="1930" spans="1:19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72"/>
      <c r="J1930" s="72"/>
      <c r="K1930" s="72"/>
      <c r="L1930" s="72"/>
      <c r="M1930" s="72"/>
      <c r="N1930" s="72"/>
      <c r="O1930" s="72"/>
      <c r="P1930" s="72"/>
      <c r="Q1930" s="72"/>
      <c r="R1930" s="72"/>
      <c r="S1930" s="72"/>
    </row>
    <row r="1931" spans="1:19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72"/>
      <c r="J1931" s="72"/>
      <c r="K1931" s="72"/>
      <c r="L1931" s="72"/>
      <c r="M1931" s="72"/>
      <c r="N1931" s="72"/>
      <c r="O1931" s="72"/>
      <c r="P1931" s="72"/>
      <c r="Q1931" s="72"/>
      <c r="R1931" s="72"/>
      <c r="S1931" s="72"/>
    </row>
    <row r="1932" spans="1:19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72"/>
      <c r="J1932" s="72"/>
      <c r="K1932" s="72"/>
      <c r="L1932" s="72"/>
      <c r="M1932" s="72"/>
      <c r="N1932" s="72"/>
      <c r="O1932" s="72"/>
      <c r="P1932" s="72"/>
      <c r="Q1932" s="72"/>
      <c r="R1932" s="72"/>
      <c r="S1932" s="72"/>
    </row>
    <row r="1933" spans="1:19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72"/>
      <c r="J1933" s="72"/>
      <c r="K1933" s="72"/>
      <c r="L1933" s="72"/>
      <c r="M1933" s="72"/>
      <c r="N1933" s="72"/>
      <c r="O1933" s="72"/>
      <c r="P1933" s="72"/>
      <c r="Q1933" s="72"/>
      <c r="R1933" s="72"/>
      <c r="S1933" s="72"/>
    </row>
    <row r="1934" spans="1:19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72"/>
      <c r="J1934" s="72"/>
      <c r="K1934" s="72"/>
      <c r="L1934" s="72"/>
      <c r="M1934" s="72"/>
      <c r="N1934" s="72"/>
      <c r="O1934" s="72"/>
      <c r="P1934" s="72"/>
      <c r="Q1934" s="72"/>
      <c r="R1934" s="72"/>
      <c r="S1934" s="72"/>
    </row>
    <row r="1935" spans="1:19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72"/>
      <c r="J1935" s="72"/>
      <c r="K1935" s="72"/>
      <c r="L1935" s="72"/>
      <c r="M1935" s="72"/>
      <c r="N1935" s="72"/>
      <c r="O1935" s="72"/>
      <c r="P1935" s="72"/>
      <c r="Q1935" s="72"/>
      <c r="R1935" s="72"/>
      <c r="S1935" s="72"/>
    </row>
    <row r="1936" spans="1:19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72"/>
      <c r="J1936" s="72"/>
      <c r="K1936" s="72"/>
      <c r="L1936" s="72"/>
      <c r="M1936" s="72"/>
      <c r="N1936" s="72"/>
      <c r="O1936" s="72"/>
      <c r="P1936" s="72"/>
      <c r="Q1936" s="72"/>
      <c r="R1936" s="72"/>
      <c r="S1936" s="72"/>
    </row>
    <row r="1937" spans="1:19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72"/>
      <c r="J1937" s="72"/>
      <c r="K1937" s="72"/>
      <c r="L1937" s="72"/>
      <c r="M1937" s="72"/>
      <c r="N1937" s="72"/>
      <c r="O1937" s="72"/>
      <c r="P1937" s="72"/>
      <c r="Q1937" s="72"/>
      <c r="R1937" s="72"/>
      <c r="S1937" s="72"/>
    </row>
    <row r="1938" spans="1:19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72"/>
      <c r="J1938" s="72"/>
      <c r="K1938" s="72"/>
      <c r="L1938" s="72"/>
      <c r="M1938" s="72"/>
      <c r="N1938" s="72"/>
      <c r="O1938" s="72"/>
      <c r="P1938" s="72"/>
      <c r="Q1938" s="72"/>
      <c r="R1938" s="72"/>
      <c r="S1938" s="72"/>
    </row>
    <row r="1939" spans="1:19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72"/>
      <c r="J1939" s="72"/>
      <c r="K1939" s="72"/>
      <c r="L1939" s="72"/>
      <c r="M1939" s="72"/>
      <c r="N1939" s="72"/>
      <c r="O1939" s="72"/>
      <c r="P1939" s="72"/>
      <c r="Q1939" s="72"/>
      <c r="R1939" s="72"/>
      <c r="S1939" s="72"/>
    </row>
    <row r="1940" spans="1:19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72"/>
      <c r="J1940" s="72"/>
      <c r="K1940" s="72"/>
      <c r="L1940" s="72"/>
      <c r="M1940" s="72"/>
      <c r="N1940" s="72"/>
      <c r="O1940" s="72"/>
      <c r="P1940" s="72"/>
      <c r="Q1940" s="72"/>
      <c r="R1940" s="72"/>
      <c r="S1940" s="72"/>
    </row>
    <row r="1941" spans="1:19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72"/>
      <c r="J1941" s="72"/>
      <c r="K1941" s="72"/>
      <c r="L1941" s="72"/>
      <c r="M1941" s="72"/>
      <c r="N1941" s="72"/>
      <c r="O1941" s="72"/>
      <c r="P1941" s="72"/>
      <c r="Q1941" s="72"/>
      <c r="R1941" s="72"/>
      <c r="S1941" s="72"/>
    </row>
    <row r="1942" spans="1:19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72"/>
      <c r="J1942" s="72"/>
      <c r="K1942" s="72"/>
      <c r="L1942" s="72"/>
      <c r="M1942" s="72"/>
      <c r="N1942" s="72"/>
      <c r="O1942" s="72"/>
      <c r="P1942" s="72"/>
      <c r="Q1942" s="72"/>
      <c r="R1942" s="72"/>
      <c r="S1942" s="72"/>
    </row>
    <row r="1943" spans="1:19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72"/>
      <c r="J1943" s="72"/>
      <c r="K1943" s="72"/>
      <c r="L1943" s="72"/>
      <c r="M1943" s="72"/>
      <c r="N1943" s="72"/>
      <c r="O1943" s="72"/>
      <c r="P1943" s="72"/>
      <c r="Q1943" s="72"/>
      <c r="R1943" s="72"/>
      <c r="S1943" s="72"/>
    </row>
    <row r="1944" spans="1:19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72"/>
      <c r="J1944" s="72"/>
      <c r="K1944" s="72"/>
      <c r="L1944" s="72"/>
      <c r="M1944" s="72"/>
      <c r="N1944" s="72"/>
      <c r="O1944" s="72"/>
      <c r="P1944" s="72"/>
      <c r="Q1944" s="72"/>
      <c r="R1944" s="72"/>
      <c r="S1944" s="72"/>
    </row>
    <row r="1945" spans="1:19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72"/>
      <c r="J1945" s="72"/>
      <c r="K1945" s="72"/>
      <c r="L1945" s="72"/>
      <c r="M1945" s="72"/>
      <c r="N1945" s="72"/>
      <c r="O1945" s="72"/>
      <c r="P1945" s="72"/>
      <c r="Q1945" s="72"/>
      <c r="R1945" s="72"/>
      <c r="S1945" s="72"/>
    </row>
    <row r="1946" spans="1:19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72"/>
      <c r="J1946" s="72"/>
      <c r="K1946" s="72"/>
      <c r="L1946" s="72"/>
      <c r="M1946" s="72"/>
      <c r="N1946" s="72"/>
      <c r="O1946" s="72"/>
      <c r="P1946" s="72"/>
      <c r="Q1946" s="72"/>
      <c r="R1946" s="72"/>
      <c r="S1946" s="72"/>
    </row>
    <row r="1947" spans="1:19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72"/>
      <c r="J1947" s="72"/>
      <c r="K1947" s="72"/>
      <c r="L1947" s="72"/>
      <c r="M1947" s="72"/>
      <c r="N1947" s="72"/>
      <c r="O1947" s="72"/>
      <c r="P1947" s="72"/>
      <c r="Q1947" s="72"/>
      <c r="R1947" s="72"/>
      <c r="S1947" s="72"/>
    </row>
    <row r="1948" spans="1:19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72"/>
      <c r="J1948" s="72"/>
      <c r="K1948" s="72"/>
      <c r="L1948" s="72"/>
      <c r="M1948" s="72"/>
      <c r="N1948" s="72"/>
      <c r="O1948" s="72"/>
      <c r="P1948" s="72"/>
      <c r="Q1948" s="72"/>
      <c r="R1948" s="72"/>
      <c r="S1948" s="72"/>
    </row>
    <row r="1949" spans="1:19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72"/>
      <c r="J1949" s="72"/>
      <c r="K1949" s="72"/>
      <c r="L1949" s="72"/>
      <c r="M1949" s="72"/>
      <c r="N1949" s="72"/>
      <c r="O1949" s="72"/>
      <c r="P1949" s="72"/>
      <c r="Q1949" s="72"/>
      <c r="R1949" s="72"/>
      <c r="S1949" s="72"/>
    </row>
    <row r="1950" spans="1:19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72"/>
      <c r="J1950" s="72"/>
      <c r="K1950" s="72"/>
      <c r="L1950" s="72"/>
      <c r="M1950" s="72"/>
      <c r="N1950" s="72"/>
      <c r="O1950" s="72"/>
      <c r="P1950" s="72"/>
      <c r="Q1950" s="72"/>
      <c r="R1950" s="72"/>
      <c r="S1950" s="72"/>
    </row>
    <row r="1951" spans="1:19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72"/>
      <c r="J1951" s="72"/>
      <c r="K1951" s="72"/>
      <c r="L1951" s="72"/>
      <c r="M1951" s="72"/>
      <c r="N1951" s="72"/>
      <c r="O1951" s="72"/>
      <c r="P1951" s="72"/>
      <c r="Q1951" s="72"/>
      <c r="R1951" s="72"/>
      <c r="S1951" s="72"/>
    </row>
    <row r="1952" spans="1:19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72"/>
      <c r="J1952" s="72"/>
      <c r="K1952" s="72"/>
      <c r="L1952" s="72"/>
      <c r="M1952" s="72"/>
      <c r="N1952" s="72"/>
      <c r="O1952" s="72"/>
      <c r="P1952" s="72"/>
      <c r="Q1952" s="72"/>
      <c r="R1952" s="72"/>
      <c r="S1952" s="72"/>
    </row>
    <row r="1953" spans="1:19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72"/>
      <c r="J1953" s="72"/>
      <c r="K1953" s="72"/>
      <c r="L1953" s="72"/>
      <c r="M1953" s="72"/>
      <c r="N1953" s="72"/>
      <c r="O1953" s="72"/>
      <c r="P1953" s="72"/>
      <c r="Q1953" s="72"/>
      <c r="R1953" s="72"/>
      <c r="S1953" s="72"/>
    </row>
    <row r="1954" spans="1:19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72"/>
      <c r="J1954" s="72"/>
      <c r="K1954" s="72"/>
      <c r="L1954" s="72"/>
      <c r="M1954" s="72"/>
      <c r="N1954" s="72"/>
      <c r="O1954" s="72"/>
      <c r="P1954" s="72"/>
      <c r="Q1954" s="72"/>
      <c r="R1954" s="72"/>
      <c r="S1954" s="72"/>
    </row>
    <row r="1955" spans="1:19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72"/>
      <c r="J1955" s="72"/>
      <c r="K1955" s="72"/>
      <c r="L1955" s="72"/>
      <c r="M1955" s="72"/>
      <c r="N1955" s="72"/>
      <c r="O1955" s="72"/>
      <c r="P1955" s="72"/>
      <c r="Q1955" s="72"/>
      <c r="R1955" s="72"/>
      <c r="S1955" s="72"/>
    </row>
    <row r="1956" spans="1:19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72"/>
      <c r="J1956" s="72"/>
      <c r="K1956" s="72"/>
      <c r="L1956" s="72"/>
      <c r="M1956" s="72"/>
      <c r="N1956" s="72"/>
      <c r="O1956" s="72"/>
      <c r="P1956" s="72"/>
      <c r="Q1956" s="72"/>
      <c r="R1956" s="72"/>
      <c r="S1956" s="72"/>
    </row>
    <row r="1957" spans="1:19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72"/>
      <c r="J1957" s="72"/>
      <c r="K1957" s="72"/>
      <c r="L1957" s="72"/>
      <c r="M1957" s="72"/>
      <c r="N1957" s="72"/>
      <c r="O1957" s="72"/>
      <c r="P1957" s="72"/>
      <c r="Q1957" s="72"/>
      <c r="R1957" s="72"/>
      <c r="S1957" s="72"/>
    </row>
    <row r="1958" spans="1:19" s="80" customFormat="1" ht="27" hidden="1" customHeight="1" x14ac:dyDescent="0.2">
      <c r="A1958" s="75">
        <v>1953</v>
      </c>
      <c r="B1958" s="81"/>
      <c r="C1958" s="58"/>
      <c r="D1958" s="78"/>
      <c r="E1958" s="59"/>
      <c r="F1958" s="82"/>
      <c r="G1958" s="82"/>
      <c r="H1958" s="82">
        <f t="shared" si="32"/>
        <v>0</v>
      </c>
      <c r="I1958" s="72"/>
      <c r="J1958" s="72"/>
      <c r="K1958" s="72"/>
      <c r="L1958" s="72"/>
      <c r="M1958" s="72"/>
      <c r="N1958" s="72"/>
      <c r="O1958" s="72"/>
      <c r="P1958" s="72"/>
      <c r="Q1958" s="72"/>
      <c r="R1958" s="72"/>
      <c r="S1958" s="72"/>
    </row>
    <row r="1959" spans="1:19" s="80" customFormat="1" ht="27" hidden="1" customHeight="1" x14ac:dyDescent="0.2">
      <c r="A1959" s="75">
        <v>1954</v>
      </c>
      <c r="B1959" s="81"/>
      <c r="C1959" s="58"/>
      <c r="D1959" s="78"/>
      <c r="E1959" s="59"/>
      <c r="F1959" s="82"/>
      <c r="G1959" s="82"/>
      <c r="H1959" s="82">
        <f t="shared" si="32"/>
        <v>0</v>
      </c>
      <c r="I1959" s="72"/>
      <c r="J1959" s="72"/>
      <c r="K1959" s="72"/>
      <c r="L1959" s="72"/>
      <c r="M1959" s="72"/>
      <c r="N1959" s="72"/>
      <c r="O1959" s="72"/>
      <c r="P1959" s="72"/>
      <c r="Q1959" s="72"/>
      <c r="R1959" s="72"/>
      <c r="S1959" s="72"/>
    </row>
    <row r="1960" spans="1:19" s="80" customFormat="1" ht="27" hidden="1" customHeight="1" x14ac:dyDescent="0.2">
      <c r="A1960" s="75">
        <v>1955</v>
      </c>
      <c r="B1960" s="81"/>
      <c r="C1960" s="58"/>
      <c r="D1960" s="78"/>
      <c r="E1960" s="59"/>
      <c r="F1960" s="82"/>
      <c r="G1960" s="82"/>
      <c r="H1960" s="82">
        <f t="shared" si="32"/>
        <v>0</v>
      </c>
      <c r="I1960" s="72"/>
      <c r="J1960" s="72"/>
      <c r="K1960" s="72"/>
      <c r="L1960" s="72"/>
      <c r="M1960" s="72"/>
      <c r="N1960" s="72"/>
      <c r="O1960" s="72"/>
      <c r="P1960" s="72"/>
      <c r="Q1960" s="72"/>
      <c r="R1960" s="72"/>
      <c r="S1960" s="72"/>
    </row>
    <row r="1961" spans="1:19" s="80" customFormat="1" ht="27" hidden="1" customHeight="1" x14ac:dyDescent="0.2">
      <c r="A1961" s="75">
        <v>1956</v>
      </c>
      <c r="B1961" s="81"/>
      <c r="C1961" s="58"/>
      <c r="D1961" s="78"/>
      <c r="E1961" s="59"/>
      <c r="F1961" s="82"/>
      <c r="G1961" s="82"/>
      <c r="H1961" s="82">
        <f t="shared" si="32"/>
        <v>0</v>
      </c>
      <c r="I1961" s="72"/>
      <c r="J1961" s="72"/>
      <c r="K1961" s="72"/>
      <c r="L1961" s="72"/>
      <c r="M1961" s="72"/>
      <c r="N1961" s="72"/>
      <c r="O1961" s="72"/>
      <c r="P1961" s="72"/>
      <c r="Q1961" s="72"/>
      <c r="R1961" s="72"/>
      <c r="S1961" s="72"/>
    </row>
    <row r="1962" spans="1:19" s="80" customFormat="1" ht="27" hidden="1" customHeight="1" x14ac:dyDescent="0.2">
      <c r="A1962" s="75">
        <v>1957</v>
      </c>
      <c r="B1962" s="81"/>
      <c r="C1962" s="58"/>
      <c r="D1962" s="78"/>
      <c r="E1962" s="59"/>
      <c r="F1962" s="82"/>
      <c r="G1962" s="82"/>
      <c r="H1962" s="82">
        <f t="shared" si="32"/>
        <v>0</v>
      </c>
      <c r="I1962" s="72"/>
      <c r="J1962" s="72"/>
      <c r="K1962" s="72"/>
      <c r="L1962" s="72"/>
      <c r="M1962" s="72"/>
      <c r="N1962" s="72"/>
      <c r="O1962" s="72"/>
      <c r="P1962" s="72"/>
      <c r="Q1962" s="72"/>
      <c r="R1962" s="72"/>
      <c r="S1962" s="72"/>
    </row>
    <row r="1963" spans="1:19" s="80" customFormat="1" ht="27" hidden="1" customHeight="1" x14ac:dyDescent="0.2">
      <c r="A1963" s="75">
        <v>1958</v>
      </c>
      <c r="B1963" s="81"/>
      <c r="C1963" s="58"/>
      <c r="D1963" s="78"/>
      <c r="E1963" s="59"/>
      <c r="F1963" s="82"/>
      <c r="G1963" s="82"/>
      <c r="H1963" s="82">
        <f t="shared" si="32"/>
        <v>0</v>
      </c>
      <c r="I1963" s="72"/>
      <c r="J1963" s="72"/>
      <c r="K1963" s="72"/>
      <c r="L1963" s="72"/>
      <c r="M1963" s="72"/>
      <c r="N1963" s="72"/>
      <c r="O1963" s="72"/>
      <c r="P1963" s="72"/>
      <c r="Q1963" s="72"/>
      <c r="R1963" s="72"/>
      <c r="S1963" s="72"/>
    </row>
    <row r="1964" spans="1:19" s="80" customFormat="1" ht="27" hidden="1" customHeight="1" x14ac:dyDescent="0.2">
      <c r="A1964" s="75">
        <v>1959</v>
      </c>
      <c r="B1964" s="81"/>
      <c r="C1964" s="58"/>
      <c r="D1964" s="78"/>
      <c r="E1964" s="59"/>
      <c r="F1964" s="82"/>
      <c r="G1964" s="82"/>
      <c r="H1964" s="82">
        <f t="shared" si="32"/>
        <v>0</v>
      </c>
      <c r="I1964" s="72"/>
      <c r="J1964" s="72"/>
      <c r="K1964" s="72"/>
      <c r="L1964" s="72"/>
      <c r="M1964" s="72"/>
      <c r="N1964" s="72"/>
      <c r="O1964" s="72"/>
      <c r="P1964" s="72"/>
      <c r="Q1964" s="72"/>
      <c r="R1964" s="72"/>
      <c r="S1964" s="72"/>
    </row>
    <row r="1965" spans="1:19" s="80" customFormat="1" ht="27" hidden="1" customHeight="1" x14ac:dyDescent="0.2">
      <c r="A1965" s="75">
        <v>1960</v>
      </c>
      <c r="B1965" s="81"/>
      <c r="C1965" s="58"/>
      <c r="D1965" s="78"/>
      <c r="E1965" s="59"/>
      <c r="F1965" s="82"/>
      <c r="G1965" s="82"/>
      <c r="H1965" s="82">
        <f t="shared" si="32"/>
        <v>0</v>
      </c>
      <c r="I1965" s="72"/>
      <c r="J1965" s="72"/>
      <c r="K1965" s="72"/>
      <c r="L1965" s="72"/>
      <c r="M1965" s="72"/>
      <c r="N1965" s="72"/>
      <c r="O1965" s="72"/>
      <c r="P1965" s="72"/>
      <c r="Q1965" s="72"/>
      <c r="R1965" s="72"/>
      <c r="S1965" s="72"/>
    </row>
    <row r="1966" spans="1:19" s="80" customFormat="1" ht="27" hidden="1" customHeight="1" x14ac:dyDescent="0.2">
      <c r="A1966" s="75">
        <v>1961</v>
      </c>
      <c r="B1966" s="81"/>
      <c r="C1966" s="58"/>
      <c r="D1966" s="78"/>
      <c r="E1966" s="59"/>
      <c r="F1966" s="82"/>
      <c r="G1966" s="82"/>
      <c r="H1966" s="82">
        <f t="shared" si="32"/>
        <v>0</v>
      </c>
      <c r="I1966" s="72"/>
      <c r="J1966" s="72"/>
      <c r="K1966" s="72"/>
      <c r="L1966" s="72"/>
      <c r="M1966" s="72"/>
      <c r="N1966" s="72"/>
      <c r="O1966" s="72"/>
      <c r="P1966" s="72"/>
      <c r="Q1966" s="72"/>
      <c r="R1966" s="72"/>
      <c r="S1966" s="72"/>
    </row>
    <row r="1967" spans="1:19" s="80" customFormat="1" ht="27" hidden="1" customHeight="1" x14ac:dyDescent="0.2">
      <c r="A1967" s="75">
        <v>1962</v>
      </c>
      <c r="B1967" s="81"/>
      <c r="C1967" s="58"/>
      <c r="D1967" s="78"/>
      <c r="E1967" s="59"/>
      <c r="F1967" s="82"/>
      <c r="G1967" s="82"/>
      <c r="H1967" s="82">
        <f t="shared" si="32"/>
        <v>0</v>
      </c>
      <c r="I1967" s="72"/>
      <c r="J1967" s="72"/>
      <c r="K1967" s="72"/>
      <c r="L1967" s="72"/>
      <c r="M1967" s="72"/>
      <c r="N1967" s="72"/>
      <c r="O1967" s="72"/>
      <c r="P1967" s="72"/>
      <c r="Q1967" s="72"/>
      <c r="R1967" s="72"/>
      <c r="S1967" s="72"/>
    </row>
    <row r="1968" spans="1:19" s="80" customFormat="1" ht="27" hidden="1" customHeight="1" x14ac:dyDescent="0.2">
      <c r="A1968" s="75">
        <v>1963</v>
      </c>
      <c r="B1968" s="81"/>
      <c r="C1968" s="58"/>
      <c r="D1968" s="78"/>
      <c r="E1968" s="59"/>
      <c r="F1968" s="82"/>
      <c r="G1968" s="82"/>
      <c r="H1968" s="82">
        <f t="shared" si="32"/>
        <v>0</v>
      </c>
      <c r="I1968" s="72"/>
      <c r="J1968" s="72"/>
      <c r="K1968" s="72"/>
      <c r="L1968" s="72"/>
      <c r="M1968" s="72"/>
      <c r="N1968" s="72"/>
      <c r="O1968" s="72"/>
      <c r="P1968" s="72"/>
      <c r="Q1968" s="72"/>
      <c r="R1968" s="72"/>
      <c r="S1968" s="72"/>
    </row>
    <row r="1969" spans="1:19" s="80" customFormat="1" ht="27" hidden="1" customHeight="1" x14ac:dyDescent="0.2">
      <c r="A1969" s="75">
        <v>1964</v>
      </c>
      <c r="B1969" s="81"/>
      <c r="C1969" s="58"/>
      <c r="D1969" s="78"/>
      <c r="E1969" s="59"/>
      <c r="F1969" s="82"/>
      <c r="G1969" s="82"/>
      <c r="H1969" s="82">
        <f t="shared" si="32"/>
        <v>0</v>
      </c>
      <c r="I1969" s="72"/>
      <c r="J1969" s="72"/>
      <c r="K1969" s="72"/>
      <c r="L1969" s="72"/>
      <c r="M1969" s="72"/>
      <c r="N1969" s="72"/>
      <c r="O1969" s="72"/>
      <c r="P1969" s="72"/>
      <c r="Q1969" s="72"/>
      <c r="R1969" s="72"/>
      <c r="S1969" s="72"/>
    </row>
    <row r="1970" spans="1:19" s="80" customFormat="1" ht="27" hidden="1" customHeight="1" x14ac:dyDescent="0.2">
      <c r="A1970" s="75">
        <v>1965</v>
      </c>
      <c r="B1970" s="81"/>
      <c r="C1970" s="58"/>
      <c r="D1970" s="78"/>
      <c r="E1970" s="59"/>
      <c r="F1970" s="82"/>
      <c r="G1970" s="82"/>
      <c r="H1970" s="82">
        <f t="shared" si="32"/>
        <v>0</v>
      </c>
      <c r="I1970" s="72"/>
      <c r="J1970" s="72"/>
      <c r="K1970" s="72"/>
      <c r="L1970" s="72"/>
      <c r="M1970" s="72"/>
      <c r="N1970" s="72"/>
      <c r="O1970" s="72"/>
      <c r="P1970" s="72"/>
      <c r="Q1970" s="72"/>
      <c r="R1970" s="72"/>
      <c r="S1970" s="72"/>
    </row>
    <row r="1971" spans="1:19" s="80" customFormat="1" ht="27" hidden="1" customHeight="1" x14ac:dyDescent="0.2">
      <c r="A1971" s="75">
        <v>1966</v>
      </c>
      <c r="B1971" s="81"/>
      <c r="C1971" s="58"/>
      <c r="D1971" s="78"/>
      <c r="E1971" s="59"/>
      <c r="F1971" s="82"/>
      <c r="G1971" s="82"/>
      <c r="H1971" s="82">
        <f t="shared" si="32"/>
        <v>0</v>
      </c>
      <c r="I1971" s="72"/>
      <c r="J1971" s="72"/>
      <c r="K1971" s="72"/>
      <c r="L1971" s="72"/>
      <c r="M1971" s="72"/>
      <c r="N1971" s="72"/>
      <c r="O1971" s="72"/>
      <c r="P1971" s="72"/>
      <c r="Q1971" s="72"/>
      <c r="R1971" s="72"/>
      <c r="S1971" s="72"/>
    </row>
    <row r="1972" spans="1:19" s="80" customFormat="1" ht="27" hidden="1" customHeight="1" x14ac:dyDescent="0.2">
      <c r="A1972" s="75">
        <v>1967</v>
      </c>
      <c r="B1972" s="81"/>
      <c r="C1972" s="58"/>
      <c r="D1972" s="78"/>
      <c r="E1972" s="59"/>
      <c r="F1972" s="82"/>
      <c r="G1972" s="82"/>
      <c r="H1972" s="82">
        <f t="shared" si="32"/>
        <v>0</v>
      </c>
      <c r="I1972" s="72"/>
      <c r="J1972" s="72"/>
      <c r="K1972" s="72"/>
      <c r="L1972" s="72"/>
      <c r="M1972" s="72"/>
      <c r="N1972" s="72"/>
      <c r="O1972" s="72"/>
      <c r="P1972" s="72"/>
      <c r="Q1972" s="72"/>
      <c r="R1972" s="72"/>
      <c r="S1972" s="72"/>
    </row>
    <row r="1973" spans="1:19" s="80" customFormat="1" ht="27" hidden="1" customHeight="1" x14ac:dyDescent="0.2">
      <c r="A1973" s="75">
        <v>1968</v>
      </c>
      <c r="B1973" s="81"/>
      <c r="C1973" s="58"/>
      <c r="D1973" s="78"/>
      <c r="E1973" s="59"/>
      <c r="F1973" s="82"/>
      <c r="G1973" s="82"/>
      <c r="H1973" s="82">
        <f t="shared" si="32"/>
        <v>0</v>
      </c>
      <c r="I1973" s="72"/>
      <c r="J1973" s="72"/>
      <c r="K1973" s="72"/>
      <c r="L1973" s="72"/>
      <c r="M1973" s="72"/>
      <c r="N1973" s="72"/>
      <c r="O1973" s="72"/>
      <c r="P1973" s="72"/>
      <c r="Q1973" s="72"/>
      <c r="R1973" s="72"/>
      <c r="S1973" s="72"/>
    </row>
    <row r="1974" spans="1:19" s="80" customFormat="1" ht="27" hidden="1" customHeight="1" x14ac:dyDescent="0.2">
      <c r="A1974" s="75">
        <v>1969</v>
      </c>
      <c r="B1974" s="81"/>
      <c r="C1974" s="58"/>
      <c r="D1974" s="78"/>
      <c r="E1974" s="59"/>
      <c r="F1974" s="82"/>
      <c r="G1974" s="82"/>
      <c r="H1974" s="82">
        <f t="shared" si="32"/>
        <v>0</v>
      </c>
      <c r="I1974" s="72"/>
      <c r="J1974" s="72"/>
      <c r="K1974" s="72"/>
      <c r="L1974" s="72"/>
      <c r="M1974" s="72"/>
      <c r="N1974" s="72"/>
      <c r="O1974" s="72"/>
      <c r="P1974" s="72"/>
      <c r="Q1974" s="72"/>
      <c r="R1974" s="72"/>
      <c r="S1974" s="72"/>
    </row>
    <row r="1975" spans="1:19" s="80" customFormat="1" ht="27" hidden="1" customHeight="1" x14ac:dyDescent="0.2">
      <c r="A1975" s="75">
        <v>1970</v>
      </c>
      <c r="B1975" s="81"/>
      <c r="C1975" s="58"/>
      <c r="D1975" s="78"/>
      <c r="E1975" s="59"/>
      <c r="F1975" s="82"/>
      <c r="G1975" s="82"/>
      <c r="H1975" s="82">
        <f t="shared" si="32"/>
        <v>0</v>
      </c>
      <c r="I1975" s="72"/>
      <c r="J1975" s="72"/>
      <c r="K1975" s="72"/>
      <c r="L1975" s="72"/>
      <c r="M1975" s="72"/>
      <c r="N1975" s="72"/>
      <c r="O1975" s="72"/>
      <c r="P1975" s="72"/>
      <c r="Q1975" s="72"/>
      <c r="R1975" s="72"/>
      <c r="S1975" s="72"/>
    </row>
    <row r="1976" spans="1:19" s="80" customFormat="1" ht="27" hidden="1" customHeight="1" x14ac:dyDescent="0.2">
      <c r="A1976" s="75">
        <v>1971</v>
      </c>
      <c r="B1976" s="81"/>
      <c r="C1976" s="58"/>
      <c r="D1976" s="78"/>
      <c r="E1976" s="59"/>
      <c r="F1976" s="82"/>
      <c r="G1976" s="82"/>
      <c r="H1976" s="82">
        <f t="shared" si="32"/>
        <v>0</v>
      </c>
      <c r="I1976" s="72"/>
      <c r="J1976" s="72"/>
      <c r="K1976" s="72"/>
      <c r="L1976" s="72"/>
      <c r="M1976" s="72"/>
      <c r="N1976" s="72"/>
      <c r="O1976" s="72"/>
      <c r="P1976" s="72"/>
      <c r="Q1976" s="72"/>
      <c r="R1976" s="72"/>
      <c r="S1976" s="72"/>
    </row>
    <row r="1977" spans="1:19" s="80" customFormat="1" ht="27" hidden="1" customHeight="1" x14ac:dyDescent="0.2">
      <c r="A1977" s="75">
        <v>1972</v>
      </c>
      <c r="B1977" s="81"/>
      <c r="C1977" s="58"/>
      <c r="D1977" s="78"/>
      <c r="E1977" s="59"/>
      <c r="F1977" s="82"/>
      <c r="G1977" s="82"/>
      <c r="H1977" s="82">
        <f t="shared" si="32"/>
        <v>0</v>
      </c>
      <c r="I1977" s="72"/>
      <c r="J1977" s="72"/>
      <c r="K1977" s="72"/>
      <c r="L1977" s="72"/>
      <c r="M1977" s="72"/>
      <c r="N1977" s="72"/>
      <c r="O1977" s="72"/>
      <c r="P1977" s="72"/>
      <c r="Q1977" s="72"/>
      <c r="R1977" s="72"/>
      <c r="S1977" s="72"/>
    </row>
    <row r="1978" spans="1:19" s="80" customFormat="1" ht="27" hidden="1" customHeight="1" x14ac:dyDescent="0.2">
      <c r="A1978" s="75">
        <v>1973</v>
      </c>
      <c r="B1978" s="81"/>
      <c r="C1978" s="58"/>
      <c r="D1978" s="78"/>
      <c r="E1978" s="59"/>
      <c r="F1978" s="82"/>
      <c r="G1978" s="82"/>
      <c r="H1978" s="82">
        <f t="shared" si="32"/>
        <v>0</v>
      </c>
      <c r="I1978" s="72"/>
      <c r="J1978" s="72"/>
      <c r="K1978" s="72"/>
      <c r="L1978" s="72"/>
      <c r="M1978" s="72"/>
      <c r="N1978" s="72"/>
      <c r="O1978" s="72"/>
      <c r="P1978" s="72"/>
      <c r="Q1978" s="72"/>
      <c r="R1978" s="72"/>
      <c r="S1978" s="72"/>
    </row>
    <row r="1979" spans="1:19" s="80" customFormat="1" ht="27" hidden="1" customHeight="1" x14ac:dyDescent="0.2">
      <c r="A1979" s="75">
        <v>1974</v>
      </c>
      <c r="B1979" s="81"/>
      <c r="C1979" s="58"/>
      <c r="D1979" s="78"/>
      <c r="E1979" s="59"/>
      <c r="F1979" s="82"/>
      <c r="G1979" s="82"/>
      <c r="H1979" s="82">
        <f t="shared" si="32"/>
        <v>0</v>
      </c>
      <c r="I1979" s="72"/>
      <c r="J1979" s="72"/>
      <c r="K1979" s="72"/>
      <c r="L1979" s="72"/>
      <c r="M1979" s="72"/>
      <c r="N1979" s="72"/>
      <c r="O1979" s="72"/>
      <c r="P1979" s="72"/>
      <c r="Q1979" s="72"/>
      <c r="R1979" s="72"/>
      <c r="S1979" s="72"/>
    </row>
    <row r="1980" spans="1:19" s="80" customFormat="1" ht="27" hidden="1" customHeight="1" x14ac:dyDescent="0.2">
      <c r="A1980" s="75">
        <v>1975</v>
      </c>
      <c r="B1980" s="81"/>
      <c r="C1980" s="58"/>
      <c r="D1980" s="78"/>
      <c r="E1980" s="59"/>
      <c r="F1980" s="82"/>
      <c r="G1980" s="82"/>
      <c r="H1980" s="82">
        <f t="shared" si="32"/>
        <v>0</v>
      </c>
      <c r="I1980" s="72"/>
      <c r="J1980" s="72"/>
      <c r="K1980" s="72"/>
      <c r="L1980" s="72"/>
      <c r="M1980" s="72"/>
      <c r="N1980" s="72"/>
      <c r="O1980" s="72"/>
      <c r="P1980" s="72"/>
      <c r="Q1980" s="72"/>
      <c r="R1980" s="72"/>
      <c r="S1980" s="72"/>
    </row>
    <row r="1981" spans="1:19" s="80" customFormat="1" ht="27" hidden="1" customHeight="1" x14ac:dyDescent="0.2">
      <c r="A1981" s="75">
        <v>1976</v>
      </c>
      <c r="B1981" s="81"/>
      <c r="C1981" s="58"/>
      <c r="D1981" s="78"/>
      <c r="E1981" s="59"/>
      <c r="F1981" s="82"/>
      <c r="G1981" s="82"/>
      <c r="H1981" s="82">
        <f t="shared" si="32"/>
        <v>0</v>
      </c>
      <c r="I1981" s="72"/>
      <c r="J1981" s="72"/>
      <c r="K1981" s="72"/>
      <c r="L1981" s="72"/>
      <c r="M1981" s="72"/>
      <c r="N1981" s="72"/>
      <c r="O1981" s="72"/>
      <c r="P1981" s="72"/>
      <c r="Q1981" s="72"/>
      <c r="R1981" s="72"/>
      <c r="S1981" s="72"/>
    </row>
    <row r="1982" spans="1:19" s="80" customFormat="1" ht="27" hidden="1" customHeight="1" x14ac:dyDescent="0.2">
      <c r="A1982" s="75">
        <v>1977</v>
      </c>
      <c r="B1982" s="81"/>
      <c r="C1982" s="58"/>
      <c r="D1982" s="78"/>
      <c r="E1982" s="59"/>
      <c r="F1982" s="82"/>
      <c r="G1982" s="82"/>
      <c r="H1982" s="82">
        <f t="shared" si="32"/>
        <v>0</v>
      </c>
      <c r="I1982" s="72"/>
      <c r="J1982" s="72"/>
      <c r="K1982" s="72"/>
      <c r="L1982" s="72"/>
      <c r="M1982" s="72"/>
      <c r="N1982" s="72"/>
      <c r="O1982" s="72"/>
      <c r="P1982" s="72"/>
      <c r="Q1982" s="72"/>
      <c r="R1982" s="72"/>
      <c r="S1982" s="72"/>
    </row>
    <row r="1983" spans="1:19" s="80" customFormat="1" ht="27" hidden="1" customHeight="1" x14ac:dyDescent="0.2">
      <c r="A1983" s="75">
        <v>1978</v>
      </c>
      <c r="B1983" s="81"/>
      <c r="C1983" s="58"/>
      <c r="D1983" s="78"/>
      <c r="E1983" s="59"/>
      <c r="F1983" s="82"/>
      <c r="G1983" s="82"/>
      <c r="H1983" s="82">
        <f t="shared" si="32"/>
        <v>0</v>
      </c>
      <c r="I1983" s="72"/>
      <c r="J1983" s="72"/>
      <c r="K1983" s="72"/>
      <c r="L1983" s="72"/>
      <c r="M1983" s="72"/>
      <c r="N1983" s="72"/>
      <c r="O1983" s="72"/>
      <c r="P1983" s="72"/>
      <c r="Q1983" s="72"/>
      <c r="R1983" s="72"/>
      <c r="S1983" s="72"/>
    </row>
    <row r="1984" spans="1:19" s="80" customFormat="1" ht="27" hidden="1" customHeight="1" x14ac:dyDescent="0.2">
      <c r="A1984" s="75">
        <v>1979</v>
      </c>
      <c r="B1984" s="81"/>
      <c r="C1984" s="58"/>
      <c r="D1984" s="78"/>
      <c r="E1984" s="59"/>
      <c r="F1984" s="82"/>
      <c r="G1984" s="82"/>
      <c r="H1984" s="82">
        <f t="shared" si="32"/>
        <v>0</v>
      </c>
      <c r="I1984" s="72"/>
      <c r="J1984" s="72"/>
      <c r="K1984" s="72"/>
      <c r="L1984" s="72"/>
      <c r="M1984" s="72"/>
      <c r="N1984" s="72"/>
      <c r="O1984" s="72"/>
      <c r="P1984" s="72"/>
      <c r="Q1984" s="72"/>
      <c r="R1984" s="72"/>
      <c r="S1984" s="72"/>
    </row>
    <row r="1985" spans="1:19" s="80" customFormat="1" ht="27" hidden="1" customHeight="1" x14ac:dyDescent="0.2">
      <c r="A1985" s="75">
        <v>1980</v>
      </c>
      <c r="B1985" s="81"/>
      <c r="C1985" s="58"/>
      <c r="D1985" s="78"/>
      <c r="E1985" s="59"/>
      <c r="F1985" s="82"/>
      <c r="G1985" s="82"/>
      <c r="H1985" s="82">
        <f t="shared" si="32"/>
        <v>0</v>
      </c>
      <c r="I1985" s="72"/>
      <c r="J1985" s="72"/>
      <c r="K1985" s="72"/>
      <c r="L1985" s="72"/>
      <c r="M1985" s="72"/>
      <c r="N1985" s="72"/>
      <c r="O1985" s="72"/>
      <c r="P1985" s="72"/>
      <c r="Q1985" s="72"/>
      <c r="R1985" s="72"/>
      <c r="S1985" s="72"/>
    </row>
    <row r="1986" spans="1:19" s="80" customFormat="1" ht="27" hidden="1" customHeight="1" x14ac:dyDescent="0.2">
      <c r="A1986" s="75">
        <v>1981</v>
      </c>
      <c r="B1986" s="81"/>
      <c r="C1986" s="58"/>
      <c r="D1986" s="78"/>
      <c r="E1986" s="59"/>
      <c r="F1986" s="82"/>
      <c r="G1986" s="82"/>
      <c r="H1986" s="82">
        <f t="shared" si="32"/>
        <v>0</v>
      </c>
      <c r="I1986" s="72"/>
      <c r="J1986" s="72"/>
      <c r="K1986" s="72"/>
      <c r="L1986" s="72"/>
      <c r="M1986" s="72"/>
      <c r="N1986" s="72"/>
      <c r="O1986" s="72"/>
      <c r="P1986" s="72"/>
      <c r="Q1986" s="72"/>
      <c r="R1986" s="72"/>
      <c r="S1986" s="72"/>
    </row>
    <row r="1987" spans="1:19" s="80" customFormat="1" ht="27" hidden="1" customHeight="1" x14ac:dyDescent="0.2">
      <c r="A1987" s="75">
        <v>1982</v>
      </c>
      <c r="B1987" s="81"/>
      <c r="C1987" s="58"/>
      <c r="D1987" s="78"/>
      <c r="E1987" s="59"/>
      <c r="F1987" s="82"/>
      <c r="G1987" s="82"/>
      <c r="H1987" s="82">
        <f t="shared" si="32"/>
        <v>0</v>
      </c>
      <c r="I1987" s="72"/>
      <c r="J1987" s="72"/>
      <c r="K1987" s="72"/>
      <c r="L1987" s="72"/>
      <c r="M1987" s="72"/>
      <c r="N1987" s="72"/>
      <c r="O1987" s="72"/>
      <c r="P1987" s="72"/>
      <c r="Q1987" s="72"/>
      <c r="R1987" s="72"/>
      <c r="S1987" s="72"/>
    </row>
    <row r="1988" spans="1:19" s="80" customFormat="1" ht="27" hidden="1" customHeight="1" x14ac:dyDescent="0.2">
      <c r="A1988" s="75">
        <v>1983</v>
      </c>
      <c r="B1988" s="81"/>
      <c r="C1988" s="58"/>
      <c r="D1988" s="78"/>
      <c r="E1988" s="59"/>
      <c r="F1988" s="82"/>
      <c r="G1988" s="82"/>
      <c r="H1988" s="82">
        <f t="shared" si="32"/>
        <v>0</v>
      </c>
      <c r="I1988" s="72"/>
      <c r="J1988" s="72"/>
      <c r="K1988" s="72"/>
      <c r="L1988" s="72"/>
      <c r="M1988" s="72"/>
      <c r="N1988" s="72"/>
      <c r="O1988" s="72"/>
      <c r="P1988" s="72"/>
      <c r="Q1988" s="72"/>
      <c r="R1988" s="72"/>
      <c r="S1988" s="72"/>
    </row>
    <row r="1989" spans="1:19" s="80" customFormat="1" ht="27" hidden="1" customHeight="1" x14ac:dyDescent="0.2">
      <c r="A1989" s="75">
        <v>1984</v>
      </c>
      <c r="B1989" s="81"/>
      <c r="C1989" s="58"/>
      <c r="D1989" s="78"/>
      <c r="E1989" s="59"/>
      <c r="F1989" s="82"/>
      <c r="G1989" s="82"/>
      <c r="H1989" s="82">
        <f t="shared" si="32"/>
        <v>0</v>
      </c>
      <c r="I1989" s="72"/>
      <c r="J1989" s="72"/>
      <c r="K1989" s="72"/>
      <c r="L1989" s="72"/>
      <c r="M1989" s="72"/>
      <c r="N1989" s="72"/>
      <c r="O1989" s="72"/>
      <c r="P1989" s="72"/>
      <c r="Q1989" s="72"/>
      <c r="R1989" s="72"/>
      <c r="S1989" s="72"/>
    </row>
    <row r="1990" spans="1:19" s="80" customFormat="1" ht="27" hidden="1" customHeight="1" x14ac:dyDescent="0.2">
      <c r="A1990" s="75">
        <v>1985</v>
      </c>
      <c r="B1990" s="81"/>
      <c r="C1990" s="58"/>
      <c r="D1990" s="78"/>
      <c r="E1990" s="59"/>
      <c r="F1990" s="82"/>
      <c r="G1990" s="82"/>
      <c r="H1990" s="82">
        <f t="shared" ref="H1990:H2053" si="33">F1990+G1990</f>
        <v>0</v>
      </c>
      <c r="I1990" s="72"/>
      <c r="J1990" s="72"/>
      <c r="K1990" s="72"/>
      <c r="L1990" s="72"/>
      <c r="M1990" s="72"/>
      <c r="N1990" s="72"/>
      <c r="O1990" s="72"/>
      <c r="P1990" s="72"/>
      <c r="Q1990" s="72"/>
      <c r="R1990" s="72"/>
      <c r="S1990" s="72"/>
    </row>
    <row r="1991" spans="1:19" s="80" customFormat="1" ht="27" hidden="1" customHeight="1" x14ac:dyDescent="0.2">
      <c r="A1991" s="75">
        <v>1986</v>
      </c>
      <c r="B1991" s="81"/>
      <c r="C1991" s="58"/>
      <c r="D1991" s="78"/>
      <c r="E1991" s="59"/>
      <c r="F1991" s="82"/>
      <c r="G1991" s="82"/>
      <c r="H1991" s="82">
        <f t="shared" si="33"/>
        <v>0</v>
      </c>
      <c r="I1991" s="72"/>
      <c r="J1991" s="72"/>
      <c r="K1991" s="72"/>
      <c r="L1991" s="72"/>
      <c r="M1991" s="72"/>
      <c r="N1991" s="72"/>
      <c r="O1991" s="72"/>
      <c r="P1991" s="72"/>
      <c r="Q1991" s="72"/>
      <c r="R1991" s="72"/>
      <c r="S1991" s="72"/>
    </row>
    <row r="1992" spans="1:19" s="80" customFormat="1" ht="27" hidden="1" customHeight="1" x14ac:dyDescent="0.2">
      <c r="A1992" s="75">
        <v>1987</v>
      </c>
      <c r="B1992" s="81"/>
      <c r="C1992" s="58"/>
      <c r="D1992" s="78"/>
      <c r="E1992" s="59"/>
      <c r="F1992" s="82"/>
      <c r="G1992" s="82"/>
      <c r="H1992" s="82">
        <f t="shared" si="33"/>
        <v>0</v>
      </c>
      <c r="I1992" s="72"/>
      <c r="J1992" s="72"/>
      <c r="K1992" s="72"/>
      <c r="L1992" s="72"/>
      <c r="M1992" s="72"/>
      <c r="N1992" s="72"/>
      <c r="O1992" s="72"/>
      <c r="P1992" s="72"/>
      <c r="Q1992" s="72"/>
      <c r="R1992" s="72"/>
      <c r="S1992" s="72"/>
    </row>
    <row r="1993" spans="1:19" s="80" customFormat="1" ht="27" hidden="1" customHeight="1" x14ac:dyDescent="0.2">
      <c r="A1993" s="75">
        <v>1988</v>
      </c>
      <c r="B1993" s="76"/>
      <c r="C1993" s="77"/>
      <c r="D1993" s="78"/>
      <c r="E1993" s="62"/>
      <c r="F1993" s="82"/>
      <c r="G1993" s="79"/>
      <c r="H1993" s="79">
        <f t="shared" si="33"/>
        <v>0</v>
      </c>
      <c r="I1993" s="72"/>
      <c r="J1993" s="72"/>
      <c r="K1993" s="72"/>
      <c r="L1993" s="72"/>
      <c r="M1993" s="72"/>
      <c r="N1993" s="72"/>
      <c r="O1993" s="72"/>
      <c r="P1993" s="72"/>
      <c r="Q1993" s="72"/>
      <c r="R1993" s="72"/>
      <c r="S1993" s="72"/>
    </row>
    <row r="1994" spans="1:19" s="80" customFormat="1" ht="27" hidden="1" customHeight="1" x14ac:dyDescent="0.2">
      <c r="A1994" s="75">
        <v>1989</v>
      </c>
      <c r="B1994" s="76"/>
      <c r="C1994" s="77"/>
      <c r="D1994" s="78"/>
      <c r="E1994" s="62"/>
      <c r="F1994" s="79"/>
      <c r="G1994" s="79"/>
      <c r="H1994" s="79">
        <f t="shared" si="33"/>
        <v>0</v>
      </c>
      <c r="I1994" s="72"/>
      <c r="J1994" s="72"/>
      <c r="K1994" s="72"/>
      <c r="L1994" s="72"/>
      <c r="M1994" s="72"/>
      <c r="N1994" s="72"/>
      <c r="O1994" s="72"/>
      <c r="P1994" s="72"/>
      <c r="Q1994" s="72"/>
      <c r="R1994" s="72"/>
      <c r="S1994" s="72"/>
    </row>
    <row r="1995" spans="1:19" s="80" customFormat="1" ht="27" hidden="1" customHeight="1" x14ac:dyDescent="0.2">
      <c r="A1995" s="75">
        <v>1990</v>
      </c>
      <c r="B1995" s="76"/>
      <c r="C1995" s="77"/>
      <c r="D1995" s="78"/>
      <c r="E1995" s="62"/>
      <c r="F1995" s="79"/>
      <c r="G1995" s="79"/>
      <c r="H1995" s="79">
        <f t="shared" si="33"/>
        <v>0</v>
      </c>
      <c r="I1995" s="72"/>
      <c r="J1995" s="72"/>
      <c r="K1995" s="72"/>
      <c r="L1995" s="72"/>
      <c r="M1995" s="72"/>
      <c r="N1995" s="72"/>
      <c r="O1995" s="72"/>
      <c r="P1995" s="72"/>
      <c r="Q1995" s="72"/>
      <c r="R1995" s="72"/>
      <c r="S1995" s="72"/>
    </row>
    <row r="1996" spans="1:19" s="80" customFormat="1" ht="27" hidden="1" customHeight="1" x14ac:dyDescent="0.2">
      <c r="A1996" s="75">
        <v>1991</v>
      </c>
      <c r="B1996" s="76"/>
      <c r="C1996" s="77"/>
      <c r="D1996" s="78"/>
      <c r="E1996" s="62"/>
      <c r="F1996" s="79"/>
      <c r="G1996" s="79"/>
      <c r="H1996" s="79">
        <f t="shared" si="33"/>
        <v>0</v>
      </c>
      <c r="I1996" s="72"/>
      <c r="J1996" s="72"/>
      <c r="K1996" s="72"/>
      <c r="L1996" s="72"/>
      <c r="M1996" s="72"/>
      <c r="N1996" s="72"/>
      <c r="O1996" s="72"/>
      <c r="P1996" s="72"/>
      <c r="Q1996" s="72"/>
      <c r="R1996" s="72"/>
      <c r="S1996" s="72"/>
    </row>
    <row r="1997" spans="1:19" s="80" customFormat="1" ht="27" hidden="1" customHeight="1" x14ac:dyDescent="0.2">
      <c r="A1997" s="75">
        <v>1992</v>
      </c>
      <c r="B1997" s="76"/>
      <c r="C1997" s="77"/>
      <c r="D1997" s="78"/>
      <c r="E1997" s="62"/>
      <c r="F1997" s="79"/>
      <c r="G1997" s="79"/>
      <c r="H1997" s="79">
        <f t="shared" si="33"/>
        <v>0</v>
      </c>
      <c r="I1997" s="72"/>
      <c r="J1997" s="72"/>
      <c r="K1997" s="72"/>
      <c r="L1997" s="72"/>
      <c r="M1997" s="72"/>
      <c r="N1997" s="72"/>
      <c r="O1997" s="72"/>
      <c r="P1997" s="72"/>
      <c r="Q1997" s="72"/>
      <c r="R1997" s="72"/>
      <c r="S1997" s="72"/>
    </row>
    <row r="1998" spans="1:19" s="80" customFormat="1" ht="27" hidden="1" customHeight="1" x14ac:dyDescent="0.2">
      <c r="A1998" s="75">
        <v>1993</v>
      </c>
      <c r="B1998" s="76"/>
      <c r="C1998" s="77"/>
      <c r="D1998" s="78"/>
      <c r="E1998" s="62"/>
      <c r="F1998" s="79"/>
      <c r="G1998" s="79"/>
      <c r="H1998" s="79">
        <f t="shared" si="33"/>
        <v>0</v>
      </c>
      <c r="I1998" s="72"/>
      <c r="J1998" s="72"/>
      <c r="K1998" s="72"/>
      <c r="L1998" s="72"/>
      <c r="M1998" s="72"/>
      <c r="N1998" s="72"/>
      <c r="O1998" s="72"/>
      <c r="P1998" s="72"/>
      <c r="Q1998" s="72"/>
      <c r="R1998" s="72"/>
      <c r="S1998" s="72"/>
    </row>
    <row r="1999" spans="1:19" s="80" customFormat="1" ht="27" hidden="1" customHeight="1" x14ac:dyDescent="0.2">
      <c r="A1999" s="75">
        <v>1994</v>
      </c>
      <c r="B1999" s="76"/>
      <c r="C1999" s="77"/>
      <c r="D1999" s="78"/>
      <c r="E1999" s="62"/>
      <c r="F1999" s="79"/>
      <c r="G1999" s="79"/>
      <c r="H1999" s="79">
        <f t="shared" si="33"/>
        <v>0</v>
      </c>
      <c r="I1999" s="72"/>
      <c r="J1999" s="72"/>
      <c r="K1999" s="72"/>
      <c r="L1999" s="72"/>
      <c r="M1999" s="72"/>
      <c r="N1999" s="72"/>
      <c r="O1999" s="72"/>
      <c r="P1999" s="72"/>
      <c r="Q1999" s="72"/>
      <c r="R1999" s="72"/>
      <c r="S1999" s="72"/>
    </row>
    <row r="2000" spans="1:19" s="80" customFormat="1" ht="27" hidden="1" customHeight="1" x14ac:dyDescent="0.2">
      <c r="A2000" s="75">
        <v>1995</v>
      </c>
      <c r="B2000" s="76"/>
      <c r="C2000" s="77"/>
      <c r="D2000" s="78"/>
      <c r="E2000" s="62"/>
      <c r="F2000" s="79"/>
      <c r="G2000" s="79"/>
      <c r="H2000" s="79">
        <f t="shared" si="33"/>
        <v>0</v>
      </c>
      <c r="I2000" s="72"/>
      <c r="J2000" s="72"/>
      <c r="K2000" s="72"/>
      <c r="L2000" s="72"/>
      <c r="M2000" s="72"/>
      <c r="N2000" s="72"/>
      <c r="O2000" s="72"/>
      <c r="P2000" s="72"/>
      <c r="Q2000" s="72"/>
      <c r="R2000" s="72"/>
      <c r="S2000" s="72"/>
    </row>
    <row r="2001" spans="1:19" s="80" customFormat="1" ht="27" hidden="1" customHeight="1" x14ac:dyDescent="0.2">
      <c r="A2001" s="75">
        <v>1996</v>
      </c>
      <c r="B2001" s="76"/>
      <c r="C2001" s="77"/>
      <c r="D2001" s="78"/>
      <c r="E2001" s="62"/>
      <c r="F2001" s="79"/>
      <c r="G2001" s="79"/>
      <c r="H2001" s="79">
        <f t="shared" si="33"/>
        <v>0</v>
      </c>
      <c r="I2001" s="72"/>
      <c r="J2001" s="72"/>
      <c r="K2001" s="72"/>
      <c r="L2001" s="72"/>
      <c r="M2001" s="72"/>
      <c r="N2001" s="72"/>
      <c r="O2001" s="72"/>
      <c r="P2001" s="72"/>
      <c r="Q2001" s="72"/>
      <c r="R2001" s="72"/>
      <c r="S2001" s="72"/>
    </row>
    <row r="2002" spans="1:19" s="80" customFormat="1" ht="27" hidden="1" customHeight="1" x14ac:dyDescent="0.2">
      <c r="A2002" s="75">
        <v>1997</v>
      </c>
      <c r="B2002" s="76"/>
      <c r="C2002" s="77"/>
      <c r="D2002" s="78"/>
      <c r="E2002" s="62"/>
      <c r="F2002" s="79"/>
      <c r="G2002" s="79"/>
      <c r="H2002" s="79">
        <f t="shared" si="33"/>
        <v>0</v>
      </c>
      <c r="I2002" s="72"/>
      <c r="J2002" s="72"/>
      <c r="K2002" s="72"/>
      <c r="L2002" s="72"/>
      <c r="M2002" s="72"/>
      <c r="N2002" s="72"/>
      <c r="O2002" s="72"/>
      <c r="P2002" s="72"/>
      <c r="Q2002" s="72"/>
      <c r="R2002" s="72"/>
      <c r="S2002" s="72"/>
    </row>
    <row r="2003" spans="1:19" s="80" customFormat="1" ht="27" hidden="1" customHeight="1" x14ac:dyDescent="0.2">
      <c r="A2003" s="75">
        <v>1998</v>
      </c>
      <c r="B2003" s="76"/>
      <c r="C2003" s="77"/>
      <c r="D2003" s="78"/>
      <c r="E2003" s="62"/>
      <c r="F2003" s="79"/>
      <c r="G2003" s="79"/>
      <c r="H2003" s="79">
        <f t="shared" si="33"/>
        <v>0</v>
      </c>
      <c r="I2003" s="72"/>
      <c r="J2003" s="72"/>
      <c r="K2003" s="72"/>
      <c r="L2003" s="72"/>
      <c r="M2003" s="72"/>
      <c r="N2003" s="72"/>
      <c r="O2003" s="72"/>
      <c r="P2003" s="72"/>
      <c r="Q2003" s="72"/>
      <c r="R2003" s="72"/>
      <c r="S2003" s="72"/>
    </row>
    <row r="2004" spans="1:19" s="80" customFormat="1" ht="27" hidden="1" customHeight="1" x14ac:dyDescent="0.2">
      <c r="A2004" s="75">
        <v>1999</v>
      </c>
      <c r="B2004" s="76"/>
      <c r="C2004" s="77"/>
      <c r="D2004" s="78"/>
      <c r="E2004" s="62"/>
      <c r="F2004" s="79"/>
      <c r="G2004" s="79"/>
      <c r="H2004" s="79">
        <f t="shared" si="33"/>
        <v>0</v>
      </c>
      <c r="I2004" s="72"/>
      <c r="J2004" s="72"/>
      <c r="K2004" s="72"/>
      <c r="L2004" s="72"/>
      <c r="M2004" s="72"/>
      <c r="N2004" s="72"/>
      <c r="O2004" s="72"/>
      <c r="P2004" s="72"/>
      <c r="Q2004" s="72"/>
      <c r="R2004" s="72"/>
      <c r="S2004" s="72"/>
    </row>
    <row r="2005" spans="1:19" s="80" customFormat="1" ht="27" hidden="1" customHeight="1" x14ac:dyDescent="0.2">
      <c r="A2005" s="75">
        <v>2000</v>
      </c>
      <c r="B2005" s="76"/>
      <c r="C2005" s="77"/>
      <c r="D2005" s="78"/>
      <c r="E2005" s="62"/>
      <c r="F2005" s="79"/>
      <c r="G2005" s="79"/>
      <c r="H2005" s="79">
        <f t="shared" si="33"/>
        <v>0</v>
      </c>
      <c r="I2005" s="72"/>
      <c r="J2005" s="72"/>
      <c r="K2005" s="72"/>
      <c r="L2005" s="72"/>
      <c r="M2005" s="72"/>
      <c r="N2005" s="72"/>
      <c r="O2005" s="72"/>
      <c r="P2005" s="72"/>
      <c r="Q2005" s="72"/>
      <c r="R2005" s="72"/>
      <c r="S2005" s="72"/>
    </row>
    <row r="2006" spans="1:19" s="80" customFormat="1" ht="27" hidden="1" customHeight="1" x14ac:dyDescent="0.2">
      <c r="A2006" s="75">
        <v>2001</v>
      </c>
      <c r="B2006" s="76"/>
      <c r="C2006" s="77"/>
      <c r="D2006" s="78"/>
      <c r="E2006" s="62"/>
      <c r="F2006" s="79"/>
      <c r="G2006" s="79"/>
      <c r="H2006" s="79">
        <f t="shared" si="33"/>
        <v>0</v>
      </c>
      <c r="I2006" s="72"/>
      <c r="J2006" s="72"/>
      <c r="K2006" s="72"/>
      <c r="L2006" s="72"/>
      <c r="M2006" s="72"/>
      <c r="N2006" s="72"/>
      <c r="O2006" s="72"/>
      <c r="P2006" s="72"/>
      <c r="Q2006" s="72"/>
      <c r="R2006" s="72"/>
      <c r="S2006" s="72"/>
    </row>
    <row r="2007" spans="1:19" s="80" customFormat="1" ht="27" hidden="1" customHeight="1" x14ac:dyDescent="0.2">
      <c r="A2007" s="75">
        <v>2002</v>
      </c>
      <c r="B2007" s="76"/>
      <c r="C2007" s="77"/>
      <c r="D2007" s="78"/>
      <c r="E2007" s="62"/>
      <c r="F2007" s="79"/>
      <c r="G2007" s="79"/>
      <c r="H2007" s="79">
        <f t="shared" si="33"/>
        <v>0</v>
      </c>
      <c r="I2007" s="72"/>
      <c r="J2007" s="72"/>
      <c r="K2007" s="72"/>
      <c r="L2007" s="72"/>
      <c r="M2007" s="72"/>
      <c r="N2007" s="72"/>
      <c r="O2007" s="72"/>
      <c r="P2007" s="72"/>
      <c r="Q2007" s="72"/>
      <c r="R2007" s="72"/>
      <c r="S2007" s="72"/>
    </row>
    <row r="2008" spans="1:19" s="80" customFormat="1" ht="27" hidden="1" customHeight="1" x14ac:dyDescent="0.2">
      <c r="A2008" s="75">
        <v>2003</v>
      </c>
      <c r="B2008" s="76"/>
      <c r="C2008" s="77"/>
      <c r="D2008" s="78"/>
      <c r="E2008" s="62"/>
      <c r="F2008" s="79"/>
      <c r="G2008" s="79"/>
      <c r="H2008" s="79">
        <f t="shared" si="33"/>
        <v>0</v>
      </c>
      <c r="I2008" s="72"/>
      <c r="J2008" s="72"/>
      <c r="K2008" s="72"/>
      <c r="L2008" s="72"/>
      <c r="M2008" s="72"/>
      <c r="N2008" s="72"/>
      <c r="O2008" s="72"/>
      <c r="P2008" s="72"/>
      <c r="Q2008" s="72"/>
      <c r="R2008" s="72"/>
      <c r="S2008" s="72"/>
    </row>
    <row r="2009" spans="1:19" s="80" customFormat="1" ht="27" hidden="1" customHeight="1" x14ac:dyDescent="0.2">
      <c r="A2009" s="75">
        <v>2004</v>
      </c>
      <c r="B2009" s="76"/>
      <c r="C2009" s="77"/>
      <c r="D2009" s="78"/>
      <c r="E2009" s="62"/>
      <c r="F2009" s="79"/>
      <c r="G2009" s="79"/>
      <c r="H2009" s="79">
        <f t="shared" si="33"/>
        <v>0</v>
      </c>
      <c r="I2009" s="72"/>
      <c r="J2009" s="72"/>
      <c r="K2009" s="72"/>
      <c r="L2009" s="72"/>
      <c r="M2009" s="72"/>
      <c r="N2009" s="72"/>
      <c r="O2009" s="72"/>
      <c r="P2009" s="72"/>
      <c r="Q2009" s="72"/>
      <c r="R2009" s="72"/>
      <c r="S2009" s="72"/>
    </row>
    <row r="2010" spans="1:19" s="80" customFormat="1" ht="27" hidden="1" customHeight="1" x14ac:dyDescent="0.2">
      <c r="A2010" s="75">
        <v>2005</v>
      </c>
      <c r="B2010" s="76"/>
      <c r="C2010" s="77"/>
      <c r="D2010" s="78"/>
      <c r="E2010" s="62"/>
      <c r="F2010" s="79"/>
      <c r="G2010" s="79"/>
      <c r="H2010" s="79">
        <f t="shared" si="33"/>
        <v>0</v>
      </c>
      <c r="I2010" s="72"/>
      <c r="J2010" s="72"/>
      <c r="K2010" s="72"/>
      <c r="L2010" s="72"/>
      <c r="M2010" s="72"/>
      <c r="N2010" s="72"/>
      <c r="O2010" s="72"/>
      <c r="P2010" s="72"/>
      <c r="Q2010" s="72"/>
      <c r="R2010" s="72"/>
      <c r="S2010" s="72"/>
    </row>
    <row r="2011" spans="1:19" s="80" customFormat="1" ht="27" hidden="1" customHeight="1" x14ac:dyDescent="0.2">
      <c r="A2011" s="75">
        <v>2006</v>
      </c>
      <c r="B2011" s="76"/>
      <c r="C2011" s="77"/>
      <c r="D2011" s="78"/>
      <c r="E2011" s="62"/>
      <c r="F2011" s="79"/>
      <c r="G2011" s="79"/>
      <c r="H2011" s="79">
        <f t="shared" si="33"/>
        <v>0</v>
      </c>
      <c r="I2011" s="72"/>
      <c r="J2011" s="72"/>
      <c r="K2011" s="72"/>
      <c r="L2011" s="72"/>
      <c r="M2011" s="72"/>
      <c r="N2011" s="72"/>
      <c r="O2011" s="72"/>
      <c r="P2011" s="72"/>
      <c r="Q2011" s="72"/>
      <c r="R2011" s="72"/>
      <c r="S2011" s="72"/>
    </row>
    <row r="2012" spans="1:19" s="80" customFormat="1" ht="27" hidden="1" customHeight="1" x14ac:dyDescent="0.2">
      <c r="A2012" s="75">
        <v>2007</v>
      </c>
      <c r="B2012" s="76"/>
      <c r="C2012" s="77"/>
      <c r="D2012" s="78"/>
      <c r="E2012" s="62"/>
      <c r="F2012" s="79"/>
      <c r="G2012" s="79"/>
      <c r="H2012" s="79">
        <f t="shared" si="33"/>
        <v>0</v>
      </c>
      <c r="I2012" s="72"/>
      <c r="J2012" s="72"/>
      <c r="K2012" s="72"/>
      <c r="L2012" s="72"/>
      <c r="M2012" s="72"/>
      <c r="N2012" s="72"/>
      <c r="O2012" s="72"/>
      <c r="P2012" s="72"/>
      <c r="Q2012" s="72"/>
      <c r="R2012" s="72"/>
      <c r="S2012" s="72"/>
    </row>
    <row r="2013" spans="1:19" s="80" customFormat="1" ht="27" hidden="1" customHeight="1" x14ac:dyDescent="0.2">
      <c r="A2013" s="75">
        <v>2008</v>
      </c>
      <c r="B2013" s="76"/>
      <c r="C2013" s="77"/>
      <c r="D2013" s="78"/>
      <c r="E2013" s="62"/>
      <c r="F2013" s="79"/>
      <c r="G2013" s="79"/>
      <c r="H2013" s="79">
        <f t="shared" si="33"/>
        <v>0</v>
      </c>
      <c r="I2013" s="72"/>
      <c r="J2013" s="72"/>
      <c r="K2013" s="72"/>
      <c r="L2013" s="72"/>
      <c r="M2013" s="72"/>
      <c r="N2013" s="72"/>
      <c r="O2013" s="72"/>
      <c r="P2013" s="72"/>
      <c r="Q2013" s="72"/>
      <c r="R2013" s="72"/>
      <c r="S2013" s="72"/>
    </row>
    <row r="2014" spans="1:19" s="80" customFormat="1" ht="27" hidden="1" customHeight="1" x14ac:dyDescent="0.2">
      <c r="A2014" s="75">
        <v>2009</v>
      </c>
      <c r="B2014" s="76"/>
      <c r="C2014" s="77"/>
      <c r="D2014" s="78"/>
      <c r="E2014" s="62"/>
      <c r="F2014" s="79"/>
      <c r="G2014" s="79"/>
      <c r="H2014" s="79">
        <f t="shared" si="33"/>
        <v>0</v>
      </c>
      <c r="I2014" s="72"/>
      <c r="J2014" s="72"/>
      <c r="K2014" s="72"/>
      <c r="L2014" s="72"/>
      <c r="M2014" s="72"/>
      <c r="N2014" s="72"/>
      <c r="O2014" s="72"/>
      <c r="P2014" s="72"/>
      <c r="Q2014" s="72"/>
      <c r="R2014" s="72"/>
      <c r="S2014" s="72"/>
    </row>
    <row r="2015" spans="1:19" s="80" customFormat="1" ht="27" hidden="1" customHeight="1" x14ac:dyDescent="0.2">
      <c r="A2015" s="75">
        <v>2010</v>
      </c>
      <c r="B2015" s="76"/>
      <c r="C2015" s="77"/>
      <c r="D2015" s="78"/>
      <c r="E2015" s="62"/>
      <c r="F2015" s="79"/>
      <c r="G2015" s="79"/>
      <c r="H2015" s="79">
        <f t="shared" si="33"/>
        <v>0</v>
      </c>
      <c r="I2015" s="72"/>
      <c r="J2015" s="72"/>
      <c r="K2015" s="72"/>
      <c r="L2015" s="72"/>
      <c r="M2015" s="72"/>
      <c r="N2015" s="72"/>
      <c r="O2015" s="72"/>
      <c r="P2015" s="72"/>
      <c r="Q2015" s="72"/>
      <c r="R2015" s="72"/>
      <c r="S2015" s="72"/>
    </row>
    <row r="2016" spans="1:19" s="80" customFormat="1" ht="27" hidden="1" customHeight="1" x14ac:dyDescent="0.2">
      <c r="A2016" s="75">
        <v>2011</v>
      </c>
      <c r="B2016" s="76"/>
      <c r="C2016" s="77"/>
      <c r="D2016" s="78"/>
      <c r="E2016" s="62"/>
      <c r="F2016" s="79"/>
      <c r="G2016" s="79"/>
      <c r="H2016" s="79">
        <f t="shared" si="33"/>
        <v>0</v>
      </c>
      <c r="I2016" s="72"/>
      <c r="J2016" s="72"/>
      <c r="K2016" s="72"/>
      <c r="L2016" s="72"/>
      <c r="M2016" s="72"/>
      <c r="N2016" s="72"/>
      <c r="O2016" s="72"/>
      <c r="P2016" s="72"/>
      <c r="Q2016" s="72"/>
      <c r="R2016" s="72"/>
      <c r="S2016" s="72"/>
    </row>
    <row r="2017" spans="1:19" s="80" customFormat="1" ht="27" hidden="1" customHeight="1" x14ac:dyDescent="0.2">
      <c r="A2017" s="75">
        <v>2012</v>
      </c>
      <c r="B2017" s="76"/>
      <c r="C2017" s="77"/>
      <c r="D2017" s="78"/>
      <c r="E2017" s="62"/>
      <c r="F2017" s="79"/>
      <c r="G2017" s="79"/>
      <c r="H2017" s="79">
        <f t="shared" si="33"/>
        <v>0</v>
      </c>
      <c r="I2017" s="72"/>
      <c r="J2017" s="72"/>
      <c r="K2017" s="72"/>
      <c r="L2017" s="72"/>
      <c r="M2017" s="72"/>
      <c r="N2017" s="72"/>
      <c r="O2017" s="72"/>
      <c r="P2017" s="72"/>
      <c r="Q2017" s="72"/>
      <c r="R2017" s="72"/>
      <c r="S2017" s="72"/>
    </row>
    <row r="2018" spans="1:19" s="80" customFormat="1" ht="27" hidden="1" customHeight="1" x14ac:dyDescent="0.2">
      <c r="A2018" s="75">
        <v>2013</v>
      </c>
      <c r="B2018" s="76"/>
      <c r="C2018" s="77"/>
      <c r="D2018" s="78"/>
      <c r="E2018" s="62"/>
      <c r="F2018" s="79"/>
      <c r="G2018" s="79"/>
      <c r="H2018" s="79">
        <f t="shared" si="33"/>
        <v>0</v>
      </c>
      <c r="I2018" s="72"/>
      <c r="J2018" s="72"/>
      <c r="K2018" s="72"/>
      <c r="L2018" s="72"/>
      <c r="M2018" s="72"/>
      <c r="N2018" s="72"/>
      <c r="O2018" s="72"/>
      <c r="P2018" s="72"/>
      <c r="Q2018" s="72"/>
      <c r="R2018" s="72"/>
      <c r="S2018" s="72"/>
    </row>
    <row r="2019" spans="1:19" s="80" customFormat="1" ht="27" hidden="1" customHeight="1" x14ac:dyDescent="0.2">
      <c r="A2019" s="75">
        <v>2014</v>
      </c>
      <c r="B2019" s="76"/>
      <c r="C2019" s="77"/>
      <c r="D2019" s="78"/>
      <c r="E2019" s="62"/>
      <c r="F2019" s="79"/>
      <c r="G2019" s="79"/>
      <c r="H2019" s="79">
        <f t="shared" si="33"/>
        <v>0</v>
      </c>
      <c r="I2019" s="72"/>
      <c r="J2019" s="72"/>
      <c r="K2019" s="72"/>
      <c r="L2019" s="72"/>
      <c r="M2019" s="72"/>
      <c r="N2019" s="72"/>
      <c r="O2019" s="72"/>
      <c r="P2019" s="72"/>
      <c r="Q2019" s="72"/>
      <c r="R2019" s="72"/>
      <c r="S2019" s="72"/>
    </row>
    <row r="2020" spans="1:19" s="80" customFormat="1" ht="27" hidden="1" customHeight="1" x14ac:dyDescent="0.2">
      <c r="A2020" s="75">
        <v>2015</v>
      </c>
      <c r="B2020" s="76"/>
      <c r="C2020" s="77"/>
      <c r="D2020" s="78"/>
      <c r="E2020" s="62"/>
      <c r="F2020" s="79"/>
      <c r="G2020" s="79"/>
      <c r="H2020" s="79">
        <f t="shared" si="33"/>
        <v>0</v>
      </c>
      <c r="I2020" s="72"/>
      <c r="J2020" s="72"/>
      <c r="K2020" s="72"/>
      <c r="L2020" s="72"/>
      <c r="M2020" s="72"/>
      <c r="N2020" s="72"/>
      <c r="O2020" s="72"/>
      <c r="P2020" s="72"/>
      <c r="Q2020" s="72"/>
      <c r="R2020" s="72"/>
      <c r="S2020" s="72"/>
    </row>
    <row r="2021" spans="1:19" s="80" customFormat="1" ht="27" hidden="1" customHeight="1" x14ac:dyDescent="0.2">
      <c r="A2021" s="75">
        <v>2016</v>
      </c>
      <c r="B2021" s="76"/>
      <c r="C2021" s="77"/>
      <c r="D2021" s="78"/>
      <c r="E2021" s="62"/>
      <c r="F2021" s="79"/>
      <c r="G2021" s="79"/>
      <c r="H2021" s="79">
        <f t="shared" si="33"/>
        <v>0</v>
      </c>
      <c r="I2021" s="72"/>
      <c r="J2021" s="72"/>
      <c r="K2021" s="72"/>
      <c r="L2021" s="72"/>
      <c r="M2021" s="72"/>
      <c r="N2021" s="72"/>
      <c r="O2021" s="72"/>
      <c r="P2021" s="72"/>
      <c r="Q2021" s="72"/>
      <c r="R2021" s="72"/>
      <c r="S2021" s="72"/>
    </row>
    <row r="2022" spans="1:19" s="80" customFormat="1" ht="27" hidden="1" customHeight="1" x14ac:dyDescent="0.2">
      <c r="A2022" s="75">
        <v>2017</v>
      </c>
      <c r="B2022" s="76"/>
      <c r="C2022" s="77"/>
      <c r="D2022" s="78"/>
      <c r="E2022" s="62"/>
      <c r="F2022" s="79"/>
      <c r="G2022" s="79"/>
      <c r="H2022" s="79">
        <f t="shared" si="33"/>
        <v>0</v>
      </c>
      <c r="I2022" s="72"/>
      <c r="J2022" s="72"/>
      <c r="K2022" s="72"/>
      <c r="L2022" s="72"/>
      <c r="M2022" s="72"/>
      <c r="N2022" s="72"/>
      <c r="O2022" s="72"/>
      <c r="P2022" s="72"/>
      <c r="Q2022" s="72"/>
      <c r="R2022" s="72"/>
      <c r="S2022" s="72"/>
    </row>
    <row r="2023" spans="1:19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72"/>
      <c r="J2023" s="72"/>
      <c r="K2023" s="72"/>
      <c r="L2023" s="72"/>
      <c r="M2023" s="72"/>
      <c r="N2023" s="72"/>
      <c r="O2023" s="72"/>
      <c r="P2023" s="72"/>
      <c r="Q2023" s="72"/>
      <c r="R2023" s="72"/>
      <c r="S2023" s="72"/>
    </row>
    <row r="2024" spans="1:19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72"/>
      <c r="J2024" s="72"/>
      <c r="K2024" s="72"/>
      <c r="L2024" s="72"/>
      <c r="M2024" s="72"/>
      <c r="N2024" s="72"/>
      <c r="O2024" s="72"/>
      <c r="P2024" s="72"/>
      <c r="Q2024" s="72"/>
      <c r="R2024" s="72"/>
      <c r="S2024" s="72"/>
    </row>
    <row r="2025" spans="1:19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72"/>
      <c r="J2025" s="72"/>
      <c r="K2025" s="72"/>
      <c r="L2025" s="72"/>
      <c r="M2025" s="72"/>
      <c r="N2025" s="72"/>
      <c r="O2025" s="72"/>
      <c r="P2025" s="72"/>
      <c r="Q2025" s="72"/>
      <c r="R2025" s="72"/>
      <c r="S2025" s="72"/>
    </row>
    <row r="2026" spans="1:19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72"/>
      <c r="J2026" s="72"/>
      <c r="K2026" s="72"/>
      <c r="L2026" s="72"/>
      <c r="M2026" s="72"/>
      <c r="N2026" s="72"/>
      <c r="O2026" s="72"/>
      <c r="P2026" s="72"/>
      <c r="Q2026" s="72"/>
      <c r="R2026" s="72"/>
      <c r="S2026" s="72"/>
    </row>
    <row r="2027" spans="1:19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72"/>
      <c r="J2027" s="72"/>
      <c r="K2027" s="72"/>
      <c r="L2027" s="72"/>
      <c r="M2027" s="72"/>
      <c r="N2027" s="72"/>
      <c r="O2027" s="72"/>
      <c r="P2027" s="72"/>
      <c r="Q2027" s="72"/>
      <c r="R2027" s="72"/>
      <c r="S2027" s="72"/>
    </row>
    <row r="2028" spans="1:19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72"/>
      <c r="J2028" s="72"/>
      <c r="K2028" s="72"/>
      <c r="L2028" s="72"/>
      <c r="M2028" s="72"/>
      <c r="N2028" s="72"/>
      <c r="O2028" s="72"/>
      <c r="P2028" s="72"/>
      <c r="Q2028" s="72"/>
      <c r="R2028" s="72"/>
      <c r="S2028" s="72"/>
    </row>
    <row r="2029" spans="1:19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72"/>
      <c r="J2029" s="72"/>
      <c r="K2029" s="72"/>
      <c r="L2029" s="72"/>
      <c r="M2029" s="72"/>
      <c r="N2029" s="72"/>
      <c r="O2029" s="72"/>
      <c r="P2029" s="72"/>
      <c r="Q2029" s="72"/>
      <c r="R2029" s="72"/>
      <c r="S2029" s="72"/>
    </row>
    <row r="2030" spans="1:19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72"/>
      <c r="J2030" s="72"/>
      <c r="K2030" s="72"/>
      <c r="L2030" s="72"/>
      <c r="M2030" s="72"/>
      <c r="N2030" s="72"/>
      <c r="O2030" s="72"/>
      <c r="P2030" s="72"/>
      <c r="Q2030" s="72"/>
      <c r="R2030" s="72"/>
      <c r="S2030" s="72"/>
    </row>
    <row r="2031" spans="1:19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72"/>
      <c r="J2031" s="72"/>
      <c r="K2031" s="72"/>
      <c r="L2031" s="72"/>
      <c r="M2031" s="72"/>
      <c r="N2031" s="72"/>
      <c r="O2031" s="72"/>
      <c r="P2031" s="72"/>
      <c r="Q2031" s="72"/>
      <c r="R2031" s="72"/>
      <c r="S2031" s="72"/>
    </row>
    <row r="2032" spans="1:19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72"/>
      <c r="J2032" s="72"/>
      <c r="K2032" s="72"/>
      <c r="L2032" s="72"/>
      <c r="M2032" s="72"/>
      <c r="N2032" s="72"/>
      <c r="O2032" s="72"/>
      <c r="P2032" s="72"/>
      <c r="Q2032" s="72"/>
      <c r="R2032" s="72"/>
      <c r="S2032" s="72"/>
    </row>
    <row r="2033" spans="1:19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72"/>
      <c r="J2033" s="72"/>
      <c r="K2033" s="72"/>
      <c r="L2033" s="72"/>
      <c r="M2033" s="72"/>
      <c r="N2033" s="72"/>
      <c r="O2033" s="72"/>
      <c r="P2033" s="72"/>
      <c r="Q2033" s="72"/>
      <c r="R2033" s="72"/>
      <c r="S2033" s="72"/>
    </row>
    <row r="2034" spans="1:19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72"/>
      <c r="J2034" s="72"/>
      <c r="K2034" s="72"/>
      <c r="L2034" s="72"/>
      <c r="M2034" s="72"/>
      <c r="N2034" s="72"/>
      <c r="O2034" s="72"/>
      <c r="P2034" s="72"/>
      <c r="Q2034" s="72"/>
      <c r="R2034" s="72"/>
      <c r="S2034" s="72"/>
    </row>
    <row r="2035" spans="1:19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72"/>
      <c r="J2035" s="72"/>
      <c r="K2035" s="72"/>
      <c r="L2035" s="72"/>
      <c r="M2035" s="72"/>
      <c r="N2035" s="72"/>
      <c r="O2035" s="72"/>
      <c r="P2035" s="72"/>
      <c r="Q2035" s="72"/>
      <c r="R2035" s="72"/>
      <c r="S2035" s="72"/>
    </row>
    <row r="2036" spans="1:19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72"/>
      <c r="J2036" s="72"/>
      <c r="K2036" s="72"/>
      <c r="L2036" s="72"/>
      <c r="M2036" s="72"/>
      <c r="N2036" s="72"/>
      <c r="O2036" s="72"/>
      <c r="P2036" s="72"/>
      <c r="Q2036" s="72"/>
      <c r="R2036" s="72"/>
      <c r="S2036" s="72"/>
    </row>
    <row r="2037" spans="1:19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72"/>
      <c r="J2037" s="72"/>
      <c r="K2037" s="72"/>
      <c r="L2037" s="72"/>
      <c r="M2037" s="72"/>
      <c r="N2037" s="72"/>
      <c r="O2037" s="72"/>
      <c r="P2037" s="72"/>
      <c r="Q2037" s="72"/>
      <c r="R2037" s="72"/>
      <c r="S2037" s="72"/>
    </row>
    <row r="2038" spans="1:19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72"/>
      <c r="J2038" s="72"/>
      <c r="K2038" s="72"/>
      <c r="L2038" s="72"/>
      <c r="M2038" s="72"/>
      <c r="N2038" s="72"/>
      <c r="O2038" s="72"/>
      <c r="P2038" s="72"/>
      <c r="Q2038" s="72"/>
      <c r="R2038" s="72"/>
      <c r="S2038" s="72"/>
    </row>
    <row r="2039" spans="1:19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72"/>
      <c r="J2039" s="72"/>
      <c r="K2039" s="72"/>
      <c r="L2039" s="72"/>
      <c r="M2039" s="72"/>
      <c r="N2039" s="72"/>
      <c r="O2039" s="72"/>
      <c r="P2039" s="72"/>
      <c r="Q2039" s="72"/>
      <c r="R2039" s="72"/>
      <c r="S2039" s="72"/>
    </row>
    <row r="2040" spans="1:19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72"/>
      <c r="J2040" s="72"/>
      <c r="K2040" s="72"/>
      <c r="L2040" s="72"/>
      <c r="M2040" s="72"/>
      <c r="N2040" s="72"/>
      <c r="O2040" s="72"/>
      <c r="P2040" s="72"/>
      <c r="Q2040" s="72"/>
      <c r="R2040" s="72"/>
      <c r="S2040" s="72"/>
    </row>
    <row r="2041" spans="1:19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72"/>
      <c r="J2041" s="72"/>
      <c r="K2041" s="72"/>
      <c r="L2041" s="72"/>
      <c r="M2041" s="72"/>
      <c r="N2041" s="72"/>
      <c r="O2041" s="72"/>
      <c r="P2041" s="72"/>
      <c r="Q2041" s="72"/>
      <c r="R2041" s="72"/>
      <c r="S2041" s="72"/>
    </row>
    <row r="2042" spans="1:19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72"/>
      <c r="J2042" s="72"/>
      <c r="K2042" s="72"/>
      <c r="L2042" s="72"/>
      <c r="M2042" s="72"/>
      <c r="N2042" s="72"/>
      <c r="O2042" s="72"/>
      <c r="P2042" s="72"/>
      <c r="Q2042" s="72"/>
      <c r="R2042" s="72"/>
      <c r="S2042" s="72"/>
    </row>
    <row r="2043" spans="1:19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72"/>
      <c r="J2043" s="72"/>
      <c r="K2043" s="72"/>
      <c r="L2043" s="72"/>
      <c r="M2043" s="72"/>
      <c r="N2043" s="72"/>
      <c r="O2043" s="72"/>
      <c r="P2043" s="72"/>
      <c r="Q2043" s="72"/>
      <c r="R2043" s="72"/>
      <c r="S2043" s="72"/>
    </row>
    <row r="2044" spans="1:19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72"/>
      <c r="J2044" s="72"/>
      <c r="K2044" s="72"/>
      <c r="L2044" s="72"/>
      <c r="M2044" s="72"/>
      <c r="N2044" s="72"/>
      <c r="O2044" s="72"/>
      <c r="P2044" s="72"/>
      <c r="Q2044" s="72"/>
      <c r="R2044" s="72"/>
      <c r="S2044" s="72"/>
    </row>
    <row r="2045" spans="1:19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72"/>
      <c r="J2045" s="72"/>
      <c r="K2045" s="72"/>
      <c r="L2045" s="72"/>
      <c r="M2045" s="72"/>
      <c r="N2045" s="72"/>
      <c r="O2045" s="72"/>
      <c r="P2045" s="72"/>
      <c r="Q2045" s="72"/>
      <c r="R2045" s="72"/>
      <c r="S2045" s="72"/>
    </row>
    <row r="2046" spans="1:19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72"/>
      <c r="J2046" s="72"/>
      <c r="K2046" s="72"/>
      <c r="L2046" s="72"/>
      <c r="M2046" s="72"/>
      <c r="N2046" s="72"/>
      <c r="O2046" s="72"/>
      <c r="P2046" s="72"/>
      <c r="Q2046" s="72"/>
      <c r="R2046" s="72"/>
      <c r="S2046" s="72"/>
    </row>
    <row r="2047" spans="1:19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72"/>
      <c r="J2047" s="72"/>
      <c r="K2047" s="72"/>
      <c r="L2047" s="72"/>
      <c r="M2047" s="72"/>
      <c r="N2047" s="72"/>
      <c r="O2047" s="72"/>
      <c r="P2047" s="72"/>
      <c r="Q2047" s="72"/>
      <c r="R2047" s="72"/>
      <c r="S2047" s="72"/>
    </row>
    <row r="2048" spans="1:19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72"/>
      <c r="J2048" s="72"/>
      <c r="K2048" s="72"/>
      <c r="L2048" s="72"/>
      <c r="M2048" s="72"/>
      <c r="N2048" s="72"/>
      <c r="O2048" s="72"/>
      <c r="P2048" s="72"/>
      <c r="Q2048" s="72"/>
      <c r="R2048" s="72"/>
      <c r="S2048" s="72"/>
    </row>
    <row r="2049" spans="1:19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72"/>
      <c r="J2049" s="72"/>
      <c r="K2049" s="72"/>
      <c r="L2049" s="72"/>
      <c r="M2049" s="72"/>
      <c r="N2049" s="72"/>
      <c r="O2049" s="72"/>
      <c r="P2049" s="72"/>
      <c r="Q2049" s="72"/>
      <c r="R2049" s="72"/>
      <c r="S2049" s="72"/>
    </row>
    <row r="2050" spans="1:19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72"/>
      <c r="J2050" s="72"/>
      <c r="K2050" s="72"/>
      <c r="L2050" s="72"/>
      <c r="M2050" s="72"/>
      <c r="N2050" s="72"/>
      <c r="O2050" s="72"/>
      <c r="P2050" s="72"/>
      <c r="Q2050" s="72"/>
      <c r="R2050" s="72"/>
      <c r="S2050" s="72"/>
    </row>
    <row r="2051" spans="1:19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72"/>
      <c r="J2051" s="72"/>
      <c r="K2051" s="72"/>
      <c r="L2051" s="72"/>
      <c r="M2051" s="72"/>
      <c r="N2051" s="72"/>
      <c r="O2051" s="72"/>
      <c r="P2051" s="72"/>
      <c r="Q2051" s="72"/>
      <c r="R2051" s="72"/>
      <c r="S2051" s="72"/>
    </row>
    <row r="2052" spans="1:19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72"/>
      <c r="J2052" s="72"/>
      <c r="K2052" s="72"/>
      <c r="L2052" s="72"/>
      <c r="M2052" s="72"/>
      <c r="N2052" s="72"/>
      <c r="O2052" s="72"/>
      <c r="P2052" s="72"/>
      <c r="Q2052" s="72"/>
      <c r="R2052" s="72"/>
      <c r="S2052" s="72"/>
    </row>
    <row r="2053" spans="1:19" s="20" customFormat="1" ht="27" hidden="1" customHeight="1" x14ac:dyDescent="0.2">
      <c r="A2053" s="18">
        <v>2048</v>
      </c>
      <c r="B2053" s="23"/>
      <c r="C2053" s="24"/>
      <c r="D2053" s="22"/>
      <c r="E2053" s="59"/>
      <c r="F2053" s="26"/>
      <c r="G2053" s="26"/>
      <c r="H2053" s="26">
        <f t="shared" si="33"/>
        <v>0</v>
      </c>
      <c r="I2053" s="72"/>
      <c r="J2053" s="72"/>
      <c r="K2053" s="72"/>
      <c r="L2053" s="72"/>
      <c r="M2053" s="72"/>
      <c r="N2053" s="72"/>
      <c r="O2053" s="72"/>
      <c r="P2053" s="72"/>
      <c r="Q2053" s="72"/>
      <c r="R2053" s="72"/>
      <c r="S2053" s="72"/>
    </row>
    <row r="2054" spans="1:19" s="20" customFormat="1" ht="27" hidden="1" customHeight="1" x14ac:dyDescent="0.2">
      <c r="A2054" s="18">
        <v>2049</v>
      </c>
      <c r="B2054" s="23"/>
      <c r="C2054" s="24"/>
      <c r="D2054" s="22"/>
      <c r="E2054" s="59"/>
      <c r="F2054" s="26"/>
      <c r="G2054" s="26"/>
      <c r="H2054" s="26">
        <f t="shared" ref="H2054:H2117" si="34">F2054+G2054</f>
        <v>0</v>
      </c>
      <c r="I2054" s="72"/>
      <c r="J2054" s="72"/>
      <c r="K2054" s="72"/>
      <c r="L2054" s="72"/>
      <c r="M2054" s="72"/>
      <c r="N2054" s="72"/>
      <c r="O2054" s="72"/>
      <c r="P2054" s="72"/>
      <c r="Q2054" s="72"/>
      <c r="R2054" s="72"/>
      <c r="S2054" s="72"/>
    </row>
    <row r="2055" spans="1:19" s="20" customFormat="1" ht="27" hidden="1" customHeight="1" x14ac:dyDescent="0.2">
      <c r="A2055" s="18">
        <v>2050</v>
      </c>
      <c r="B2055" s="23"/>
      <c r="C2055" s="63"/>
      <c r="D2055" s="22"/>
      <c r="E2055" s="59"/>
      <c r="F2055" s="26"/>
      <c r="G2055" s="26"/>
      <c r="H2055" s="26">
        <f t="shared" si="34"/>
        <v>0</v>
      </c>
      <c r="I2055" s="72"/>
      <c r="J2055" s="72"/>
      <c r="K2055" s="72"/>
      <c r="L2055" s="72"/>
      <c r="M2055" s="72"/>
      <c r="N2055" s="72"/>
      <c r="O2055" s="72"/>
      <c r="P2055" s="72"/>
      <c r="Q2055" s="72"/>
      <c r="R2055" s="72"/>
      <c r="S2055" s="72"/>
    </row>
    <row r="2056" spans="1:19" s="20" customFormat="1" ht="27" hidden="1" customHeight="1" x14ac:dyDescent="0.2">
      <c r="A2056" s="18">
        <v>2051</v>
      </c>
      <c r="B2056" s="23"/>
      <c r="C2056" s="63"/>
      <c r="D2056" s="22"/>
      <c r="E2056" s="59"/>
      <c r="F2056" s="26"/>
      <c r="G2056" s="26"/>
      <c r="H2056" s="26">
        <f t="shared" si="34"/>
        <v>0</v>
      </c>
      <c r="I2056" s="72"/>
      <c r="J2056" s="72"/>
      <c r="K2056" s="72"/>
      <c r="L2056" s="72"/>
      <c r="M2056" s="72"/>
      <c r="N2056" s="72"/>
      <c r="O2056" s="72"/>
      <c r="P2056" s="72"/>
      <c r="Q2056" s="72"/>
      <c r="R2056" s="72"/>
      <c r="S2056" s="72"/>
    </row>
    <row r="2057" spans="1:19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72"/>
      <c r="J2057" s="72"/>
      <c r="K2057" s="72"/>
      <c r="L2057" s="72"/>
      <c r="M2057" s="72"/>
      <c r="N2057" s="72"/>
      <c r="O2057" s="72"/>
      <c r="P2057" s="72"/>
      <c r="Q2057" s="72"/>
      <c r="R2057" s="72"/>
      <c r="S2057" s="72"/>
    </row>
    <row r="2058" spans="1:19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72"/>
      <c r="J2058" s="72"/>
      <c r="K2058" s="72"/>
      <c r="L2058" s="72"/>
      <c r="M2058" s="72"/>
      <c r="N2058" s="72"/>
      <c r="O2058" s="72"/>
      <c r="P2058" s="72"/>
      <c r="Q2058" s="72"/>
      <c r="R2058" s="72"/>
      <c r="S2058" s="72"/>
    </row>
    <row r="2059" spans="1:19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72"/>
      <c r="J2059" s="72"/>
      <c r="K2059" s="72"/>
      <c r="L2059" s="72"/>
      <c r="M2059" s="72"/>
      <c r="N2059" s="72"/>
      <c r="O2059" s="72"/>
      <c r="P2059" s="72"/>
      <c r="Q2059" s="72"/>
      <c r="R2059" s="72"/>
      <c r="S2059" s="72"/>
    </row>
    <row r="2060" spans="1:19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72"/>
      <c r="J2060" s="72"/>
      <c r="K2060" s="72"/>
      <c r="L2060" s="72"/>
      <c r="M2060" s="72"/>
      <c r="N2060" s="72"/>
      <c r="O2060" s="72"/>
      <c r="P2060" s="72"/>
      <c r="Q2060" s="72"/>
      <c r="R2060" s="72"/>
      <c r="S2060" s="72"/>
    </row>
    <row r="2061" spans="1:19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72"/>
      <c r="J2061" s="72"/>
      <c r="K2061" s="72"/>
      <c r="L2061" s="72"/>
      <c r="M2061" s="72"/>
      <c r="N2061" s="72"/>
      <c r="O2061" s="72"/>
      <c r="P2061" s="72"/>
      <c r="Q2061" s="72"/>
      <c r="R2061" s="72"/>
      <c r="S2061" s="72"/>
    </row>
    <row r="2062" spans="1:19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72"/>
      <c r="J2062" s="72"/>
      <c r="K2062" s="72"/>
      <c r="L2062" s="72"/>
      <c r="M2062" s="72"/>
      <c r="N2062" s="72"/>
      <c r="O2062" s="72"/>
      <c r="P2062" s="72"/>
      <c r="Q2062" s="72"/>
      <c r="R2062" s="72"/>
      <c r="S2062" s="72"/>
    </row>
    <row r="2063" spans="1:19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72"/>
      <c r="J2063" s="72"/>
      <c r="K2063" s="72"/>
      <c r="L2063" s="72"/>
      <c r="M2063" s="72"/>
      <c r="N2063" s="72"/>
      <c r="O2063" s="72"/>
      <c r="P2063" s="72"/>
      <c r="Q2063" s="72"/>
      <c r="R2063" s="72"/>
      <c r="S2063" s="72"/>
    </row>
    <row r="2064" spans="1:19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72"/>
      <c r="J2064" s="72"/>
      <c r="K2064" s="72"/>
      <c r="L2064" s="72"/>
      <c r="M2064" s="72"/>
      <c r="N2064" s="72"/>
      <c r="O2064" s="72"/>
      <c r="P2064" s="72"/>
      <c r="Q2064" s="72"/>
      <c r="R2064" s="72"/>
      <c r="S2064" s="72"/>
    </row>
    <row r="2065" spans="1:19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72"/>
      <c r="J2065" s="72"/>
      <c r="K2065" s="72"/>
      <c r="L2065" s="72"/>
      <c r="M2065" s="72"/>
      <c r="N2065" s="72"/>
      <c r="O2065" s="72"/>
      <c r="P2065" s="72"/>
      <c r="Q2065" s="72"/>
      <c r="R2065" s="72"/>
      <c r="S2065" s="72"/>
    </row>
    <row r="2066" spans="1:19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72"/>
      <c r="J2066" s="72"/>
      <c r="K2066" s="72"/>
      <c r="L2066" s="72"/>
      <c r="M2066" s="72"/>
      <c r="N2066" s="72"/>
      <c r="O2066" s="72"/>
      <c r="P2066" s="72"/>
      <c r="Q2066" s="72"/>
      <c r="R2066" s="72"/>
      <c r="S2066" s="72"/>
    </row>
    <row r="2067" spans="1:19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72"/>
      <c r="J2067" s="72"/>
      <c r="K2067" s="72"/>
      <c r="L2067" s="72"/>
      <c r="M2067" s="72"/>
      <c r="N2067" s="72"/>
      <c r="O2067" s="72"/>
      <c r="P2067" s="72"/>
      <c r="Q2067" s="72"/>
      <c r="R2067" s="72"/>
      <c r="S2067" s="72"/>
    </row>
    <row r="2068" spans="1:19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72"/>
      <c r="J2068" s="72"/>
      <c r="K2068" s="72"/>
      <c r="L2068" s="72"/>
      <c r="M2068" s="72"/>
      <c r="N2068" s="72"/>
      <c r="O2068" s="72"/>
      <c r="P2068" s="72"/>
      <c r="Q2068" s="72"/>
      <c r="R2068" s="72"/>
      <c r="S2068" s="72"/>
    </row>
    <row r="2069" spans="1:19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72"/>
      <c r="J2069" s="72"/>
      <c r="K2069" s="72"/>
      <c r="L2069" s="72"/>
      <c r="M2069" s="72"/>
      <c r="N2069" s="72"/>
      <c r="O2069" s="72"/>
      <c r="P2069" s="72"/>
      <c r="Q2069" s="72"/>
      <c r="R2069" s="72"/>
      <c r="S2069" s="72"/>
    </row>
    <row r="2070" spans="1:19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72"/>
      <c r="J2070" s="72"/>
      <c r="K2070" s="72"/>
      <c r="L2070" s="72"/>
      <c r="M2070" s="72"/>
      <c r="N2070" s="72"/>
      <c r="O2070" s="72"/>
      <c r="P2070" s="72"/>
      <c r="Q2070" s="72"/>
      <c r="R2070" s="72"/>
      <c r="S2070" s="72"/>
    </row>
    <row r="2071" spans="1:19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72"/>
      <c r="J2071" s="72"/>
      <c r="K2071" s="72"/>
      <c r="L2071" s="72"/>
      <c r="M2071" s="72"/>
      <c r="N2071" s="72"/>
      <c r="O2071" s="72"/>
      <c r="P2071" s="72"/>
      <c r="Q2071" s="72"/>
      <c r="R2071" s="72"/>
      <c r="S2071" s="72"/>
    </row>
    <row r="2072" spans="1:19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72"/>
      <c r="J2072" s="72"/>
      <c r="K2072" s="72"/>
      <c r="L2072" s="72"/>
      <c r="M2072" s="72"/>
      <c r="N2072" s="72"/>
      <c r="O2072" s="72"/>
      <c r="P2072" s="72"/>
      <c r="Q2072" s="72"/>
      <c r="R2072" s="72"/>
      <c r="S2072" s="72"/>
    </row>
    <row r="2073" spans="1:19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72"/>
      <c r="J2073" s="72"/>
      <c r="K2073" s="72"/>
      <c r="L2073" s="72"/>
      <c r="M2073" s="72"/>
      <c r="N2073" s="72"/>
      <c r="O2073" s="72"/>
      <c r="P2073" s="72"/>
      <c r="Q2073" s="72"/>
      <c r="R2073" s="72"/>
      <c r="S2073" s="72"/>
    </row>
    <row r="2074" spans="1:19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72"/>
      <c r="J2074" s="72"/>
      <c r="K2074" s="72"/>
      <c r="L2074" s="72"/>
      <c r="M2074" s="72"/>
      <c r="N2074" s="72"/>
      <c r="O2074" s="72"/>
      <c r="P2074" s="72"/>
      <c r="Q2074" s="72"/>
      <c r="R2074" s="72"/>
      <c r="S2074" s="72"/>
    </row>
    <row r="2075" spans="1:19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72"/>
      <c r="J2075" s="72"/>
      <c r="K2075" s="72"/>
      <c r="L2075" s="72"/>
      <c r="M2075" s="72"/>
      <c r="N2075" s="72"/>
      <c r="O2075" s="72"/>
      <c r="P2075" s="72"/>
      <c r="Q2075" s="72"/>
      <c r="R2075" s="72"/>
      <c r="S2075" s="72"/>
    </row>
    <row r="2076" spans="1:19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72"/>
      <c r="J2076" s="72"/>
      <c r="K2076" s="72"/>
      <c r="L2076" s="72"/>
      <c r="M2076" s="72"/>
      <c r="N2076" s="72"/>
      <c r="O2076" s="72"/>
      <c r="P2076" s="72"/>
      <c r="Q2076" s="72"/>
      <c r="R2076" s="72"/>
      <c r="S2076" s="72"/>
    </row>
    <row r="2077" spans="1:19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72"/>
      <c r="J2077" s="72"/>
      <c r="K2077" s="72"/>
      <c r="L2077" s="72"/>
      <c r="M2077" s="72"/>
      <c r="N2077" s="72"/>
      <c r="O2077" s="72"/>
      <c r="P2077" s="72"/>
      <c r="Q2077" s="72"/>
      <c r="R2077" s="72"/>
      <c r="S2077" s="72"/>
    </row>
    <row r="2078" spans="1:19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72"/>
      <c r="J2078" s="72"/>
      <c r="K2078" s="72"/>
      <c r="L2078" s="72"/>
      <c r="M2078" s="72"/>
      <c r="N2078" s="72"/>
      <c r="O2078" s="72"/>
      <c r="P2078" s="72"/>
      <c r="Q2078" s="72"/>
      <c r="R2078" s="72"/>
      <c r="S2078" s="72"/>
    </row>
    <row r="2079" spans="1:19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72"/>
      <c r="J2079" s="72"/>
      <c r="K2079" s="72"/>
      <c r="L2079" s="72"/>
      <c r="M2079" s="72"/>
      <c r="N2079" s="72"/>
      <c r="O2079" s="72"/>
      <c r="P2079" s="72"/>
      <c r="Q2079" s="72"/>
      <c r="R2079" s="72"/>
      <c r="S2079" s="72"/>
    </row>
    <row r="2080" spans="1:19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72"/>
      <c r="J2080" s="72"/>
      <c r="K2080" s="72"/>
      <c r="L2080" s="72"/>
      <c r="M2080" s="72"/>
      <c r="N2080" s="72"/>
      <c r="O2080" s="72"/>
      <c r="P2080" s="72"/>
      <c r="Q2080" s="72"/>
      <c r="R2080" s="72"/>
      <c r="S2080" s="72"/>
    </row>
    <row r="2081" spans="1:19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72"/>
      <c r="J2081" s="72"/>
      <c r="K2081" s="72"/>
      <c r="L2081" s="72"/>
      <c r="M2081" s="72"/>
      <c r="N2081" s="72"/>
      <c r="O2081" s="72"/>
      <c r="P2081" s="72"/>
      <c r="Q2081" s="72"/>
      <c r="R2081" s="72"/>
      <c r="S2081" s="72"/>
    </row>
    <row r="2082" spans="1:19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72"/>
      <c r="J2082" s="72"/>
      <c r="K2082" s="72"/>
      <c r="L2082" s="72"/>
      <c r="M2082" s="72"/>
      <c r="N2082" s="72"/>
      <c r="O2082" s="72"/>
      <c r="P2082" s="72"/>
      <c r="Q2082" s="72"/>
      <c r="R2082" s="72"/>
      <c r="S2082" s="72"/>
    </row>
    <row r="2083" spans="1:19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72"/>
      <c r="J2083" s="72"/>
      <c r="K2083" s="72"/>
      <c r="L2083" s="72"/>
      <c r="M2083" s="72"/>
      <c r="N2083" s="72"/>
      <c r="O2083" s="72"/>
      <c r="P2083" s="72"/>
      <c r="Q2083" s="72"/>
      <c r="R2083" s="72"/>
      <c r="S2083" s="72"/>
    </row>
    <row r="2084" spans="1:19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72"/>
      <c r="J2084" s="72"/>
      <c r="K2084" s="72"/>
      <c r="L2084" s="72"/>
      <c r="M2084" s="72"/>
      <c r="N2084" s="72"/>
      <c r="O2084" s="72"/>
      <c r="P2084" s="72"/>
      <c r="Q2084" s="72"/>
      <c r="R2084" s="72"/>
      <c r="S2084" s="72"/>
    </row>
    <row r="2085" spans="1:19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72"/>
      <c r="J2085" s="72"/>
      <c r="K2085" s="72"/>
      <c r="L2085" s="72"/>
      <c r="M2085" s="72"/>
      <c r="N2085" s="72"/>
      <c r="O2085" s="72"/>
      <c r="P2085" s="72"/>
      <c r="Q2085" s="72"/>
      <c r="R2085" s="72"/>
      <c r="S2085" s="72"/>
    </row>
    <row r="2086" spans="1:19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72"/>
      <c r="J2086" s="72"/>
      <c r="K2086" s="72"/>
      <c r="L2086" s="72"/>
      <c r="M2086" s="72"/>
      <c r="N2086" s="72"/>
      <c r="O2086" s="72"/>
      <c r="P2086" s="72"/>
      <c r="Q2086" s="72"/>
      <c r="R2086" s="72"/>
      <c r="S2086" s="72"/>
    </row>
    <row r="2087" spans="1:19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72"/>
      <c r="J2087" s="72"/>
      <c r="K2087" s="72"/>
      <c r="L2087" s="72"/>
      <c r="M2087" s="72"/>
      <c r="N2087" s="72"/>
      <c r="O2087" s="72"/>
      <c r="P2087" s="72"/>
      <c r="Q2087" s="72"/>
      <c r="R2087" s="72"/>
      <c r="S2087" s="72"/>
    </row>
    <row r="2088" spans="1:19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72"/>
      <c r="J2088" s="72"/>
      <c r="K2088" s="72"/>
      <c r="L2088" s="72"/>
      <c r="M2088" s="72"/>
      <c r="N2088" s="72"/>
      <c r="O2088" s="72"/>
      <c r="P2088" s="72"/>
      <c r="Q2088" s="72"/>
      <c r="R2088" s="72"/>
      <c r="S2088" s="72"/>
    </row>
    <row r="2089" spans="1:19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72"/>
      <c r="J2089" s="72"/>
      <c r="K2089" s="72"/>
      <c r="L2089" s="72"/>
      <c r="M2089" s="72"/>
      <c r="N2089" s="72"/>
      <c r="O2089" s="72"/>
      <c r="P2089" s="72"/>
      <c r="Q2089" s="72"/>
      <c r="R2089" s="72"/>
      <c r="S2089" s="72"/>
    </row>
    <row r="2090" spans="1:19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72"/>
      <c r="J2090" s="72"/>
      <c r="K2090" s="72"/>
      <c r="L2090" s="72"/>
      <c r="M2090" s="72"/>
      <c r="N2090" s="72"/>
      <c r="O2090" s="72"/>
      <c r="P2090" s="72"/>
      <c r="Q2090" s="72"/>
      <c r="R2090" s="72"/>
      <c r="S2090" s="72"/>
    </row>
    <row r="2091" spans="1:19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72"/>
      <c r="J2091" s="72"/>
      <c r="K2091" s="72"/>
      <c r="L2091" s="72"/>
      <c r="M2091" s="72"/>
      <c r="N2091" s="72"/>
      <c r="O2091" s="72"/>
      <c r="P2091" s="72"/>
      <c r="Q2091" s="72"/>
      <c r="R2091" s="72"/>
      <c r="S2091" s="72"/>
    </row>
    <row r="2092" spans="1:19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72"/>
      <c r="J2092" s="72"/>
      <c r="K2092" s="72"/>
      <c r="L2092" s="72"/>
      <c r="M2092" s="72"/>
      <c r="N2092" s="72"/>
      <c r="O2092" s="72"/>
      <c r="P2092" s="72"/>
      <c r="Q2092" s="72"/>
      <c r="R2092" s="72"/>
      <c r="S2092" s="72"/>
    </row>
    <row r="2093" spans="1:19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72"/>
      <c r="J2093" s="72"/>
      <c r="K2093" s="72"/>
      <c r="L2093" s="72"/>
      <c r="M2093" s="72"/>
      <c r="N2093" s="72"/>
      <c r="O2093" s="72"/>
      <c r="P2093" s="72"/>
      <c r="Q2093" s="72"/>
      <c r="R2093" s="72"/>
      <c r="S2093" s="72"/>
    </row>
    <row r="2094" spans="1:19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72"/>
      <c r="J2094" s="72"/>
      <c r="K2094" s="72"/>
      <c r="L2094" s="72"/>
      <c r="M2094" s="72"/>
      <c r="N2094" s="72"/>
      <c r="O2094" s="72"/>
      <c r="P2094" s="72"/>
      <c r="Q2094" s="72"/>
      <c r="R2094" s="72"/>
      <c r="S2094" s="72"/>
    </row>
    <row r="2095" spans="1:19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72"/>
      <c r="J2095" s="72"/>
      <c r="K2095" s="72"/>
      <c r="L2095" s="72"/>
      <c r="M2095" s="72"/>
      <c r="N2095" s="72"/>
      <c r="O2095" s="72"/>
      <c r="P2095" s="72"/>
      <c r="Q2095" s="72"/>
      <c r="R2095" s="72"/>
      <c r="S2095" s="72"/>
    </row>
    <row r="2096" spans="1:19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72"/>
      <c r="J2096" s="72"/>
      <c r="K2096" s="72"/>
      <c r="L2096" s="72"/>
      <c r="M2096" s="72"/>
      <c r="N2096" s="72"/>
      <c r="O2096" s="72"/>
      <c r="P2096" s="72"/>
      <c r="Q2096" s="72"/>
      <c r="R2096" s="72"/>
      <c r="S2096" s="72"/>
    </row>
    <row r="2097" spans="1:19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72"/>
      <c r="J2097" s="72"/>
      <c r="K2097" s="72"/>
      <c r="L2097" s="72"/>
      <c r="M2097" s="72"/>
      <c r="N2097" s="72"/>
      <c r="O2097" s="72"/>
      <c r="P2097" s="72"/>
      <c r="Q2097" s="72"/>
      <c r="R2097" s="72"/>
      <c r="S2097" s="72"/>
    </row>
    <row r="2098" spans="1:19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72"/>
      <c r="J2098" s="72"/>
      <c r="K2098" s="72"/>
      <c r="L2098" s="72"/>
      <c r="M2098" s="72"/>
      <c r="N2098" s="72"/>
      <c r="O2098" s="72"/>
      <c r="P2098" s="72"/>
      <c r="Q2098" s="72"/>
      <c r="R2098" s="72"/>
      <c r="S2098" s="72"/>
    </row>
    <row r="2099" spans="1:19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72"/>
      <c r="J2099" s="72"/>
      <c r="K2099" s="72"/>
      <c r="L2099" s="72"/>
      <c r="M2099" s="72"/>
      <c r="N2099" s="72"/>
      <c r="O2099" s="72"/>
      <c r="P2099" s="72"/>
      <c r="Q2099" s="72"/>
      <c r="R2099" s="72"/>
      <c r="S2099" s="72"/>
    </row>
    <row r="2100" spans="1:19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72"/>
      <c r="J2100" s="72"/>
      <c r="K2100" s="72"/>
      <c r="L2100" s="72"/>
      <c r="M2100" s="72"/>
      <c r="N2100" s="72"/>
      <c r="O2100" s="72"/>
      <c r="P2100" s="72"/>
      <c r="Q2100" s="72"/>
      <c r="R2100" s="72"/>
      <c r="S2100" s="72"/>
    </row>
    <row r="2101" spans="1:19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72"/>
      <c r="J2101" s="72"/>
      <c r="K2101" s="72"/>
      <c r="L2101" s="72"/>
      <c r="M2101" s="72"/>
      <c r="N2101" s="72"/>
      <c r="O2101" s="72"/>
      <c r="P2101" s="72"/>
      <c r="Q2101" s="72"/>
      <c r="R2101" s="72"/>
      <c r="S2101" s="72"/>
    </row>
    <row r="2102" spans="1:19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72"/>
      <c r="J2102" s="72"/>
      <c r="K2102" s="72"/>
      <c r="L2102" s="72"/>
      <c r="M2102" s="72"/>
      <c r="N2102" s="72"/>
      <c r="O2102" s="72"/>
      <c r="P2102" s="72"/>
      <c r="Q2102" s="72"/>
      <c r="R2102" s="72"/>
      <c r="S2102" s="72"/>
    </row>
    <row r="2103" spans="1:19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72"/>
      <c r="J2103" s="72"/>
      <c r="K2103" s="72"/>
      <c r="L2103" s="72"/>
      <c r="M2103" s="72"/>
      <c r="N2103" s="72"/>
      <c r="O2103" s="72"/>
      <c r="P2103" s="72"/>
      <c r="Q2103" s="72"/>
      <c r="R2103" s="72"/>
      <c r="S2103" s="72"/>
    </row>
    <row r="2104" spans="1:19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72"/>
      <c r="J2104" s="72"/>
      <c r="K2104" s="72"/>
      <c r="L2104" s="72"/>
      <c r="M2104" s="72"/>
      <c r="N2104" s="72"/>
      <c r="O2104" s="72"/>
      <c r="P2104" s="72"/>
      <c r="Q2104" s="72"/>
      <c r="R2104" s="72"/>
      <c r="S2104" s="72"/>
    </row>
    <row r="2105" spans="1:19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72"/>
      <c r="J2105" s="72"/>
      <c r="K2105" s="72"/>
      <c r="L2105" s="72"/>
      <c r="M2105" s="72"/>
      <c r="N2105" s="72"/>
      <c r="O2105" s="72"/>
      <c r="P2105" s="72"/>
      <c r="Q2105" s="72"/>
      <c r="R2105" s="72"/>
      <c r="S2105" s="72"/>
    </row>
    <row r="2106" spans="1:19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72"/>
      <c r="J2106" s="72"/>
      <c r="K2106" s="72"/>
      <c r="L2106" s="72"/>
      <c r="M2106" s="72"/>
      <c r="N2106" s="72"/>
      <c r="O2106" s="72"/>
      <c r="P2106" s="72"/>
      <c r="Q2106" s="72"/>
      <c r="R2106" s="72"/>
      <c r="S2106" s="72"/>
    </row>
    <row r="2107" spans="1:19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72"/>
      <c r="J2107" s="72"/>
      <c r="K2107" s="72"/>
      <c r="L2107" s="72"/>
      <c r="M2107" s="72"/>
      <c r="N2107" s="72"/>
      <c r="O2107" s="72"/>
      <c r="P2107" s="72"/>
      <c r="Q2107" s="72"/>
      <c r="R2107" s="72"/>
      <c r="S2107" s="72"/>
    </row>
    <row r="2108" spans="1:19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72"/>
      <c r="J2108" s="72"/>
      <c r="K2108" s="72"/>
      <c r="L2108" s="72"/>
      <c r="M2108" s="72"/>
      <c r="N2108" s="72"/>
      <c r="O2108" s="72"/>
      <c r="P2108" s="72"/>
      <c r="Q2108" s="72"/>
      <c r="R2108" s="72"/>
      <c r="S2108" s="72"/>
    </row>
    <row r="2109" spans="1:19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72"/>
      <c r="J2109" s="72"/>
      <c r="K2109" s="72"/>
      <c r="L2109" s="72"/>
      <c r="M2109" s="72"/>
      <c r="N2109" s="72"/>
      <c r="O2109" s="72"/>
      <c r="P2109" s="72"/>
      <c r="Q2109" s="72"/>
      <c r="R2109" s="72"/>
      <c r="S2109" s="72"/>
    </row>
    <row r="2110" spans="1:19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72"/>
      <c r="J2110" s="72"/>
      <c r="K2110" s="72"/>
      <c r="L2110" s="72"/>
      <c r="M2110" s="72"/>
      <c r="N2110" s="72"/>
      <c r="O2110" s="72"/>
      <c r="P2110" s="72"/>
      <c r="Q2110" s="72"/>
      <c r="R2110" s="72"/>
      <c r="S2110" s="72"/>
    </row>
    <row r="2111" spans="1:19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72"/>
      <c r="J2111" s="72"/>
      <c r="K2111" s="72"/>
      <c r="L2111" s="72"/>
      <c r="M2111" s="72"/>
      <c r="N2111" s="72"/>
      <c r="O2111" s="72"/>
      <c r="P2111" s="72"/>
      <c r="Q2111" s="72"/>
      <c r="R2111" s="72"/>
      <c r="S2111" s="72"/>
    </row>
    <row r="2112" spans="1:19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72"/>
      <c r="J2112" s="72"/>
      <c r="K2112" s="72"/>
      <c r="L2112" s="72"/>
      <c r="M2112" s="72"/>
      <c r="N2112" s="72"/>
      <c r="O2112" s="72"/>
      <c r="P2112" s="72"/>
      <c r="Q2112" s="72"/>
      <c r="R2112" s="72"/>
      <c r="S2112" s="72"/>
    </row>
    <row r="2113" spans="1:19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72"/>
      <c r="J2113" s="72"/>
      <c r="K2113" s="72"/>
      <c r="L2113" s="72"/>
      <c r="M2113" s="72"/>
      <c r="N2113" s="72"/>
      <c r="O2113" s="72"/>
      <c r="P2113" s="72"/>
      <c r="Q2113" s="72"/>
      <c r="R2113" s="72"/>
      <c r="S2113" s="72"/>
    </row>
    <row r="2114" spans="1:19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72"/>
      <c r="J2114" s="72"/>
      <c r="K2114" s="72"/>
      <c r="L2114" s="72"/>
      <c r="M2114" s="72"/>
      <c r="N2114" s="72"/>
      <c r="O2114" s="72"/>
      <c r="P2114" s="72"/>
      <c r="Q2114" s="72"/>
      <c r="R2114" s="72"/>
      <c r="S2114" s="72"/>
    </row>
    <row r="2115" spans="1:19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72"/>
      <c r="J2115" s="72"/>
      <c r="K2115" s="72"/>
      <c r="L2115" s="72"/>
      <c r="M2115" s="72"/>
      <c r="N2115" s="72"/>
      <c r="O2115" s="72"/>
      <c r="P2115" s="72"/>
      <c r="Q2115" s="72"/>
      <c r="R2115" s="72"/>
      <c r="S2115" s="72"/>
    </row>
    <row r="2116" spans="1:19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72"/>
      <c r="J2116" s="72"/>
      <c r="K2116" s="72"/>
      <c r="L2116" s="72"/>
      <c r="M2116" s="72"/>
      <c r="N2116" s="72"/>
      <c r="O2116" s="72"/>
      <c r="P2116" s="72"/>
      <c r="Q2116" s="72"/>
      <c r="R2116" s="72"/>
      <c r="S2116" s="72"/>
    </row>
    <row r="2117" spans="1:19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72"/>
      <c r="J2117" s="72"/>
      <c r="K2117" s="72"/>
      <c r="L2117" s="72"/>
      <c r="M2117" s="72"/>
      <c r="N2117" s="72"/>
      <c r="O2117" s="72"/>
      <c r="P2117" s="72"/>
      <c r="Q2117" s="72"/>
      <c r="R2117" s="72"/>
      <c r="S2117" s="72"/>
    </row>
    <row r="2118" spans="1:19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72"/>
      <c r="J2118" s="72"/>
      <c r="K2118" s="72"/>
      <c r="L2118" s="72"/>
      <c r="M2118" s="72"/>
      <c r="N2118" s="72"/>
      <c r="O2118" s="72"/>
      <c r="P2118" s="72"/>
      <c r="Q2118" s="72"/>
      <c r="R2118" s="72"/>
      <c r="S2118" s="72"/>
    </row>
    <row r="2119" spans="1:19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72"/>
      <c r="J2119" s="72"/>
      <c r="K2119" s="72"/>
      <c r="L2119" s="72"/>
      <c r="M2119" s="72"/>
      <c r="N2119" s="72"/>
      <c r="O2119" s="72"/>
      <c r="P2119" s="72"/>
      <c r="Q2119" s="72"/>
      <c r="R2119" s="72"/>
      <c r="S2119" s="72"/>
    </row>
    <row r="2120" spans="1:19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72"/>
      <c r="J2120" s="72"/>
      <c r="K2120" s="72"/>
      <c r="L2120" s="72"/>
      <c r="M2120" s="72"/>
      <c r="N2120" s="72"/>
      <c r="O2120" s="72"/>
      <c r="P2120" s="72"/>
      <c r="Q2120" s="72"/>
      <c r="R2120" s="72"/>
      <c r="S2120" s="72"/>
    </row>
    <row r="2121" spans="1:19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72"/>
      <c r="J2121" s="72"/>
      <c r="K2121" s="72"/>
      <c r="L2121" s="72"/>
      <c r="M2121" s="72"/>
      <c r="N2121" s="72"/>
      <c r="O2121" s="72"/>
      <c r="P2121" s="72"/>
      <c r="Q2121" s="72"/>
      <c r="R2121" s="72"/>
      <c r="S2121" s="72"/>
    </row>
    <row r="2122" spans="1:19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72"/>
      <c r="J2122" s="72"/>
      <c r="K2122" s="72"/>
      <c r="L2122" s="72"/>
      <c r="M2122" s="72"/>
      <c r="N2122" s="72"/>
      <c r="O2122" s="72"/>
      <c r="P2122" s="72"/>
      <c r="Q2122" s="72"/>
      <c r="R2122" s="72"/>
      <c r="S2122" s="72"/>
    </row>
    <row r="2123" spans="1:19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72"/>
      <c r="J2123" s="72"/>
      <c r="K2123" s="72"/>
      <c r="L2123" s="72"/>
      <c r="M2123" s="72"/>
      <c r="N2123" s="72"/>
      <c r="O2123" s="72"/>
      <c r="P2123" s="72"/>
      <c r="Q2123" s="72"/>
      <c r="R2123" s="72"/>
      <c r="S2123" s="72"/>
    </row>
    <row r="2124" spans="1:19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72"/>
      <c r="J2124" s="72"/>
      <c r="K2124" s="72"/>
      <c r="L2124" s="72"/>
      <c r="M2124" s="72"/>
      <c r="N2124" s="72"/>
      <c r="O2124" s="72"/>
      <c r="P2124" s="72"/>
      <c r="Q2124" s="72"/>
      <c r="R2124" s="72"/>
      <c r="S2124" s="72"/>
    </row>
    <row r="2125" spans="1:19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72"/>
      <c r="J2125" s="72"/>
      <c r="K2125" s="72"/>
      <c r="L2125" s="72"/>
      <c r="M2125" s="72"/>
      <c r="N2125" s="72"/>
      <c r="O2125" s="72"/>
      <c r="P2125" s="72"/>
      <c r="Q2125" s="72"/>
      <c r="R2125" s="72"/>
      <c r="S2125" s="72"/>
    </row>
    <row r="2126" spans="1:19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72"/>
      <c r="J2126" s="72"/>
      <c r="K2126" s="72"/>
      <c r="L2126" s="72"/>
      <c r="M2126" s="72"/>
      <c r="N2126" s="72"/>
      <c r="O2126" s="72"/>
      <c r="P2126" s="72"/>
      <c r="Q2126" s="72"/>
      <c r="R2126" s="72"/>
      <c r="S2126" s="72"/>
    </row>
    <row r="2127" spans="1:19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72"/>
      <c r="J2127" s="72"/>
      <c r="K2127" s="72"/>
      <c r="L2127" s="72"/>
      <c r="M2127" s="72"/>
      <c r="N2127" s="72"/>
      <c r="O2127" s="72"/>
      <c r="P2127" s="72"/>
      <c r="Q2127" s="72"/>
      <c r="R2127" s="72"/>
      <c r="S2127" s="72"/>
    </row>
    <row r="2128" spans="1:19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72"/>
      <c r="J2128" s="72"/>
      <c r="K2128" s="72"/>
      <c r="L2128" s="72"/>
      <c r="M2128" s="72"/>
      <c r="N2128" s="72"/>
      <c r="O2128" s="72"/>
      <c r="P2128" s="72"/>
      <c r="Q2128" s="72"/>
      <c r="R2128" s="72"/>
      <c r="S2128" s="72"/>
    </row>
    <row r="2129" spans="1:19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72"/>
      <c r="J2129" s="72"/>
      <c r="K2129" s="72"/>
      <c r="L2129" s="72"/>
      <c r="M2129" s="72"/>
      <c r="N2129" s="72"/>
      <c r="O2129" s="72"/>
      <c r="P2129" s="72"/>
      <c r="Q2129" s="72"/>
      <c r="R2129" s="72"/>
      <c r="S2129" s="72"/>
    </row>
    <row r="2130" spans="1:19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72"/>
      <c r="J2130" s="72"/>
      <c r="K2130" s="72"/>
      <c r="L2130" s="72"/>
      <c r="M2130" s="72"/>
      <c r="N2130" s="72"/>
      <c r="O2130" s="72"/>
      <c r="P2130" s="72"/>
      <c r="Q2130" s="72"/>
      <c r="R2130" s="72"/>
      <c r="S2130" s="72"/>
    </row>
    <row r="2131" spans="1:19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72"/>
      <c r="J2131" s="72"/>
      <c r="K2131" s="72"/>
      <c r="L2131" s="72"/>
      <c r="M2131" s="72"/>
      <c r="N2131" s="72"/>
      <c r="O2131" s="72"/>
      <c r="P2131" s="72"/>
      <c r="Q2131" s="72"/>
      <c r="R2131" s="72"/>
      <c r="S2131" s="72"/>
    </row>
    <row r="2132" spans="1:19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72"/>
      <c r="J2132" s="72"/>
      <c r="K2132" s="72"/>
      <c r="L2132" s="72"/>
      <c r="M2132" s="72"/>
      <c r="N2132" s="72"/>
      <c r="O2132" s="72"/>
      <c r="P2132" s="72"/>
      <c r="Q2132" s="72"/>
      <c r="R2132" s="72"/>
      <c r="S2132" s="72"/>
    </row>
    <row r="2133" spans="1:19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72"/>
      <c r="J2133" s="72"/>
      <c r="K2133" s="72"/>
      <c r="L2133" s="72"/>
      <c r="M2133" s="72"/>
      <c r="N2133" s="72"/>
      <c r="O2133" s="72"/>
      <c r="P2133" s="72"/>
      <c r="Q2133" s="72"/>
      <c r="R2133" s="72"/>
      <c r="S2133" s="72"/>
    </row>
    <row r="2134" spans="1:19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72"/>
      <c r="J2134" s="72"/>
      <c r="K2134" s="72"/>
      <c r="L2134" s="72"/>
      <c r="M2134" s="72"/>
      <c r="N2134" s="72"/>
      <c r="O2134" s="72"/>
      <c r="P2134" s="72"/>
      <c r="Q2134" s="72"/>
      <c r="R2134" s="72"/>
      <c r="S2134" s="72"/>
    </row>
    <row r="2135" spans="1:19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72"/>
      <c r="J2135" s="72"/>
      <c r="K2135" s="72"/>
      <c r="L2135" s="72"/>
      <c r="M2135" s="72"/>
      <c r="N2135" s="72"/>
      <c r="O2135" s="72"/>
      <c r="P2135" s="72"/>
      <c r="Q2135" s="72"/>
      <c r="R2135" s="72"/>
      <c r="S2135" s="72"/>
    </row>
    <row r="2136" spans="1:19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72"/>
      <c r="J2136" s="72"/>
      <c r="K2136" s="72"/>
      <c r="L2136" s="72"/>
      <c r="M2136" s="72"/>
      <c r="N2136" s="72"/>
      <c r="O2136" s="72"/>
      <c r="P2136" s="72"/>
      <c r="Q2136" s="72"/>
      <c r="R2136" s="72"/>
      <c r="S2136" s="72"/>
    </row>
    <row r="2137" spans="1:19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72"/>
      <c r="J2137" s="72"/>
      <c r="K2137" s="72"/>
      <c r="L2137" s="72"/>
      <c r="M2137" s="72"/>
      <c r="N2137" s="72"/>
      <c r="O2137" s="72"/>
      <c r="P2137" s="72"/>
      <c r="Q2137" s="72"/>
      <c r="R2137" s="72"/>
      <c r="S2137" s="72"/>
    </row>
    <row r="2138" spans="1:19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72"/>
      <c r="J2138" s="72"/>
      <c r="K2138" s="72"/>
      <c r="L2138" s="72"/>
      <c r="M2138" s="72"/>
      <c r="N2138" s="72"/>
      <c r="O2138" s="72"/>
      <c r="P2138" s="72"/>
      <c r="Q2138" s="72"/>
      <c r="R2138" s="72"/>
      <c r="S2138" s="72"/>
    </row>
    <row r="2139" spans="1:19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72"/>
      <c r="J2139" s="72"/>
      <c r="K2139" s="72"/>
      <c r="L2139" s="72"/>
      <c r="M2139" s="72"/>
      <c r="N2139" s="72"/>
      <c r="O2139" s="72"/>
      <c r="P2139" s="72"/>
      <c r="Q2139" s="72"/>
      <c r="R2139" s="72"/>
      <c r="S2139" s="72"/>
    </row>
    <row r="2140" spans="1:19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72"/>
      <c r="J2140" s="72"/>
      <c r="K2140" s="72"/>
      <c r="L2140" s="72"/>
      <c r="M2140" s="72"/>
      <c r="N2140" s="72"/>
      <c r="O2140" s="72"/>
      <c r="P2140" s="72"/>
      <c r="Q2140" s="72"/>
      <c r="R2140" s="72"/>
      <c r="S2140" s="72"/>
    </row>
    <row r="2141" spans="1:19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72"/>
      <c r="J2141" s="72"/>
      <c r="K2141" s="72"/>
      <c r="L2141" s="72"/>
      <c r="M2141" s="72"/>
      <c r="N2141" s="72"/>
      <c r="O2141" s="72"/>
      <c r="P2141" s="72"/>
      <c r="Q2141" s="72"/>
      <c r="R2141" s="72"/>
      <c r="S2141" s="72"/>
    </row>
    <row r="2142" spans="1:19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72"/>
      <c r="J2142" s="72"/>
      <c r="K2142" s="72"/>
      <c r="L2142" s="72"/>
      <c r="M2142" s="72"/>
      <c r="N2142" s="72"/>
      <c r="O2142" s="72"/>
      <c r="P2142" s="72"/>
      <c r="Q2142" s="72"/>
      <c r="R2142" s="72"/>
      <c r="S2142" s="72"/>
    </row>
    <row r="2143" spans="1:19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72"/>
      <c r="J2143" s="72"/>
      <c r="K2143" s="72"/>
      <c r="L2143" s="72"/>
      <c r="M2143" s="72"/>
      <c r="N2143" s="72"/>
      <c r="O2143" s="72"/>
      <c r="P2143" s="72"/>
      <c r="Q2143" s="72"/>
      <c r="R2143" s="72"/>
      <c r="S2143" s="72"/>
    </row>
    <row r="2144" spans="1:19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72"/>
      <c r="J2144" s="72"/>
      <c r="K2144" s="72"/>
      <c r="L2144" s="72"/>
      <c r="M2144" s="72"/>
      <c r="N2144" s="72"/>
      <c r="O2144" s="72"/>
      <c r="P2144" s="72"/>
      <c r="Q2144" s="72"/>
      <c r="R2144" s="72"/>
      <c r="S2144" s="72"/>
    </row>
    <row r="2145" spans="1:19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72"/>
      <c r="J2145" s="72"/>
      <c r="K2145" s="72"/>
      <c r="L2145" s="72"/>
      <c r="M2145" s="72"/>
      <c r="N2145" s="72"/>
      <c r="O2145" s="72"/>
      <c r="P2145" s="72"/>
      <c r="Q2145" s="72"/>
      <c r="R2145" s="72"/>
      <c r="S2145" s="72"/>
    </row>
    <row r="2146" spans="1:19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72"/>
      <c r="J2146" s="72"/>
      <c r="K2146" s="72"/>
      <c r="L2146" s="72"/>
      <c r="M2146" s="72"/>
      <c r="N2146" s="72"/>
      <c r="O2146" s="72"/>
      <c r="P2146" s="72"/>
      <c r="Q2146" s="72"/>
      <c r="R2146" s="72"/>
      <c r="S2146" s="72"/>
    </row>
    <row r="2147" spans="1:19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72"/>
      <c r="J2147" s="72"/>
      <c r="K2147" s="72"/>
      <c r="L2147" s="72"/>
      <c r="M2147" s="72"/>
      <c r="N2147" s="72"/>
      <c r="O2147" s="72"/>
      <c r="P2147" s="72"/>
      <c r="Q2147" s="72"/>
      <c r="R2147" s="72"/>
      <c r="S2147" s="72"/>
    </row>
    <row r="2148" spans="1:19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72"/>
      <c r="J2148" s="72"/>
      <c r="K2148" s="72"/>
      <c r="L2148" s="72"/>
      <c r="M2148" s="72"/>
      <c r="N2148" s="72"/>
      <c r="O2148" s="72"/>
      <c r="P2148" s="72"/>
      <c r="Q2148" s="72"/>
      <c r="R2148" s="72"/>
      <c r="S2148" s="72"/>
    </row>
    <row r="2149" spans="1:19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72"/>
      <c r="J2149" s="72"/>
      <c r="K2149" s="72"/>
      <c r="L2149" s="72"/>
      <c r="M2149" s="72"/>
      <c r="N2149" s="72"/>
      <c r="O2149" s="72"/>
      <c r="P2149" s="72"/>
      <c r="Q2149" s="72"/>
      <c r="R2149" s="72"/>
      <c r="S2149" s="72"/>
    </row>
    <row r="2150" spans="1:19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72"/>
      <c r="J2150" s="72"/>
      <c r="K2150" s="72"/>
      <c r="L2150" s="72"/>
      <c r="M2150" s="72"/>
      <c r="N2150" s="72"/>
      <c r="O2150" s="72"/>
      <c r="P2150" s="72"/>
      <c r="Q2150" s="72"/>
      <c r="R2150" s="72"/>
      <c r="S2150" s="72"/>
    </row>
    <row r="2151" spans="1:19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72"/>
      <c r="J2151" s="72"/>
      <c r="K2151" s="72"/>
      <c r="L2151" s="72"/>
      <c r="M2151" s="72"/>
      <c r="N2151" s="72"/>
      <c r="O2151" s="72"/>
      <c r="P2151" s="72"/>
      <c r="Q2151" s="72"/>
      <c r="R2151" s="72"/>
      <c r="S2151" s="72"/>
    </row>
    <row r="2152" spans="1:19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72"/>
      <c r="J2152" s="72"/>
      <c r="K2152" s="72"/>
      <c r="L2152" s="72"/>
      <c r="M2152" s="72"/>
      <c r="N2152" s="72"/>
      <c r="O2152" s="72"/>
      <c r="P2152" s="72"/>
      <c r="Q2152" s="72"/>
      <c r="R2152" s="72"/>
      <c r="S2152" s="72"/>
    </row>
    <row r="2153" spans="1:19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72"/>
      <c r="J2153" s="72"/>
      <c r="K2153" s="72"/>
      <c r="L2153" s="72"/>
      <c r="M2153" s="72"/>
      <c r="N2153" s="72"/>
      <c r="O2153" s="72"/>
      <c r="P2153" s="72"/>
      <c r="Q2153" s="72"/>
      <c r="R2153" s="72"/>
      <c r="S2153" s="72"/>
    </row>
    <row r="2154" spans="1:19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72"/>
      <c r="J2154" s="72"/>
      <c r="K2154" s="72"/>
      <c r="L2154" s="72"/>
      <c r="M2154" s="72"/>
      <c r="N2154" s="72"/>
      <c r="O2154" s="72"/>
      <c r="P2154" s="72"/>
      <c r="Q2154" s="72"/>
      <c r="R2154" s="72"/>
      <c r="S2154" s="72"/>
    </row>
    <row r="2155" spans="1:19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72"/>
      <c r="J2155" s="72"/>
      <c r="K2155" s="72"/>
      <c r="L2155" s="72"/>
      <c r="M2155" s="72"/>
      <c r="N2155" s="72"/>
      <c r="O2155" s="72"/>
      <c r="P2155" s="72"/>
      <c r="Q2155" s="72"/>
      <c r="R2155" s="72"/>
      <c r="S2155" s="72"/>
    </row>
    <row r="2156" spans="1:19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72"/>
      <c r="J2156" s="72"/>
      <c r="K2156" s="72"/>
      <c r="L2156" s="72"/>
      <c r="M2156" s="72"/>
      <c r="N2156" s="72"/>
      <c r="O2156" s="72"/>
      <c r="P2156" s="72"/>
      <c r="Q2156" s="72"/>
      <c r="R2156" s="72"/>
      <c r="S2156" s="72"/>
    </row>
    <row r="2157" spans="1:19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72"/>
      <c r="J2157" s="72"/>
      <c r="K2157" s="72"/>
      <c r="L2157" s="72"/>
      <c r="M2157" s="72"/>
      <c r="N2157" s="72"/>
      <c r="O2157" s="72"/>
      <c r="P2157" s="72"/>
      <c r="Q2157" s="72"/>
      <c r="R2157" s="72"/>
      <c r="S2157" s="72"/>
    </row>
    <row r="2158" spans="1:19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72"/>
      <c r="J2158" s="72"/>
      <c r="K2158" s="72"/>
      <c r="L2158" s="72"/>
      <c r="M2158" s="72"/>
      <c r="N2158" s="72"/>
      <c r="O2158" s="72"/>
      <c r="P2158" s="72"/>
      <c r="Q2158" s="72"/>
      <c r="R2158" s="72"/>
      <c r="S2158" s="72"/>
    </row>
    <row r="2159" spans="1:19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72"/>
      <c r="J2159" s="72"/>
      <c r="K2159" s="72"/>
      <c r="L2159" s="72"/>
      <c r="M2159" s="72"/>
      <c r="N2159" s="72"/>
      <c r="O2159" s="72"/>
      <c r="P2159" s="72"/>
      <c r="Q2159" s="72"/>
      <c r="R2159" s="72"/>
      <c r="S2159" s="72"/>
    </row>
    <row r="2160" spans="1:19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72"/>
      <c r="J2160" s="72"/>
      <c r="K2160" s="72"/>
      <c r="L2160" s="72"/>
      <c r="M2160" s="72"/>
      <c r="N2160" s="72"/>
      <c r="O2160" s="72"/>
      <c r="P2160" s="72"/>
      <c r="Q2160" s="72"/>
      <c r="R2160" s="72"/>
      <c r="S2160" s="72"/>
    </row>
    <row r="2161" spans="1:19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72"/>
      <c r="J2161" s="72"/>
      <c r="K2161" s="72"/>
      <c r="L2161" s="72"/>
      <c r="M2161" s="72"/>
      <c r="N2161" s="72"/>
      <c r="O2161" s="72"/>
      <c r="P2161" s="72"/>
      <c r="Q2161" s="72"/>
      <c r="R2161" s="72"/>
      <c r="S2161" s="72"/>
    </row>
    <row r="2162" spans="1:19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72"/>
      <c r="J2162" s="72"/>
      <c r="K2162" s="72"/>
      <c r="L2162" s="72"/>
      <c r="M2162" s="72"/>
      <c r="N2162" s="72"/>
      <c r="O2162" s="72"/>
      <c r="P2162" s="72"/>
      <c r="Q2162" s="72"/>
      <c r="R2162" s="72"/>
      <c r="S2162" s="72"/>
    </row>
    <row r="2163" spans="1:19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72"/>
      <c r="J2163" s="72"/>
      <c r="K2163" s="72"/>
      <c r="L2163" s="72"/>
      <c r="M2163" s="72"/>
      <c r="N2163" s="72"/>
      <c r="O2163" s="72"/>
      <c r="P2163" s="72"/>
      <c r="Q2163" s="72"/>
      <c r="R2163" s="72"/>
      <c r="S2163" s="72"/>
    </row>
    <row r="2164" spans="1:19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72"/>
      <c r="J2164" s="72"/>
      <c r="K2164" s="72"/>
      <c r="L2164" s="72"/>
      <c r="M2164" s="72"/>
      <c r="N2164" s="72"/>
      <c r="O2164" s="72"/>
      <c r="P2164" s="72"/>
      <c r="Q2164" s="72"/>
      <c r="R2164" s="72"/>
      <c r="S2164" s="72"/>
    </row>
    <row r="2165" spans="1:19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72"/>
      <c r="J2165" s="72"/>
      <c r="K2165" s="72"/>
      <c r="L2165" s="72"/>
      <c r="M2165" s="72"/>
      <c r="N2165" s="72"/>
      <c r="O2165" s="72"/>
      <c r="P2165" s="72"/>
      <c r="Q2165" s="72"/>
      <c r="R2165" s="72"/>
      <c r="S2165" s="72"/>
    </row>
    <row r="2166" spans="1:19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72"/>
      <c r="J2166" s="72"/>
      <c r="K2166" s="72"/>
      <c r="L2166" s="72"/>
      <c r="M2166" s="72"/>
      <c r="N2166" s="72"/>
      <c r="O2166" s="72"/>
      <c r="P2166" s="72"/>
      <c r="Q2166" s="72"/>
      <c r="R2166" s="72"/>
      <c r="S2166" s="72"/>
    </row>
    <row r="2167" spans="1:19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72"/>
      <c r="J2167" s="72"/>
      <c r="K2167" s="72"/>
      <c r="L2167" s="72"/>
      <c r="M2167" s="72"/>
      <c r="N2167" s="72"/>
      <c r="O2167" s="72"/>
      <c r="P2167" s="72"/>
      <c r="Q2167" s="72"/>
      <c r="R2167" s="72"/>
      <c r="S2167" s="72"/>
    </row>
    <row r="2168" spans="1:19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72"/>
      <c r="J2168" s="72"/>
      <c r="K2168" s="72"/>
      <c r="L2168" s="72"/>
      <c r="M2168" s="72"/>
      <c r="N2168" s="72"/>
      <c r="O2168" s="72"/>
      <c r="P2168" s="72"/>
      <c r="Q2168" s="72"/>
      <c r="R2168" s="72"/>
      <c r="S2168" s="72"/>
    </row>
    <row r="2169" spans="1:19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72"/>
      <c r="J2169" s="72"/>
      <c r="K2169" s="72"/>
      <c r="L2169" s="72"/>
      <c r="M2169" s="72"/>
      <c r="N2169" s="72"/>
      <c r="O2169" s="72"/>
      <c r="P2169" s="72"/>
      <c r="Q2169" s="72"/>
      <c r="R2169" s="72"/>
      <c r="S2169" s="72"/>
    </row>
    <row r="2170" spans="1:19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72"/>
      <c r="J2170" s="72"/>
      <c r="K2170" s="72"/>
      <c r="L2170" s="72"/>
      <c r="M2170" s="72"/>
      <c r="N2170" s="72"/>
      <c r="O2170" s="72"/>
      <c r="P2170" s="72"/>
      <c r="Q2170" s="72"/>
      <c r="R2170" s="72"/>
      <c r="S2170" s="72"/>
    </row>
    <row r="2171" spans="1:19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72"/>
      <c r="J2171" s="72"/>
      <c r="K2171" s="72"/>
      <c r="L2171" s="72"/>
      <c r="M2171" s="72"/>
      <c r="N2171" s="72"/>
      <c r="O2171" s="72"/>
      <c r="P2171" s="72"/>
      <c r="Q2171" s="72"/>
      <c r="R2171" s="72"/>
      <c r="S2171" s="72"/>
    </row>
    <row r="2172" spans="1:19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72"/>
      <c r="J2172" s="72"/>
      <c r="K2172" s="72"/>
      <c r="L2172" s="72"/>
      <c r="M2172" s="72"/>
      <c r="N2172" s="72"/>
      <c r="O2172" s="72"/>
      <c r="P2172" s="72"/>
      <c r="Q2172" s="72"/>
      <c r="R2172" s="72"/>
      <c r="S2172" s="72"/>
    </row>
    <row r="2173" spans="1:19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72"/>
      <c r="J2173" s="72"/>
      <c r="K2173" s="72"/>
      <c r="L2173" s="72"/>
      <c r="M2173" s="72"/>
      <c r="N2173" s="72"/>
      <c r="O2173" s="72"/>
      <c r="P2173" s="72"/>
      <c r="Q2173" s="72"/>
      <c r="R2173" s="72"/>
      <c r="S2173" s="72"/>
    </row>
    <row r="2174" spans="1:19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72"/>
      <c r="J2174" s="72"/>
      <c r="K2174" s="72"/>
      <c r="L2174" s="72"/>
      <c r="M2174" s="72"/>
      <c r="N2174" s="72"/>
      <c r="O2174" s="72"/>
      <c r="P2174" s="72"/>
      <c r="Q2174" s="72"/>
      <c r="R2174" s="72"/>
      <c r="S2174" s="72"/>
    </row>
    <row r="2175" spans="1:19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72"/>
      <c r="J2175" s="72"/>
      <c r="K2175" s="72"/>
      <c r="L2175" s="72"/>
      <c r="M2175" s="72"/>
      <c r="N2175" s="72"/>
      <c r="O2175" s="72"/>
      <c r="P2175" s="72"/>
      <c r="Q2175" s="72"/>
      <c r="R2175" s="72"/>
      <c r="S2175" s="72"/>
    </row>
    <row r="2176" spans="1:19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72"/>
      <c r="J2176" s="72"/>
      <c r="K2176" s="72"/>
      <c r="L2176" s="72"/>
      <c r="M2176" s="72"/>
      <c r="N2176" s="72"/>
      <c r="O2176" s="72"/>
      <c r="P2176" s="72"/>
      <c r="Q2176" s="72"/>
      <c r="R2176" s="72"/>
      <c r="S2176" s="72"/>
    </row>
    <row r="2177" spans="1:19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72"/>
      <c r="J2177" s="72"/>
      <c r="K2177" s="72"/>
      <c r="L2177" s="72"/>
      <c r="M2177" s="72"/>
      <c r="N2177" s="72"/>
      <c r="O2177" s="72"/>
      <c r="P2177" s="72"/>
      <c r="Q2177" s="72"/>
      <c r="R2177" s="72"/>
      <c r="S2177" s="72"/>
    </row>
    <row r="2178" spans="1:19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72"/>
      <c r="J2178" s="72"/>
      <c r="K2178" s="72"/>
      <c r="L2178" s="72"/>
      <c r="M2178" s="72"/>
      <c r="N2178" s="72"/>
      <c r="O2178" s="72"/>
      <c r="P2178" s="72"/>
      <c r="Q2178" s="72"/>
      <c r="R2178" s="72"/>
      <c r="S2178" s="72"/>
    </row>
    <row r="2179" spans="1:19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72"/>
      <c r="J2179" s="72"/>
      <c r="K2179" s="72"/>
      <c r="L2179" s="72"/>
      <c r="M2179" s="72"/>
      <c r="N2179" s="72"/>
      <c r="O2179" s="72"/>
      <c r="P2179" s="72"/>
      <c r="Q2179" s="72"/>
      <c r="R2179" s="72"/>
      <c r="S2179" s="72"/>
    </row>
    <row r="2180" spans="1:19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72"/>
      <c r="J2180" s="72"/>
      <c r="K2180" s="72"/>
      <c r="L2180" s="72"/>
      <c r="M2180" s="72"/>
      <c r="N2180" s="72"/>
      <c r="O2180" s="72"/>
      <c r="P2180" s="72"/>
      <c r="Q2180" s="72"/>
      <c r="R2180" s="72"/>
      <c r="S2180" s="72"/>
    </row>
    <row r="2181" spans="1:19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72"/>
      <c r="J2181" s="72"/>
      <c r="K2181" s="72"/>
      <c r="L2181" s="72"/>
      <c r="M2181" s="72"/>
      <c r="N2181" s="72"/>
      <c r="O2181" s="72"/>
      <c r="P2181" s="72"/>
      <c r="Q2181" s="72"/>
      <c r="R2181" s="72"/>
      <c r="S2181" s="72"/>
    </row>
    <row r="2182" spans="1:19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72"/>
      <c r="J2182" s="72"/>
      <c r="K2182" s="72"/>
      <c r="L2182" s="72"/>
      <c r="M2182" s="72"/>
      <c r="N2182" s="72"/>
      <c r="O2182" s="72"/>
      <c r="P2182" s="72"/>
      <c r="Q2182" s="72"/>
      <c r="R2182" s="72"/>
      <c r="S2182" s="72"/>
    </row>
    <row r="2183" spans="1:19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72"/>
      <c r="J2183" s="72"/>
      <c r="K2183" s="72"/>
      <c r="L2183" s="72"/>
      <c r="M2183" s="72"/>
      <c r="N2183" s="72"/>
      <c r="O2183" s="72"/>
      <c r="P2183" s="72"/>
      <c r="Q2183" s="72"/>
      <c r="R2183" s="72"/>
      <c r="S2183" s="72"/>
    </row>
    <row r="2184" spans="1:19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72"/>
      <c r="J2184" s="72"/>
      <c r="K2184" s="72"/>
      <c r="L2184" s="72"/>
      <c r="M2184" s="72"/>
      <c r="N2184" s="72"/>
      <c r="O2184" s="72"/>
      <c r="P2184" s="72"/>
      <c r="Q2184" s="72"/>
      <c r="R2184" s="72"/>
      <c r="S2184" s="72"/>
    </row>
    <row r="2185" spans="1:19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72"/>
      <c r="J2185" s="72"/>
      <c r="K2185" s="72"/>
      <c r="L2185" s="72"/>
      <c r="M2185" s="72"/>
      <c r="N2185" s="72"/>
      <c r="O2185" s="72"/>
      <c r="P2185" s="72"/>
      <c r="Q2185" s="72"/>
      <c r="R2185" s="72"/>
      <c r="S2185" s="72"/>
    </row>
    <row r="2186" spans="1:19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72"/>
      <c r="J2186" s="72"/>
      <c r="K2186" s="72"/>
      <c r="L2186" s="72"/>
      <c r="M2186" s="72"/>
      <c r="N2186" s="72"/>
      <c r="O2186" s="72"/>
      <c r="P2186" s="72"/>
      <c r="Q2186" s="72"/>
      <c r="R2186" s="72"/>
      <c r="S2186" s="72"/>
    </row>
    <row r="2187" spans="1:19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72"/>
      <c r="J2187" s="72"/>
      <c r="K2187" s="72"/>
      <c r="L2187" s="72"/>
      <c r="M2187" s="72"/>
      <c r="N2187" s="72"/>
      <c r="O2187" s="72"/>
      <c r="P2187" s="72"/>
      <c r="Q2187" s="72"/>
      <c r="R2187" s="72"/>
      <c r="S2187" s="72"/>
    </row>
    <row r="2188" spans="1:19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72"/>
      <c r="J2188" s="72"/>
      <c r="K2188" s="72"/>
      <c r="L2188" s="72"/>
      <c r="M2188" s="72"/>
      <c r="N2188" s="72"/>
      <c r="O2188" s="72"/>
      <c r="P2188" s="72"/>
      <c r="Q2188" s="72"/>
      <c r="R2188" s="72"/>
      <c r="S2188" s="72"/>
    </row>
    <row r="2189" spans="1:19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72"/>
      <c r="J2189" s="72"/>
      <c r="K2189" s="72"/>
      <c r="L2189" s="72"/>
      <c r="M2189" s="72"/>
      <c r="N2189" s="72"/>
      <c r="O2189" s="72"/>
      <c r="P2189" s="72"/>
      <c r="Q2189" s="72"/>
      <c r="R2189" s="72"/>
      <c r="S2189" s="72"/>
    </row>
    <row r="2190" spans="1:19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72"/>
      <c r="J2190" s="72"/>
      <c r="K2190" s="72"/>
      <c r="L2190" s="72"/>
      <c r="M2190" s="72"/>
      <c r="N2190" s="72"/>
      <c r="O2190" s="72"/>
      <c r="P2190" s="72"/>
      <c r="Q2190" s="72"/>
      <c r="R2190" s="72"/>
      <c r="S2190" s="72"/>
    </row>
    <row r="2191" spans="1:19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72"/>
      <c r="J2191" s="72"/>
      <c r="K2191" s="72"/>
      <c r="L2191" s="72"/>
      <c r="M2191" s="72"/>
      <c r="N2191" s="72"/>
      <c r="O2191" s="72"/>
      <c r="P2191" s="72"/>
      <c r="Q2191" s="72"/>
      <c r="R2191" s="72"/>
      <c r="S2191" s="72"/>
    </row>
    <row r="2192" spans="1:19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72"/>
      <c r="J2192" s="72"/>
      <c r="K2192" s="72"/>
      <c r="L2192" s="72"/>
      <c r="M2192" s="72"/>
      <c r="N2192" s="72"/>
      <c r="O2192" s="72"/>
      <c r="P2192" s="72"/>
      <c r="Q2192" s="72"/>
      <c r="R2192" s="72"/>
      <c r="S2192" s="72"/>
    </row>
    <row r="2193" spans="1:19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72"/>
      <c r="J2193" s="72"/>
      <c r="K2193" s="72"/>
      <c r="L2193" s="72"/>
      <c r="M2193" s="72"/>
      <c r="N2193" s="72"/>
      <c r="O2193" s="72"/>
      <c r="P2193" s="72"/>
      <c r="Q2193" s="72"/>
      <c r="R2193" s="72"/>
      <c r="S2193" s="72"/>
    </row>
    <row r="2194" spans="1:19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72"/>
      <c r="J2194" s="72"/>
      <c r="K2194" s="72"/>
      <c r="L2194" s="72"/>
      <c r="M2194" s="72"/>
      <c r="N2194" s="72"/>
      <c r="O2194" s="72"/>
      <c r="P2194" s="72"/>
      <c r="Q2194" s="72"/>
      <c r="R2194" s="72"/>
      <c r="S2194" s="72"/>
    </row>
    <row r="2195" spans="1:19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72"/>
      <c r="J2195" s="72"/>
      <c r="K2195" s="72"/>
      <c r="L2195" s="72"/>
      <c r="M2195" s="72"/>
      <c r="N2195" s="72"/>
      <c r="O2195" s="72"/>
      <c r="P2195" s="72"/>
      <c r="Q2195" s="72"/>
      <c r="R2195" s="72"/>
      <c r="S2195" s="72"/>
    </row>
    <row r="2196" spans="1:19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72"/>
      <c r="J2196" s="72"/>
      <c r="K2196" s="72"/>
      <c r="L2196" s="72"/>
      <c r="M2196" s="72"/>
      <c r="N2196" s="72"/>
      <c r="O2196" s="72"/>
      <c r="P2196" s="72"/>
      <c r="Q2196" s="72"/>
      <c r="R2196" s="72"/>
      <c r="S2196" s="72"/>
    </row>
    <row r="2197" spans="1:19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72"/>
      <c r="J2197" s="72"/>
      <c r="K2197" s="72"/>
      <c r="L2197" s="72"/>
      <c r="M2197" s="72"/>
      <c r="N2197" s="72"/>
      <c r="O2197" s="72"/>
      <c r="P2197" s="72"/>
      <c r="Q2197" s="72"/>
      <c r="R2197" s="72"/>
      <c r="S2197" s="72"/>
    </row>
    <row r="2198" spans="1:19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72"/>
      <c r="J2198" s="72"/>
      <c r="K2198" s="72"/>
      <c r="L2198" s="72"/>
      <c r="M2198" s="72"/>
      <c r="N2198" s="72"/>
      <c r="O2198" s="72"/>
      <c r="P2198" s="72"/>
      <c r="Q2198" s="72"/>
      <c r="R2198" s="72"/>
      <c r="S2198" s="72"/>
    </row>
    <row r="2199" spans="1:19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72"/>
      <c r="J2199" s="72"/>
      <c r="K2199" s="72"/>
      <c r="L2199" s="72"/>
      <c r="M2199" s="72"/>
      <c r="N2199" s="72"/>
      <c r="O2199" s="72"/>
      <c r="P2199" s="72"/>
      <c r="Q2199" s="72"/>
      <c r="R2199" s="72"/>
      <c r="S2199" s="72"/>
    </row>
    <row r="2200" spans="1:19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72"/>
      <c r="J2200" s="72"/>
      <c r="K2200" s="72"/>
      <c r="L2200" s="72"/>
      <c r="M2200" s="72"/>
      <c r="N2200" s="72"/>
      <c r="O2200" s="72"/>
      <c r="P2200" s="72"/>
      <c r="Q2200" s="72"/>
      <c r="R2200" s="72"/>
      <c r="S2200" s="72"/>
    </row>
    <row r="2201" spans="1:19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72"/>
      <c r="J2201" s="72"/>
      <c r="K2201" s="72"/>
      <c r="L2201" s="72"/>
      <c r="M2201" s="72"/>
      <c r="N2201" s="72"/>
      <c r="O2201" s="72"/>
      <c r="P2201" s="72"/>
      <c r="Q2201" s="72"/>
      <c r="R2201" s="72"/>
      <c r="S2201" s="72"/>
    </row>
    <row r="2202" spans="1:19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72"/>
      <c r="J2202" s="72"/>
      <c r="K2202" s="72"/>
      <c r="L2202" s="72"/>
      <c r="M2202" s="72"/>
      <c r="N2202" s="72"/>
      <c r="O2202" s="72"/>
      <c r="P2202" s="72"/>
      <c r="Q2202" s="72"/>
      <c r="R2202" s="72"/>
      <c r="S2202" s="72"/>
    </row>
    <row r="2203" spans="1:19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72"/>
      <c r="J2203" s="72"/>
      <c r="K2203" s="72"/>
      <c r="L2203" s="72"/>
      <c r="M2203" s="72"/>
      <c r="N2203" s="72"/>
      <c r="O2203" s="72"/>
      <c r="P2203" s="72"/>
      <c r="Q2203" s="72"/>
      <c r="R2203" s="72"/>
      <c r="S2203" s="72"/>
    </row>
    <row r="2204" spans="1:19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72"/>
      <c r="J2204" s="72"/>
      <c r="K2204" s="72"/>
      <c r="L2204" s="72"/>
      <c r="M2204" s="72"/>
      <c r="N2204" s="72"/>
      <c r="O2204" s="72"/>
      <c r="P2204" s="72"/>
      <c r="Q2204" s="72"/>
      <c r="R2204" s="72"/>
      <c r="S2204" s="72"/>
    </row>
    <row r="2205" spans="1:19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72"/>
      <c r="J2205" s="72"/>
      <c r="K2205" s="72"/>
      <c r="L2205" s="72"/>
      <c r="M2205" s="72"/>
      <c r="N2205" s="72"/>
      <c r="O2205" s="72"/>
      <c r="P2205" s="72"/>
      <c r="Q2205" s="72"/>
      <c r="R2205" s="72"/>
      <c r="S2205" s="72"/>
    </row>
    <row r="2206" spans="1:19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72"/>
      <c r="J2206" s="72"/>
      <c r="K2206" s="72"/>
      <c r="L2206" s="72"/>
      <c r="M2206" s="72"/>
      <c r="N2206" s="72"/>
      <c r="O2206" s="72"/>
      <c r="P2206" s="72"/>
      <c r="Q2206" s="72"/>
      <c r="R2206" s="72"/>
      <c r="S2206" s="72"/>
    </row>
    <row r="2207" spans="1:19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72"/>
      <c r="J2207" s="72"/>
      <c r="K2207" s="72"/>
      <c r="L2207" s="72"/>
      <c r="M2207" s="72"/>
      <c r="N2207" s="72"/>
      <c r="O2207" s="72"/>
      <c r="P2207" s="72"/>
      <c r="Q2207" s="72"/>
      <c r="R2207" s="72"/>
      <c r="S2207" s="72"/>
    </row>
    <row r="2208" spans="1:19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72"/>
      <c r="J2208" s="72"/>
      <c r="K2208" s="72"/>
      <c r="L2208" s="72"/>
      <c r="M2208" s="72"/>
      <c r="N2208" s="72"/>
      <c r="O2208" s="72"/>
      <c r="P2208" s="72"/>
      <c r="Q2208" s="72"/>
      <c r="R2208" s="72"/>
      <c r="S2208" s="72"/>
    </row>
    <row r="2209" spans="1:19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72"/>
      <c r="J2209" s="72"/>
      <c r="K2209" s="72"/>
      <c r="L2209" s="72"/>
      <c r="M2209" s="72"/>
      <c r="N2209" s="72"/>
      <c r="O2209" s="72"/>
      <c r="P2209" s="72"/>
      <c r="Q2209" s="72"/>
      <c r="R2209" s="72"/>
      <c r="S2209" s="72"/>
    </row>
    <row r="2210" spans="1:19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72"/>
      <c r="J2210" s="72"/>
      <c r="K2210" s="72"/>
      <c r="L2210" s="72"/>
      <c r="M2210" s="72"/>
      <c r="N2210" s="72"/>
      <c r="O2210" s="72"/>
      <c r="P2210" s="72"/>
      <c r="Q2210" s="72"/>
      <c r="R2210" s="72"/>
      <c r="S2210" s="72"/>
    </row>
    <row r="2211" spans="1:19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72"/>
      <c r="J2211" s="72"/>
      <c r="K2211" s="72"/>
      <c r="L2211" s="72"/>
      <c r="M2211" s="72"/>
      <c r="N2211" s="72"/>
      <c r="O2211" s="72"/>
      <c r="P2211" s="72"/>
      <c r="Q2211" s="72"/>
      <c r="R2211" s="72"/>
      <c r="S2211" s="72"/>
    </row>
    <row r="2212" spans="1:19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72"/>
      <c r="J2212" s="72"/>
      <c r="K2212" s="72"/>
      <c r="L2212" s="72"/>
      <c r="M2212" s="72"/>
      <c r="N2212" s="72"/>
      <c r="O2212" s="72"/>
      <c r="P2212" s="72"/>
      <c r="Q2212" s="72"/>
      <c r="R2212" s="72"/>
      <c r="S2212" s="72"/>
    </row>
    <row r="2213" spans="1:19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72"/>
      <c r="J2213" s="72"/>
      <c r="K2213" s="72"/>
      <c r="L2213" s="72"/>
      <c r="M2213" s="72"/>
      <c r="N2213" s="72"/>
      <c r="O2213" s="72"/>
      <c r="P2213" s="72"/>
      <c r="Q2213" s="72"/>
      <c r="R2213" s="72"/>
      <c r="S2213" s="72"/>
    </row>
    <row r="2214" spans="1:19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72"/>
      <c r="J2214" s="72"/>
      <c r="K2214" s="72"/>
      <c r="L2214" s="72"/>
      <c r="M2214" s="72"/>
      <c r="N2214" s="72"/>
      <c r="O2214" s="72"/>
      <c r="P2214" s="72"/>
      <c r="Q2214" s="72"/>
      <c r="R2214" s="72"/>
      <c r="S2214" s="72"/>
    </row>
    <row r="2215" spans="1:19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72"/>
      <c r="J2215" s="72"/>
      <c r="K2215" s="72"/>
      <c r="L2215" s="72"/>
      <c r="M2215" s="72"/>
      <c r="N2215" s="72"/>
      <c r="O2215" s="72"/>
      <c r="P2215" s="72"/>
      <c r="Q2215" s="72"/>
      <c r="R2215" s="72"/>
      <c r="S2215" s="72"/>
    </row>
    <row r="2216" spans="1:19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72"/>
      <c r="J2216" s="72"/>
      <c r="K2216" s="72"/>
      <c r="L2216" s="72"/>
      <c r="M2216" s="72"/>
      <c r="N2216" s="72"/>
      <c r="O2216" s="72"/>
      <c r="P2216" s="72"/>
      <c r="Q2216" s="72"/>
      <c r="R2216" s="72"/>
      <c r="S2216" s="72"/>
    </row>
    <row r="2217" spans="1:19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72"/>
      <c r="J2217" s="72"/>
      <c r="K2217" s="72"/>
      <c r="L2217" s="72"/>
      <c r="M2217" s="72"/>
      <c r="N2217" s="72"/>
      <c r="O2217" s="72"/>
      <c r="P2217" s="72"/>
      <c r="Q2217" s="72"/>
      <c r="R2217" s="72"/>
      <c r="S2217" s="72"/>
    </row>
    <row r="2218" spans="1:19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72"/>
      <c r="J2218" s="72"/>
      <c r="K2218" s="72"/>
      <c r="L2218" s="72"/>
      <c r="M2218" s="72"/>
      <c r="N2218" s="72"/>
      <c r="O2218" s="72"/>
      <c r="P2218" s="72"/>
      <c r="Q2218" s="72"/>
      <c r="R2218" s="72"/>
      <c r="S2218" s="72"/>
    </row>
    <row r="2219" spans="1:19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72"/>
      <c r="J2219" s="72"/>
      <c r="K2219" s="72"/>
      <c r="L2219" s="72"/>
      <c r="M2219" s="72"/>
      <c r="N2219" s="72"/>
      <c r="O2219" s="72"/>
      <c r="P2219" s="72"/>
      <c r="Q2219" s="72"/>
      <c r="R2219" s="72"/>
      <c r="S2219" s="72"/>
    </row>
    <row r="2220" spans="1:19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72"/>
      <c r="J2220" s="72"/>
      <c r="K2220" s="72"/>
      <c r="L2220" s="72"/>
      <c r="M2220" s="72"/>
      <c r="N2220" s="72"/>
      <c r="O2220" s="72"/>
      <c r="P2220" s="72"/>
      <c r="Q2220" s="72"/>
      <c r="R2220" s="72"/>
      <c r="S2220" s="72"/>
    </row>
    <row r="2221" spans="1:19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72"/>
      <c r="J2221" s="72"/>
      <c r="K2221" s="72"/>
      <c r="L2221" s="72"/>
      <c r="M2221" s="72"/>
      <c r="N2221" s="72"/>
      <c r="O2221" s="72"/>
      <c r="P2221" s="72"/>
      <c r="Q2221" s="72"/>
      <c r="R2221" s="72"/>
      <c r="S2221" s="72"/>
    </row>
    <row r="2222" spans="1:19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72"/>
      <c r="J2222" s="72"/>
      <c r="K2222" s="72"/>
      <c r="L2222" s="72"/>
      <c r="M2222" s="72"/>
      <c r="N2222" s="72"/>
      <c r="O2222" s="72"/>
      <c r="P2222" s="72"/>
      <c r="Q2222" s="72"/>
      <c r="R2222" s="72"/>
      <c r="S2222" s="72"/>
    </row>
    <row r="2223" spans="1:19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72"/>
      <c r="J2223" s="72"/>
      <c r="K2223" s="72"/>
      <c r="L2223" s="72"/>
      <c r="M2223" s="72"/>
      <c r="N2223" s="72"/>
      <c r="O2223" s="72"/>
      <c r="P2223" s="72"/>
      <c r="Q2223" s="72"/>
      <c r="R2223" s="72"/>
      <c r="S2223" s="72"/>
    </row>
    <row r="2224" spans="1:19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72"/>
      <c r="J2224" s="72"/>
      <c r="K2224" s="72"/>
      <c r="L2224" s="72"/>
      <c r="M2224" s="72"/>
      <c r="N2224" s="72"/>
      <c r="O2224" s="72"/>
      <c r="P2224" s="72"/>
      <c r="Q2224" s="72"/>
      <c r="R2224" s="72"/>
      <c r="S2224" s="72"/>
    </row>
    <row r="2225" spans="1:19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72"/>
      <c r="J2225" s="72"/>
      <c r="K2225" s="72"/>
      <c r="L2225" s="72"/>
      <c r="M2225" s="72"/>
      <c r="N2225" s="72"/>
      <c r="O2225" s="72"/>
      <c r="P2225" s="72"/>
      <c r="Q2225" s="72"/>
      <c r="R2225" s="72"/>
      <c r="S2225" s="72"/>
    </row>
    <row r="2226" spans="1:19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72"/>
      <c r="J2226" s="72"/>
      <c r="K2226" s="72"/>
      <c r="L2226" s="72"/>
      <c r="M2226" s="72"/>
      <c r="N2226" s="72"/>
      <c r="O2226" s="72"/>
      <c r="P2226" s="72"/>
      <c r="Q2226" s="72"/>
      <c r="R2226" s="72"/>
      <c r="S2226" s="72"/>
    </row>
    <row r="2227" spans="1:19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72"/>
      <c r="J2227" s="72"/>
      <c r="K2227" s="72"/>
      <c r="L2227" s="72"/>
      <c r="M2227" s="72"/>
      <c r="N2227" s="72"/>
      <c r="O2227" s="72"/>
      <c r="P2227" s="72"/>
      <c r="Q2227" s="72"/>
      <c r="R2227" s="72"/>
      <c r="S2227" s="72"/>
    </row>
    <row r="2228" spans="1:19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72"/>
      <c r="J2228" s="72"/>
      <c r="K2228" s="72"/>
      <c r="L2228" s="72"/>
      <c r="M2228" s="72"/>
      <c r="N2228" s="72"/>
      <c r="O2228" s="72"/>
      <c r="P2228" s="72"/>
      <c r="Q2228" s="72"/>
      <c r="R2228" s="72"/>
      <c r="S2228" s="72"/>
    </row>
    <row r="2229" spans="1:19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72"/>
      <c r="J2229" s="72"/>
      <c r="K2229" s="72"/>
      <c r="L2229" s="72"/>
      <c r="M2229" s="72"/>
      <c r="N2229" s="72"/>
      <c r="O2229" s="72"/>
      <c r="P2229" s="72"/>
      <c r="Q2229" s="72"/>
      <c r="R2229" s="72"/>
      <c r="S2229" s="72"/>
    </row>
    <row r="2230" spans="1:19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72"/>
      <c r="J2230" s="72"/>
      <c r="K2230" s="72"/>
      <c r="L2230" s="72"/>
      <c r="M2230" s="72"/>
      <c r="N2230" s="72"/>
      <c r="O2230" s="72"/>
      <c r="P2230" s="72"/>
      <c r="Q2230" s="72"/>
      <c r="R2230" s="72"/>
      <c r="S2230" s="72"/>
    </row>
    <row r="2231" spans="1:19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72"/>
      <c r="J2231" s="72"/>
      <c r="K2231" s="72"/>
      <c r="L2231" s="72"/>
      <c r="M2231" s="72"/>
      <c r="N2231" s="72"/>
      <c r="O2231" s="72"/>
      <c r="P2231" s="72"/>
      <c r="Q2231" s="72"/>
      <c r="R2231" s="72"/>
      <c r="S2231" s="72"/>
    </row>
    <row r="2232" spans="1:19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72"/>
      <c r="J2232" s="72"/>
      <c r="K2232" s="72"/>
      <c r="L2232" s="72"/>
      <c r="M2232" s="72"/>
      <c r="N2232" s="72"/>
      <c r="O2232" s="72"/>
      <c r="P2232" s="72"/>
      <c r="Q2232" s="72"/>
      <c r="R2232" s="72"/>
      <c r="S2232" s="72"/>
    </row>
    <row r="2233" spans="1:19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72"/>
      <c r="J2233" s="72"/>
      <c r="K2233" s="72"/>
      <c r="L2233" s="72"/>
      <c r="M2233" s="72"/>
      <c r="N2233" s="72"/>
      <c r="O2233" s="72"/>
      <c r="P2233" s="72"/>
      <c r="Q2233" s="72"/>
      <c r="R2233" s="72"/>
      <c r="S2233" s="72"/>
    </row>
    <row r="2234" spans="1:19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72"/>
      <c r="J2234" s="72"/>
      <c r="K2234" s="72"/>
      <c r="L2234" s="72"/>
      <c r="M2234" s="72"/>
      <c r="N2234" s="72"/>
      <c r="O2234" s="72"/>
      <c r="P2234" s="72"/>
      <c r="Q2234" s="72"/>
      <c r="R2234" s="72"/>
      <c r="S2234" s="72"/>
    </row>
    <row r="2235" spans="1:19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72"/>
      <c r="J2235" s="72"/>
      <c r="K2235" s="72"/>
      <c r="L2235" s="72"/>
      <c r="M2235" s="72"/>
      <c r="N2235" s="72"/>
      <c r="O2235" s="72"/>
      <c r="P2235" s="72"/>
      <c r="Q2235" s="72"/>
      <c r="R2235" s="72"/>
      <c r="S2235" s="72"/>
    </row>
    <row r="2236" spans="1:19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72"/>
      <c r="J2236" s="72"/>
      <c r="K2236" s="72"/>
      <c r="L2236" s="72"/>
      <c r="M2236" s="72"/>
      <c r="N2236" s="72"/>
      <c r="O2236" s="72"/>
      <c r="P2236" s="72"/>
      <c r="Q2236" s="72"/>
      <c r="R2236" s="72"/>
      <c r="S2236" s="72"/>
    </row>
    <row r="2237" spans="1:19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72"/>
      <c r="J2237" s="72"/>
      <c r="K2237" s="72"/>
      <c r="L2237" s="72"/>
      <c r="M2237" s="72"/>
      <c r="N2237" s="72"/>
      <c r="O2237" s="72"/>
      <c r="P2237" s="72"/>
      <c r="Q2237" s="72"/>
      <c r="R2237" s="72"/>
      <c r="S2237" s="72"/>
    </row>
    <row r="2238" spans="1:19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72"/>
      <c r="J2238" s="72"/>
      <c r="K2238" s="72"/>
      <c r="L2238" s="72"/>
      <c r="M2238" s="72"/>
      <c r="N2238" s="72"/>
      <c r="O2238" s="72"/>
      <c r="P2238" s="72"/>
      <c r="Q2238" s="72"/>
      <c r="R2238" s="72"/>
      <c r="S2238" s="72"/>
    </row>
    <row r="2239" spans="1:19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72"/>
      <c r="J2239" s="72"/>
      <c r="K2239" s="72"/>
      <c r="L2239" s="72"/>
      <c r="M2239" s="72"/>
      <c r="N2239" s="72"/>
      <c r="O2239" s="72"/>
      <c r="P2239" s="72"/>
      <c r="Q2239" s="72"/>
      <c r="R2239" s="72"/>
      <c r="S2239" s="72"/>
    </row>
    <row r="2240" spans="1:19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72"/>
      <c r="J2240" s="72"/>
      <c r="K2240" s="72"/>
      <c r="L2240" s="72"/>
      <c r="M2240" s="72"/>
      <c r="N2240" s="72"/>
      <c r="O2240" s="72"/>
      <c r="P2240" s="72"/>
      <c r="Q2240" s="72"/>
      <c r="R2240" s="72"/>
      <c r="S2240" s="72"/>
    </row>
    <row r="2241" spans="1:19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72"/>
      <c r="J2241" s="72"/>
      <c r="K2241" s="72"/>
      <c r="L2241" s="72"/>
      <c r="M2241" s="72"/>
      <c r="N2241" s="72"/>
      <c r="O2241" s="72"/>
      <c r="P2241" s="72"/>
      <c r="Q2241" s="72"/>
      <c r="R2241" s="72"/>
      <c r="S2241" s="72"/>
    </row>
    <row r="2242" spans="1:19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72"/>
      <c r="J2242" s="72"/>
      <c r="K2242" s="72"/>
      <c r="L2242" s="72"/>
      <c r="M2242" s="72"/>
      <c r="N2242" s="72"/>
      <c r="O2242" s="72"/>
      <c r="P2242" s="72"/>
      <c r="Q2242" s="72"/>
      <c r="R2242" s="72"/>
      <c r="S2242" s="72"/>
    </row>
    <row r="2243" spans="1:19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72"/>
      <c r="J2243" s="72"/>
      <c r="K2243" s="72"/>
      <c r="L2243" s="72"/>
      <c r="M2243" s="72"/>
      <c r="N2243" s="72"/>
      <c r="O2243" s="72"/>
      <c r="P2243" s="72"/>
      <c r="Q2243" s="72"/>
      <c r="R2243" s="72"/>
      <c r="S2243" s="72"/>
    </row>
    <row r="2244" spans="1:19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72"/>
      <c r="J2244" s="72"/>
      <c r="K2244" s="72"/>
      <c r="L2244" s="72"/>
      <c r="M2244" s="72"/>
      <c r="N2244" s="72"/>
      <c r="O2244" s="72"/>
      <c r="P2244" s="72"/>
      <c r="Q2244" s="72"/>
      <c r="R2244" s="72"/>
      <c r="S2244" s="72"/>
    </row>
    <row r="2245" spans="1:19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72"/>
      <c r="J2245" s="72"/>
      <c r="K2245" s="72"/>
      <c r="L2245" s="72"/>
      <c r="M2245" s="72"/>
      <c r="N2245" s="72"/>
      <c r="O2245" s="72"/>
      <c r="P2245" s="72"/>
      <c r="Q2245" s="72"/>
      <c r="R2245" s="72"/>
      <c r="S2245" s="72"/>
    </row>
    <row r="2246" spans="1:19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72"/>
      <c r="J2246" s="72"/>
      <c r="K2246" s="72"/>
      <c r="L2246" s="72"/>
      <c r="M2246" s="72"/>
      <c r="N2246" s="72"/>
      <c r="O2246" s="72"/>
      <c r="P2246" s="72"/>
      <c r="Q2246" s="72"/>
      <c r="R2246" s="72"/>
      <c r="S2246" s="72"/>
    </row>
    <row r="2247" spans="1:19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72"/>
      <c r="J2247" s="72"/>
      <c r="K2247" s="72"/>
      <c r="L2247" s="72"/>
      <c r="M2247" s="72"/>
      <c r="N2247" s="72"/>
      <c r="O2247" s="72"/>
      <c r="P2247" s="72"/>
      <c r="Q2247" s="72"/>
      <c r="R2247" s="72"/>
      <c r="S2247" s="72"/>
    </row>
    <row r="2248" spans="1:19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72"/>
      <c r="J2248" s="72"/>
      <c r="K2248" s="72"/>
      <c r="L2248" s="72"/>
      <c r="M2248" s="72"/>
      <c r="N2248" s="72"/>
      <c r="O2248" s="72"/>
      <c r="P2248" s="72"/>
      <c r="Q2248" s="72"/>
      <c r="R2248" s="72"/>
      <c r="S2248" s="72"/>
    </row>
    <row r="2249" spans="1:19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72"/>
      <c r="J2249" s="72"/>
      <c r="K2249" s="72"/>
      <c r="L2249" s="72"/>
      <c r="M2249" s="72"/>
      <c r="N2249" s="72"/>
      <c r="O2249" s="72"/>
      <c r="P2249" s="72"/>
      <c r="Q2249" s="72"/>
      <c r="R2249" s="72"/>
      <c r="S2249" s="72"/>
    </row>
    <row r="2250" spans="1:19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72"/>
      <c r="J2250" s="72"/>
      <c r="K2250" s="72"/>
      <c r="L2250" s="72"/>
      <c r="M2250" s="72"/>
      <c r="N2250" s="72"/>
      <c r="O2250" s="72"/>
      <c r="P2250" s="72"/>
      <c r="Q2250" s="72"/>
      <c r="R2250" s="72"/>
      <c r="S2250" s="72"/>
    </row>
    <row r="2251" spans="1:19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72"/>
      <c r="J2251" s="72"/>
      <c r="K2251" s="72"/>
      <c r="L2251" s="72"/>
      <c r="M2251" s="72"/>
      <c r="N2251" s="72"/>
      <c r="O2251" s="72"/>
      <c r="P2251" s="72"/>
      <c r="Q2251" s="72"/>
      <c r="R2251" s="72"/>
      <c r="S2251" s="72"/>
    </row>
    <row r="2252" spans="1:19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72"/>
      <c r="J2252" s="72"/>
      <c r="K2252" s="72"/>
      <c r="L2252" s="72"/>
      <c r="M2252" s="72"/>
      <c r="N2252" s="72"/>
      <c r="O2252" s="72"/>
      <c r="P2252" s="72"/>
      <c r="Q2252" s="72"/>
      <c r="R2252" s="72"/>
      <c r="S2252" s="72"/>
    </row>
    <row r="2253" spans="1:19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72"/>
      <c r="J2253" s="72"/>
      <c r="K2253" s="72"/>
      <c r="L2253" s="72"/>
      <c r="M2253" s="72"/>
      <c r="N2253" s="72"/>
      <c r="O2253" s="72"/>
      <c r="P2253" s="72"/>
      <c r="Q2253" s="72"/>
      <c r="R2253" s="72"/>
      <c r="S2253" s="72"/>
    </row>
    <row r="2254" spans="1:19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72"/>
      <c r="J2254" s="72"/>
      <c r="K2254" s="72"/>
      <c r="L2254" s="72"/>
      <c r="M2254" s="72"/>
      <c r="N2254" s="72"/>
      <c r="O2254" s="72"/>
      <c r="P2254" s="72"/>
      <c r="Q2254" s="72"/>
      <c r="R2254" s="72"/>
      <c r="S2254" s="72"/>
    </row>
    <row r="2255" spans="1:19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72"/>
      <c r="J2255" s="72"/>
      <c r="K2255" s="72"/>
      <c r="L2255" s="72"/>
      <c r="M2255" s="72"/>
      <c r="N2255" s="72"/>
      <c r="O2255" s="72"/>
      <c r="P2255" s="72"/>
      <c r="Q2255" s="72"/>
      <c r="R2255" s="72"/>
      <c r="S2255" s="72"/>
    </row>
    <row r="2256" spans="1:19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72"/>
      <c r="J2256" s="72"/>
      <c r="K2256" s="72"/>
      <c r="L2256" s="72"/>
      <c r="M2256" s="72"/>
      <c r="N2256" s="72"/>
      <c r="O2256" s="72"/>
      <c r="P2256" s="72"/>
      <c r="Q2256" s="72"/>
      <c r="R2256" s="72"/>
      <c r="S2256" s="72"/>
    </row>
    <row r="2257" spans="1:19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72"/>
      <c r="J2257" s="72"/>
      <c r="K2257" s="72"/>
      <c r="L2257" s="72"/>
      <c r="M2257" s="72"/>
      <c r="N2257" s="72"/>
      <c r="O2257" s="72"/>
      <c r="P2257" s="72"/>
      <c r="Q2257" s="72"/>
      <c r="R2257" s="72"/>
      <c r="S2257" s="72"/>
    </row>
    <row r="2258" spans="1:19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72"/>
      <c r="J2258" s="72"/>
      <c r="K2258" s="72"/>
      <c r="L2258" s="72"/>
      <c r="M2258" s="72"/>
      <c r="N2258" s="72"/>
      <c r="O2258" s="72"/>
      <c r="P2258" s="72"/>
      <c r="Q2258" s="72"/>
      <c r="R2258" s="72"/>
      <c r="S2258" s="72"/>
    </row>
    <row r="2259" spans="1:19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72"/>
      <c r="J2259" s="72"/>
      <c r="K2259" s="72"/>
      <c r="L2259" s="72"/>
      <c r="M2259" s="72"/>
      <c r="N2259" s="72"/>
      <c r="O2259" s="72"/>
      <c r="P2259" s="72"/>
      <c r="Q2259" s="72"/>
      <c r="R2259" s="72"/>
      <c r="S2259" s="72"/>
    </row>
    <row r="2260" spans="1:19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72"/>
      <c r="J2260" s="72"/>
      <c r="K2260" s="72"/>
      <c r="L2260" s="72"/>
      <c r="M2260" s="72"/>
      <c r="N2260" s="72"/>
      <c r="O2260" s="72"/>
      <c r="P2260" s="72"/>
      <c r="Q2260" s="72"/>
      <c r="R2260" s="72"/>
      <c r="S2260" s="72"/>
    </row>
    <row r="2261" spans="1:19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72"/>
      <c r="J2261" s="72"/>
      <c r="K2261" s="72"/>
      <c r="L2261" s="72"/>
      <c r="M2261" s="72"/>
      <c r="N2261" s="72"/>
      <c r="O2261" s="72"/>
      <c r="P2261" s="72"/>
      <c r="Q2261" s="72"/>
      <c r="R2261" s="72"/>
      <c r="S2261" s="72"/>
    </row>
    <row r="2262" spans="1:19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72"/>
      <c r="J2262" s="72"/>
      <c r="K2262" s="72"/>
      <c r="L2262" s="72"/>
      <c r="M2262" s="72"/>
      <c r="N2262" s="72"/>
      <c r="O2262" s="72"/>
      <c r="P2262" s="72"/>
      <c r="Q2262" s="72"/>
      <c r="R2262" s="72"/>
      <c r="S2262" s="72"/>
    </row>
    <row r="2263" spans="1:19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72"/>
      <c r="J2263" s="72"/>
      <c r="K2263" s="72"/>
      <c r="L2263" s="72"/>
      <c r="M2263" s="72"/>
      <c r="N2263" s="72"/>
      <c r="O2263" s="72"/>
      <c r="P2263" s="72"/>
      <c r="Q2263" s="72"/>
      <c r="R2263" s="72"/>
      <c r="S2263" s="72"/>
    </row>
    <row r="2264" spans="1:19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72"/>
      <c r="J2264" s="72"/>
      <c r="K2264" s="72"/>
      <c r="L2264" s="72"/>
      <c r="M2264" s="72"/>
      <c r="N2264" s="72"/>
      <c r="O2264" s="72"/>
      <c r="P2264" s="72"/>
      <c r="Q2264" s="72"/>
      <c r="R2264" s="72"/>
      <c r="S2264" s="72"/>
    </row>
    <row r="2265" spans="1:19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72"/>
      <c r="J2265" s="72"/>
      <c r="K2265" s="72"/>
      <c r="L2265" s="72"/>
      <c r="M2265" s="72"/>
      <c r="N2265" s="72"/>
      <c r="O2265" s="72"/>
      <c r="P2265" s="72"/>
      <c r="Q2265" s="72"/>
      <c r="R2265" s="72"/>
      <c r="S2265" s="72"/>
    </row>
    <row r="2266" spans="1:19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72"/>
      <c r="J2266" s="72"/>
      <c r="K2266" s="72"/>
      <c r="L2266" s="72"/>
      <c r="M2266" s="72"/>
      <c r="N2266" s="72"/>
      <c r="O2266" s="72"/>
      <c r="P2266" s="72"/>
      <c r="Q2266" s="72"/>
      <c r="R2266" s="72"/>
      <c r="S2266" s="72"/>
    </row>
    <row r="2267" spans="1:19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72"/>
      <c r="J2267" s="72"/>
      <c r="K2267" s="72"/>
      <c r="L2267" s="72"/>
      <c r="M2267" s="72"/>
      <c r="N2267" s="72"/>
      <c r="O2267" s="72"/>
      <c r="P2267" s="72"/>
      <c r="Q2267" s="72"/>
      <c r="R2267" s="72"/>
      <c r="S2267" s="72"/>
    </row>
    <row r="2268" spans="1:19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72"/>
      <c r="J2268" s="72"/>
      <c r="K2268" s="72"/>
      <c r="L2268" s="72"/>
      <c r="M2268" s="72"/>
      <c r="N2268" s="72"/>
      <c r="O2268" s="72"/>
      <c r="P2268" s="72"/>
      <c r="Q2268" s="72"/>
      <c r="R2268" s="72"/>
      <c r="S2268" s="72"/>
    </row>
    <row r="2269" spans="1:19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72"/>
      <c r="J2269" s="72"/>
      <c r="K2269" s="72"/>
      <c r="L2269" s="72"/>
      <c r="M2269" s="72"/>
      <c r="N2269" s="72"/>
      <c r="O2269" s="72"/>
      <c r="P2269" s="72"/>
      <c r="Q2269" s="72"/>
      <c r="R2269" s="72"/>
      <c r="S2269" s="72"/>
    </row>
    <row r="2270" spans="1:19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72"/>
      <c r="J2270" s="72"/>
      <c r="K2270" s="72"/>
      <c r="L2270" s="72"/>
      <c r="M2270" s="72"/>
      <c r="N2270" s="72"/>
      <c r="O2270" s="72"/>
      <c r="P2270" s="72"/>
      <c r="Q2270" s="72"/>
      <c r="R2270" s="72"/>
      <c r="S2270" s="72"/>
    </row>
    <row r="2271" spans="1:19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72"/>
      <c r="J2271" s="72"/>
      <c r="K2271" s="72"/>
      <c r="L2271" s="72"/>
      <c r="M2271" s="72"/>
      <c r="N2271" s="72"/>
      <c r="O2271" s="72"/>
      <c r="P2271" s="72"/>
      <c r="Q2271" s="72"/>
      <c r="R2271" s="72"/>
      <c r="S2271" s="72"/>
    </row>
    <row r="2272" spans="1:19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72"/>
      <c r="J2272" s="72"/>
      <c r="K2272" s="72"/>
      <c r="L2272" s="72"/>
      <c r="M2272" s="72"/>
      <c r="N2272" s="72"/>
      <c r="O2272" s="72"/>
      <c r="P2272" s="72"/>
      <c r="Q2272" s="72"/>
      <c r="R2272" s="72"/>
      <c r="S2272" s="72"/>
    </row>
    <row r="2273" spans="1:19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72"/>
      <c r="J2273" s="72"/>
      <c r="K2273" s="72"/>
      <c r="L2273" s="72"/>
      <c r="M2273" s="72"/>
      <c r="N2273" s="72"/>
      <c r="O2273" s="72"/>
      <c r="P2273" s="72"/>
      <c r="Q2273" s="72"/>
      <c r="R2273" s="72"/>
      <c r="S2273" s="72"/>
    </row>
    <row r="2274" spans="1:19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72"/>
      <c r="J2274" s="72"/>
      <c r="K2274" s="72"/>
      <c r="L2274" s="72"/>
      <c r="M2274" s="72"/>
      <c r="N2274" s="72"/>
      <c r="O2274" s="72"/>
      <c r="P2274" s="72"/>
      <c r="Q2274" s="72"/>
      <c r="R2274" s="72"/>
      <c r="S2274" s="72"/>
    </row>
    <row r="2275" spans="1:19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72"/>
      <c r="J2275" s="72"/>
      <c r="K2275" s="72"/>
      <c r="L2275" s="72"/>
      <c r="M2275" s="72"/>
      <c r="N2275" s="72"/>
      <c r="O2275" s="72"/>
      <c r="P2275" s="72"/>
      <c r="Q2275" s="72"/>
      <c r="R2275" s="72"/>
      <c r="S2275" s="72"/>
    </row>
    <row r="2276" spans="1:19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72"/>
      <c r="J2276" s="72"/>
      <c r="K2276" s="72"/>
      <c r="L2276" s="72"/>
      <c r="M2276" s="72"/>
      <c r="N2276" s="72"/>
      <c r="O2276" s="72"/>
      <c r="P2276" s="72"/>
      <c r="Q2276" s="72"/>
      <c r="R2276" s="72"/>
      <c r="S2276" s="72"/>
    </row>
    <row r="2277" spans="1:19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72"/>
      <c r="J2277" s="72"/>
      <c r="K2277" s="72"/>
      <c r="L2277" s="72"/>
      <c r="M2277" s="72"/>
      <c r="N2277" s="72"/>
      <c r="O2277" s="72"/>
      <c r="P2277" s="72"/>
      <c r="Q2277" s="72"/>
      <c r="R2277" s="72"/>
      <c r="S2277" s="72"/>
    </row>
    <row r="2278" spans="1:19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72"/>
      <c r="J2278" s="72"/>
      <c r="K2278" s="72"/>
      <c r="L2278" s="72"/>
      <c r="M2278" s="72"/>
      <c r="N2278" s="72"/>
      <c r="O2278" s="72"/>
      <c r="P2278" s="72"/>
      <c r="Q2278" s="72"/>
      <c r="R2278" s="72"/>
      <c r="S2278" s="72"/>
    </row>
    <row r="2279" spans="1:19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72"/>
      <c r="J2279" s="72"/>
      <c r="K2279" s="72"/>
      <c r="L2279" s="72"/>
      <c r="M2279" s="72"/>
      <c r="N2279" s="72"/>
      <c r="O2279" s="72"/>
      <c r="P2279" s="72"/>
      <c r="Q2279" s="72"/>
      <c r="R2279" s="72"/>
      <c r="S2279" s="72"/>
    </row>
    <row r="2280" spans="1:19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72"/>
      <c r="J2280" s="72"/>
      <c r="K2280" s="72"/>
      <c r="L2280" s="72"/>
      <c r="M2280" s="72"/>
      <c r="N2280" s="72"/>
      <c r="O2280" s="72"/>
      <c r="P2280" s="72"/>
      <c r="Q2280" s="72"/>
      <c r="R2280" s="72"/>
      <c r="S2280" s="72"/>
    </row>
    <row r="2281" spans="1:19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72"/>
      <c r="J2281" s="72"/>
      <c r="K2281" s="72"/>
      <c r="L2281" s="72"/>
      <c r="M2281" s="72"/>
      <c r="N2281" s="72"/>
      <c r="O2281" s="72"/>
      <c r="P2281" s="72"/>
      <c r="Q2281" s="72"/>
      <c r="R2281" s="72"/>
      <c r="S2281" s="72"/>
    </row>
    <row r="2282" spans="1:19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72"/>
      <c r="J2282" s="72"/>
      <c r="K2282" s="72"/>
      <c r="L2282" s="72"/>
      <c r="M2282" s="72"/>
      <c r="N2282" s="72"/>
      <c r="O2282" s="72"/>
      <c r="P2282" s="72"/>
      <c r="Q2282" s="72"/>
      <c r="R2282" s="72"/>
      <c r="S2282" s="72"/>
    </row>
    <row r="2283" spans="1:19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72"/>
      <c r="J2283" s="72"/>
      <c r="K2283" s="72"/>
      <c r="L2283" s="72"/>
      <c r="M2283" s="72"/>
      <c r="N2283" s="72"/>
      <c r="O2283" s="72"/>
      <c r="P2283" s="72"/>
      <c r="Q2283" s="72"/>
      <c r="R2283" s="72"/>
      <c r="S2283" s="72"/>
    </row>
    <row r="2284" spans="1:19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72"/>
      <c r="J2284" s="72"/>
      <c r="K2284" s="72"/>
      <c r="L2284" s="72"/>
      <c r="M2284" s="72"/>
      <c r="N2284" s="72"/>
      <c r="O2284" s="72"/>
      <c r="P2284" s="72"/>
      <c r="Q2284" s="72"/>
      <c r="R2284" s="72"/>
      <c r="S2284" s="72"/>
    </row>
    <row r="2285" spans="1:19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72"/>
      <c r="J2285" s="72"/>
      <c r="K2285" s="72"/>
      <c r="L2285" s="72"/>
      <c r="M2285" s="72"/>
      <c r="N2285" s="72"/>
      <c r="O2285" s="72"/>
      <c r="P2285" s="72"/>
      <c r="Q2285" s="72"/>
      <c r="R2285" s="72"/>
      <c r="S2285" s="72"/>
    </row>
    <row r="2286" spans="1:19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72"/>
      <c r="J2286" s="72"/>
      <c r="K2286" s="72"/>
      <c r="L2286" s="72"/>
      <c r="M2286" s="72"/>
      <c r="N2286" s="72"/>
      <c r="O2286" s="72"/>
      <c r="P2286" s="72"/>
      <c r="Q2286" s="72"/>
      <c r="R2286" s="72"/>
      <c r="S2286" s="72"/>
    </row>
    <row r="2287" spans="1:19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72"/>
      <c r="J2287" s="72"/>
      <c r="K2287" s="72"/>
      <c r="L2287" s="72"/>
      <c r="M2287" s="72"/>
      <c r="N2287" s="72"/>
      <c r="O2287" s="72"/>
      <c r="P2287" s="72"/>
      <c r="Q2287" s="72"/>
      <c r="R2287" s="72"/>
      <c r="S2287" s="72"/>
    </row>
    <row r="2288" spans="1:19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72"/>
      <c r="J2288" s="72"/>
      <c r="K2288" s="72"/>
      <c r="L2288" s="72"/>
      <c r="M2288" s="72"/>
      <c r="N2288" s="72"/>
      <c r="O2288" s="72"/>
      <c r="P2288" s="72"/>
      <c r="Q2288" s="72"/>
      <c r="R2288" s="72"/>
      <c r="S2288" s="72"/>
    </row>
    <row r="2289" spans="1:19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72"/>
      <c r="J2289" s="72"/>
      <c r="K2289" s="72"/>
      <c r="L2289" s="72"/>
      <c r="M2289" s="72"/>
      <c r="N2289" s="72"/>
      <c r="O2289" s="72"/>
      <c r="P2289" s="72"/>
      <c r="Q2289" s="72"/>
      <c r="R2289" s="72"/>
      <c r="S2289" s="72"/>
    </row>
    <row r="2290" spans="1:19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72"/>
      <c r="J2290" s="72"/>
      <c r="K2290" s="72"/>
      <c r="L2290" s="72"/>
      <c r="M2290" s="72"/>
      <c r="N2290" s="72"/>
      <c r="O2290" s="72"/>
      <c r="P2290" s="72"/>
      <c r="Q2290" s="72"/>
      <c r="R2290" s="72"/>
      <c r="S2290" s="72"/>
    </row>
    <row r="2291" spans="1:19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72"/>
      <c r="J2291" s="72"/>
      <c r="K2291" s="72"/>
      <c r="L2291" s="72"/>
      <c r="M2291" s="72"/>
      <c r="N2291" s="72"/>
      <c r="O2291" s="72"/>
      <c r="P2291" s="72"/>
      <c r="Q2291" s="72"/>
      <c r="R2291" s="72"/>
      <c r="S2291" s="72"/>
    </row>
    <row r="2292" spans="1:19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72"/>
      <c r="J2292" s="72"/>
      <c r="K2292" s="72"/>
      <c r="L2292" s="72"/>
      <c r="M2292" s="72"/>
      <c r="N2292" s="72"/>
      <c r="O2292" s="72"/>
      <c r="P2292" s="72"/>
      <c r="Q2292" s="72"/>
      <c r="R2292" s="72"/>
      <c r="S2292" s="72"/>
    </row>
    <row r="2293" spans="1:19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72"/>
      <c r="J2293" s="72"/>
      <c r="K2293" s="72"/>
      <c r="L2293" s="72"/>
      <c r="M2293" s="72"/>
      <c r="N2293" s="72"/>
      <c r="O2293" s="72"/>
      <c r="P2293" s="72"/>
      <c r="Q2293" s="72"/>
      <c r="R2293" s="72"/>
      <c r="S2293" s="72"/>
    </row>
    <row r="2294" spans="1:19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72"/>
      <c r="J2294" s="72"/>
      <c r="K2294" s="72"/>
      <c r="L2294" s="72"/>
      <c r="M2294" s="72"/>
      <c r="N2294" s="72"/>
      <c r="O2294" s="72"/>
      <c r="P2294" s="72"/>
      <c r="Q2294" s="72"/>
      <c r="R2294" s="72"/>
      <c r="S2294" s="72"/>
    </row>
    <row r="2295" spans="1:19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72"/>
      <c r="J2295" s="72"/>
      <c r="K2295" s="72"/>
      <c r="L2295" s="72"/>
      <c r="M2295" s="72"/>
      <c r="N2295" s="72"/>
      <c r="O2295" s="72"/>
      <c r="P2295" s="72"/>
      <c r="Q2295" s="72"/>
      <c r="R2295" s="72"/>
      <c r="S2295" s="72"/>
    </row>
    <row r="2296" spans="1:19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72"/>
      <c r="J2296" s="72"/>
      <c r="K2296" s="72"/>
      <c r="L2296" s="72"/>
      <c r="M2296" s="72"/>
      <c r="N2296" s="72"/>
      <c r="O2296" s="72"/>
      <c r="P2296" s="72"/>
      <c r="Q2296" s="72"/>
      <c r="R2296" s="72"/>
      <c r="S2296" s="72"/>
    </row>
    <row r="2297" spans="1:19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72"/>
      <c r="J2297" s="72"/>
      <c r="K2297" s="72"/>
      <c r="L2297" s="72"/>
      <c r="M2297" s="72"/>
      <c r="N2297" s="72"/>
      <c r="O2297" s="72"/>
      <c r="P2297" s="72"/>
      <c r="Q2297" s="72"/>
      <c r="R2297" s="72"/>
      <c r="S2297" s="72"/>
    </row>
    <row r="2298" spans="1:19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72"/>
      <c r="J2298" s="72"/>
      <c r="K2298" s="72"/>
      <c r="L2298" s="72"/>
      <c r="M2298" s="72"/>
      <c r="N2298" s="72"/>
      <c r="O2298" s="72"/>
      <c r="P2298" s="72"/>
      <c r="Q2298" s="72"/>
      <c r="R2298" s="72"/>
      <c r="S2298" s="72"/>
    </row>
    <row r="2299" spans="1:19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72"/>
      <c r="J2299" s="72"/>
      <c r="K2299" s="72"/>
      <c r="L2299" s="72"/>
      <c r="M2299" s="72"/>
      <c r="N2299" s="72"/>
      <c r="O2299" s="72"/>
      <c r="P2299" s="72"/>
      <c r="Q2299" s="72"/>
      <c r="R2299" s="72"/>
      <c r="S2299" s="72"/>
    </row>
    <row r="2300" spans="1:19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72"/>
      <c r="J2300" s="72"/>
      <c r="K2300" s="72"/>
      <c r="L2300" s="72"/>
      <c r="M2300" s="72"/>
      <c r="N2300" s="72"/>
      <c r="O2300" s="72"/>
      <c r="P2300" s="72"/>
      <c r="Q2300" s="72"/>
      <c r="R2300" s="72"/>
      <c r="S2300" s="72"/>
    </row>
    <row r="2301" spans="1:19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72"/>
      <c r="J2301" s="72"/>
      <c r="K2301" s="72"/>
      <c r="L2301" s="72"/>
      <c r="M2301" s="72"/>
      <c r="N2301" s="72"/>
      <c r="O2301" s="72"/>
      <c r="P2301" s="72"/>
      <c r="Q2301" s="72"/>
      <c r="R2301" s="72"/>
      <c r="S2301" s="72"/>
    </row>
    <row r="2302" spans="1:19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72"/>
      <c r="J2302" s="72"/>
      <c r="K2302" s="72"/>
      <c r="L2302" s="72"/>
      <c r="M2302" s="72"/>
      <c r="N2302" s="72"/>
      <c r="O2302" s="72"/>
      <c r="P2302" s="72"/>
      <c r="Q2302" s="72"/>
      <c r="R2302" s="72"/>
      <c r="S2302" s="72"/>
    </row>
    <row r="2303" spans="1:19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72"/>
      <c r="J2303" s="72"/>
      <c r="K2303" s="72"/>
      <c r="L2303" s="72"/>
      <c r="M2303" s="72"/>
      <c r="N2303" s="72"/>
      <c r="O2303" s="72"/>
      <c r="P2303" s="72"/>
      <c r="Q2303" s="72"/>
      <c r="R2303" s="72"/>
      <c r="S2303" s="72"/>
    </row>
    <row r="2304" spans="1:19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72"/>
      <c r="J2304" s="72"/>
      <c r="K2304" s="72"/>
      <c r="L2304" s="72"/>
      <c r="M2304" s="72"/>
      <c r="N2304" s="72"/>
      <c r="O2304" s="72"/>
      <c r="P2304" s="72"/>
      <c r="Q2304" s="72"/>
      <c r="R2304" s="72"/>
      <c r="S2304" s="72"/>
    </row>
    <row r="2305" spans="1:19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72"/>
      <c r="J2305" s="72"/>
      <c r="K2305" s="72"/>
      <c r="L2305" s="72"/>
      <c r="M2305" s="72"/>
      <c r="N2305" s="72"/>
      <c r="O2305" s="72"/>
      <c r="P2305" s="72"/>
      <c r="Q2305" s="72"/>
      <c r="R2305" s="72"/>
      <c r="S2305" s="72"/>
    </row>
    <row r="2306" spans="1:19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72"/>
      <c r="J2306" s="72"/>
      <c r="K2306" s="72"/>
      <c r="L2306" s="72"/>
      <c r="M2306" s="72"/>
      <c r="N2306" s="72"/>
      <c r="O2306" s="72"/>
      <c r="P2306" s="72"/>
      <c r="Q2306" s="72"/>
      <c r="R2306" s="72"/>
      <c r="S2306" s="72"/>
    </row>
    <row r="2307" spans="1:19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72"/>
      <c r="J2307" s="72"/>
      <c r="K2307" s="72"/>
      <c r="L2307" s="72"/>
      <c r="M2307" s="72"/>
      <c r="N2307" s="72"/>
      <c r="O2307" s="72"/>
      <c r="P2307" s="72"/>
      <c r="Q2307" s="72"/>
      <c r="R2307" s="72"/>
      <c r="S2307" s="72"/>
    </row>
    <row r="2308" spans="1:19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72"/>
      <c r="J2308" s="72"/>
      <c r="K2308" s="72"/>
      <c r="L2308" s="72"/>
      <c r="M2308" s="72"/>
      <c r="N2308" s="72"/>
      <c r="O2308" s="72"/>
      <c r="P2308" s="72"/>
      <c r="Q2308" s="72"/>
      <c r="R2308" s="72"/>
      <c r="S2308" s="72"/>
    </row>
    <row r="2309" spans="1:19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72"/>
      <c r="J2309" s="72"/>
      <c r="K2309" s="72"/>
      <c r="L2309" s="72"/>
      <c r="M2309" s="72"/>
      <c r="N2309" s="72"/>
      <c r="O2309" s="72"/>
      <c r="P2309" s="72"/>
      <c r="Q2309" s="72"/>
      <c r="R2309" s="72"/>
      <c r="S2309" s="72"/>
    </row>
    <row r="2310" spans="1:19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72"/>
      <c r="J2310" s="72"/>
      <c r="K2310" s="72"/>
      <c r="L2310" s="72"/>
      <c r="M2310" s="72"/>
      <c r="N2310" s="72"/>
      <c r="O2310" s="72"/>
      <c r="P2310" s="72"/>
      <c r="Q2310" s="72"/>
      <c r="R2310" s="72"/>
      <c r="S2310" s="72"/>
    </row>
    <row r="2311" spans="1:19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72"/>
      <c r="J2311" s="72"/>
      <c r="K2311" s="72"/>
      <c r="L2311" s="72"/>
      <c r="M2311" s="72"/>
      <c r="N2311" s="72"/>
      <c r="O2311" s="72"/>
      <c r="P2311" s="72"/>
      <c r="Q2311" s="72"/>
      <c r="R2311" s="72"/>
      <c r="S2311" s="72"/>
    </row>
    <row r="2312" spans="1:19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72"/>
      <c r="J2312" s="72"/>
      <c r="K2312" s="72"/>
      <c r="L2312" s="72"/>
      <c r="M2312" s="72"/>
      <c r="N2312" s="72"/>
      <c r="O2312" s="72"/>
      <c r="P2312" s="72"/>
      <c r="Q2312" s="72"/>
      <c r="R2312" s="72"/>
      <c r="S2312" s="72"/>
    </row>
    <row r="2313" spans="1:19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72"/>
      <c r="J2313" s="72"/>
      <c r="K2313" s="72"/>
      <c r="L2313" s="72"/>
      <c r="M2313" s="72"/>
      <c r="N2313" s="72"/>
      <c r="O2313" s="72"/>
      <c r="P2313" s="72"/>
      <c r="Q2313" s="72"/>
      <c r="R2313" s="72"/>
      <c r="S2313" s="72"/>
    </row>
    <row r="2314" spans="1:19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72"/>
      <c r="J2314" s="72"/>
      <c r="K2314" s="72"/>
      <c r="L2314" s="72"/>
      <c r="M2314" s="72"/>
      <c r="N2314" s="72"/>
      <c r="O2314" s="72"/>
      <c r="P2314" s="72"/>
      <c r="Q2314" s="72"/>
      <c r="R2314" s="72"/>
      <c r="S2314" s="72"/>
    </row>
    <row r="2315" spans="1:19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72"/>
      <c r="J2315" s="72"/>
      <c r="K2315" s="72"/>
      <c r="L2315" s="72"/>
      <c r="M2315" s="72"/>
      <c r="N2315" s="72"/>
      <c r="O2315" s="72"/>
      <c r="P2315" s="72"/>
      <c r="Q2315" s="72"/>
      <c r="R2315" s="72"/>
      <c r="S2315" s="72"/>
    </row>
    <row r="2316" spans="1:19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72"/>
      <c r="J2316" s="72"/>
      <c r="K2316" s="72"/>
      <c r="L2316" s="72"/>
      <c r="M2316" s="72"/>
      <c r="N2316" s="72"/>
      <c r="O2316" s="72"/>
      <c r="P2316" s="72"/>
      <c r="Q2316" s="72"/>
      <c r="R2316" s="72"/>
      <c r="S2316" s="72"/>
    </row>
    <row r="2317" spans="1:19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72"/>
      <c r="J2317" s="72"/>
      <c r="K2317" s="72"/>
      <c r="L2317" s="72"/>
      <c r="M2317" s="72"/>
      <c r="N2317" s="72"/>
      <c r="O2317" s="72"/>
      <c r="P2317" s="72"/>
      <c r="Q2317" s="72"/>
      <c r="R2317" s="72"/>
      <c r="S2317" s="72"/>
    </row>
    <row r="2318" spans="1:19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72"/>
      <c r="J2318" s="72"/>
      <c r="K2318" s="72"/>
      <c r="L2318" s="72"/>
      <c r="M2318" s="72"/>
      <c r="N2318" s="72"/>
      <c r="O2318" s="72"/>
      <c r="P2318" s="72"/>
      <c r="Q2318" s="72"/>
      <c r="R2318" s="72"/>
      <c r="S2318" s="72"/>
    </row>
    <row r="2319" spans="1:19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72"/>
      <c r="J2319" s="72"/>
      <c r="K2319" s="72"/>
      <c r="L2319" s="72"/>
      <c r="M2319" s="72"/>
      <c r="N2319" s="72"/>
      <c r="O2319" s="72"/>
      <c r="P2319" s="72"/>
      <c r="Q2319" s="72"/>
      <c r="R2319" s="72"/>
      <c r="S2319" s="72"/>
    </row>
    <row r="2320" spans="1:19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72"/>
      <c r="J2320" s="72"/>
      <c r="K2320" s="72"/>
      <c r="L2320" s="72"/>
      <c r="M2320" s="72"/>
      <c r="N2320" s="72"/>
      <c r="O2320" s="72"/>
      <c r="P2320" s="72"/>
      <c r="Q2320" s="72"/>
      <c r="R2320" s="72"/>
      <c r="S2320" s="72"/>
    </row>
    <row r="2321" spans="1:19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72"/>
      <c r="J2321" s="72"/>
      <c r="K2321" s="72"/>
      <c r="L2321" s="72"/>
      <c r="M2321" s="72"/>
      <c r="N2321" s="72"/>
      <c r="O2321" s="72"/>
      <c r="P2321" s="72"/>
      <c r="Q2321" s="72"/>
      <c r="R2321" s="72"/>
      <c r="S2321" s="72"/>
    </row>
    <row r="2322" spans="1:19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72"/>
      <c r="J2322" s="72"/>
      <c r="K2322" s="72"/>
      <c r="L2322" s="72"/>
      <c r="M2322" s="72"/>
      <c r="N2322" s="72"/>
      <c r="O2322" s="72"/>
      <c r="P2322" s="72"/>
      <c r="Q2322" s="72"/>
      <c r="R2322" s="72"/>
      <c r="S2322" s="72"/>
    </row>
    <row r="2323" spans="1:19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72"/>
      <c r="J2323" s="72"/>
      <c r="K2323" s="72"/>
      <c r="L2323" s="72"/>
      <c r="M2323" s="72"/>
      <c r="N2323" s="72"/>
      <c r="O2323" s="72"/>
      <c r="P2323" s="72"/>
      <c r="Q2323" s="72"/>
      <c r="R2323" s="72"/>
      <c r="S2323" s="72"/>
    </row>
    <row r="2324" spans="1:19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72"/>
      <c r="J2324" s="72"/>
      <c r="K2324" s="72"/>
      <c r="L2324" s="72"/>
      <c r="M2324" s="72"/>
      <c r="N2324" s="72"/>
      <c r="O2324" s="72"/>
      <c r="P2324" s="72"/>
      <c r="Q2324" s="72"/>
      <c r="R2324" s="72"/>
      <c r="S2324" s="72"/>
    </row>
    <row r="2325" spans="1:19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72"/>
      <c r="J2325" s="72"/>
      <c r="K2325" s="72"/>
      <c r="L2325" s="72"/>
      <c r="M2325" s="72"/>
      <c r="N2325" s="72"/>
      <c r="O2325" s="72"/>
      <c r="P2325" s="72"/>
      <c r="Q2325" s="72"/>
      <c r="R2325" s="72"/>
      <c r="S2325" s="72"/>
    </row>
    <row r="2326" spans="1:19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72"/>
      <c r="J2326" s="72"/>
      <c r="K2326" s="72"/>
      <c r="L2326" s="72"/>
      <c r="M2326" s="72"/>
      <c r="N2326" s="72"/>
      <c r="O2326" s="72"/>
      <c r="P2326" s="72"/>
      <c r="Q2326" s="72"/>
      <c r="R2326" s="72"/>
      <c r="S2326" s="72"/>
    </row>
    <row r="2327" spans="1:19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72"/>
      <c r="J2327" s="72"/>
      <c r="K2327" s="72"/>
      <c r="L2327" s="72"/>
      <c r="M2327" s="72"/>
      <c r="N2327" s="72"/>
      <c r="O2327" s="72"/>
      <c r="P2327" s="72"/>
      <c r="Q2327" s="72"/>
      <c r="R2327" s="72"/>
      <c r="S2327" s="72"/>
    </row>
    <row r="2328" spans="1:19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72"/>
      <c r="J2328" s="72"/>
      <c r="K2328" s="72"/>
      <c r="L2328" s="72"/>
      <c r="M2328" s="72"/>
      <c r="N2328" s="72"/>
      <c r="O2328" s="72"/>
      <c r="P2328" s="72"/>
      <c r="Q2328" s="72"/>
      <c r="R2328" s="72"/>
      <c r="S2328" s="72"/>
    </row>
    <row r="2329" spans="1:19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72"/>
      <c r="J2329" s="72"/>
      <c r="K2329" s="72"/>
      <c r="L2329" s="72"/>
      <c r="M2329" s="72"/>
      <c r="N2329" s="72"/>
      <c r="O2329" s="72"/>
      <c r="P2329" s="72"/>
      <c r="Q2329" s="72"/>
      <c r="R2329" s="72"/>
      <c r="S2329" s="72"/>
    </row>
    <row r="2330" spans="1:19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72"/>
      <c r="J2330" s="72"/>
      <c r="K2330" s="72"/>
      <c r="L2330" s="72"/>
      <c r="M2330" s="72"/>
      <c r="N2330" s="72"/>
      <c r="O2330" s="72"/>
      <c r="P2330" s="72"/>
      <c r="Q2330" s="72"/>
      <c r="R2330" s="72"/>
      <c r="S2330" s="72"/>
    </row>
    <row r="2331" spans="1:19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72"/>
      <c r="J2331" s="72"/>
      <c r="K2331" s="72"/>
      <c r="L2331" s="72"/>
      <c r="M2331" s="72"/>
      <c r="N2331" s="72"/>
      <c r="O2331" s="72"/>
      <c r="P2331" s="72"/>
      <c r="Q2331" s="72"/>
      <c r="R2331" s="72"/>
      <c r="S2331" s="72"/>
    </row>
    <row r="2332" spans="1:19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72"/>
      <c r="J2332" s="72"/>
      <c r="K2332" s="72"/>
      <c r="L2332" s="72"/>
      <c r="M2332" s="72"/>
      <c r="N2332" s="72"/>
      <c r="O2332" s="72"/>
      <c r="P2332" s="72"/>
      <c r="Q2332" s="72"/>
      <c r="R2332" s="72"/>
      <c r="S2332" s="72"/>
    </row>
    <row r="2333" spans="1:19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72"/>
      <c r="J2333" s="72"/>
      <c r="K2333" s="72"/>
      <c r="L2333" s="72"/>
      <c r="M2333" s="72"/>
      <c r="N2333" s="72"/>
      <c r="O2333" s="72"/>
      <c r="P2333" s="72"/>
      <c r="Q2333" s="72"/>
      <c r="R2333" s="72"/>
      <c r="S2333" s="72"/>
    </row>
    <row r="2334" spans="1:19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72"/>
      <c r="J2334" s="72"/>
      <c r="K2334" s="72"/>
      <c r="L2334" s="72"/>
      <c r="M2334" s="72"/>
      <c r="N2334" s="72"/>
      <c r="O2334" s="72"/>
      <c r="P2334" s="72"/>
      <c r="Q2334" s="72"/>
      <c r="R2334" s="72"/>
      <c r="S2334" s="72"/>
    </row>
    <row r="2335" spans="1:19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72"/>
      <c r="J2335" s="72"/>
      <c r="K2335" s="72"/>
      <c r="L2335" s="72"/>
      <c r="M2335" s="72"/>
      <c r="N2335" s="72"/>
      <c r="O2335" s="72"/>
      <c r="P2335" s="72"/>
      <c r="Q2335" s="72"/>
      <c r="R2335" s="72"/>
      <c r="S2335" s="72"/>
    </row>
    <row r="2336" spans="1:19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72"/>
      <c r="J2336" s="72"/>
      <c r="K2336" s="72"/>
      <c r="L2336" s="72"/>
      <c r="M2336" s="72"/>
      <c r="N2336" s="72"/>
      <c r="O2336" s="72"/>
      <c r="P2336" s="72"/>
      <c r="Q2336" s="72"/>
      <c r="R2336" s="72"/>
      <c r="S2336" s="72"/>
    </row>
    <row r="2337" spans="1:19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72"/>
      <c r="J2337" s="72"/>
      <c r="K2337" s="72"/>
      <c r="L2337" s="72"/>
      <c r="M2337" s="72"/>
      <c r="N2337" s="72"/>
      <c r="O2337" s="72"/>
      <c r="P2337" s="72"/>
      <c r="Q2337" s="72"/>
      <c r="R2337" s="72"/>
      <c r="S2337" s="72"/>
    </row>
    <row r="2338" spans="1:19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72"/>
      <c r="J2338" s="72"/>
      <c r="K2338" s="72"/>
      <c r="L2338" s="72"/>
      <c r="M2338" s="72"/>
      <c r="N2338" s="72"/>
      <c r="O2338" s="72"/>
      <c r="P2338" s="72"/>
      <c r="Q2338" s="72"/>
      <c r="R2338" s="72"/>
      <c r="S2338" s="72"/>
    </row>
    <row r="2339" spans="1:19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72"/>
      <c r="J2339" s="72"/>
      <c r="K2339" s="72"/>
      <c r="L2339" s="72"/>
      <c r="M2339" s="72"/>
      <c r="N2339" s="72"/>
      <c r="O2339" s="72"/>
      <c r="P2339" s="72"/>
      <c r="Q2339" s="72"/>
      <c r="R2339" s="72"/>
      <c r="S2339" s="72"/>
    </row>
    <row r="2340" spans="1:19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72"/>
      <c r="J2340" s="72"/>
      <c r="K2340" s="72"/>
      <c r="L2340" s="72"/>
      <c r="M2340" s="72"/>
      <c r="N2340" s="72"/>
      <c r="O2340" s="72"/>
      <c r="P2340" s="72"/>
      <c r="Q2340" s="72"/>
      <c r="R2340" s="72"/>
      <c r="S2340" s="72"/>
    </row>
    <row r="2341" spans="1:19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72"/>
      <c r="J2341" s="72"/>
      <c r="K2341" s="72"/>
      <c r="L2341" s="72"/>
      <c r="M2341" s="72"/>
      <c r="N2341" s="72"/>
      <c r="O2341" s="72"/>
      <c r="P2341" s="72"/>
      <c r="Q2341" s="72"/>
      <c r="R2341" s="72"/>
      <c r="S2341" s="72"/>
    </row>
    <row r="2342" spans="1:19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72"/>
      <c r="J2342" s="72"/>
      <c r="K2342" s="72"/>
      <c r="L2342" s="72"/>
      <c r="M2342" s="72"/>
      <c r="N2342" s="72"/>
      <c r="O2342" s="72"/>
      <c r="P2342" s="72"/>
      <c r="Q2342" s="72"/>
      <c r="R2342" s="72"/>
      <c r="S2342" s="72"/>
    </row>
    <row r="2343" spans="1:19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72"/>
      <c r="J2343" s="72"/>
      <c r="K2343" s="72"/>
      <c r="L2343" s="72"/>
      <c r="M2343" s="72"/>
      <c r="N2343" s="72"/>
      <c r="O2343" s="72"/>
      <c r="P2343" s="72"/>
      <c r="Q2343" s="72"/>
      <c r="R2343" s="72"/>
      <c r="S2343" s="72"/>
    </row>
    <row r="2344" spans="1:19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72"/>
      <c r="J2344" s="72"/>
      <c r="K2344" s="72"/>
      <c r="L2344" s="72"/>
      <c r="M2344" s="72"/>
      <c r="N2344" s="72"/>
      <c r="O2344" s="72"/>
      <c r="P2344" s="72"/>
      <c r="Q2344" s="72"/>
      <c r="R2344" s="72"/>
      <c r="S2344" s="72"/>
    </row>
    <row r="2345" spans="1:19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72"/>
      <c r="J2345" s="72"/>
      <c r="K2345" s="72"/>
      <c r="L2345" s="72"/>
      <c r="M2345" s="72"/>
      <c r="N2345" s="72"/>
      <c r="O2345" s="72"/>
      <c r="P2345" s="72"/>
      <c r="Q2345" s="72"/>
      <c r="R2345" s="72"/>
      <c r="S2345" s="72"/>
    </row>
    <row r="2346" spans="1:19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72"/>
      <c r="J2346" s="72"/>
      <c r="K2346" s="72"/>
      <c r="L2346" s="72"/>
      <c r="M2346" s="72"/>
      <c r="N2346" s="72"/>
      <c r="O2346" s="72"/>
      <c r="P2346" s="72"/>
      <c r="Q2346" s="72"/>
      <c r="R2346" s="72"/>
      <c r="S2346" s="72"/>
    </row>
    <row r="2347" spans="1:19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72"/>
      <c r="J2347" s="72"/>
      <c r="K2347" s="72"/>
      <c r="L2347" s="72"/>
      <c r="M2347" s="72"/>
      <c r="N2347" s="72"/>
      <c r="O2347" s="72"/>
      <c r="P2347" s="72"/>
      <c r="Q2347" s="72"/>
      <c r="R2347" s="72"/>
      <c r="S2347" s="72"/>
    </row>
    <row r="2348" spans="1:19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72"/>
      <c r="J2348" s="72"/>
      <c r="K2348" s="72"/>
      <c r="L2348" s="72"/>
      <c r="M2348" s="72"/>
      <c r="N2348" s="72"/>
      <c r="O2348" s="72"/>
      <c r="P2348" s="72"/>
      <c r="Q2348" s="72"/>
      <c r="R2348" s="72"/>
      <c r="S2348" s="72"/>
    </row>
    <row r="2349" spans="1:19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72"/>
      <c r="J2349" s="72"/>
      <c r="K2349" s="72"/>
      <c r="L2349" s="72"/>
      <c r="M2349" s="72"/>
      <c r="N2349" s="72"/>
      <c r="O2349" s="72"/>
      <c r="P2349" s="72"/>
      <c r="Q2349" s="72"/>
      <c r="R2349" s="72"/>
      <c r="S2349" s="72"/>
    </row>
    <row r="2350" spans="1:19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72"/>
      <c r="J2350" s="72"/>
      <c r="K2350" s="72"/>
      <c r="L2350" s="72"/>
      <c r="M2350" s="72"/>
      <c r="N2350" s="72"/>
      <c r="O2350" s="72"/>
      <c r="P2350" s="72"/>
      <c r="Q2350" s="72"/>
      <c r="R2350" s="72"/>
      <c r="S2350" s="72"/>
    </row>
    <row r="2351" spans="1:19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72"/>
      <c r="J2351" s="72"/>
      <c r="K2351" s="72"/>
      <c r="L2351" s="72"/>
      <c r="M2351" s="72"/>
      <c r="N2351" s="72"/>
      <c r="O2351" s="72"/>
      <c r="P2351" s="72"/>
      <c r="Q2351" s="72"/>
      <c r="R2351" s="72"/>
      <c r="S2351" s="72"/>
    </row>
    <row r="2352" spans="1:19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72"/>
      <c r="J2352" s="72"/>
      <c r="K2352" s="72"/>
      <c r="L2352" s="72"/>
      <c r="M2352" s="72"/>
      <c r="N2352" s="72"/>
      <c r="O2352" s="72"/>
      <c r="P2352" s="72"/>
      <c r="Q2352" s="72"/>
      <c r="R2352" s="72"/>
      <c r="S2352" s="72"/>
    </row>
    <row r="2353" spans="1:19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72"/>
      <c r="J2353" s="72"/>
      <c r="K2353" s="72"/>
      <c r="L2353" s="72"/>
      <c r="M2353" s="72"/>
      <c r="N2353" s="72"/>
      <c r="O2353" s="72"/>
      <c r="P2353" s="72"/>
      <c r="Q2353" s="72"/>
      <c r="R2353" s="72"/>
      <c r="S2353" s="72"/>
    </row>
    <row r="2354" spans="1:19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72"/>
      <c r="J2354" s="72"/>
      <c r="K2354" s="72"/>
      <c r="L2354" s="72"/>
      <c r="M2354" s="72"/>
      <c r="N2354" s="72"/>
      <c r="O2354" s="72"/>
      <c r="P2354" s="72"/>
      <c r="Q2354" s="72"/>
      <c r="R2354" s="72"/>
      <c r="S2354" s="72"/>
    </row>
    <row r="2355" spans="1:19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72"/>
      <c r="J2355" s="72"/>
      <c r="K2355" s="72"/>
      <c r="L2355" s="72"/>
      <c r="M2355" s="72"/>
      <c r="N2355" s="72"/>
      <c r="O2355" s="72"/>
      <c r="P2355" s="72"/>
      <c r="Q2355" s="72"/>
      <c r="R2355" s="72"/>
      <c r="S2355" s="72"/>
    </row>
    <row r="2356" spans="1:19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72"/>
      <c r="J2356" s="72"/>
      <c r="K2356" s="72"/>
      <c r="L2356" s="72"/>
      <c r="M2356" s="72"/>
      <c r="N2356" s="72"/>
      <c r="O2356" s="72"/>
      <c r="P2356" s="72"/>
      <c r="Q2356" s="72"/>
      <c r="R2356" s="72"/>
      <c r="S2356" s="72"/>
    </row>
    <row r="2357" spans="1:19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72"/>
      <c r="J2357" s="72"/>
      <c r="K2357" s="72"/>
      <c r="L2357" s="72"/>
      <c r="M2357" s="72"/>
      <c r="N2357" s="72"/>
      <c r="O2357" s="72"/>
      <c r="P2357" s="72"/>
      <c r="Q2357" s="72"/>
      <c r="R2357" s="72"/>
      <c r="S2357" s="72"/>
    </row>
    <row r="2358" spans="1:19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72"/>
      <c r="J2358" s="72"/>
      <c r="K2358" s="72"/>
      <c r="L2358" s="72"/>
      <c r="M2358" s="72"/>
      <c r="N2358" s="72"/>
      <c r="O2358" s="72"/>
      <c r="P2358" s="72"/>
      <c r="Q2358" s="72"/>
      <c r="R2358" s="72"/>
      <c r="S2358" s="72"/>
    </row>
    <row r="2359" spans="1:19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72"/>
      <c r="J2359" s="72"/>
      <c r="K2359" s="72"/>
      <c r="L2359" s="72"/>
      <c r="M2359" s="72"/>
      <c r="N2359" s="72"/>
      <c r="O2359" s="72"/>
      <c r="P2359" s="72"/>
      <c r="Q2359" s="72"/>
      <c r="R2359" s="72"/>
      <c r="S2359" s="72"/>
    </row>
    <row r="2360" spans="1:19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72"/>
      <c r="J2360" s="72"/>
      <c r="K2360" s="72"/>
      <c r="L2360" s="72"/>
      <c r="M2360" s="72"/>
      <c r="N2360" s="72"/>
      <c r="O2360" s="72"/>
      <c r="P2360" s="72"/>
      <c r="Q2360" s="72"/>
      <c r="R2360" s="72"/>
      <c r="S2360" s="72"/>
    </row>
    <row r="2361" spans="1:19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72"/>
      <c r="J2361" s="72"/>
      <c r="K2361" s="72"/>
      <c r="L2361" s="72"/>
      <c r="M2361" s="72"/>
      <c r="N2361" s="72"/>
      <c r="O2361" s="72"/>
      <c r="P2361" s="72"/>
      <c r="Q2361" s="72"/>
      <c r="R2361" s="72"/>
      <c r="S2361" s="72"/>
    </row>
    <row r="2362" spans="1:19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72"/>
      <c r="J2362" s="72"/>
      <c r="K2362" s="72"/>
      <c r="L2362" s="72"/>
      <c r="M2362" s="72"/>
      <c r="N2362" s="72"/>
      <c r="O2362" s="72"/>
      <c r="P2362" s="72"/>
      <c r="Q2362" s="72"/>
      <c r="R2362" s="72"/>
      <c r="S2362" s="72"/>
    </row>
    <row r="2363" spans="1:19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72"/>
      <c r="J2363" s="72"/>
      <c r="K2363" s="72"/>
      <c r="L2363" s="72"/>
      <c r="M2363" s="72"/>
      <c r="N2363" s="72"/>
      <c r="O2363" s="72"/>
      <c r="P2363" s="72"/>
      <c r="Q2363" s="72"/>
      <c r="R2363" s="72"/>
      <c r="S2363" s="72"/>
    </row>
    <row r="2364" spans="1:19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72"/>
      <c r="J2364" s="72"/>
      <c r="K2364" s="72"/>
      <c r="L2364" s="72"/>
      <c r="M2364" s="72"/>
      <c r="N2364" s="72"/>
      <c r="O2364" s="72"/>
      <c r="P2364" s="72"/>
      <c r="Q2364" s="72"/>
      <c r="R2364" s="72"/>
      <c r="S2364" s="72"/>
    </row>
    <row r="2365" spans="1:19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72"/>
      <c r="J2365" s="72"/>
      <c r="K2365" s="72"/>
      <c r="L2365" s="72"/>
      <c r="M2365" s="72"/>
      <c r="N2365" s="72"/>
      <c r="O2365" s="72"/>
      <c r="P2365" s="72"/>
      <c r="Q2365" s="72"/>
      <c r="R2365" s="72"/>
      <c r="S2365" s="72"/>
    </row>
    <row r="2366" spans="1:19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72"/>
      <c r="J2366" s="72"/>
      <c r="K2366" s="72"/>
      <c r="L2366" s="72"/>
      <c r="M2366" s="72"/>
      <c r="N2366" s="72"/>
      <c r="O2366" s="72"/>
      <c r="P2366" s="72"/>
      <c r="Q2366" s="72"/>
      <c r="R2366" s="72"/>
      <c r="S2366" s="72"/>
    </row>
    <row r="2367" spans="1:19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72"/>
      <c r="J2367" s="72"/>
      <c r="K2367" s="72"/>
      <c r="L2367" s="72"/>
      <c r="M2367" s="72"/>
      <c r="N2367" s="72"/>
      <c r="O2367" s="72"/>
      <c r="P2367" s="72"/>
      <c r="Q2367" s="72"/>
      <c r="R2367" s="72"/>
      <c r="S2367" s="72"/>
    </row>
    <row r="2368" spans="1:19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72"/>
      <c r="J2368" s="72"/>
      <c r="K2368" s="72"/>
      <c r="L2368" s="72"/>
      <c r="M2368" s="72"/>
      <c r="N2368" s="72"/>
      <c r="O2368" s="72"/>
      <c r="P2368" s="72"/>
      <c r="Q2368" s="72"/>
      <c r="R2368" s="72"/>
      <c r="S2368" s="72"/>
    </row>
    <row r="2369" spans="1:19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72"/>
      <c r="J2369" s="72"/>
      <c r="K2369" s="72"/>
      <c r="L2369" s="72"/>
      <c r="M2369" s="72"/>
      <c r="N2369" s="72"/>
      <c r="O2369" s="72"/>
      <c r="P2369" s="72"/>
      <c r="Q2369" s="72"/>
      <c r="R2369" s="72"/>
      <c r="S2369" s="72"/>
    </row>
    <row r="2370" spans="1:19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72"/>
      <c r="J2370" s="72"/>
      <c r="K2370" s="72"/>
      <c r="L2370" s="72"/>
      <c r="M2370" s="72"/>
      <c r="N2370" s="72"/>
      <c r="O2370" s="72"/>
      <c r="P2370" s="72"/>
      <c r="Q2370" s="72"/>
      <c r="R2370" s="72"/>
      <c r="S2370" s="72"/>
    </row>
    <row r="2371" spans="1:19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72"/>
      <c r="J2371" s="72"/>
      <c r="K2371" s="72"/>
      <c r="L2371" s="72"/>
      <c r="M2371" s="72"/>
      <c r="N2371" s="72"/>
      <c r="O2371" s="72"/>
      <c r="P2371" s="72"/>
      <c r="Q2371" s="72"/>
      <c r="R2371" s="72"/>
      <c r="S2371" s="72"/>
    </row>
    <row r="2372" spans="1:19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72"/>
      <c r="J2372" s="72"/>
      <c r="K2372" s="72"/>
      <c r="L2372" s="72"/>
      <c r="M2372" s="72"/>
      <c r="N2372" s="72"/>
      <c r="O2372" s="72"/>
      <c r="P2372" s="72"/>
      <c r="Q2372" s="72"/>
      <c r="R2372" s="72"/>
      <c r="S2372" s="72"/>
    </row>
    <row r="2373" spans="1:19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72"/>
      <c r="J2373" s="72"/>
      <c r="K2373" s="72"/>
      <c r="L2373" s="72"/>
      <c r="M2373" s="72"/>
      <c r="N2373" s="72"/>
      <c r="O2373" s="72"/>
      <c r="P2373" s="72"/>
      <c r="Q2373" s="72"/>
      <c r="R2373" s="72"/>
      <c r="S2373" s="72"/>
    </row>
    <row r="2374" spans="1:19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72"/>
      <c r="J2374" s="72"/>
      <c r="K2374" s="72"/>
      <c r="L2374" s="72"/>
      <c r="M2374" s="72"/>
      <c r="N2374" s="72"/>
      <c r="O2374" s="72"/>
      <c r="P2374" s="72"/>
      <c r="Q2374" s="72"/>
      <c r="R2374" s="72"/>
      <c r="S2374" s="72"/>
    </row>
    <row r="2375" spans="1:19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72"/>
      <c r="J2375" s="72"/>
      <c r="K2375" s="72"/>
      <c r="L2375" s="72"/>
      <c r="M2375" s="72"/>
      <c r="N2375" s="72"/>
      <c r="O2375" s="72"/>
      <c r="P2375" s="72"/>
      <c r="Q2375" s="72"/>
      <c r="R2375" s="72"/>
      <c r="S2375" s="72"/>
    </row>
    <row r="2376" spans="1:19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72"/>
      <c r="J2376" s="72"/>
      <c r="K2376" s="72"/>
      <c r="L2376" s="72"/>
      <c r="M2376" s="72"/>
      <c r="N2376" s="72"/>
      <c r="O2376" s="72"/>
      <c r="P2376" s="72"/>
      <c r="Q2376" s="72"/>
      <c r="R2376" s="72"/>
      <c r="S2376" s="72"/>
    </row>
    <row r="2377" spans="1:19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72"/>
      <c r="J2377" s="72"/>
      <c r="K2377" s="72"/>
      <c r="L2377" s="72"/>
      <c r="M2377" s="72"/>
      <c r="N2377" s="72"/>
      <c r="O2377" s="72"/>
      <c r="P2377" s="72"/>
      <c r="Q2377" s="72"/>
      <c r="R2377" s="72"/>
      <c r="S2377" s="72"/>
    </row>
    <row r="2378" spans="1:19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72"/>
      <c r="J2378" s="72"/>
      <c r="K2378" s="72"/>
      <c r="L2378" s="72"/>
      <c r="M2378" s="72"/>
      <c r="N2378" s="72"/>
      <c r="O2378" s="72"/>
      <c r="P2378" s="72"/>
      <c r="Q2378" s="72"/>
      <c r="R2378" s="72"/>
      <c r="S2378" s="72"/>
    </row>
    <row r="2379" spans="1:19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72"/>
      <c r="J2379" s="72"/>
      <c r="K2379" s="72"/>
      <c r="L2379" s="72"/>
      <c r="M2379" s="72"/>
      <c r="N2379" s="72"/>
      <c r="O2379" s="72"/>
      <c r="P2379" s="72"/>
      <c r="Q2379" s="72"/>
      <c r="R2379" s="72"/>
      <c r="S2379" s="72"/>
    </row>
    <row r="2380" spans="1:19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72"/>
      <c r="J2380" s="72"/>
      <c r="K2380" s="72"/>
      <c r="L2380" s="72"/>
      <c r="M2380" s="72"/>
      <c r="N2380" s="72"/>
      <c r="O2380" s="72"/>
      <c r="P2380" s="72"/>
      <c r="Q2380" s="72"/>
      <c r="R2380" s="72"/>
      <c r="S2380" s="72"/>
    </row>
    <row r="2381" spans="1:19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72"/>
      <c r="J2381" s="72"/>
      <c r="K2381" s="72"/>
      <c r="L2381" s="72"/>
      <c r="M2381" s="72"/>
      <c r="N2381" s="72"/>
      <c r="O2381" s="72"/>
      <c r="P2381" s="72"/>
      <c r="Q2381" s="72"/>
      <c r="R2381" s="72"/>
      <c r="S2381" s="72"/>
    </row>
    <row r="2382" spans="1:19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72"/>
      <c r="J2382" s="72"/>
      <c r="K2382" s="72"/>
      <c r="L2382" s="72"/>
      <c r="M2382" s="72"/>
      <c r="N2382" s="72"/>
      <c r="O2382" s="72"/>
      <c r="P2382" s="72"/>
      <c r="Q2382" s="72"/>
      <c r="R2382" s="72"/>
      <c r="S2382" s="72"/>
    </row>
    <row r="2383" spans="1:19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72"/>
      <c r="J2383" s="72"/>
      <c r="K2383" s="72"/>
      <c r="L2383" s="72"/>
      <c r="M2383" s="72"/>
      <c r="N2383" s="72"/>
      <c r="O2383" s="72"/>
      <c r="P2383" s="72"/>
      <c r="Q2383" s="72"/>
      <c r="R2383" s="72"/>
      <c r="S2383" s="72"/>
    </row>
    <row r="2384" spans="1:19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72"/>
      <c r="J2384" s="72"/>
      <c r="K2384" s="72"/>
      <c r="L2384" s="72"/>
      <c r="M2384" s="72"/>
      <c r="N2384" s="72"/>
      <c r="O2384" s="72"/>
      <c r="P2384" s="72"/>
      <c r="Q2384" s="72"/>
      <c r="R2384" s="72"/>
      <c r="S2384" s="72"/>
    </row>
    <row r="2385" spans="1:19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72"/>
      <c r="J2385" s="72"/>
      <c r="K2385" s="72"/>
      <c r="L2385" s="72"/>
      <c r="M2385" s="72"/>
      <c r="N2385" s="72"/>
      <c r="O2385" s="72"/>
      <c r="P2385" s="72"/>
      <c r="Q2385" s="72"/>
      <c r="R2385" s="72"/>
      <c r="S2385" s="72"/>
    </row>
    <row r="2386" spans="1:19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72"/>
      <c r="J2386" s="72"/>
      <c r="K2386" s="72"/>
      <c r="L2386" s="72"/>
      <c r="M2386" s="72"/>
      <c r="N2386" s="72"/>
      <c r="O2386" s="72"/>
      <c r="P2386" s="72"/>
      <c r="Q2386" s="72"/>
      <c r="R2386" s="72"/>
      <c r="S2386" s="72"/>
    </row>
    <row r="2387" spans="1:19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72"/>
      <c r="J2387" s="72"/>
      <c r="K2387" s="72"/>
      <c r="L2387" s="72"/>
      <c r="M2387" s="72"/>
      <c r="N2387" s="72"/>
      <c r="O2387" s="72"/>
      <c r="P2387" s="72"/>
      <c r="Q2387" s="72"/>
      <c r="R2387" s="72"/>
      <c r="S2387" s="72"/>
    </row>
    <row r="2388" spans="1:19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72"/>
      <c r="J2388" s="72"/>
      <c r="K2388" s="72"/>
      <c r="L2388" s="72"/>
      <c r="M2388" s="72"/>
      <c r="N2388" s="72"/>
      <c r="O2388" s="72"/>
      <c r="P2388" s="72"/>
      <c r="Q2388" s="72"/>
      <c r="R2388" s="72"/>
      <c r="S2388" s="72"/>
    </row>
    <row r="2389" spans="1:19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72"/>
      <c r="J2389" s="72"/>
      <c r="K2389" s="72"/>
      <c r="L2389" s="72"/>
      <c r="M2389" s="72"/>
      <c r="N2389" s="72"/>
      <c r="O2389" s="72"/>
      <c r="P2389" s="72"/>
      <c r="Q2389" s="72"/>
      <c r="R2389" s="72"/>
      <c r="S2389" s="72"/>
    </row>
    <row r="2390" spans="1:19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72"/>
      <c r="J2390" s="72"/>
      <c r="K2390" s="72"/>
      <c r="L2390" s="72"/>
      <c r="M2390" s="72"/>
      <c r="N2390" s="72"/>
      <c r="O2390" s="72"/>
      <c r="P2390" s="72"/>
      <c r="Q2390" s="72"/>
      <c r="R2390" s="72"/>
      <c r="S2390" s="72"/>
    </row>
    <row r="2391" spans="1:19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72"/>
      <c r="J2391" s="72"/>
      <c r="K2391" s="72"/>
      <c r="L2391" s="72"/>
      <c r="M2391" s="72"/>
      <c r="N2391" s="72"/>
      <c r="O2391" s="72"/>
      <c r="P2391" s="72"/>
      <c r="Q2391" s="72"/>
      <c r="R2391" s="72"/>
      <c r="S2391" s="72"/>
    </row>
    <row r="2392" spans="1:19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72"/>
      <c r="J2392" s="72"/>
      <c r="K2392" s="72"/>
      <c r="L2392" s="72"/>
      <c r="M2392" s="72"/>
      <c r="N2392" s="72"/>
      <c r="O2392" s="72"/>
      <c r="P2392" s="72"/>
      <c r="Q2392" s="72"/>
      <c r="R2392" s="72"/>
      <c r="S2392" s="72"/>
    </row>
    <row r="2393" spans="1:19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72"/>
      <c r="J2393" s="72"/>
      <c r="K2393" s="72"/>
      <c r="L2393" s="72"/>
      <c r="M2393" s="72"/>
      <c r="N2393" s="72"/>
      <c r="O2393" s="72"/>
      <c r="P2393" s="72"/>
      <c r="Q2393" s="72"/>
      <c r="R2393" s="72"/>
      <c r="S2393" s="72"/>
    </row>
    <row r="2394" spans="1:19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72"/>
      <c r="J2394" s="72"/>
      <c r="K2394" s="72"/>
      <c r="L2394" s="72"/>
      <c r="M2394" s="72"/>
      <c r="N2394" s="72"/>
      <c r="O2394" s="72"/>
      <c r="P2394" s="72"/>
      <c r="Q2394" s="72"/>
      <c r="R2394" s="72"/>
      <c r="S2394" s="72"/>
    </row>
    <row r="2395" spans="1:19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72"/>
      <c r="J2395" s="72"/>
      <c r="K2395" s="72"/>
      <c r="L2395" s="72"/>
      <c r="M2395" s="72"/>
      <c r="N2395" s="72"/>
      <c r="O2395" s="72"/>
      <c r="P2395" s="72"/>
      <c r="Q2395" s="72"/>
      <c r="R2395" s="72"/>
      <c r="S2395" s="72"/>
    </row>
    <row r="2396" spans="1:19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72"/>
      <c r="J2396" s="72"/>
      <c r="K2396" s="72"/>
      <c r="L2396" s="72"/>
      <c r="M2396" s="72"/>
      <c r="N2396" s="72"/>
      <c r="O2396" s="72"/>
      <c r="P2396" s="72"/>
      <c r="Q2396" s="72"/>
      <c r="R2396" s="72"/>
      <c r="S2396" s="72"/>
    </row>
    <row r="2397" spans="1:19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72"/>
      <c r="J2397" s="72"/>
      <c r="K2397" s="72"/>
      <c r="L2397" s="72"/>
      <c r="M2397" s="72"/>
      <c r="N2397" s="72"/>
      <c r="O2397" s="72"/>
      <c r="P2397" s="72"/>
      <c r="Q2397" s="72"/>
      <c r="R2397" s="72"/>
      <c r="S2397" s="72"/>
    </row>
    <row r="2398" spans="1:19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72"/>
      <c r="J2398" s="72"/>
      <c r="K2398" s="72"/>
      <c r="L2398" s="72"/>
      <c r="M2398" s="72"/>
      <c r="N2398" s="72"/>
      <c r="O2398" s="72"/>
      <c r="P2398" s="72"/>
      <c r="Q2398" s="72"/>
      <c r="R2398" s="72"/>
      <c r="S2398" s="72"/>
    </row>
    <row r="2399" spans="1:19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72"/>
      <c r="J2399" s="72"/>
      <c r="K2399" s="72"/>
      <c r="L2399" s="72"/>
      <c r="M2399" s="72"/>
      <c r="N2399" s="72"/>
      <c r="O2399" s="72"/>
      <c r="P2399" s="72"/>
      <c r="Q2399" s="72"/>
      <c r="R2399" s="72"/>
      <c r="S2399" s="72"/>
    </row>
    <row r="2400" spans="1:19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72"/>
      <c r="J2400" s="72"/>
      <c r="K2400" s="72"/>
      <c r="L2400" s="72"/>
      <c r="M2400" s="72"/>
      <c r="N2400" s="72"/>
      <c r="O2400" s="72"/>
      <c r="P2400" s="72"/>
      <c r="Q2400" s="72"/>
      <c r="R2400" s="72"/>
      <c r="S2400" s="72"/>
    </row>
    <row r="2401" spans="1:19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72"/>
      <c r="J2401" s="72"/>
      <c r="K2401" s="72"/>
      <c r="L2401" s="72"/>
      <c r="M2401" s="72"/>
      <c r="N2401" s="72"/>
      <c r="O2401" s="72"/>
      <c r="P2401" s="72"/>
      <c r="Q2401" s="72"/>
      <c r="R2401" s="72"/>
      <c r="S2401" s="72"/>
    </row>
    <row r="2402" spans="1:19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72"/>
      <c r="J2402" s="72"/>
      <c r="K2402" s="72"/>
      <c r="L2402" s="72"/>
      <c r="M2402" s="72"/>
      <c r="N2402" s="72"/>
      <c r="O2402" s="72"/>
      <c r="P2402" s="72"/>
      <c r="Q2402" s="72"/>
      <c r="R2402" s="72"/>
      <c r="S2402" s="72"/>
    </row>
    <row r="2403" spans="1:19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72"/>
      <c r="J2403" s="72"/>
      <c r="K2403" s="72"/>
      <c r="L2403" s="72"/>
      <c r="M2403" s="72"/>
      <c r="N2403" s="72"/>
      <c r="O2403" s="72"/>
      <c r="P2403" s="72"/>
      <c r="Q2403" s="72"/>
      <c r="R2403" s="72"/>
      <c r="S2403" s="72"/>
    </row>
    <row r="2404" spans="1:19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72"/>
      <c r="J2404" s="72"/>
      <c r="K2404" s="72"/>
      <c r="L2404" s="72"/>
      <c r="M2404" s="72"/>
      <c r="N2404" s="72"/>
      <c r="O2404" s="72"/>
      <c r="P2404" s="72"/>
      <c r="Q2404" s="72"/>
      <c r="R2404" s="72"/>
      <c r="S2404" s="72"/>
    </row>
    <row r="2405" spans="1:19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72"/>
      <c r="J2405" s="72"/>
      <c r="K2405" s="72"/>
      <c r="L2405" s="72"/>
      <c r="M2405" s="72"/>
      <c r="N2405" s="72"/>
      <c r="O2405" s="72"/>
      <c r="P2405" s="72"/>
      <c r="Q2405" s="72"/>
      <c r="R2405" s="72"/>
      <c r="S2405" s="72"/>
    </row>
    <row r="2406" spans="1:19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72"/>
      <c r="J2406" s="72"/>
      <c r="K2406" s="72"/>
      <c r="L2406" s="72"/>
      <c r="M2406" s="72"/>
      <c r="N2406" s="72"/>
      <c r="O2406" s="72"/>
      <c r="P2406" s="72"/>
      <c r="Q2406" s="72"/>
      <c r="R2406" s="72"/>
      <c r="S2406" s="72"/>
    </row>
    <row r="2407" spans="1:19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72"/>
      <c r="J2407" s="72"/>
      <c r="K2407" s="72"/>
      <c r="L2407" s="72"/>
      <c r="M2407" s="72"/>
      <c r="N2407" s="72"/>
      <c r="O2407" s="72"/>
      <c r="P2407" s="72"/>
      <c r="Q2407" s="72"/>
      <c r="R2407" s="72"/>
      <c r="S2407" s="72"/>
    </row>
    <row r="2408" spans="1:19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72"/>
      <c r="J2408" s="72"/>
      <c r="K2408" s="72"/>
      <c r="L2408" s="72"/>
      <c r="M2408" s="72"/>
      <c r="N2408" s="72"/>
      <c r="O2408" s="72"/>
      <c r="P2408" s="72"/>
      <c r="Q2408" s="72"/>
      <c r="R2408" s="72"/>
      <c r="S2408" s="72"/>
    </row>
    <row r="2409" spans="1:19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72"/>
      <c r="J2409" s="72"/>
      <c r="K2409" s="72"/>
      <c r="L2409" s="72"/>
      <c r="M2409" s="72"/>
      <c r="N2409" s="72"/>
      <c r="O2409" s="72"/>
      <c r="P2409" s="72"/>
      <c r="Q2409" s="72"/>
      <c r="R2409" s="72"/>
      <c r="S2409" s="72"/>
    </row>
    <row r="2410" spans="1:19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72"/>
      <c r="J2410" s="72"/>
      <c r="K2410" s="72"/>
      <c r="L2410" s="72"/>
      <c r="M2410" s="72"/>
      <c r="N2410" s="72"/>
      <c r="O2410" s="72"/>
      <c r="P2410" s="72"/>
      <c r="Q2410" s="72"/>
      <c r="R2410" s="72"/>
      <c r="S2410" s="72"/>
    </row>
    <row r="2411" spans="1:19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72"/>
      <c r="J2411" s="72"/>
      <c r="K2411" s="72"/>
      <c r="L2411" s="72"/>
      <c r="M2411" s="72"/>
      <c r="N2411" s="72"/>
      <c r="O2411" s="72"/>
      <c r="P2411" s="72"/>
      <c r="Q2411" s="72"/>
      <c r="R2411" s="72"/>
      <c r="S2411" s="72"/>
    </row>
    <row r="2412" spans="1:19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72"/>
      <c r="J2412" s="72"/>
      <c r="K2412" s="72"/>
      <c r="L2412" s="72"/>
      <c r="M2412" s="72"/>
      <c r="N2412" s="72"/>
      <c r="O2412" s="72"/>
      <c r="P2412" s="72"/>
      <c r="Q2412" s="72"/>
      <c r="R2412" s="72"/>
      <c r="S2412" s="72"/>
    </row>
    <row r="2413" spans="1:19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72"/>
      <c r="J2413" s="72"/>
      <c r="K2413" s="72"/>
      <c r="L2413" s="72"/>
      <c r="M2413" s="72"/>
      <c r="N2413" s="72"/>
      <c r="O2413" s="72"/>
      <c r="P2413" s="72"/>
      <c r="Q2413" s="72"/>
      <c r="R2413" s="72"/>
      <c r="S2413" s="72"/>
    </row>
    <row r="2414" spans="1:19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72"/>
      <c r="J2414" s="72"/>
      <c r="K2414" s="72"/>
      <c r="L2414" s="72"/>
      <c r="M2414" s="72"/>
      <c r="N2414" s="72"/>
      <c r="O2414" s="72"/>
      <c r="P2414" s="72"/>
      <c r="Q2414" s="72"/>
      <c r="R2414" s="72"/>
      <c r="S2414" s="72"/>
    </row>
    <row r="2415" spans="1:19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72"/>
      <c r="J2415" s="72"/>
      <c r="K2415" s="72"/>
      <c r="L2415" s="72"/>
      <c r="M2415" s="72"/>
      <c r="N2415" s="72"/>
      <c r="O2415" s="72"/>
      <c r="P2415" s="72"/>
      <c r="Q2415" s="72"/>
      <c r="R2415" s="72"/>
      <c r="S2415" s="72"/>
    </row>
    <row r="2416" spans="1:19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72"/>
      <c r="J2416" s="72"/>
      <c r="K2416" s="72"/>
      <c r="L2416" s="72"/>
      <c r="M2416" s="72"/>
      <c r="N2416" s="72"/>
      <c r="O2416" s="72"/>
      <c r="P2416" s="72"/>
      <c r="Q2416" s="72"/>
      <c r="R2416" s="72"/>
      <c r="S2416" s="72"/>
    </row>
    <row r="2417" spans="1:19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72"/>
      <c r="J2417" s="72"/>
      <c r="K2417" s="72"/>
      <c r="L2417" s="72"/>
      <c r="M2417" s="72"/>
      <c r="N2417" s="72"/>
      <c r="O2417" s="72"/>
      <c r="P2417" s="72"/>
      <c r="Q2417" s="72"/>
      <c r="R2417" s="72"/>
      <c r="S2417" s="72"/>
    </row>
    <row r="2418" spans="1:19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72"/>
      <c r="J2418" s="72"/>
      <c r="K2418" s="72"/>
      <c r="L2418" s="72"/>
      <c r="M2418" s="72"/>
      <c r="N2418" s="72"/>
      <c r="O2418" s="72"/>
      <c r="P2418" s="72"/>
      <c r="Q2418" s="72"/>
      <c r="R2418" s="72"/>
      <c r="S2418" s="72"/>
    </row>
    <row r="2419" spans="1:19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72"/>
      <c r="J2419" s="72"/>
      <c r="K2419" s="72"/>
      <c r="L2419" s="72"/>
      <c r="M2419" s="72"/>
      <c r="N2419" s="72"/>
      <c r="O2419" s="72"/>
      <c r="P2419" s="72"/>
      <c r="Q2419" s="72"/>
      <c r="R2419" s="72"/>
      <c r="S2419" s="72"/>
    </row>
    <row r="2420" spans="1:19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72"/>
      <c r="J2420" s="72"/>
      <c r="K2420" s="72"/>
      <c r="L2420" s="72"/>
      <c r="M2420" s="72"/>
      <c r="N2420" s="72"/>
      <c r="O2420" s="72"/>
      <c r="P2420" s="72"/>
      <c r="Q2420" s="72"/>
      <c r="R2420" s="72"/>
      <c r="S2420" s="72"/>
    </row>
    <row r="2421" spans="1:19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72"/>
      <c r="J2421" s="72"/>
      <c r="K2421" s="72"/>
      <c r="L2421" s="72"/>
      <c r="M2421" s="72"/>
      <c r="N2421" s="72"/>
      <c r="O2421" s="72"/>
      <c r="P2421" s="72"/>
      <c r="Q2421" s="72"/>
      <c r="R2421" s="72"/>
      <c r="S2421" s="72"/>
    </row>
    <row r="2422" spans="1:19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72"/>
      <c r="J2422" s="72"/>
      <c r="K2422" s="72"/>
      <c r="L2422" s="72"/>
      <c r="M2422" s="72"/>
      <c r="N2422" s="72"/>
      <c r="O2422" s="72"/>
      <c r="P2422" s="72"/>
      <c r="Q2422" s="72"/>
      <c r="R2422" s="72"/>
      <c r="S2422" s="72"/>
    </row>
    <row r="2423" spans="1:19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72"/>
      <c r="J2423" s="72"/>
      <c r="K2423" s="72"/>
      <c r="L2423" s="72"/>
      <c r="M2423" s="72"/>
      <c r="N2423" s="72"/>
      <c r="O2423" s="72"/>
      <c r="P2423" s="72"/>
      <c r="Q2423" s="72"/>
      <c r="R2423" s="72"/>
      <c r="S2423" s="72"/>
    </row>
    <row r="2424" spans="1:19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72"/>
      <c r="J2424" s="72"/>
      <c r="K2424" s="72"/>
      <c r="L2424" s="72"/>
      <c r="M2424" s="72"/>
      <c r="N2424" s="72"/>
      <c r="O2424" s="72"/>
      <c r="P2424" s="72"/>
      <c r="Q2424" s="72"/>
      <c r="R2424" s="72"/>
      <c r="S2424" s="72"/>
    </row>
    <row r="2425" spans="1:19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72"/>
      <c r="J2425" s="72"/>
      <c r="K2425" s="72"/>
      <c r="L2425" s="72"/>
      <c r="M2425" s="72"/>
      <c r="N2425" s="72"/>
      <c r="O2425" s="72"/>
      <c r="P2425" s="72"/>
      <c r="Q2425" s="72"/>
      <c r="R2425" s="72"/>
      <c r="S2425" s="72"/>
    </row>
    <row r="2426" spans="1:19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72"/>
      <c r="J2426" s="72"/>
      <c r="K2426" s="72"/>
      <c r="L2426" s="72"/>
      <c r="M2426" s="72"/>
      <c r="N2426" s="72"/>
      <c r="O2426" s="72"/>
      <c r="P2426" s="72"/>
      <c r="Q2426" s="72"/>
      <c r="R2426" s="72"/>
      <c r="S2426" s="72"/>
    </row>
    <row r="2427" spans="1:19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72"/>
      <c r="J2427" s="72"/>
      <c r="K2427" s="72"/>
      <c r="L2427" s="72"/>
      <c r="M2427" s="72"/>
      <c r="N2427" s="72"/>
      <c r="O2427" s="72"/>
      <c r="P2427" s="72"/>
      <c r="Q2427" s="72"/>
      <c r="R2427" s="72"/>
      <c r="S2427" s="72"/>
    </row>
    <row r="2428" spans="1:19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72"/>
      <c r="J2428" s="72"/>
      <c r="K2428" s="72"/>
      <c r="L2428" s="72"/>
      <c r="M2428" s="72"/>
      <c r="N2428" s="72"/>
      <c r="O2428" s="72"/>
      <c r="P2428" s="72"/>
      <c r="Q2428" s="72"/>
      <c r="R2428" s="72"/>
      <c r="S2428" s="72"/>
    </row>
    <row r="2429" spans="1:19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72"/>
      <c r="J2429" s="72"/>
      <c r="K2429" s="72"/>
      <c r="L2429" s="72"/>
      <c r="M2429" s="72"/>
      <c r="N2429" s="72"/>
      <c r="O2429" s="72"/>
      <c r="P2429" s="72"/>
      <c r="Q2429" s="72"/>
      <c r="R2429" s="72"/>
      <c r="S2429" s="72"/>
    </row>
    <row r="2430" spans="1:19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72"/>
      <c r="J2430" s="72"/>
      <c r="K2430" s="72"/>
      <c r="L2430" s="72"/>
      <c r="M2430" s="72"/>
      <c r="N2430" s="72"/>
      <c r="O2430" s="72"/>
      <c r="P2430" s="72"/>
      <c r="Q2430" s="72"/>
      <c r="R2430" s="72"/>
      <c r="S2430" s="72"/>
    </row>
    <row r="2431" spans="1:19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72"/>
      <c r="J2431" s="72"/>
      <c r="K2431" s="72"/>
      <c r="L2431" s="72"/>
      <c r="M2431" s="72"/>
      <c r="N2431" s="72"/>
      <c r="O2431" s="72"/>
      <c r="P2431" s="72"/>
      <c r="Q2431" s="72"/>
      <c r="R2431" s="72"/>
      <c r="S2431" s="72"/>
    </row>
    <row r="2432" spans="1:19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72"/>
      <c r="J2432" s="72"/>
      <c r="K2432" s="72"/>
      <c r="L2432" s="72"/>
      <c r="M2432" s="72"/>
      <c r="N2432" s="72"/>
      <c r="O2432" s="72"/>
      <c r="P2432" s="72"/>
      <c r="Q2432" s="72"/>
      <c r="R2432" s="72"/>
      <c r="S2432" s="72"/>
    </row>
    <row r="2433" spans="1:19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72"/>
      <c r="J2433" s="72"/>
      <c r="K2433" s="72"/>
      <c r="L2433" s="72"/>
      <c r="M2433" s="72"/>
      <c r="N2433" s="72"/>
      <c r="O2433" s="72"/>
      <c r="P2433" s="72"/>
      <c r="Q2433" s="72"/>
      <c r="R2433" s="72"/>
      <c r="S2433" s="72"/>
    </row>
    <row r="2434" spans="1:19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72"/>
      <c r="J2434" s="72"/>
      <c r="K2434" s="72"/>
      <c r="L2434" s="72"/>
      <c r="M2434" s="72"/>
      <c r="N2434" s="72"/>
      <c r="O2434" s="72"/>
      <c r="P2434" s="72"/>
      <c r="Q2434" s="72"/>
      <c r="R2434" s="72"/>
      <c r="S2434" s="72"/>
    </row>
    <row r="2435" spans="1:19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72"/>
      <c r="J2435" s="72"/>
      <c r="K2435" s="72"/>
      <c r="L2435" s="72"/>
      <c r="M2435" s="72"/>
      <c r="N2435" s="72"/>
      <c r="O2435" s="72"/>
      <c r="P2435" s="72"/>
      <c r="Q2435" s="72"/>
      <c r="R2435" s="72"/>
      <c r="S2435" s="72"/>
    </row>
    <row r="2436" spans="1:19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72"/>
      <c r="J2436" s="72"/>
      <c r="K2436" s="72"/>
      <c r="L2436" s="72"/>
      <c r="M2436" s="72"/>
      <c r="N2436" s="72"/>
      <c r="O2436" s="72"/>
      <c r="P2436" s="72"/>
      <c r="Q2436" s="72"/>
      <c r="R2436" s="72"/>
      <c r="S2436" s="72"/>
    </row>
    <row r="2437" spans="1:19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72"/>
      <c r="J2437" s="72"/>
      <c r="K2437" s="72"/>
      <c r="L2437" s="72"/>
      <c r="M2437" s="72"/>
      <c r="N2437" s="72"/>
      <c r="O2437" s="72"/>
      <c r="P2437" s="72"/>
      <c r="Q2437" s="72"/>
      <c r="R2437" s="72"/>
      <c r="S2437" s="72"/>
    </row>
    <row r="2438" spans="1:19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72"/>
      <c r="J2438" s="72"/>
      <c r="K2438" s="72"/>
      <c r="L2438" s="72"/>
      <c r="M2438" s="72"/>
      <c r="N2438" s="72"/>
      <c r="O2438" s="72"/>
      <c r="P2438" s="72"/>
      <c r="Q2438" s="72"/>
      <c r="R2438" s="72"/>
      <c r="S2438" s="72"/>
    </row>
    <row r="2439" spans="1:19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72"/>
      <c r="J2439" s="72"/>
      <c r="K2439" s="72"/>
      <c r="L2439" s="72"/>
      <c r="M2439" s="72"/>
      <c r="N2439" s="72"/>
      <c r="O2439" s="72"/>
      <c r="P2439" s="72"/>
      <c r="Q2439" s="72"/>
      <c r="R2439" s="72"/>
      <c r="S2439" s="72"/>
    </row>
    <row r="2440" spans="1:19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72"/>
      <c r="J2440" s="72"/>
      <c r="K2440" s="72"/>
      <c r="L2440" s="72"/>
      <c r="M2440" s="72"/>
      <c r="N2440" s="72"/>
      <c r="O2440" s="72"/>
      <c r="P2440" s="72"/>
      <c r="Q2440" s="72"/>
      <c r="R2440" s="72"/>
      <c r="S2440" s="72"/>
    </row>
    <row r="2441" spans="1:19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72"/>
      <c r="J2441" s="72"/>
      <c r="K2441" s="72"/>
      <c r="L2441" s="72"/>
      <c r="M2441" s="72"/>
      <c r="N2441" s="72"/>
      <c r="O2441" s="72"/>
      <c r="P2441" s="72"/>
      <c r="Q2441" s="72"/>
      <c r="R2441" s="72"/>
      <c r="S2441" s="72"/>
    </row>
    <row r="2442" spans="1:19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72"/>
      <c r="J2442" s="72"/>
      <c r="K2442" s="72"/>
      <c r="L2442" s="72"/>
      <c r="M2442" s="72"/>
      <c r="N2442" s="72"/>
      <c r="O2442" s="72"/>
      <c r="P2442" s="72"/>
      <c r="Q2442" s="72"/>
      <c r="R2442" s="72"/>
      <c r="S2442" s="72"/>
    </row>
    <row r="2443" spans="1:19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72"/>
      <c r="J2443" s="72"/>
      <c r="K2443" s="72"/>
      <c r="L2443" s="72"/>
      <c r="M2443" s="72"/>
      <c r="N2443" s="72"/>
      <c r="O2443" s="72"/>
      <c r="P2443" s="72"/>
      <c r="Q2443" s="72"/>
      <c r="R2443" s="72"/>
      <c r="S2443" s="72"/>
    </row>
    <row r="2444" spans="1:19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72"/>
      <c r="J2444" s="72"/>
      <c r="K2444" s="72"/>
      <c r="L2444" s="72"/>
      <c r="M2444" s="72"/>
      <c r="N2444" s="72"/>
      <c r="O2444" s="72"/>
      <c r="P2444" s="72"/>
      <c r="Q2444" s="72"/>
      <c r="R2444" s="72"/>
      <c r="S2444" s="72"/>
    </row>
    <row r="2445" spans="1:19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72"/>
      <c r="J2445" s="72"/>
      <c r="K2445" s="72"/>
      <c r="L2445" s="72"/>
      <c r="M2445" s="72"/>
      <c r="N2445" s="72"/>
      <c r="O2445" s="72"/>
      <c r="P2445" s="72"/>
      <c r="Q2445" s="72"/>
      <c r="R2445" s="72"/>
      <c r="S2445" s="72"/>
    </row>
    <row r="2446" spans="1:19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72"/>
      <c r="J2446" s="72"/>
      <c r="K2446" s="72"/>
      <c r="L2446" s="72"/>
      <c r="M2446" s="72"/>
      <c r="N2446" s="72"/>
      <c r="O2446" s="72"/>
      <c r="P2446" s="72"/>
      <c r="Q2446" s="72"/>
      <c r="R2446" s="72"/>
      <c r="S2446" s="72"/>
    </row>
    <row r="2447" spans="1:19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72"/>
      <c r="J2447" s="72"/>
      <c r="K2447" s="72"/>
      <c r="L2447" s="72"/>
      <c r="M2447" s="72"/>
      <c r="N2447" s="72"/>
      <c r="O2447" s="72"/>
      <c r="P2447" s="72"/>
      <c r="Q2447" s="72"/>
      <c r="R2447" s="72"/>
      <c r="S2447" s="72"/>
    </row>
    <row r="2448" spans="1:19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72"/>
      <c r="J2448" s="72"/>
      <c r="K2448" s="72"/>
      <c r="L2448" s="72"/>
      <c r="M2448" s="72"/>
      <c r="N2448" s="72"/>
      <c r="O2448" s="72"/>
      <c r="P2448" s="72"/>
      <c r="Q2448" s="72"/>
      <c r="R2448" s="72"/>
      <c r="S2448" s="72"/>
    </row>
    <row r="2449" spans="1:19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72"/>
      <c r="J2449" s="72"/>
      <c r="K2449" s="72"/>
      <c r="L2449" s="72"/>
      <c r="M2449" s="72"/>
      <c r="N2449" s="72"/>
      <c r="O2449" s="72"/>
      <c r="P2449" s="72"/>
      <c r="Q2449" s="72"/>
      <c r="R2449" s="72"/>
      <c r="S2449" s="72"/>
    </row>
    <row r="2450" spans="1:19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72"/>
      <c r="J2450" s="72"/>
      <c r="K2450" s="72"/>
      <c r="L2450" s="72"/>
      <c r="M2450" s="72"/>
      <c r="N2450" s="72"/>
      <c r="O2450" s="72"/>
      <c r="P2450" s="72"/>
      <c r="Q2450" s="72"/>
      <c r="R2450" s="72"/>
      <c r="S2450" s="72"/>
    </row>
    <row r="2451" spans="1:19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72"/>
      <c r="J2451" s="72"/>
      <c r="K2451" s="72"/>
      <c r="L2451" s="72"/>
      <c r="M2451" s="72"/>
      <c r="N2451" s="72"/>
      <c r="O2451" s="72"/>
      <c r="P2451" s="72"/>
      <c r="Q2451" s="72"/>
      <c r="R2451" s="72"/>
      <c r="S2451" s="72"/>
    </row>
    <row r="2452" spans="1:19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72"/>
      <c r="J2452" s="72"/>
      <c r="K2452" s="72"/>
      <c r="L2452" s="72"/>
      <c r="M2452" s="72"/>
      <c r="N2452" s="72"/>
      <c r="O2452" s="72"/>
      <c r="P2452" s="72"/>
      <c r="Q2452" s="72"/>
      <c r="R2452" s="72"/>
      <c r="S2452" s="72"/>
    </row>
    <row r="2453" spans="1:19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72"/>
      <c r="J2453" s="72"/>
      <c r="K2453" s="72"/>
      <c r="L2453" s="72"/>
      <c r="M2453" s="72"/>
      <c r="N2453" s="72"/>
      <c r="O2453" s="72"/>
      <c r="P2453" s="72"/>
      <c r="Q2453" s="72"/>
      <c r="R2453" s="72"/>
      <c r="S2453" s="72"/>
    </row>
    <row r="2454" spans="1:19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72"/>
      <c r="J2454" s="72"/>
      <c r="K2454" s="72"/>
      <c r="L2454" s="72"/>
      <c r="M2454" s="72"/>
      <c r="N2454" s="72"/>
      <c r="O2454" s="72"/>
      <c r="P2454" s="72"/>
      <c r="Q2454" s="72"/>
      <c r="R2454" s="72"/>
      <c r="S2454" s="72"/>
    </row>
    <row r="2455" spans="1:19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72"/>
      <c r="J2455" s="72"/>
      <c r="K2455" s="72"/>
      <c r="L2455" s="72"/>
      <c r="M2455" s="72"/>
      <c r="N2455" s="72"/>
      <c r="O2455" s="72"/>
      <c r="P2455" s="72"/>
      <c r="Q2455" s="72"/>
      <c r="R2455" s="72"/>
      <c r="S2455" s="72"/>
    </row>
    <row r="2456" spans="1:19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72"/>
      <c r="J2456" s="72"/>
      <c r="K2456" s="72"/>
      <c r="L2456" s="72"/>
      <c r="M2456" s="72"/>
      <c r="N2456" s="72"/>
      <c r="O2456" s="72"/>
      <c r="P2456" s="72"/>
      <c r="Q2456" s="72"/>
      <c r="R2456" s="72"/>
      <c r="S2456" s="72"/>
    </row>
    <row r="2457" spans="1:19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72"/>
      <c r="J2457" s="72"/>
      <c r="K2457" s="72"/>
      <c r="L2457" s="72"/>
      <c r="M2457" s="72"/>
      <c r="N2457" s="72"/>
      <c r="O2457" s="72"/>
      <c r="P2457" s="72"/>
      <c r="Q2457" s="72"/>
      <c r="R2457" s="72"/>
      <c r="S2457" s="72"/>
    </row>
    <row r="2458" spans="1:19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72"/>
      <c r="J2458" s="72"/>
      <c r="K2458" s="72"/>
      <c r="L2458" s="72"/>
      <c r="M2458" s="72"/>
      <c r="N2458" s="72"/>
      <c r="O2458" s="72"/>
      <c r="P2458" s="72"/>
      <c r="Q2458" s="72"/>
      <c r="R2458" s="72"/>
      <c r="S2458" s="72"/>
    </row>
    <row r="2459" spans="1:19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72"/>
      <c r="J2459" s="72"/>
      <c r="K2459" s="72"/>
      <c r="L2459" s="72"/>
      <c r="M2459" s="72"/>
      <c r="N2459" s="72"/>
      <c r="O2459" s="72"/>
      <c r="P2459" s="72"/>
      <c r="Q2459" s="72"/>
      <c r="R2459" s="72"/>
      <c r="S2459" s="72"/>
    </row>
    <row r="2460" spans="1:19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72"/>
      <c r="J2460" s="72"/>
      <c r="K2460" s="72"/>
      <c r="L2460" s="72"/>
      <c r="M2460" s="72"/>
      <c r="N2460" s="72"/>
      <c r="O2460" s="72"/>
      <c r="P2460" s="72"/>
      <c r="Q2460" s="72"/>
      <c r="R2460" s="72"/>
      <c r="S2460" s="72"/>
    </row>
    <row r="2461" spans="1:19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72"/>
      <c r="J2461" s="72"/>
      <c r="K2461" s="72"/>
      <c r="L2461" s="72"/>
      <c r="M2461" s="72"/>
      <c r="N2461" s="72"/>
      <c r="O2461" s="72"/>
      <c r="P2461" s="72"/>
      <c r="Q2461" s="72"/>
      <c r="R2461" s="72"/>
      <c r="S2461" s="72"/>
    </row>
    <row r="2462" spans="1:19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72"/>
      <c r="J2462" s="72"/>
      <c r="K2462" s="72"/>
      <c r="L2462" s="72"/>
      <c r="M2462" s="72"/>
      <c r="N2462" s="72"/>
      <c r="O2462" s="72"/>
      <c r="P2462" s="72"/>
      <c r="Q2462" s="72"/>
      <c r="R2462" s="72"/>
      <c r="S2462" s="72"/>
    </row>
    <row r="2463" spans="1:19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72"/>
      <c r="J2463" s="72"/>
      <c r="K2463" s="72"/>
      <c r="L2463" s="72"/>
      <c r="M2463" s="72"/>
      <c r="N2463" s="72"/>
      <c r="O2463" s="72"/>
      <c r="P2463" s="72"/>
      <c r="Q2463" s="72"/>
      <c r="R2463" s="72"/>
      <c r="S2463" s="72"/>
    </row>
    <row r="2464" spans="1:19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72"/>
      <c r="J2464" s="72"/>
      <c r="K2464" s="72"/>
      <c r="L2464" s="72"/>
      <c r="M2464" s="72"/>
      <c r="N2464" s="72"/>
      <c r="O2464" s="72"/>
      <c r="P2464" s="72"/>
      <c r="Q2464" s="72"/>
      <c r="R2464" s="72"/>
      <c r="S2464" s="72"/>
    </row>
    <row r="2465" spans="1:19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72"/>
      <c r="J2465" s="72"/>
      <c r="K2465" s="72"/>
      <c r="L2465" s="72"/>
      <c r="M2465" s="72"/>
      <c r="N2465" s="72"/>
      <c r="O2465" s="72"/>
      <c r="P2465" s="72"/>
      <c r="Q2465" s="72"/>
      <c r="R2465" s="72"/>
      <c r="S2465" s="72"/>
    </row>
    <row r="2466" spans="1:19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72"/>
      <c r="J2466" s="72"/>
      <c r="K2466" s="72"/>
      <c r="L2466" s="72"/>
      <c r="M2466" s="72"/>
      <c r="N2466" s="72"/>
      <c r="O2466" s="72"/>
      <c r="P2466" s="72"/>
      <c r="Q2466" s="72"/>
      <c r="R2466" s="72"/>
      <c r="S2466" s="72"/>
    </row>
    <row r="2467" spans="1:19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72"/>
      <c r="J2467" s="72"/>
      <c r="K2467" s="72"/>
      <c r="L2467" s="72"/>
      <c r="M2467" s="72"/>
      <c r="N2467" s="72"/>
      <c r="O2467" s="72"/>
      <c r="P2467" s="72"/>
      <c r="Q2467" s="72"/>
      <c r="R2467" s="72"/>
      <c r="S2467" s="72"/>
    </row>
    <row r="2468" spans="1:19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72"/>
      <c r="J2468" s="72"/>
      <c r="K2468" s="72"/>
      <c r="L2468" s="72"/>
      <c r="M2468" s="72"/>
      <c r="N2468" s="72"/>
      <c r="O2468" s="72"/>
      <c r="P2468" s="72"/>
      <c r="Q2468" s="72"/>
      <c r="R2468" s="72"/>
      <c r="S2468" s="72"/>
    </row>
    <row r="2469" spans="1:19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72"/>
      <c r="J2469" s="72"/>
      <c r="K2469" s="72"/>
      <c r="L2469" s="72"/>
      <c r="M2469" s="72"/>
      <c r="N2469" s="72"/>
      <c r="O2469" s="72"/>
      <c r="P2469" s="72"/>
      <c r="Q2469" s="72"/>
      <c r="R2469" s="72"/>
      <c r="S2469" s="72"/>
    </row>
    <row r="2470" spans="1:19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72"/>
      <c r="J2470" s="72"/>
      <c r="K2470" s="72"/>
      <c r="L2470" s="72"/>
      <c r="M2470" s="72"/>
      <c r="N2470" s="72"/>
      <c r="O2470" s="72"/>
      <c r="P2470" s="72"/>
      <c r="Q2470" s="72"/>
      <c r="R2470" s="72"/>
      <c r="S2470" s="72"/>
    </row>
    <row r="2471" spans="1:19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72"/>
      <c r="J2471" s="72"/>
      <c r="K2471" s="72"/>
      <c r="L2471" s="72"/>
      <c r="M2471" s="72"/>
      <c r="N2471" s="72"/>
      <c r="O2471" s="72"/>
      <c r="P2471" s="72"/>
      <c r="Q2471" s="72"/>
      <c r="R2471" s="72"/>
      <c r="S2471" s="72"/>
    </row>
    <row r="2472" spans="1:19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72"/>
      <c r="J2472" s="72"/>
      <c r="K2472" s="72"/>
      <c r="L2472" s="72"/>
      <c r="M2472" s="72"/>
      <c r="N2472" s="72"/>
      <c r="O2472" s="72"/>
      <c r="P2472" s="72"/>
      <c r="Q2472" s="72"/>
      <c r="R2472" s="72"/>
      <c r="S2472" s="72"/>
    </row>
    <row r="2473" spans="1:19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72"/>
      <c r="J2473" s="72"/>
      <c r="K2473" s="72"/>
      <c r="L2473" s="72"/>
      <c r="M2473" s="72"/>
      <c r="N2473" s="72"/>
      <c r="O2473" s="72"/>
      <c r="P2473" s="72"/>
      <c r="Q2473" s="72"/>
      <c r="R2473" s="72"/>
      <c r="S2473" s="72"/>
    </row>
    <row r="2474" spans="1:19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72"/>
      <c r="J2474" s="72"/>
      <c r="K2474" s="72"/>
      <c r="L2474" s="72"/>
      <c r="M2474" s="72"/>
      <c r="N2474" s="72"/>
      <c r="O2474" s="72"/>
      <c r="P2474" s="72"/>
      <c r="Q2474" s="72"/>
      <c r="R2474" s="72"/>
      <c r="S2474" s="72"/>
    </row>
    <row r="2475" spans="1:19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72"/>
      <c r="J2475" s="72"/>
      <c r="K2475" s="72"/>
      <c r="L2475" s="72"/>
      <c r="M2475" s="72"/>
      <c r="N2475" s="72"/>
      <c r="O2475" s="72"/>
      <c r="P2475" s="72"/>
      <c r="Q2475" s="72"/>
      <c r="R2475" s="72"/>
      <c r="S2475" s="72"/>
    </row>
    <row r="2476" spans="1:19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72"/>
      <c r="J2476" s="72"/>
      <c r="K2476" s="72"/>
      <c r="L2476" s="72"/>
      <c r="M2476" s="72"/>
      <c r="N2476" s="72"/>
      <c r="O2476" s="72"/>
      <c r="P2476" s="72"/>
      <c r="Q2476" s="72"/>
      <c r="R2476" s="72"/>
      <c r="S2476" s="72"/>
    </row>
    <row r="2477" spans="1:19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72"/>
      <c r="J2477" s="72"/>
      <c r="K2477" s="72"/>
      <c r="L2477" s="72"/>
      <c r="M2477" s="72"/>
      <c r="N2477" s="72"/>
      <c r="O2477" s="72"/>
      <c r="P2477" s="72"/>
      <c r="Q2477" s="72"/>
      <c r="R2477" s="72"/>
      <c r="S2477" s="72"/>
    </row>
    <row r="2478" spans="1:19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72"/>
      <c r="J2478" s="72"/>
      <c r="K2478" s="72"/>
      <c r="L2478" s="72"/>
      <c r="M2478" s="72"/>
      <c r="N2478" s="72"/>
      <c r="O2478" s="72"/>
      <c r="P2478" s="72"/>
      <c r="Q2478" s="72"/>
      <c r="R2478" s="72"/>
      <c r="S2478" s="72"/>
    </row>
    <row r="2479" spans="1:19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72"/>
      <c r="J2479" s="72"/>
      <c r="K2479" s="72"/>
      <c r="L2479" s="72"/>
      <c r="M2479" s="72"/>
      <c r="N2479" s="72"/>
      <c r="O2479" s="72"/>
      <c r="P2479" s="72"/>
      <c r="Q2479" s="72"/>
      <c r="R2479" s="72"/>
      <c r="S2479" s="72"/>
    </row>
    <row r="2480" spans="1:19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72"/>
      <c r="J2480" s="72"/>
      <c r="K2480" s="72"/>
      <c r="L2480" s="72"/>
      <c r="M2480" s="72"/>
      <c r="N2480" s="72"/>
      <c r="O2480" s="72"/>
      <c r="P2480" s="72"/>
      <c r="Q2480" s="72"/>
      <c r="R2480" s="72"/>
      <c r="S2480" s="72"/>
    </row>
    <row r="2481" spans="1:19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72"/>
      <c r="J2481" s="72"/>
      <c r="K2481" s="72"/>
      <c r="L2481" s="72"/>
      <c r="M2481" s="72"/>
      <c r="N2481" s="72"/>
      <c r="O2481" s="72"/>
      <c r="P2481" s="72"/>
      <c r="Q2481" s="72"/>
      <c r="R2481" s="72"/>
      <c r="S2481" s="72"/>
    </row>
    <row r="2482" spans="1:19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72"/>
      <c r="J2482" s="72"/>
      <c r="K2482" s="72"/>
      <c r="L2482" s="72"/>
      <c r="M2482" s="72"/>
      <c r="N2482" s="72"/>
      <c r="O2482" s="72"/>
      <c r="P2482" s="72"/>
      <c r="Q2482" s="72"/>
      <c r="R2482" s="72"/>
      <c r="S2482" s="72"/>
    </row>
    <row r="2483" spans="1:19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72"/>
      <c r="J2483" s="72"/>
      <c r="K2483" s="72"/>
      <c r="L2483" s="72"/>
      <c r="M2483" s="72"/>
      <c r="N2483" s="72"/>
      <c r="O2483" s="72"/>
      <c r="P2483" s="72"/>
      <c r="Q2483" s="72"/>
      <c r="R2483" s="72"/>
      <c r="S2483" s="72"/>
    </row>
    <row r="2484" spans="1:19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72"/>
      <c r="J2484" s="72"/>
      <c r="K2484" s="72"/>
      <c r="L2484" s="72"/>
      <c r="M2484" s="72"/>
      <c r="N2484" s="72"/>
      <c r="O2484" s="72"/>
      <c r="P2484" s="72"/>
      <c r="Q2484" s="72"/>
      <c r="R2484" s="72"/>
      <c r="S2484" s="72"/>
    </row>
    <row r="2485" spans="1:19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72"/>
      <c r="J2485" s="72"/>
      <c r="K2485" s="72"/>
      <c r="L2485" s="72"/>
      <c r="M2485" s="72"/>
      <c r="N2485" s="72"/>
      <c r="O2485" s="72"/>
      <c r="P2485" s="72"/>
      <c r="Q2485" s="72"/>
      <c r="R2485" s="72"/>
      <c r="S2485" s="72"/>
    </row>
    <row r="2486" spans="1:19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72"/>
      <c r="J2486" s="72"/>
      <c r="K2486" s="72"/>
      <c r="L2486" s="72"/>
      <c r="M2486" s="72"/>
      <c r="N2486" s="72"/>
      <c r="O2486" s="72"/>
      <c r="P2486" s="72"/>
      <c r="Q2486" s="72"/>
      <c r="R2486" s="72"/>
      <c r="S2486" s="72"/>
    </row>
    <row r="2487" spans="1:19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72"/>
      <c r="J2487" s="72"/>
      <c r="K2487" s="72"/>
      <c r="L2487" s="72"/>
      <c r="M2487" s="72"/>
      <c r="N2487" s="72"/>
      <c r="O2487" s="72"/>
      <c r="P2487" s="72"/>
      <c r="Q2487" s="72"/>
      <c r="R2487" s="72"/>
      <c r="S2487" s="72"/>
    </row>
    <row r="2488" spans="1:19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72"/>
      <c r="J2488" s="72"/>
      <c r="K2488" s="72"/>
      <c r="L2488" s="72"/>
      <c r="M2488" s="72"/>
      <c r="N2488" s="72"/>
      <c r="O2488" s="72"/>
      <c r="P2488" s="72"/>
      <c r="Q2488" s="72"/>
      <c r="R2488" s="72"/>
      <c r="S2488" s="72"/>
    </row>
    <row r="2489" spans="1:19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72"/>
      <c r="J2489" s="72"/>
      <c r="K2489" s="72"/>
      <c r="L2489" s="72"/>
      <c r="M2489" s="72"/>
      <c r="N2489" s="72"/>
      <c r="O2489" s="72"/>
      <c r="P2489" s="72"/>
      <c r="Q2489" s="72"/>
      <c r="R2489" s="72"/>
      <c r="S2489" s="72"/>
    </row>
    <row r="2490" spans="1:19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72"/>
      <c r="J2490" s="72"/>
      <c r="K2490" s="72"/>
      <c r="L2490" s="72"/>
      <c r="M2490" s="72"/>
      <c r="N2490" s="72"/>
      <c r="O2490" s="72"/>
      <c r="P2490" s="72"/>
      <c r="Q2490" s="72"/>
      <c r="R2490" s="72"/>
      <c r="S2490" s="72"/>
    </row>
    <row r="2491" spans="1:19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72"/>
      <c r="J2491" s="72"/>
      <c r="K2491" s="72"/>
      <c r="L2491" s="72"/>
      <c r="M2491" s="72"/>
      <c r="N2491" s="72"/>
      <c r="O2491" s="72"/>
      <c r="P2491" s="72"/>
      <c r="Q2491" s="72"/>
      <c r="R2491" s="72"/>
      <c r="S2491" s="72"/>
    </row>
    <row r="2492" spans="1:19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72"/>
      <c r="J2492" s="72"/>
      <c r="K2492" s="72"/>
      <c r="L2492" s="72"/>
      <c r="M2492" s="72"/>
      <c r="N2492" s="72"/>
      <c r="O2492" s="72"/>
      <c r="P2492" s="72"/>
      <c r="Q2492" s="72"/>
      <c r="R2492" s="72"/>
      <c r="S2492" s="72"/>
    </row>
    <row r="2493" spans="1:19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72"/>
      <c r="J2493" s="72"/>
      <c r="K2493" s="72"/>
      <c r="L2493" s="72"/>
      <c r="M2493" s="72"/>
      <c r="N2493" s="72"/>
      <c r="O2493" s="72"/>
      <c r="P2493" s="72"/>
      <c r="Q2493" s="72"/>
      <c r="R2493" s="72"/>
      <c r="S2493" s="72"/>
    </row>
    <row r="2494" spans="1:19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72"/>
      <c r="J2494" s="72"/>
      <c r="K2494" s="72"/>
      <c r="L2494" s="72"/>
      <c r="M2494" s="72"/>
      <c r="N2494" s="72"/>
      <c r="O2494" s="72"/>
      <c r="P2494" s="72"/>
      <c r="Q2494" s="72"/>
      <c r="R2494" s="72"/>
      <c r="S2494" s="72"/>
    </row>
    <row r="2495" spans="1:19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72"/>
      <c r="J2495" s="72"/>
      <c r="K2495" s="72"/>
      <c r="L2495" s="72"/>
      <c r="M2495" s="72"/>
      <c r="N2495" s="72"/>
      <c r="O2495" s="72"/>
      <c r="P2495" s="72"/>
      <c r="Q2495" s="72"/>
      <c r="R2495" s="72"/>
      <c r="S2495" s="72"/>
    </row>
    <row r="2496" spans="1:19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72"/>
      <c r="J2496" s="72"/>
      <c r="K2496" s="72"/>
      <c r="L2496" s="72"/>
      <c r="M2496" s="72"/>
      <c r="N2496" s="72"/>
      <c r="O2496" s="72"/>
      <c r="P2496" s="72"/>
      <c r="Q2496" s="72"/>
      <c r="R2496" s="72"/>
      <c r="S2496" s="72"/>
    </row>
    <row r="2497" spans="1:19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72"/>
      <c r="J2497" s="72"/>
      <c r="K2497" s="72"/>
      <c r="L2497" s="72"/>
      <c r="M2497" s="72"/>
      <c r="N2497" s="72"/>
      <c r="O2497" s="72"/>
      <c r="P2497" s="72"/>
      <c r="Q2497" s="72"/>
      <c r="R2497" s="72"/>
      <c r="S2497" s="72"/>
    </row>
    <row r="2498" spans="1:19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72"/>
      <c r="J2498" s="72"/>
      <c r="K2498" s="72"/>
      <c r="L2498" s="72"/>
      <c r="M2498" s="72"/>
      <c r="N2498" s="72"/>
      <c r="O2498" s="72"/>
      <c r="P2498" s="72"/>
      <c r="Q2498" s="72"/>
      <c r="R2498" s="72"/>
      <c r="S2498" s="72"/>
    </row>
    <row r="2499" spans="1:19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72"/>
      <c r="J2499" s="72"/>
      <c r="K2499" s="72"/>
      <c r="L2499" s="72"/>
      <c r="M2499" s="72"/>
      <c r="N2499" s="72"/>
      <c r="O2499" s="72"/>
      <c r="P2499" s="72"/>
      <c r="Q2499" s="72"/>
      <c r="R2499" s="72"/>
      <c r="S2499" s="72"/>
    </row>
    <row r="2500" spans="1:19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72"/>
      <c r="J2500" s="72"/>
      <c r="K2500" s="72"/>
      <c r="L2500" s="72"/>
      <c r="M2500" s="72"/>
      <c r="N2500" s="72"/>
      <c r="O2500" s="72"/>
      <c r="P2500" s="72"/>
      <c r="Q2500" s="72"/>
      <c r="R2500" s="72"/>
      <c r="S2500" s="72"/>
    </row>
    <row r="2501" spans="1:19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72"/>
      <c r="J2501" s="72"/>
      <c r="K2501" s="72"/>
      <c r="L2501" s="72"/>
      <c r="M2501" s="72"/>
      <c r="N2501" s="72"/>
      <c r="O2501" s="72"/>
      <c r="P2501" s="72"/>
      <c r="Q2501" s="72"/>
      <c r="R2501" s="72"/>
      <c r="S2501" s="72"/>
    </row>
    <row r="2502" spans="1:19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72"/>
      <c r="J2502" s="72"/>
      <c r="K2502" s="72"/>
      <c r="L2502" s="72"/>
      <c r="M2502" s="72"/>
      <c r="N2502" s="72"/>
      <c r="O2502" s="72"/>
      <c r="P2502" s="72"/>
      <c r="Q2502" s="72"/>
      <c r="R2502" s="72"/>
      <c r="S2502" s="72"/>
    </row>
    <row r="2503" spans="1:19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72"/>
      <c r="J2503" s="72"/>
      <c r="K2503" s="72"/>
      <c r="L2503" s="72"/>
      <c r="M2503" s="72"/>
      <c r="N2503" s="72"/>
      <c r="O2503" s="72"/>
      <c r="P2503" s="72"/>
      <c r="Q2503" s="72"/>
      <c r="R2503" s="72"/>
      <c r="S2503" s="72"/>
    </row>
    <row r="2504" spans="1:19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72"/>
      <c r="J2504" s="72"/>
      <c r="K2504" s="72"/>
      <c r="L2504" s="72"/>
      <c r="M2504" s="72"/>
      <c r="N2504" s="72"/>
      <c r="O2504" s="72"/>
      <c r="P2504" s="72"/>
      <c r="Q2504" s="72"/>
      <c r="R2504" s="72"/>
      <c r="S2504" s="72"/>
    </row>
    <row r="2505" spans="1:19" s="64" customFormat="1" ht="29.25" customHeight="1" x14ac:dyDescent="0.2">
      <c r="A2505" s="98"/>
      <c r="B2505" s="99"/>
      <c r="C2505" s="99"/>
      <c r="D2505" s="99"/>
      <c r="E2505" s="100"/>
      <c r="F2505" s="84">
        <f>SUM(F6:F2504)</f>
        <v>1726730473</v>
      </c>
      <c r="G2505" s="84">
        <f t="shared" ref="G2505:H2505" si="42">SUM(G6:G2504)</f>
        <v>138138411</v>
      </c>
      <c r="H2505" s="84">
        <f t="shared" si="42"/>
        <v>1864868884</v>
      </c>
      <c r="I2505" s="72"/>
      <c r="J2505" s="72"/>
      <c r="K2505" s="72"/>
      <c r="L2505" s="72"/>
      <c r="M2505" s="72"/>
      <c r="N2505" s="72"/>
      <c r="O2505" s="72"/>
      <c r="P2505" s="72"/>
      <c r="Q2505" s="72"/>
      <c r="R2505" s="72"/>
      <c r="S2505" s="72"/>
    </row>
    <row r="2506" spans="1:19" ht="23.25" customHeight="1" x14ac:dyDescent="0.2">
      <c r="F2506" s="69" t="s">
        <v>101</v>
      </c>
      <c r="G2506" s="70"/>
      <c r="H2506" s="71"/>
    </row>
    <row r="2507" spans="1:19" ht="17.25" customHeight="1" x14ac:dyDescent="0.2">
      <c r="F2507" s="73"/>
      <c r="G2507" s="74" t="s">
        <v>20</v>
      </c>
      <c r="H2507" s="74"/>
    </row>
    <row r="2508" spans="1:19" ht="1.5" customHeight="1" x14ac:dyDescent="0.2"/>
    <row r="2509" spans="1:19" ht="16.5" customHeight="1" x14ac:dyDescent="0.2">
      <c r="B2509" s="72"/>
    </row>
    <row r="2510" spans="1:19" ht="17.25" customHeight="1" x14ac:dyDescent="0.2">
      <c r="A2510" s="72"/>
      <c r="B2510" s="72"/>
      <c r="C2510" s="72"/>
      <c r="D2510" s="72"/>
      <c r="E2510" s="72"/>
      <c r="F2510" s="72"/>
      <c r="G2510" s="72"/>
      <c r="H2510" s="72"/>
    </row>
    <row r="2511" spans="1:19" ht="17.25" customHeight="1" x14ac:dyDescent="0.2">
      <c r="A2511" s="72"/>
      <c r="B2511" s="72"/>
      <c r="C2511" s="72"/>
      <c r="D2511" s="72"/>
      <c r="E2511" s="72"/>
      <c r="F2511" s="86"/>
      <c r="G2511" s="86"/>
      <c r="H2511" s="72"/>
    </row>
    <row r="2512" spans="1:19" ht="17.25" customHeight="1" x14ac:dyDescent="0.2">
      <c r="A2512" s="72"/>
      <c r="B2512" s="72"/>
      <c r="C2512" s="72"/>
      <c r="D2512" s="72"/>
      <c r="E2512" s="72"/>
      <c r="F2512" s="86"/>
      <c r="G2512" s="86"/>
      <c r="H2512" s="72"/>
    </row>
    <row r="2513" spans="1:8" ht="17.25" customHeight="1" x14ac:dyDescent="0.2">
      <c r="A2513" s="72"/>
      <c r="B2513" s="72"/>
      <c r="C2513" s="72"/>
      <c r="D2513" s="72"/>
      <c r="E2513" s="72"/>
      <c r="F2513" s="87"/>
      <c r="G2513" s="87"/>
      <c r="H2513" s="72"/>
    </row>
    <row r="2514" spans="1:8" ht="17.25" customHeight="1" x14ac:dyDescent="0.2">
      <c r="A2514" s="72"/>
      <c r="B2514" s="72"/>
      <c r="C2514" s="72"/>
      <c r="D2514" s="72"/>
      <c r="E2514" s="72"/>
      <c r="F2514" s="72"/>
      <c r="G2514" s="72"/>
      <c r="H2514" s="72"/>
    </row>
    <row r="2515" spans="1:8" ht="17.25" customHeight="1" x14ac:dyDescent="0.2">
      <c r="A2515" s="72"/>
      <c r="B2515" s="72"/>
      <c r="C2515" s="72"/>
      <c r="D2515" s="72"/>
      <c r="E2515" s="72"/>
      <c r="F2515" s="72"/>
      <c r="G2515" s="72"/>
      <c r="H2515" s="72"/>
    </row>
    <row r="2516" spans="1:8" ht="17.25" customHeight="1" x14ac:dyDescent="0.2">
      <c r="A2516" s="72"/>
      <c r="B2516" s="72"/>
      <c r="C2516" s="72"/>
      <c r="D2516" s="72"/>
      <c r="E2516" s="72"/>
      <c r="F2516" s="72"/>
      <c r="G2516" s="72"/>
      <c r="H2516" s="72"/>
    </row>
    <row r="2517" spans="1:8" ht="17.25" customHeight="1" x14ac:dyDescent="0.2">
      <c r="A2517" s="72"/>
      <c r="B2517" s="72"/>
      <c r="C2517" s="72"/>
      <c r="D2517" s="72"/>
      <c r="E2517" s="72"/>
      <c r="F2517" s="72"/>
      <c r="G2517" s="72"/>
      <c r="H2517" s="72"/>
    </row>
    <row r="2518" spans="1:8" ht="17.25" customHeight="1" x14ac:dyDescent="0.2">
      <c r="A2518" s="72"/>
      <c r="B2518" s="72"/>
      <c r="C2518" s="72"/>
      <c r="D2518" s="72"/>
      <c r="E2518" s="72"/>
      <c r="F2518" s="72"/>
      <c r="G2518" s="72"/>
      <c r="H2518" s="72"/>
    </row>
    <row r="2519" spans="1:8" ht="17.25" customHeight="1" x14ac:dyDescent="0.2">
      <c r="A2519" s="72"/>
      <c r="B2519" s="72"/>
      <c r="C2519" s="72"/>
      <c r="D2519" s="72"/>
      <c r="E2519" s="72"/>
      <c r="F2519" s="72"/>
      <c r="G2519" s="72"/>
      <c r="H2519" s="72"/>
    </row>
    <row r="2520" spans="1:8" ht="17.25" customHeight="1" x14ac:dyDescent="0.2">
      <c r="A2520" s="72"/>
      <c r="B2520" s="72"/>
      <c r="C2520" s="72"/>
      <c r="D2520" s="72"/>
      <c r="E2520" s="72"/>
      <c r="F2520" s="72"/>
      <c r="G2520" s="72"/>
      <c r="H2520" s="72"/>
    </row>
    <row r="2521" spans="1:8" ht="17.25" customHeight="1" x14ac:dyDescent="0.2">
      <c r="A2521" s="72"/>
      <c r="B2521" s="72"/>
      <c r="C2521" s="72"/>
      <c r="D2521" s="72"/>
      <c r="E2521" s="72"/>
      <c r="F2521" s="72"/>
      <c r="G2521" s="72"/>
      <c r="H2521" s="72"/>
    </row>
    <row r="2522" spans="1:8" ht="17.25" customHeight="1" x14ac:dyDescent="0.2">
      <c r="A2522" s="72"/>
      <c r="B2522" s="72"/>
      <c r="C2522" s="72"/>
      <c r="D2522" s="72"/>
      <c r="E2522" s="72"/>
      <c r="F2522" s="72"/>
      <c r="G2522" s="72"/>
      <c r="H2522" s="72"/>
    </row>
    <row r="2523" spans="1:8" ht="17.25" customHeight="1" x14ac:dyDescent="0.2">
      <c r="A2523" s="72"/>
      <c r="B2523" s="72"/>
      <c r="C2523" s="72"/>
      <c r="D2523" s="72"/>
      <c r="E2523" s="72"/>
      <c r="F2523" s="72"/>
      <c r="G2523" s="72"/>
      <c r="H2523" s="72"/>
    </row>
    <row r="2524" spans="1:8" ht="17.25" customHeight="1" x14ac:dyDescent="0.2">
      <c r="A2524" s="72"/>
      <c r="B2524" s="72"/>
      <c r="C2524" s="72"/>
      <c r="D2524" s="72"/>
      <c r="E2524" s="72"/>
      <c r="F2524" s="72"/>
      <c r="G2524" s="72"/>
      <c r="H2524" s="72"/>
    </row>
    <row r="2525" spans="1:8" ht="17.25" customHeight="1" x14ac:dyDescent="0.2">
      <c r="A2525" s="72"/>
      <c r="B2525" s="72"/>
      <c r="C2525" s="72"/>
      <c r="D2525" s="72"/>
      <c r="E2525" s="72"/>
      <c r="F2525" s="72"/>
      <c r="G2525" s="72"/>
      <c r="H2525" s="72"/>
    </row>
    <row r="2526" spans="1:8" ht="17.25" customHeight="1" x14ac:dyDescent="0.2">
      <c r="A2526" s="72"/>
      <c r="B2526" s="72"/>
      <c r="C2526" s="72"/>
      <c r="D2526" s="72"/>
      <c r="E2526" s="72"/>
      <c r="F2526" s="72"/>
      <c r="G2526" s="72"/>
      <c r="H2526" s="72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25.04</vt:lpstr>
      <vt:lpstr>26.04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2024-04-27T02:15:22Z</cp:lastPrinted>
  <dcterms:created xsi:type="dcterms:W3CDTF">2023-03-30T06:50:04Z</dcterms:created>
  <dcterms:modified xsi:type="dcterms:W3CDTF">2024-04-27T02:22:26Z</dcterms:modified>
</cp:coreProperties>
</file>